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hidePivotFieldList="1" autoCompressPictures="0"/>
  <bookViews>
    <workbookView xWindow="0" yWindow="0" windowWidth="25600" windowHeight="15480" tabRatio="957"/>
  </bookViews>
  <sheets>
    <sheet name="Resumen GENERAL" sheetId="15" r:id="rId1"/>
    <sheet name="Valor convenios por Entidad" sheetId="11" r:id="rId2"/>
    <sheet name="Detalle Convenios por Entidad" sheetId="10" r:id="rId3"/>
    <sheet name="Detalle Proyectos por Entidad" sheetId="24" r:id="rId4"/>
    <sheet name="Proyectos y valor por Convenio" sheetId="23" r:id="rId5"/>
    <sheet name="Proyectos por Departamento" sheetId="6" r:id="rId6"/>
    <sheet name="Proyectos por Municipio" sheetId="7" r:id="rId7"/>
    <sheet name="Proyectos por Sector" sheetId="14" r:id="rId8"/>
    <sheet name="Detalle tipo y subtipo Proyecto" sheetId="13" r:id="rId9"/>
    <sheet name="Consolidado PROYECTOS" sheetId="17" r:id="rId10"/>
    <sheet name="Resumen Contratos por Convenio" sheetId="18" r:id="rId11"/>
    <sheet name="Consolidado Contratos" sheetId="19" r:id="rId12"/>
    <sheet name="Habitantes beneficiados conveni" sheetId="21" r:id="rId13"/>
  </sheets>
  <definedNames>
    <definedName name="_xlnm._FilterDatabase" localSheetId="11" hidden="1">'Consolidado Contratos'!$B$3:$K$2679</definedName>
    <definedName name="_xlnm._FilterDatabase" localSheetId="9" hidden="1">'Consolidado PROYECTOS'!$B$2:$M$2137</definedName>
    <definedName name="_xlnm._FilterDatabase" localSheetId="5" hidden="1">'Proyectos por Departamento'!$B$4:$C$38</definedName>
    <definedName name="_xlnm._FilterDatabase" localSheetId="10" hidden="1">'Resumen Contratos por Convenio'!$C$3:$F$3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704" i="7" l="1"/>
  <c r="C10" i="14"/>
  <c r="C14" i="15"/>
  <c r="C54" i="10"/>
  <c r="C37" i="10"/>
  <c r="C49" i="6"/>
</calcChain>
</file>

<file path=xl/sharedStrings.xml><?xml version="1.0" encoding="utf-8"?>
<sst xmlns="http://schemas.openxmlformats.org/spreadsheetml/2006/main" count="34874" uniqueCount="7125">
  <si>
    <t>Estrategia de Cero a Siempre</t>
  </si>
  <si>
    <t>Rehabilitación o reparación de la infraestructura</t>
  </si>
  <si>
    <t>Infraestructura</t>
  </si>
  <si>
    <t>Infraestructura productiva</t>
  </si>
  <si>
    <t>Rehabilitación de escuelas</t>
  </si>
  <si>
    <t>Estudios y diseños</t>
  </si>
  <si>
    <t>Estudios técnicos y de prefactibilidad</t>
  </si>
  <si>
    <t>Compra de materiales para albergues</t>
  </si>
  <si>
    <t>Adquisiciones</t>
  </si>
  <si>
    <t>INTRADOMICILIARIAS</t>
  </si>
  <si>
    <t>Aprovisionamiento de agua</t>
  </si>
  <si>
    <t>Aguas y saneamiento básico</t>
  </si>
  <si>
    <t>Extracción y aglomeración de hulla (carbón de piedra)</t>
  </si>
  <si>
    <t>Explotación de minas y canteras</t>
  </si>
  <si>
    <t>Emprendimiento</t>
  </si>
  <si>
    <t>RURALES</t>
  </si>
  <si>
    <t>Sistemas de acueducto</t>
  </si>
  <si>
    <t>Sistemas de aguas residuales</t>
  </si>
  <si>
    <t>DPS 1</t>
  </si>
  <si>
    <t>Social Comunitario</t>
  </si>
  <si>
    <t>Infraestructura de vías y transporte</t>
  </si>
  <si>
    <t>Polideportivo</t>
  </si>
  <si>
    <t>Edificaciones y Urbanismo</t>
  </si>
  <si>
    <t>Mejoramiento Condiciones de Habitabilidad</t>
  </si>
  <si>
    <t>Interventoría FNC</t>
  </si>
  <si>
    <t>Vivienda de Interés Prioritario</t>
  </si>
  <si>
    <t>Vivienda</t>
  </si>
  <si>
    <t>Infraestructura social</t>
  </si>
  <si>
    <t>Obras viales</t>
  </si>
  <si>
    <t>Construcción - Mejoramiento - Reubicación viviendas</t>
  </si>
  <si>
    <t>Educación en emergencia</t>
  </si>
  <si>
    <t>Educación</t>
  </si>
  <si>
    <t>Otros</t>
  </si>
  <si>
    <t>Interventoría Fidubogotá</t>
  </si>
  <si>
    <t>DPS 2</t>
  </si>
  <si>
    <t xml:space="preserve">Vías y Transporte </t>
  </si>
  <si>
    <t>Energía</t>
  </si>
  <si>
    <t>Social</t>
  </si>
  <si>
    <t>DPS 3</t>
  </si>
  <si>
    <t>Saneamiento Básico</t>
  </si>
  <si>
    <t>Interventorías</t>
  </si>
  <si>
    <t>INTRADOMICILIARIAS 213003</t>
  </si>
  <si>
    <t>FISCALIZACION MINERA</t>
  </si>
  <si>
    <t>Explotación</t>
  </si>
  <si>
    <t>Fiscalización minera</t>
  </si>
  <si>
    <t>Minas e hidrocarburos</t>
  </si>
  <si>
    <t>Exploración</t>
  </si>
  <si>
    <t>Taraira</t>
  </si>
  <si>
    <t>Catastro minero</t>
  </si>
  <si>
    <t>Centros de desarrollo infantil CDI´s</t>
  </si>
  <si>
    <t>Nueva</t>
  </si>
  <si>
    <t>Infraestructura de atención a la primera infancia</t>
  </si>
  <si>
    <t>ADQUISICION SISMICAS CAUCA PATIA Y LINEA TRASANDINA</t>
  </si>
  <si>
    <t>No especifica</t>
  </si>
  <si>
    <t>ADQUISICION LOTE EL VERGEL</t>
  </si>
  <si>
    <t>Evaluar el Potencial Mineral del Subsuelo de la Nación</t>
  </si>
  <si>
    <t xml:space="preserve">Adelantar Estudios Semi-Detallados. - Levantamiento DIgital Aerogeofisico </t>
  </si>
  <si>
    <t>ESTUDIOS, DISEÑOS Y OBRAS DE ADECUACIÓN Y MANTENIMIENTO DE SEDES DEL ICBF</t>
  </si>
  <si>
    <t>Ampliación, adecuaciones y mejoramiento</t>
  </si>
  <si>
    <t>PLAN NACIONAL DE SEGURIDAD VIAL</t>
  </si>
  <si>
    <t>Casas de Santa Barbará</t>
  </si>
  <si>
    <t>Dotación</t>
  </si>
  <si>
    <t>Infraestructura cultural</t>
  </si>
  <si>
    <t>CONSTRUCCION Y DOTACION DE NUEVA INFRAESTRUCTURA EDUCATIVA (OCHO ESTABLECIMIENTOS EDUCATIVOS)</t>
  </si>
  <si>
    <t>Nueva de educación básica</t>
  </si>
  <si>
    <t>Infraestructura educativa</t>
  </si>
  <si>
    <t xml:space="preserve">CONSTRUCCION Y DOTACION DE UNA NUEVA INFRAESTRUCTURA EDUCATIVA (TREINTA Y OCHO ESTABLECIMIENTOS EDUCATIVOS) </t>
  </si>
  <si>
    <t>CONSTRUIR CETAP EN SANTA MARTA; NUEVOS DISEÑOS TERRITORIAL NEIVA; ADECUACIONES ELÉCTRICAS BOGOTÁ</t>
  </si>
  <si>
    <t>REALIZAR LAS ADECUACIONES, DISEÑOS Y/O REPARACIONES DE LAS SEDES DE LA ESAP A NIVEL NACIONAL.</t>
  </si>
  <si>
    <t>ADECUACIONES OFICINAS - ANLA</t>
  </si>
  <si>
    <t>CENTROS DE DESARROLLO INFANTIL- CENTROS DE RESPONSABILIDAD PENAL Y CENTROS ZONALES.</t>
  </si>
  <si>
    <t xml:space="preserve">ESTUDIOS Y DISEÑOS TECNICOS DE UN MALECON UBICADO EN LA BAHIA DE EL RODADERO MUNICIPIO DE SANTA MARTA </t>
  </si>
  <si>
    <t>Urbanismo</t>
  </si>
  <si>
    <t>Infraestructura turística</t>
  </si>
  <si>
    <t>LEY 21 GERENCIA INTEGRAL</t>
  </si>
  <si>
    <t>CONSTRUCCIÓN DEL MUELLE TURÍSTICO DE LOS LANCHEROS Y PLATAFORMA DEL MUELLE EN JOHNNY CAY — SAN ANDRES ISLAS</t>
  </si>
  <si>
    <t>Muelles</t>
  </si>
  <si>
    <t>ESTUDIOS Y DISEÑOS TÉCNICOS PARA LA AMPLIACIÓN DEL MUELLE DE EMBARQUE DE PASAJEROS EL COVE, EN LA ISLA DE SAN ANDRES.</t>
  </si>
  <si>
    <t>Intranet Gubernamental</t>
  </si>
  <si>
    <t>Soporte y operación de sistemas de información</t>
  </si>
  <si>
    <t>Informática y actividades conexas</t>
  </si>
  <si>
    <t>Ciencia, tecnología y emprendimiento</t>
  </si>
  <si>
    <t>Proyectos de Tecnología para la UGPP</t>
  </si>
  <si>
    <t>Consultoría en sistemas de información</t>
  </si>
  <si>
    <t>Provisión de insumos y servicios informáticos</t>
  </si>
  <si>
    <t>Puntos Vive Digital Fase 1</t>
  </si>
  <si>
    <t>Provisión de insumos y servicios de telecomunicaciones</t>
  </si>
  <si>
    <t>Telecomunicaciones</t>
  </si>
  <si>
    <t>Plataforma Virtual SENA</t>
  </si>
  <si>
    <t>Puntos Vive Digital Fase 0</t>
  </si>
  <si>
    <t>Fondo Emprender 2</t>
  </si>
  <si>
    <t>Fabricación de formas básicas de plástico</t>
  </si>
  <si>
    <t>Industrias manufactureras</t>
  </si>
  <si>
    <t>Producción especializada del café</t>
  </si>
  <si>
    <t>Agricultura, ganadería, caza y silvicultura</t>
  </si>
  <si>
    <t>Fabricación de aparatos de distribución y control de la energía eléctrica</t>
  </si>
  <si>
    <t>Tostion y molienda del café</t>
  </si>
  <si>
    <t>Fabricación de artículos de viaje, bolsos de mano, y artículos similares elaborados con materiales NCP</t>
  </si>
  <si>
    <t>Fabricación de panela</t>
  </si>
  <si>
    <t>Cría especializada de ganado vacuno</t>
  </si>
  <si>
    <t>Actividades de asesoramiento empresarial y en materia de gestión</t>
  </si>
  <si>
    <t>Actividades inmobiliarias, empresariales y de alquiler</t>
  </si>
  <si>
    <t>Destilación, rectificación y mezcla de bebidas alcohólicas, producción de alcohol etílico a partir de sustancias fermentadas</t>
  </si>
  <si>
    <t>Confección de artículos con materiales textiles no producidos en la misma unidad, excepto prendas de vestir</t>
  </si>
  <si>
    <t>Fabricación de otros productos químicos NCP</t>
  </si>
  <si>
    <t>Fabricación de partes, piezas y accesorios (autopartes) para vehículos automotores y para sus motores</t>
  </si>
  <si>
    <t>Otros trabajos de terminación y acabado</t>
  </si>
  <si>
    <t>Construcción</t>
  </si>
  <si>
    <t>Cría especializada de aves de Corral</t>
  </si>
  <si>
    <t>Producción especializada de frutas, nueces, plantas bebestibles y especias</t>
  </si>
  <si>
    <t>Actividad pecuaria no especializada</t>
  </si>
  <si>
    <t>Fabricación de calzado de materiales textiles, con cualquier tipo de suela, excepto calzado deportivo</t>
  </si>
  <si>
    <t>Otras actividades de esparcimiento</t>
  </si>
  <si>
    <t>Otras actividades de servicios comunitarios, sociales y personales</t>
  </si>
  <si>
    <t>Expendio, por autoservicio, de comidas preparadas en restaurantes</t>
  </si>
  <si>
    <t>Hoteles y restaurantes</t>
  </si>
  <si>
    <t>Elaboración de productos de panadería</t>
  </si>
  <si>
    <t>Otras actividades de servicios N.C.P.</t>
  </si>
  <si>
    <t>Fabricación de muebles para el hogar</t>
  </si>
  <si>
    <t>Producción agrícola en unidades no especializadas</t>
  </si>
  <si>
    <t>Fabricación de otros productos de madera, fabricación de artículos de corcho, cestería y espartería</t>
  </si>
  <si>
    <t>Consultores en programas de informática y suministro de programas de informática</t>
  </si>
  <si>
    <t>Otros tipos de expendio NCP de alimentos preparados</t>
  </si>
  <si>
    <t>Arte, diseño y composición</t>
  </si>
  <si>
    <t>Otras industrias manufactureras NCP</t>
  </si>
  <si>
    <t>Elaboración de otros productos alimenticios NCP</t>
  </si>
  <si>
    <t>Otros tipos de alojamiento NCP</t>
  </si>
  <si>
    <t>Comercio al por mayor de productos diversos NCP</t>
  </si>
  <si>
    <t>Comercio al por mayor y al por menor, reparación de vehículos automotores, motocicletas, efectos personales y enseres domésticos</t>
  </si>
  <si>
    <t>Pesca y cultivo de peces en criaderos y granjas piscícolas</t>
  </si>
  <si>
    <t>Pesca</t>
  </si>
  <si>
    <t>Actividades de impresión</t>
  </si>
  <si>
    <t>Cría especializada de ganado porcino</t>
  </si>
  <si>
    <t>Publicidad</t>
  </si>
  <si>
    <t>Mantenimiento y reparación de vehículos automotores</t>
  </si>
  <si>
    <t>Fabricación de prendas de vestir, excepto prendas de piel.</t>
  </si>
  <si>
    <t>Actividad mixta (agrícola y pecuaria)</t>
  </si>
  <si>
    <t>Expendio, por autoservicio, de comidas preparadas en cafeterías</t>
  </si>
  <si>
    <t>Actividades de organizaciones profesionales</t>
  </si>
  <si>
    <t>Otras actividades de entretenimiento N.C.P.</t>
  </si>
  <si>
    <t>Otros servicios de telecomunicaciones</t>
  </si>
  <si>
    <t>Transporte, almacenamiento y comunicaciones</t>
  </si>
  <si>
    <t>Comercio al por mayor de desperdicios o desechos industriales y material para reciclaje</t>
  </si>
  <si>
    <t>Elaboración de otros derivados del café</t>
  </si>
  <si>
    <t>Producción, transformación y conservación de carne y derivados cárnicos</t>
  </si>
  <si>
    <t>Cría especializada de otros animales NCP y la obtención de sus productos</t>
  </si>
  <si>
    <t>Comercio al por menor de otros nuevos productos de consumo NCP en establecimientos especializados</t>
  </si>
  <si>
    <t>Fabricación de jabones y detergentes, preparados para limpiar y pulir, perfumes y preparados de tocador</t>
  </si>
  <si>
    <t>Alojamiento en hoteles, hostales y apartahoteles</t>
  </si>
  <si>
    <t>Actividades de radio y televisión</t>
  </si>
  <si>
    <t>Elaboración de productos lácteos</t>
  </si>
  <si>
    <t>Actividades de servicios, agrícolas y ganaderos, excepto las actividades veterinarias</t>
  </si>
  <si>
    <t>Producción especializada de hortalizas y legumbres</t>
  </si>
  <si>
    <t>Reciclaje de desperdicios y de desechos metálicos</t>
  </si>
  <si>
    <t>Acabado o recubrimiento</t>
  </si>
  <si>
    <t>Producción agrícola NCP en unidades especializadas</t>
  </si>
  <si>
    <t>Almacenamiento y deposito</t>
  </si>
  <si>
    <t>Fabricación de juegos y juguetes</t>
  </si>
  <si>
    <t>Establecimientos que prestan el servicio de educación preescolar y básica primaria</t>
  </si>
  <si>
    <t>Actividades de la práctica odontológica</t>
  </si>
  <si>
    <t>Servicios sociales y de salud</t>
  </si>
  <si>
    <t>Fabricación de equipo de control de procesos industriales</t>
  </si>
  <si>
    <t>Elaboración de almidones y de productos derivados del almidón</t>
  </si>
  <si>
    <t>Procesamiento de datos</t>
  </si>
  <si>
    <t>Expendio, a la mesa, de comidas reparadas en cafeterías</t>
  </si>
  <si>
    <t>Actividades de agencias de viajes y organizadores de Viajes, actividades de asistencia a turistas NCP</t>
  </si>
  <si>
    <t>Elaboración de alimentos compuestos principalmente de frutas, legumbres y hortalizas</t>
  </si>
  <si>
    <t>Construcción de edificaciones para uso residencial</t>
  </si>
  <si>
    <t>Corte, tallado y acabado de la piedra</t>
  </si>
  <si>
    <t>Fabricación de otros artículos textiles NCP</t>
  </si>
  <si>
    <t>Otras actividades relacionadas con la salud humana</t>
  </si>
  <si>
    <t>Fabricación de maquinaria para la metalurgia</t>
  </si>
  <si>
    <t>Fabricación de partes y piezas de carpintería para edificios y construcciones</t>
  </si>
  <si>
    <t>Otras actividades de informática</t>
  </si>
  <si>
    <t>Producción especializada de caña de azúcar</t>
  </si>
  <si>
    <t>Expendio a la mesa de comidas preparadas, en restaurantes</t>
  </si>
  <si>
    <t>Fabricación de artículos de viaje, bolsos de Mano, y artículos similares elaborados en cuero; fabricación de artículos de talabartería</t>
  </si>
  <si>
    <t>Alojamiento en centros vacacionales y zonas de camping</t>
  </si>
  <si>
    <t>Caza ordinaria y mediante trampas y repoblación de animales de caza, incluso actividades de servicios conexas</t>
  </si>
  <si>
    <t>Fabricación de calzado de cuero y piel, con cualquier tipo de suela, excepto el calzado deportivo</t>
  </si>
  <si>
    <t>Peluquería y otros tratamientos de belleza</t>
  </si>
  <si>
    <t>Actividades deportivas</t>
  </si>
  <si>
    <t>Reciclaje de desperdicios y desechos no metálicos</t>
  </si>
  <si>
    <t>Actividades teatrales y musicales y otras actividades artísticas</t>
  </si>
  <si>
    <t>Actividades de apoyo terapéutico</t>
  </si>
  <si>
    <t>Fabricación de artículos de plástico NCP</t>
  </si>
  <si>
    <t>Mantenimiento y reparación de maquinaria y equipo</t>
  </si>
  <si>
    <t>Fabricación de plásticos en formas primarias</t>
  </si>
  <si>
    <t>Extracción de arenas y gravas silíceas</t>
  </si>
  <si>
    <t>Educación no formal</t>
  </si>
  <si>
    <t>Forja, prensado, estampado y laminado de metal, pulvimetalurgia</t>
  </si>
  <si>
    <t>Cría especializada de ovejas, cabras, caballos, asnos, mulas y burdéganos</t>
  </si>
  <si>
    <t>Fabricación de máquinas herramienta</t>
  </si>
  <si>
    <t>Fabricación de colchones y somieres</t>
  </si>
  <si>
    <t>Comercio al por menor de productos diversos NCP, en establecimientos especializados</t>
  </si>
  <si>
    <t>Actividades veterinarias</t>
  </si>
  <si>
    <t>Servicios sociales con alojamiento</t>
  </si>
  <si>
    <t>Actividades de arquitectura e ingeniería y actividades conexas de asesoramiento técnico</t>
  </si>
  <si>
    <t>Construcción de obras de ingeniería civil</t>
  </si>
  <si>
    <t>Elaboración de bebidas fermentadas no destiladas</t>
  </si>
  <si>
    <t>Fabricación de otros muebles NCP</t>
  </si>
  <si>
    <t>Elaboración de bebidas no alcohólicas, producción de aguas minerales</t>
  </si>
  <si>
    <t>Investigación y desarrollo experimental en el campo de las ciencias naturales y la Ingeniería</t>
  </si>
  <si>
    <t>Otros servicios conexos NCP</t>
  </si>
  <si>
    <t>Actividades de la justicia</t>
  </si>
  <si>
    <t>Administración pública y defensa, seguridad social de afiliación Obligatoria</t>
  </si>
  <si>
    <t>Elaboración de productos de molinera</t>
  </si>
  <si>
    <t>Fabricación de artículos de viaje, bolsos de mano y artículos similares, elaborados en materiales sintéticos, plástico e imitaciones de cuero</t>
  </si>
  <si>
    <t>Fabricación de otros productos de caucho NCP</t>
  </si>
  <si>
    <t>Servicios relacionados con las telecomunicaciones</t>
  </si>
  <si>
    <t>Trabajos de instalación de equipos</t>
  </si>
  <si>
    <t>Instalaciones hidráulicas y trabajos conexos</t>
  </si>
  <si>
    <t>Producción especializada de banano</t>
  </si>
  <si>
    <t>Fabricación de productos de arcilla y cerámica no refractarias, para uso estructural</t>
  </si>
  <si>
    <t>Silvicultura y explotación de la madera</t>
  </si>
  <si>
    <t>Fabricación de muebles para comercio y servicios</t>
  </si>
  <si>
    <t>Elaboración de aceites y grasas de origen vegetal y animal</t>
  </si>
  <si>
    <t>Otros trabajos de acondicionamiento</t>
  </si>
  <si>
    <t>Actividades de organizaciones empresariales y de empleadores</t>
  </si>
  <si>
    <t>Comercio al por mayor de materias primas pecuarias, animales vivos y sus productos</t>
  </si>
  <si>
    <t>Actividades de servicios relacionadas con la silvicultura y la extracción de la madera</t>
  </si>
  <si>
    <t>SUPERATE</t>
  </si>
  <si>
    <t>Infraestructura deportiva</t>
  </si>
  <si>
    <t>PNLB Plan Nacional de Lectura y Biblitecas 2013</t>
  </si>
  <si>
    <t xml:space="preserve"> LUCHA CONTRA  LA MALARIA</t>
  </si>
  <si>
    <t>Dotación y suministros</t>
  </si>
  <si>
    <t>Salud</t>
  </si>
  <si>
    <t>Desarrollo económico y social</t>
  </si>
  <si>
    <t xml:space="preserve"> LUCHA CONTRA  LA TUBERCULOSIS</t>
  </si>
  <si>
    <t>FONSECON II</t>
  </si>
  <si>
    <t>Salvamento Minero</t>
  </si>
  <si>
    <t>Dotación de equipos de salvamento</t>
  </si>
  <si>
    <t>Salvamento minero</t>
  </si>
  <si>
    <t>DR RANCHERÍA</t>
  </si>
  <si>
    <t>DR Triángulo del Tolima</t>
  </si>
  <si>
    <t>ElaboraciÃ³n de productos lÃ¡cteos</t>
  </si>
  <si>
    <t>FabricaciÃ³n de jabones y detergentes, preparados para limpiar y pulir, perfumes y preparados de tocador</t>
  </si>
  <si>
    <t>Generación de Empleo</t>
  </si>
  <si>
    <t xml:space="preserve">Reconstrucción </t>
  </si>
  <si>
    <t>Social Comunitario Parques</t>
  </si>
  <si>
    <t>Agua Potable y Saneamiento Básico</t>
  </si>
  <si>
    <t>Obras de contención de cuerpos de agua</t>
  </si>
  <si>
    <t>SEGUIMIENTO A LOS PROYECTOS QUE LIDERA EL VICEMINISTERIO DEL VASB</t>
  </si>
  <si>
    <t>Canalización de aguas</t>
  </si>
  <si>
    <t>DAPRE - Departamento Administrativo de la Presidencia de la Republica</t>
  </si>
  <si>
    <t>MINISTERIO DE VIVIENDA</t>
  </si>
  <si>
    <t>Departamento para la prosperidad social -DPS</t>
  </si>
  <si>
    <t>FiduBogota</t>
  </si>
  <si>
    <t>Agencia Nacional Minera (ANM)</t>
  </si>
  <si>
    <t>AUTORIDAD NACIONAL DE LICENCIAS AMBIENTALES-ANLA</t>
  </si>
  <si>
    <t>ESCUELA SUPERIOR DE ADMINISTRACIÓN PÚBLICA -ESAP</t>
  </si>
  <si>
    <t>Instituto Colombiano de Bienestar Familiar -ICBF-</t>
  </si>
  <si>
    <t>MINISTERIO DE EDUCACION NACIONAL</t>
  </si>
  <si>
    <t>Servicio Geológico Colombiano (SGC)</t>
  </si>
  <si>
    <t>Agencia Nacional de Hidrocarburos ANH</t>
  </si>
  <si>
    <t>Federeacion Nacional de Departamentos -FND-</t>
  </si>
  <si>
    <t>Banco Interamericano de Desarrollo (BID)</t>
  </si>
  <si>
    <t>INSTITUTO PARA EL DESARROLLO DE ANTIOQUIA - IDEA</t>
  </si>
  <si>
    <t>Ministerio de Hacienda y Crédito Público</t>
  </si>
  <si>
    <t>Ministerio de Cultura</t>
  </si>
  <si>
    <t>DEPARTAMENTO DE ANTIOQUIA - SECRETARÍA DE INFRAESTRUCTURA FÍSICA</t>
  </si>
  <si>
    <t>SERVICIOS POSTALES NACIONALES S.A.</t>
  </si>
  <si>
    <t>ECOPETROL</t>
  </si>
  <si>
    <t>Departamento Nacional de Planeación</t>
  </si>
  <si>
    <t>MINISTERIO DE DEFENSA – JEFATURA DE INGENIEROS MILITARES</t>
  </si>
  <si>
    <t>MINISTERIO DEL INTERIOR Y DE JUSTICIA</t>
  </si>
  <si>
    <t>AGENCIA NACIONAL DE INFRAESTRUCTURA - ANI</t>
  </si>
  <si>
    <t>Fonade</t>
  </si>
  <si>
    <t>DPTO ADMINISTRATIVO DEL DEPORTE Y LA RECREACIÓN- COLDEPORTES</t>
  </si>
  <si>
    <t>Instituto Nacional de Vías – INVIAS</t>
  </si>
  <si>
    <t>FONDO MUNDIAL DE LUCHA CONTRA EL SIDA, LA TUBERCULOSIS Y LA MALARIA</t>
  </si>
  <si>
    <t>Servicio Nacional de Aprendizaje SENA</t>
  </si>
  <si>
    <t>AGENCIA FRANCESA DE DESARROLLO</t>
  </si>
  <si>
    <t>Unidad Administrativa de Gestión Pensional y Contribuciones Parafiscales de la Protección Social UGPP</t>
  </si>
  <si>
    <t>Fondo de Tecnologías de la Información y las Comunicaciones FONTIC</t>
  </si>
  <si>
    <t>CONSORCIO ALIANZA TURÍSTICA - FONDO DE PROMOCIÓN TURÍSTICA</t>
  </si>
  <si>
    <t>Ministerio de Transporte</t>
  </si>
  <si>
    <t>Unidad Administrativa para la Consolidación Territorial - UACT</t>
  </si>
  <si>
    <t>Entidad</t>
  </si>
  <si>
    <t>RURALES 213004</t>
  </si>
  <si>
    <t>ADQUISICION ECOSONDA MULTIHAZ DE AGUAS PROFUNDAS</t>
  </si>
  <si>
    <t>IDEA</t>
  </si>
  <si>
    <t>CAMBIO CLIMATICO MAVDT</t>
  </si>
  <si>
    <t>GESTIÓN DE LAS APP Y ESQUEMAS QUE VINCULEN APORTES PÚBLICOS</t>
  </si>
  <si>
    <t>CIRCUITO DE LOS EMBALSES</t>
  </si>
  <si>
    <t>OBSERVATORIO DE COMPETITIVIDAD Y REGULACIONES EMPRESARIALES</t>
  </si>
  <si>
    <t>SOLUCIÓN EMPRESARIAL PARA SERVICIOS POSTALES NACIONALES SA</t>
  </si>
  <si>
    <t>CDI Centros de Desarrollo Infantil</t>
  </si>
  <si>
    <t>Contratos Plan</t>
  </si>
  <si>
    <t>SEGUIMIENTO A LA REHABILITACION LOS PROYECTOS AFECTADOS POR LA OLA INVERNAL</t>
  </si>
  <si>
    <t>E-learning UGPP</t>
  </si>
  <si>
    <t>Dirigido a fortalecer capacidades técnicas de la población ANPR</t>
  </si>
  <si>
    <t xml:space="preserve"> "SUPÉRATE" INTERCOLEGIADOS 2013.</t>
  </si>
  <si>
    <t>PAIPI</t>
  </si>
  <si>
    <t>Gestiòn Entorno</t>
  </si>
  <si>
    <t>PNLB Plan Nacional de Lectura y Biblitecas 2012</t>
  </si>
  <si>
    <t>SEGUIMIENTO A LOS PROYECTOS QUE LIDERA EL VAS II</t>
  </si>
  <si>
    <t>EJERCITO</t>
  </si>
  <si>
    <t>ANI GRUPO 2 CENTRO OCCIDENTE</t>
  </si>
  <si>
    <t>ANI GRUPO 1 CENTRO SUR</t>
  </si>
  <si>
    <t>ANI GRUPO 4 NORTE</t>
  </si>
  <si>
    <t>ANI GRUPO 3 CENTRO ORIENTE</t>
  </si>
  <si>
    <t>CONSOLIDACION II</t>
  </si>
  <si>
    <t>Cooperación AFD-DNP-APC y FONADE</t>
  </si>
  <si>
    <t>Sahagún parque estadio municipal</t>
  </si>
  <si>
    <t>ENAJENACION DE ACTIVOS PUBLICOS</t>
  </si>
  <si>
    <t>UACT</t>
  </si>
  <si>
    <t>SEGUIMIENTO A LOS PROYECTOS QUE LIDERA EL VAS III</t>
  </si>
  <si>
    <t>CONTINGENCIAS</t>
  </si>
  <si>
    <t>San</t>
  </si>
  <si>
    <t>Caquetá</t>
  </si>
  <si>
    <t>Tolima</t>
  </si>
  <si>
    <t>Ambalema</t>
  </si>
  <si>
    <t>Caldas</t>
  </si>
  <si>
    <t>Chinchiná</t>
  </si>
  <si>
    <t>Huila</t>
  </si>
  <si>
    <t>Cundinamarca</t>
  </si>
  <si>
    <t>Meta</t>
  </si>
  <si>
    <t>Melgar</t>
  </si>
  <si>
    <t>Chocó</t>
  </si>
  <si>
    <t>Nariño</t>
  </si>
  <si>
    <t>Villavicencio</t>
  </si>
  <si>
    <t>Guamal</t>
  </si>
  <si>
    <t>Antioquia</t>
  </si>
  <si>
    <t>Apartadó</t>
  </si>
  <si>
    <t>Amazonas</t>
  </si>
  <si>
    <t>Leticia</t>
  </si>
  <si>
    <t>Bolívar</t>
  </si>
  <si>
    <t>Cartagena</t>
  </si>
  <si>
    <t>Atlántico</t>
  </si>
  <si>
    <t>Barranquilla</t>
  </si>
  <si>
    <t>Santander</t>
  </si>
  <si>
    <t>Barrancabermeja</t>
  </si>
  <si>
    <t>Aratoca</t>
  </si>
  <si>
    <t>Magdalena</t>
  </si>
  <si>
    <t>Aracataca</t>
  </si>
  <si>
    <t>Florencia</t>
  </si>
  <si>
    <t>Distracción</t>
  </si>
  <si>
    <t>Barichara</t>
  </si>
  <si>
    <t>Curití</t>
  </si>
  <si>
    <t>Vistahermosa</t>
  </si>
  <si>
    <t>Mapiripán</t>
  </si>
  <si>
    <t>Pivijay</t>
  </si>
  <si>
    <t>Fundación</t>
  </si>
  <si>
    <t>Plato</t>
  </si>
  <si>
    <t>Tena</t>
  </si>
  <si>
    <t>Ubalá</t>
  </si>
  <si>
    <t>Risaralda</t>
  </si>
  <si>
    <t>Villahermosa</t>
  </si>
  <si>
    <t>Boyacá</t>
  </si>
  <si>
    <t>Cucaita</t>
  </si>
  <si>
    <t>Santuario</t>
  </si>
  <si>
    <t>Buenaventura</t>
  </si>
  <si>
    <t>Cali</t>
  </si>
  <si>
    <t>Córdoba</t>
  </si>
  <si>
    <t>Sahagún</t>
  </si>
  <si>
    <t>Algeciras</t>
  </si>
  <si>
    <t>Elías</t>
  </si>
  <si>
    <t>Gigante</t>
  </si>
  <si>
    <t>Tello</t>
  </si>
  <si>
    <t>Guaviare</t>
  </si>
  <si>
    <t>Putumayo</t>
  </si>
  <si>
    <t>Enciso</t>
  </si>
  <si>
    <t>Victoria</t>
  </si>
  <si>
    <t>Siachoque</t>
  </si>
  <si>
    <t>Chivatá</t>
  </si>
  <si>
    <t>Ansermanuevo</t>
  </si>
  <si>
    <t>Líbano</t>
  </si>
  <si>
    <t>Sucre</t>
  </si>
  <si>
    <t>Sincé</t>
  </si>
  <si>
    <t>Aguadas</t>
  </si>
  <si>
    <t>Cesar</t>
  </si>
  <si>
    <t>Valledupar</t>
  </si>
  <si>
    <t>Casanare</t>
  </si>
  <si>
    <t>Aguazul</t>
  </si>
  <si>
    <t>Tumaco</t>
  </si>
  <si>
    <t>Viterbo</t>
  </si>
  <si>
    <t>Soracá</t>
  </si>
  <si>
    <t>Paime</t>
  </si>
  <si>
    <t>Durania</t>
  </si>
  <si>
    <t>Guaitarilla</t>
  </si>
  <si>
    <t>Cocorná</t>
  </si>
  <si>
    <t>Marsella</t>
  </si>
  <si>
    <t>Tunja</t>
  </si>
  <si>
    <t>Cauca</t>
  </si>
  <si>
    <t>Guachené</t>
  </si>
  <si>
    <t>Barrancas</t>
  </si>
  <si>
    <t>Miraflores</t>
  </si>
  <si>
    <t>Hatonuevo</t>
  </si>
  <si>
    <t>Funes</t>
  </si>
  <si>
    <t>Tota</t>
  </si>
  <si>
    <t>Gambita</t>
  </si>
  <si>
    <t>Riohacha</t>
  </si>
  <si>
    <t>Ventaquemada</t>
  </si>
  <si>
    <t>Arauca</t>
  </si>
  <si>
    <t>Aquitania</t>
  </si>
  <si>
    <t>Espinal</t>
  </si>
  <si>
    <t>Abrego</t>
  </si>
  <si>
    <t>Rosas</t>
  </si>
  <si>
    <t>Tibú</t>
  </si>
  <si>
    <t>Granada</t>
  </si>
  <si>
    <t>Rondón</t>
  </si>
  <si>
    <t>Sampués</t>
  </si>
  <si>
    <t>Chiquinquirá</t>
  </si>
  <si>
    <t>Momil</t>
  </si>
  <si>
    <t>Baranoa</t>
  </si>
  <si>
    <t>Pitalito</t>
  </si>
  <si>
    <t>Suaza</t>
  </si>
  <si>
    <t>Nátaga</t>
  </si>
  <si>
    <t>Chitagá</t>
  </si>
  <si>
    <t>Bucaramanga</t>
  </si>
  <si>
    <t>Suan</t>
  </si>
  <si>
    <t>Sabanagrande</t>
  </si>
  <si>
    <t>Bogotá</t>
  </si>
  <si>
    <t>Arcabuco</t>
  </si>
  <si>
    <t>Sevilla</t>
  </si>
  <si>
    <t>Alcalá</t>
  </si>
  <si>
    <t>Girón</t>
  </si>
  <si>
    <t>Bosconia</t>
  </si>
  <si>
    <t>Ospina</t>
  </si>
  <si>
    <t>Quindío</t>
  </si>
  <si>
    <t>Circasia</t>
  </si>
  <si>
    <t>Manizales</t>
  </si>
  <si>
    <t>Buesaco</t>
  </si>
  <si>
    <t>Túquerres</t>
  </si>
  <si>
    <t>Imués</t>
  </si>
  <si>
    <t>Cumbal</t>
  </si>
  <si>
    <t>Miranda</t>
  </si>
  <si>
    <t>Morales</t>
  </si>
  <si>
    <t>Padilla</t>
  </si>
  <si>
    <t>Piedras</t>
  </si>
  <si>
    <t>Colón</t>
  </si>
  <si>
    <t>Dolores</t>
  </si>
  <si>
    <t>Pereira</t>
  </si>
  <si>
    <t>Armenia</t>
  </si>
  <si>
    <t>Labateca</t>
  </si>
  <si>
    <t>Cabuyaro</t>
  </si>
  <si>
    <t>Pore</t>
  </si>
  <si>
    <t>Capitanejo</t>
  </si>
  <si>
    <t>Guepsa</t>
  </si>
  <si>
    <t>Neiva</t>
  </si>
  <si>
    <t>Ipiales</t>
  </si>
  <si>
    <t>Regidor</t>
  </si>
  <si>
    <t>Barbosa</t>
  </si>
  <si>
    <t>Agrado</t>
  </si>
  <si>
    <t>Chipaque</t>
  </si>
  <si>
    <t>Toribio</t>
  </si>
  <si>
    <t>Palestina</t>
  </si>
  <si>
    <t>Hispania</t>
  </si>
  <si>
    <t>Restrepo</t>
  </si>
  <si>
    <t>Guainía</t>
  </si>
  <si>
    <t>Inírida</t>
  </si>
  <si>
    <t>Nuquí</t>
  </si>
  <si>
    <t>Betulia</t>
  </si>
  <si>
    <t>Fusagasugá</t>
  </si>
  <si>
    <t>Acandí</t>
  </si>
  <si>
    <t>Ponedera</t>
  </si>
  <si>
    <t>Chinú</t>
  </si>
  <si>
    <t>Bochalema</t>
  </si>
  <si>
    <t>Ovejas</t>
  </si>
  <si>
    <t>Pácora</t>
  </si>
  <si>
    <t>Palmar</t>
  </si>
  <si>
    <t>Manatí</t>
  </si>
  <si>
    <t>Socorro</t>
  </si>
  <si>
    <t>Girardot</t>
  </si>
  <si>
    <t>Balboa</t>
  </si>
  <si>
    <t>Turbaná</t>
  </si>
  <si>
    <t>Soledad</t>
  </si>
  <si>
    <t>Arjona</t>
  </si>
  <si>
    <t>Corinto</t>
  </si>
  <si>
    <t>Caqueza</t>
  </si>
  <si>
    <t>Manta</t>
  </si>
  <si>
    <t>Une</t>
  </si>
  <si>
    <t>Colombia</t>
  </si>
  <si>
    <t>Cimitarra</t>
  </si>
  <si>
    <t>Charalá</t>
  </si>
  <si>
    <t>Roldanillo</t>
  </si>
  <si>
    <t>Yumbo</t>
  </si>
  <si>
    <t>Vijes</t>
  </si>
  <si>
    <t>Candelaria</t>
  </si>
  <si>
    <t>Sopetrán</t>
  </si>
  <si>
    <t>Supía</t>
  </si>
  <si>
    <t>Cúcuta</t>
  </si>
  <si>
    <t>Popayán</t>
  </si>
  <si>
    <t>Floridablanca</t>
  </si>
  <si>
    <t>Ibagué</t>
  </si>
  <si>
    <t>Sabaneta</t>
  </si>
  <si>
    <t>Envigado</t>
  </si>
  <si>
    <t>Cotorra</t>
  </si>
  <si>
    <t>Yolombó</t>
  </si>
  <si>
    <t>Galapa</t>
  </si>
  <si>
    <t>Sabanalarga</t>
  </si>
  <si>
    <t>Chaguaní</t>
  </si>
  <si>
    <t>Arroyohondo</t>
  </si>
  <si>
    <t>Clemencia</t>
  </si>
  <si>
    <t>Ulloa</t>
  </si>
  <si>
    <t>Moniquirá</t>
  </si>
  <si>
    <t>Duitama</t>
  </si>
  <si>
    <t>Paipa</t>
  </si>
  <si>
    <t>Ramiriquí</t>
  </si>
  <si>
    <t>Belalcázar</t>
  </si>
  <si>
    <t>Salamina</t>
  </si>
  <si>
    <t>Villamaría</t>
  </si>
  <si>
    <t>Albania</t>
  </si>
  <si>
    <t>Argelia</t>
  </si>
  <si>
    <t>Cajibío</t>
  </si>
  <si>
    <t>Caldono</t>
  </si>
  <si>
    <t>Patía</t>
  </si>
  <si>
    <t>Timbío</t>
  </si>
  <si>
    <t>Timbiquí</t>
  </si>
  <si>
    <t>Montería</t>
  </si>
  <si>
    <t>Facatativá</t>
  </si>
  <si>
    <t>Gachala</t>
  </si>
  <si>
    <t>Nocaima</t>
  </si>
  <si>
    <t>Altamira</t>
  </si>
  <si>
    <t>Zipaquirá</t>
  </si>
  <si>
    <t>Calamar</t>
  </si>
  <si>
    <t>Oporapa</t>
  </si>
  <si>
    <t>Tesalia</t>
  </si>
  <si>
    <t>Rivera</t>
  </si>
  <si>
    <t>Villavieja</t>
  </si>
  <si>
    <t>Chinácota</t>
  </si>
  <si>
    <t>Toledo</t>
  </si>
  <si>
    <t>Ocaña</t>
  </si>
  <si>
    <t>Teorama</t>
  </si>
  <si>
    <t>Calarca</t>
  </si>
  <si>
    <t>Piedecuesta</t>
  </si>
  <si>
    <t>Palmito</t>
  </si>
  <si>
    <t>Herveo</t>
  </si>
  <si>
    <t>Caicedonia</t>
  </si>
  <si>
    <t>Andalucía</t>
  </si>
  <si>
    <t>Chigorodó</t>
  </si>
  <si>
    <t>Toca</t>
  </si>
  <si>
    <t>Fresno</t>
  </si>
  <si>
    <t>Cañasgordas</t>
  </si>
  <si>
    <t>Norcasia</t>
  </si>
  <si>
    <t>Malambo</t>
  </si>
  <si>
    <t>Mercaderes</t>
  </si>
  <si>
    <t>Sesquilé</t>
  </si>
  <si>
    <t>Susacón</t>
  </si>
  <si>
    <t>Turbaco</t>
  </si>
  <si>
    <t>Villeta</t>
  </si>
  <si>
    <t>Samaná</t>
  </si>
  <si>
    <t>Guavatá</t>
  </si>
  <si>
    <t>Urrao</t>
  </si>
  <si>
    <t>Quibdó</t>
  </si>
  <si>
    <t>Pasto</t>
  </si>
  <si>
    <t>Sincelejo</t>
  </si>
  <si>
    <t>Socota</t>
  </si>
  <si>
    <t>Vaupés</t>
  </si>
  <si>
    <t>Manaure</t>
  </si>
  <si>
    <t>Frontino</t>
  </si>
  <si>
    <t>Nemocón</t>
  </si>
  <si>
    <t>Cajamarca</t>
  </si>
  <si>
    <t>Vetas</t>
  </si>
  <si>
    <t>Piojó</t>
  </si>
  <si>
    <t>Chiriguaná</t>
  </si>
  <si>
    <t>Becerril</t>
  </si>
  <si>
    <t>Vichada</t>
  </si>
  <si>
    <t>Mitú</t>
  </si>
  <si>
    <t>Arauquita</t>
  </si>
  <si>
    <t>Cumaribo</t>
  </si>
  <si>
    <t>Orito</t>
  </si>
  <si>
    <t>Viotá</t>
  </si>
  <si>
    <t>Venadillo</t>
  </si>
  <si>
    <t>Dagua</t>
  </si>
  <si>
    <t>Necoclí</t>
  </si>
  <si>
    <t>Honda</t>
  </si>
  <si>
    <t>Caimito</t>
  </si>
  <si>
    <t>Uribia</t>
  </si>
  <si>
    <t>Tarazá</t>
  </si>
  <si>
    <t>Saravena</t>
  </si>
  <si>
    <t>Riosucio</t>
  </si>
  <si>
    <t>Dosquebradas</t>
  </si>
  <si>
    <t>Quimbaya</t>
  </si>
  <si>
    <t>Dibulla</t>
  </si>
  <si>
    <t>Toluviejo</t>
  </si>
  <si>
    <t>Belén</t>
  </si>
  <si>
    <t>Aguachica</t>
  </si>
  <si>
    <t>Luruaco</t>
  </si>
  <si>
    <t>Cicuco</t>
  </si>
  <si>
    <t>Moñitos</t>
  </si>
  <si>
    <t>Florida</t>
  </si>
  <si>
    <t>Yopal</t>
  </si>
  <si>
    <t>Tenjo</t>
  </si>
  <si>
    <t>Bello</t>
  </si>
  <si>
    <t>Medellín</t>
  </si>
  <si>
    <t>Manzanares</t>
  </si>
  <si>
    <t>Mompos</t>
  </si>
  <si>
    <t>Barbacoas</t>
  </si>
  <si>
    <t>Sogamoso</t>
  </si>
  <si>
    <t>Girardota</t>
  </si>
  <si>
    <t>Providencia</t>
  </si>
  <si>
    <t>Mocoa</t>
  </si>
  <si>
    <t>Fonseca</t>
  </si>
  <si>
    <t>Montelíbano</t>
  </si>
  <si>
    <t>Maicao</t>
  </si>
  <si>
    <t>Chaparral</t>
  </si>
  <si>
    <t>Villagómez</t>
  </si>
  <si>
    <t>Acacías</t>
  </si>
  <si>
    <t>Lérida</t>
  </si>
  <si>
    <t>Pacho</t>
  </si>
  <si>
    <t>Magangue</t>
  </si>
  <si>
    <t>Rionegro</t>
  </si>
  <si>
    <t>Turbo</t>
  </si>
  <si>
    <t>Tierralta</t>
  </si>
  <si>
    <t>Curumaní</t>
  </si>
  <si>
    <t>Funza</t>
  </si>
  <si>
    <t>Palmira</t>
  </si>
  <si>
    <t>Arboletes</t>
  </si>
  <si>
    <t>Mariquita</t>
  </si>
  <si>
    <t>Páramo</t>
  </si>
  <si>
    <t>Ataco</t>
  </si>
  <si>
    <t>Cumbitara</t>
  </si>
  <si>
    <t>Purísima</t>
  </si>
  <si>
    <t>Mogotes</t>
  </si>
  <si>
    <t>Consacá</t>
  </si>
  <si>
    <t>Albán</t>
  </si>
  <si>
    <t>Monterrey</t>
  </si>
  <si>
    <t>Rovira</t>
  </si>
  <si>
    <t>Titiribí</t>
  </si>
  <si>
    <t>Valparaíso</t>
  </si>
  <si>
    <t>Jerusalén</t>
  </si>
  <si>
    <t>Quipile</t>
  </si>
  <si>
    <t>Sandoná</t>
  </si>
  <si>
    <t>Guachucal</t>
  </si>
  <si>
    <t>Tangua</t>
  </si>
  <si>
    <t>Tulúa</t>
  </si>
  <si>
    <t>Chachaguí</t>
  </si>
  <si>
    <t>Yondó</t>
  </si>
  <si>
    <t>Ciénaga</t>
  </si>
  <si>
    <t>Nilo</t>
  </si>
  <si>
    <t>Vianí</t>
  </si>
  <si>
    <t>Zapatoca</t>
  </si>
  <si>
    <t>Silvania</t>
  </si>
  <si>
    <t>Mosquera</t>
  </si>
  <si>
    <t>Riofrio</t>
  </si>
  <si>
    <t>Mutatá</t>
  </si>
  <si>
    <t>Montebello</t>
  </si>
  <si>
    <t>Villanueva</t>
  </si>
  <si>
    <t>Pradera</t>
  </si>
  <si>
    <t>Guataquí</t>
  </si>
  <si>
    <t>Amalfi</t>
  </si>
  <si>
    <t>Pupiales</t>
  </si>
  <si>
    <t>Jamundí</t>
  </si>
  <si>
    <t>Madrid</t>
  </si>
  <si>
    <t>Quebradanegra</t>
  </si>
  <si>
    <t>Icononzo</t>
  </si>
  <si>
    <t>Abriaquí</t>
  </si>
  <si>
    <t>Támesis</t>
  </si>
  <si>
    <t>Gualmatán</t>
  </si>
  <si>
    <t>Suaita</t>
  </si>
  <si>
    <t>Ocamonte</t>
  </si>
  <si>
    <t>Betania</t>
  </si>
  <si>
    <t>Cachipay</t>
  </si>
  <si>
    <t>Purificación</t>
  </si>
  <si>
    <t>Caramanta</t>
  </si>
  <si>
    <t>Pamplona</t>
  </si>
  <si>
    <t>Yalí</t>
  </si>
  <si>
    <t>Guatape</t>
  </si>
  <si>
    <t>Cáceres</t>
  </si>
  <si>
    <t>Yacuanquer</t>
  </si>
  <si>
    <t>Montenegro</t>
  </si>
  <si>
    <t>Contadero</t>
  </si>
  <si>
    <t>Vélez</t>
  </si>
  <si>
    <t>Copacabana</t>
  </si>
  <si>
    <t>Oiba</t>
  </si>
  <si>
    <t>Anza</t>
  </si>
  <si>
    <t>Anapoima</t>
  </si>
  <si>
    <t>Sibaté</t>
  </si>
  <si>
    <t>Liborina</t>
  </si>
  <si>
    <t>Alejandría</t>
  </si>
  <si>
    <t>Nimaima</t>
  </si>
  <si>
    <t>Potosí</t>
  </si>
  <si>
    <t>Cerrito</t>
  </si>
  <si>
    <t>Ginebra</t>
  </si>
  <si>
    <t>Puerres</t>
  </si>
  <si>
    <t>Abejorral</t>
  </si>
  <si>
    <t>Marquetalia</t>
  </si>
  <si>
    <t>Ricaurte</t>
  </si>
  <si>
    <t>Iles</t>
  </si>
  <si>
    <t>Caracolí</t>
  </si>
  <si>
    <t>Marmato</t>
  </si>
  <si>
    <t>Peñol</t>
  </si>
  <si>
    <t>Toro</t>
  </si>
  <si>
    <t>Filandia</t>
  </si>
  <si>
    <t>Briceño</t>
  </si>
  <si>
    <t>Zarzal</t>
  </si>
  <si>
    <t>Quetame</t>
  </si>
  <si>
    <t>Tasco</t>
  </si>
  <si>
    <t>Itagui</t>
  </si>
  <si>
    <t>Sopó</t>
  </si>
  <si>
    <t>Caloto</t>
  </si>
  <si>
    <t>Guaduas</t>
  </si>
  <si>
    <t>Chía</t>
  </si>
  <si>
    <t>Paicol</t>
  </si>
  <si>
    <t>Subachoque</t>
  </si>
  <si>
    <t>Cómbita</t>
  </si>
  <si>
    <t>Totoró</t>
  </si>
  <si>
    <t>Hobo</t>
  </si>
  <si>
    <t>Silvia</t>
  </si>
  <si>
    <t>Milán</t>
  </si>
  <si>
    <t>Cartago</t>
  </si>
  <si>
    <t>Trujillo</t>
  </si>
  <si>
    <t>Campoalegre</t>
  </si>
  <si>
    <t>Solano</t>
  </si>
  <si>
    <t>Garzón</t>
  </si>
  <si>
    <t>Flandes</t>
  </si>
  <si>
    <t>Angelópolis</t>
  </si>
  <si>
    <t>Málaga</t>
  </si>
  <si>
    <t>Ragonvalia</t>
  </si>
  <si>
    <t>Topaipi</t>
  </si>
  <si>
    <t>Piéndamo</t>
  </si>
  <si>
    <t>Puracé</t>
  </si>
  <si>
    <t>Guamo</t>
  </si>
  <si>
    <t>Anzoátegui</t>
  </si>
  <si>
    <t>Isnos</t>
  </si>
  <si>
    <t>Lebríja</t>
  </si>
  <si>
    <t>Pital</t>
  </si>
  <si>
    <t>Ráquira</t>
  </si>
  <si>
    <t>Floresta</t>
  </si>
  <si>
    <t>Sotara</t>
  </si>
  <si>
    <t>Chimichagua</t>
  </si>
  <si>
    <t>Caucasia</t>
  </si>
  <si>
    <t>Morelia</t>
  </si>
  <si>
    <t>Coello</t>
  </si>
  <si>
    <t>Páez</t>
  </si>
  <si>
    <t>Villagarzón</t>
  </si>
  <si>
    <t>Sativanorte</t>
  </si>
  <si>
    <t>Marinilla</t>
  </si>
  <si>
    <t>Carolina</t>
  </si>
  <si>
    <t>Sasaima</t>
  </si>
  <si>
    <t>Casabianca</t>
  </si>
  <si>
    <t>Timaná</t>
  </si>
  <si>
    <t>TulÃºa</t>
  </si>
  <si>
    <t>Pauna</t>
  </si>
  <si>
    <t>Sora</t>
  </si>
  <si>
    <t>Otanche</t>
  </si>
  <si>
    <t>Guadalupe</t>
  </si>
  <si>
    <t>Lorica</t>
  </si>
  <si>
    <t>Policarpa</t>
  </si>
  <si>
    <t>Sotaquirá</t>
  </si>
  <si>
    <t>Beltrán</t>
  </si>
  <si>
    <t>Tarqui</t>
  </si>
  <si>
    <t>Pensilvania</t>
  </si>
  <si>
    <t>Suárez</t>
  </si>
  <si>
    <t>Acevedo</t>
  </si>
  <si>
    <t>Pijao</t>
  </si>
  <si>
    <t>Almaguer</t>
  </si>
  <si>
    <t>Astrea</t>
  </si>
  <si>
    <t>Guacarí</t>
  </si>
  <si>
    <t>Saldaña</t>
  </si>
  <si>
    <t>Saladoblanco</t>
  </si>
  <si>
    <t>Jardín</t>
  </si>
  <si>
    <t>Sutatenza</t>
  </si>
  <si>
    <t>Bugalagrande</t>
  </si>
  <si>
    <t>Íquira</t>
  </si>
  <si>
    <t>Roncesvalles</t>
  </si>
  <si>
    <t>Fosca</t>
  </si>
  <si>
    <t>Guática</t>
  </si>
  <si>
    <t>Inzá</t>
  </si>
  <si>
    <t>Ancuyá</t>
  </si>
  <si>
    <t>Gameza</t>
  </si>
  <si>
    <t>Umbita</t>
  </si>
  <si>
    <t>Bagadó</t>
  </si>
  <si>
    <t>Natagaima</t>
  </si>
  <si>
    <t>Cucunubá</t>
  </si>
  <si>
    <t>Cogua</t>
  </si>
  <si>
    <t>Pachavita</t>
  </si>
  <si>
    <t>Chinavita</t>
  </si>
  <si>
    <t>Chocontá</t>
  </si>
  <si>
    <t>Versalles</t>
  </si>
  <si>
    <t>Tubará</t>
  </si>
  <si>
    <t>Antioquia,Arauca</t>
  </si>
  <si>
    <t>Ubaque</t>
  </si>
  <si>
    <t>Tabio</t>
  </si>
  <si>
    <t>Guaranda</t>
  </si>
  <si>
    <t>Alpujarra</t>
  </si>
  <si>
    <t>Bojayá/Bellavista</t>
  </si>
  <si>
    <t>Mahates</t>
  </si>
  <si>
    <t>Cachira</t>
  </si>
  <si>
    <t>Buriticá</t>
  </si>
  <si>
    <t>Caruru</t>
  </si>
  <si>
    <t>Cajicá</t>
  </si>
  <si>
    <t>Pelaya</t>
  </si>
  <si>
    <t>Usiacurí</t>
  </si>
  <si>
    <t>Corozal</t>
  </si>
  <si>
    <t>El Doncello</t>
  </si>
  <si>
    <t>Cartagena del Chairá</t>
  </si>
  <si>
    <t>Valle del Cauca</t>
  </si>
  <si>
    <t>Norte de Santander</t>
  </si>
  <si>
    <t>San Juan de Arama</t>
  </si>
  <si>
    <t>Sabana de Torres</t>
  </si>
  <si>
    <t>La Guajira</t>
  </si>
  <si>
    <t>Juan de Acosta</t>
  </si>
  <si>
    <t>Santa Marta</t>
  </si>
  <si>
    <t>Puerto Wilches</t>
  </si>
  <si>
    <t>San Vicente de Chucuri</t>
  </si>
  <si>
    <t>La Montañita</t>
  </si>
  <si>
    <t>Guadalajara de Buga</t>
  </si>
  <si>
    <t>Belén de Umbría</t>
  </si>
  <si>
    <t>Puerto Lleras</t>
  </si>
  <si>
    <t>El Retorno</t>
  </si>
  <si>
    <t>Puerto Asís</t>
  </si>
  <si>
    <t>Santa Rosa de Cabal</t>
  </si>
  <si>
    <t>San Carlos</t>
  </si>
  <si>
    <t>Albán San José</t>
  </si>
  <si>
    <t>Santa Rosa de Viterbo</t>
  </si>
  <si>
    <t>San Miguel</t>
  </si>
  <si>
    <t>San Pablo de Borbur</t>
  </si>
  <si>
    <t>Ariguaní El Díficil</t>
  </si>
  <si>
    <t>El Paso</t>
  </si>
  <si>
    <t>Carmen de Apicalá</t>
  </si>
  <si>
    <t>San Bernardo</t>
  </si>
  <si>
    <t>Cuaspud Carlosama</t>
  </si>
  <si>
    <t>Pueblo Bello</t>
  </si>
  <si>
    <t>Sta Rosa Sur</t>
  </si>
  <si>
    <t>Galeras Nueva Granada</t>
  </si>
  <si>
    <t>Valle del Guamuez (La Hormiga)</t>
  </si>
  <si>
    <t>Bogotá D.C.</t>
  </si>
  <si>
    <t>Santander de Quilichao</t>
  </si>
  <si>
    <t>Puerto Boyacá</t>
  </si>
  <si>
    <t>La Dorada</t>
  </si>
  <si>
    <t>El Peñol</t>
  </si>
  <si>
    <t>San Francisco</t>
  </si>
  <si>
    <t>Puerto Caicedo</t>
  </si>
  <si>
    <t>Armero Guayabal</t>
  </si>
  <si>
    <t>El Guacamayo</t>
  </si>
  <si>
    <t>El Rosario</t>
  </si>
  <si>
    <t>Palmar de Varela</t>
  </si>
  <si>
    <t>Puerto Libertador</t>
  </si>
  <si>
    <t>San Rafael</t>
  </si>
  <si>
    <t>Puerto Colombia</t>
  </si>
  <si>
    <t>La Unión</t>
  </si>
  <si>
    <t>Santa Bárbara</t>
  </si>
  <si>
    <t>La Vega</t>
  </si>
  <si>
    <t>La Celia</t>
  </si>
  <si>
    <t>Villa Rica</t>
  </si>
  <si>
    <t>El Tambo</t>
  </si>
  <si>
    <t>San Andrés Sotavento</t>
  </si>
  <si>
    <t>Villa Rosario</t>
  </si>
  <si>
    <t>La Virginia</t>
  </si>
  <si>
    <t>Santo Domingo</t>
  </si>
  <si>
    <t>Pueblo Nuevo</t>
  </si>
  <si>
    <t>La Merced</t>
  </si>
  <si>
    <t>Los Patios</t>
  </si>
  <si>
    <t>Puente Nacional</t>
  </si>
  <si>
    <t>San Martín</t>
  </si>
  <si>
    <t>La Ceja</t>
  </si>
  <si>
    <t>San Vicente</t>
  </si>
  <si>
    <t>Santo Tomás</t>
  </si>
  <si>
    <t>San Pablo</t>
  </si>
  <si>
    <t>Talaigua Nuevo</t>
  </si>
  <si>
    <t>San José</t>
  </si>
  <si>
    <t>San José del Fragua</t>
  </si>
  <si>
    <t>San Sebastián</t>
  </si>
  <si>
    <t>Puerto López</t>
  </si>
  <si>
    <t>San Antonio de Tequendama</t>
  </si>
  <si>
    <t>El Zulia</t>
  </si>
  <si>
    <t>El Guamo</t>
  </si>
  <si>
    <t>La Tebaida</t>
  </si>
  <si>
    <t>El Carmen de Chucurí</t>
  </si>
  <si>
    <t>Santa Helena del Opón</t>
  </si>
  <si>
    <t>El Cerrito</t>
  </si>
  <si>
    <t>San Agustín</t>
  </si>
  <si>
    <t>San José del Guaviare</t>
  </si>
  <si>
    <t>El Carmen</t>
  </si>
  <si>
    <t>La Cruz</t>
  </si>
  <si>
    <t>La Jagua de Ibirico</t>
  </si>
  <si>
    <t>San Juan del Cesar</t>
  </si>
  <si>
    <t>Paz de Ariporo</t>
  </si>
  <si>
    <t>El Retén</t>
  </si>
  <si>
    <t>San Bernardo del Viento</t>
  </si>
  <si>
    <t>Carmen del Darién</t>
  </si>
  <si>
    <t>Puerto Tejada</t>
  </si>
  <si>
    <t>La Gloria</t>
  </si>
  <si>
    <t>Cerro San Antonio</t>
  </si>
  <si>
    <t>Puerto Santander</t>
  </si>
  <si>
    <t>La Palma</t>
  </si>
  <si>
    <t>El Charco</t>
  </si>
  <si>
    <t>Medio San Juan</t>
  </si>
  <si>
    <t>Puerto Rico</t>
  </si>
  <si>
    <t>Barranco Minas</t>
  </si>
  <si>
    <t>San Cristóbal</t>
  </si>
  <si>
    <t>San Andrés</t>
  </si>
  <si>
    <t>Puerto Carreño</t>
  </si>
  <si>
    <t>Agustín Codazzi</t>
  </si>
  <si>
    <t>San Gil</t>
  </si>
  <si>
    <t>Santa Ana</t>
  </si>
  <si>
    <t>El Banco</t>
  </si>
  <si>
    <t>La Plata</t>
  </si>
  <si>
    <t>San Jerónimo</t>
  </si>
  <si>
    <t>Magdalena,Santander,Norte de Santander,Huila,Tolima,Valle del Cauca,Nariño,Cauca,Meta,Caldas</t>
  </si>
  <si>
    <t>Cauca,Valle del Cauca</t>
  </si>
  <si>
    <t>Santa Rosa de Osos</t>
  </si>
  <si>
    <t>Santiago de Tolú</t>
  </si>
  <si>
    <t>Amazonas,Casanare,Cauca,Cesar,Huila,Nariño,Risaralda,San Andrés</t>
  </si>
  <si>
    <t>El Dovio</t>
  </si>
  <si>
    <t>Bajo Baudó Pizarro</t>
  </si>
  <si>
    <t>El Carmen de Atrato</t>
  </si>
  <si>
    <t>San Luis</t>
  </si>
  <si>
    <t>La Chorrera</t>
  </si>
  <si>
    <t>Don Matías</t>
  </si>
  <si>
    <t>La Victoria</t>
  </si>
  <si>
    <t>Castilla la Nueva</t>
  </si>
  <si>
    <t>La Florida</t>
  </si>
  <si>
    <t>Villa Nueva</t>
  </si>
  <si>
    <t>San Juan de Rioseco</t>
  </si>
  <si>
    <t>San Lorenzo</t>
  </si>
  <si>
    <t>Carmen de Bolívar</t>
  </si>
  <si>
    <t>San Antero</t>
  </si>
  <si>
    <t>La Peña</t>
  </si>
  <si>
    <t>Colón Genova</t>
  </si>
  <si>
    <t>Santa Lucía</t>
  </si>
  <si>
    <t>San José de la Montaña</t>
  </si>
  <si>
    <t>San Roque</t>
  </si>
  <si>
    <t>San Pelayo</t>
  </si>
  <si>
    <t>Villa de Leyva</t>
  </si>
  <si>
    <t>Puerto Berrio</t>
  </si>
  <si>
    <t>San Vicente del Caguán</t>
  </si>
  <si>
    <t>Manaure Balcón Cesar</t>
  </si>
  <si>
    <t>San Pedro de Cartago</t>
  </si>
  <si>
    <t>Francisco Pizarro</t>
  </si>
  <si>
    <t>La Argentina</t>
  </si>
  <si>
    <t>Ciénaga de Oro</t>
  </si>
  <si>
    <t>Santa María</t>
  </si>
  <si>
    <t>Valle de San Juan</t>
  </si>
  <si>
    <t>San Juan Nepomuceno</t>
  </si>
  <si>
    <t>Los Palmitos</t>
  </si>
  <si>
    <t>San Alberto</t>
  </si>
  <si>
    <t>Santa Rosa</t>
  </si>
  <si>
    <t>Carmen de Viboral</t>
  </si>
  <si>
    <t>El Roble</t>
  </si>
  <si>
    <t>El Águila</t>
  </si>
  <si>
    <t>Quindío,Valle del Cauca,Cesar,Risaralda,Meta</t>
  </si>
  <si>
    <t>Valle del Cauca,Risaralda,Meta</t>
  </si>
  <si>
    <t>San Luis de Gaceno</t>
  </si>
  <si>
    <t>La Cumbre</t>
  </si>
  <si>
    <t>Calima Darién</t>
  </si>
  <si>
    <t>El Tablón de Gómez</t>
  </si>
  <si>
    <t>Arboleda Berruecos</t>
  </si>
  <si>
    <t>Unión Panamericana</t>
  </si>
  <si>
    <t>Cantón del San Pablo</t>
  </si>
  <si>
    <t>San Marcos</t>
  </si>
  <si>
    <t>La Llanada</t>
  </si>
  <si>
    <t>El Colegio</t>
  </si>
  <si>
    <t>López de Micay</t>
  </si>
  <si>
    <t>El Molino</t>
  </si>
  <si>
    <t>Los Santos</t>
  </si>
  <si>
    <t>El Rosal</t>
  </si>
  <si>
    <t>Agua de Dios</t>
  </si>
  <si>
    <t>Planeta Rica</t>
  </si>
  <si>
    <t>El Copey</t>
  </si>
  <si>
    <t>San Juan de Betulia</t>
  </si>
  <si>
    <t>La Esperanza</t>
  </si>
  <si>
    <t>San Benito Abad</t>
  </si>
  <si>
    <t>La Estrella</t>
  </si>
  <si>
    <t>San Diego</t>
  </si>
  <si>
    <t>Campo de la Cruz</t>
  </si>
  <si>
    <t>La Mesa</t>
  </si>
  <si>
    <t>El Calvario</t>
  </si>
  <si>
    <t>San Antonio</t>
  </si>
  <si>
    <t>Santa Isabel</t>
  </si>
  <si>
    <t>CONSTRUIR, ADECUAR  Y DOTAR INFRAESTRUCTURA CULTURAL EN DIFERENTES MUNICIPIOS DEL PAÍS.</t>
  </si>
  <si>
    <t>Etiquetas de fila</t>
  </si>
  <si>
    <t>Total general</t>
  </si>
  <si>
    <t>Total</t>
  </si>
  <si>
    <t>Bogotá D.C.,Chocó,Valle del Cauca,Cauca,Nariño</t>
  </si>
  <si>
    <t>Córdoba,Bolívar</t>
  </si>
  <si>
    <t>Meta,Cauca,Valle del Cauca,Antioquia,Sucre,Cauca,Chocó,Bolívar,La Guajira</t>
  </si>
  <si>
    <t>Quindío,Santander,Cesar</t>
  </si>
  <si>
    <t>Nacional</t>
  </si>
  <si>
    <t>Varios</t>
  </si>
  <si>
    <t>Departamental</t>
  </si>
  <si>
    <t>TOTAL</t>
  </si>
  <si>
    <t>DEPARTAMENTO</t>
  </si>
  <si>
    <t>MUNICIPIO</t>
  </si>
  <si>
    <t># Proyectos</t>
  </si>
  <si>
    <t>ENTIDAD/CONVENIO</t>
  </si>
  <si>
    <t>VALOR</t>
  </si>
  <si>
    <t>Valor Convenios</t>
  </si>
  <si>
    <t>SECTOR</t>
  </si>
  <si>
    <t>ITEM</t>
  </si>
  <si>
    <t>Numero de cronogramas (proyectos)</t>
  </si>
  <si>
    <t>cronogramas en estructuración</t>
  </si>
  <si>
    <t>En proceso de modificación</t>
  </si>
  <si>
    <t>Convenios (Marco y derivados)</t>
  </si>
  <si>
    <t>Contratos</t>
  </si>
  <si>
    <t>Clientes (entidades registradas)</t>
  </si>
  <si>
    <t>Documentos</t>
  </si>
  <si>
    <t>Imágenes</t>
  </si>
  <si>
    <t>Valor total de convenios</t>
  </si>
  <si>
    <t>Valor total de contratos</t>
  </si>
  <si>
    <t>Contratistas</t>
  </si>
  <si>
    <t>Ingresos al sistema - Visitas Totales</t>
  </si>
  <si>
    <t>2013-12-24 00:00:00-05</t>
  </si>
  <si>
    <t>2014-06-30</t>
  </si>
  <si>
    <t>2013-02-11</t>
  </si>
  <si>
    <t>CDI (Centros de Desarrollo Infantil) Ataco</t>
  </si>
  <si>
    <t>CDI (Centros de Desarrollo Infantil) Paramo</t>
  </si>
  <si>
    <t>2013-03-19</t>
  </si>
  <si>
    <t>CDI (Centros de Desarrollo Infantil) Tunja</t>
  </si>
  <si>
    <t>2013-09-17</t>
  </si>
  <si>
    <t>CDI (Centros de Desarrollo Infantil) Tolú</t>
  </si>
  <si>
    <t>2013-03-15</t>
  </si>
  <si>
    <t>CDI (Centros de Desarrollo Infantil) Palmira</t>
  </si>
  <si>
    <t>CDI (Centros de Desarrollo Infantil) Baranoa</t>
  </si>
  <si>
    <t>CDI (Centros de Desarrollo Infantil) Mariquita</t>
  </si>
  <si>
    <t>2013-04-19</t>
  </si>
  <si>
    <t>CDI (Centros de Desarrollo Infantil) Funza</t>
  </si>
  <si>
    <t>2013-01-25</t>
  </si>
  <si>
    <t>CDI (Centros de Desarrollo Infantil) Quibdo</t>
  </si>
  <si>
    <t>2013-03-08</t>
  </si>
  <si>
    <t>CDI (Centros de Desarrollo Infantil) Arboletes</t>
  </si>
  <si>
    <t>2013-03-07</t>
  </si>
  <si>
    <t>CDI (Centros de Desarrollo Infantil) Sabanalarga</t>
  </si>
  <si>
    <t>2013-02-26</t>
  </si>
  <si>
    <t>CDI (Centros de Desarrollo Infantil) Dovio</t>
  </si>
  <si>
    <t>2013-01-28</t>
  </si>
  <si>
    <t>CDI (Centros de Desarrollo Infantil) Curumaní</t>
  </si>
  <si>
    <t>2014-02-28</t>
  </si>
  <si>
    <t>2013-01-01</t>
  </si>
  <si>
    <t>Alcaldía de Bello</t>
  </si>
  <si>
    <t>2013-12-31</t>
  </si>
  <si>
    <t>2013-12-01</t>
  </si>
  <si>
    <t>2014-05-29</t>
  </si>
  <si>
    <t>Capacitación</t>
  </si>
  <si>
    <t>2014-03-31</t>
  </si>
  <si>
    <t>2014-02-03</t>
  </si>
  <si>
    <t>2013-07-09</t>
  </si>
  <si>
    <t>Pruebas</t>
  </si>
  <si>
    <t>2015-01-05</t>
  </si>
  <si>
    <t>2013-01-02</t>
  </si>
  <si>
    <t>2013-04-01</t>
  </si>
  <si>
    <t>2013-12-27</t>
  </si>
  <si>
    <t>2013-12-02</t>
  </si>
  <si>
    <t>2013-12-29</t>
  </si>
  <si>
    <t>2013-11-07</t>
  </si>
  <si>
    <t>prueba_nata</t>
  </si>
  <si>
    <t>2013-12-09 00:00:00-05</t>
  </si>
  <si>
    <t>2013-09-30</t>
  </si>
  <si>
    <t>2009-08-28</t>
  </si>
  <si>
    <t>2011-12-31</t>
  </si>
  <si>
    <t>2010-08-12</t>
  </si>
  <si>
    <t>2010-09-12</t>
  </si>
  <si>
    <t>2014-12-31</t>
  </si>
  <si>
    <t>2013-01-14</t>
  </si>
  <si>
    <t>2013-07-01</t>
  </si>
  <si>
    <t>2013-06-21</t>
  </si>
  <si>
    <t>2011-08-24</t>
  </si>
  <si>
    <t>LEY 21 - CALI</t>
  </si>
  <si>
    <t>2013-05-24</t>
  </si>
  <si>
    <t>2011-09-30</t>
  </si>
  <si>
    <t>LEY 21 - FUSAGASUGA</t>
  </si>
  <si>
    <t>2013-09-10</t>
  </si>
  <si>
    <t>LEY 21 - SAN ANDRES, PROVIDENCIA Y SANTA</t>
  </si>
  <si>
    <t>2014-04-15</t>
  </si>
  <si>
    <t>2011-05-17</t>
  </si>
  <si>
    <t>LEY 21 - ITAGUI</t>
  </si>
  <si>
    <t>LEY 21 - NEIVA</t>
  </si>
  <si>
    <t>2012-10-22</t>
  </si>
  <si>
    <t>2010-12-01</t>
  </si>
  <si>
    <t>LEY 21 - IPIALES</t>
  </si>
  <si>
    <t>2012-11-09</t>
  </si>
  <si>
    <t>2010-11-05</t>
  </si>
  <si>
    <t>LEY 21 - PIEDECUESTA</t>
  </si>
  <si>
    <t>2013-06-15</t>
  </si>
  <si>
    <t>LEY 21 - BUENAVENTURA</t>
  </si>
  <si>
    <t>2013-04-16</t>
  </si>
  <si>
    <t>LEY 21 - APARTADÓ</t>
  </si>
  <si>
    <t>LEY 21 - RIONEGRO</t>
  </si>
  <si>
    <t>LEY 21 - PASTO</t>
  </si>
  <si>
    <t>2013-05-29</t>
  </si>
  <si>
    <t>2010-12-30</t>
  </si>
  <si>
    <t>LEY 21 - VILLAVICENCIO</t>
  </si>
  <si>
    <t>2013-08-09</t>
  </si>
  <si>
    <t>2012-08-24</t>
  </si>
  <si>
    <t>LEY 21 - BUGA</t>
  </si>
  <si>
    <t>LEY 21 - CÓRDOBA</t>
  </si>
  <si>
    <t>2013-04-25</t>
  </si>
  <si>
    <t>2012-12-15</t>
  </si>
  <si>
    <t>LEY 21 - DISTRITO DE SANTA MARTA</t>
  </si>
  <si>
    <t>2012-11-07</t>
  </si>
  <si>
    <t>LEY 21 - PITALITO</t>
  </si>
  <si>
    <t>2013-08-30</t>
  </si>
  <si>
    <t>LEY 21 - CASANARE-YOPAL</t>
  </si>
  <si>
    <t>2012-10-12</t>
  </si>
  <si>
    <t>LEY 21 - GIRARDOT</t>
  </si>
  <si>
    <t>2012-12-03</t>
  </si>
  <si>
    <t>LEY 21 - FACATATIVA</t>
  </si>
  <si>
    <t>2013-12-14</t>
  </si>
  <si>
    <t>LEY 21 - SANTANDER</t>
  </si>
  <si>
    <t>2013-12-20</t>
  </si>
  <si>
    <t>LEY 21 - CARTAGENA</t>
  </si>
  <si>
    <t>2013-02-27</t>
  </si>
  <si>
    <t>LEY 21 - NARIÑO</t>
  </si>
  <si>
    <t>2013-02-05</t>
  </si>
  <si>
    <t>LEY 21 - SABANETA</t>
  </si>
  <si>
    <t>2012-12-27</t>
  </si>
  <si>
    <t>2013-04-26</t>
  </si>
  <si>
    <t>2012-06-12</t>
  </si>
  <si>
    <t>2012-12-17</t>
  </si>
  <si>
    <t>2012-10-19</t>
  </si>
  <si>
    <t>2014-01-01</t>
  </si>
  <si>
    <t>2012-12-28</t>
  </si>
  <si>
    <t>2014-09-27</t>
  </si>
  <si>
    <t>2012-08-13</t>
  </si>
  <si>
    <t>2012-11-30</t>
  </si>
  <si>
    <t>2012-12-11</t>
  </si>
  <si>
    <t>2011-12-07</t>
  </si>
  <si>
    <t>2012-04-16</t>
  </si>
  <si>
    <t>2012-10-23</t>
  </si>
  <si>
    <t>LUCHA CONTRA  LA TUBERCULOSIS</t>
  </si>
  <si>
    <t>2015-02-28</t>
  </si>
  <si>
    <t>LUCHA CONTRA  LA MALARIA</t>
  </si>
  <si>
    <t>2011-11-29</t>
  </si>
  <si>
    <t>2013-12-30</t>
  </si>
  <si>
    <t>2013-04-03</t>
  </si>
  <si>
    <t>2013-04-10</t>
  </si>
  <si>
    <t>"SUPÉRATE" INTERCOLEGIADOS 2013.</t>
  </si>
  <si>
    <t>2013-07-31</t>
  </si>
  <si>
    <t>2012-06-21</t>
  </si>
  <si>
    <t>2013-05-28</t>
  </si>
  <si>
    <t>2011-11-30</t>
  </si>
  <si>
    <t>2011-12-19</t>
  </si>
  <si>
    <t>2014-08-30</t>
  </si>
  <si>
    <t>2011-12-30</t>
  </si>
  <si>
    <t>2012-11-01</t>
  </si>
  <si>
    <t>2010-12-27</t>
  </si>
  <si>
    <t>2013-10-10</t>
  </si>
  <si>
    <t>2011-11-08</t>
  </si>
  <si>
    <t>2013-11-22</t>
  </si>
  <si>
    <t>2011-09-29</t>
  </si>
  <si>
    <t>2010-01-29</t>
  </si>
  <si>
    <t>ESTUDIOS Y DISEÑOS TECNICOS DE UN MALECON UBICADO EN LA BAHIA DE EL RODADERO MUNICIPIO DE SANTA MARTA</t>
  </si>
  <si>
    <t>2012-03-21</t>
  </si>
  <si>
    <t>2012-12-26</t>
  </si>
  <si>
    <t>2012-12-23</t>
  </si>
  <si>
    <t>2014-03-29</t>
  </si>
  <si>
    <t>2007-12-20</t>
  </si>
  <si>
    <t>CONSTRUCCION Y DOTACION DE UNA NUEVA INFRAESTRUCTURA EDUCATIVA (TREINTA Y OCHO ESTABLECIMIENTOS EDUCATIVOS)</t>
  </si>
  <si>
    <t>2007-06-12</t>
  </si>
  <si>
    <t>2014-03-15</t>
  </si>
  <si>
    <t>"CONSTRUIR, ADECUAR  Y DOTAR INFRAESTRUCTURA CULTURAL EN DIFERENTES MUNICIPIOS DEL PAÍS.</t>
  </si>
  <si>
    <t>2013-12-16</t>
  </si>
  <si>
    <t>2014-07-27</t>
  </si>
  <si>
    <t>2012-07-24</t>
  </si>
  <si>
    <t>2013-01-24</t>
  </si>
  <si>
    <t>2013-07-18</t>
  </si>
  <si>
    <t>2011-11-04</t>
  </si>
  <si>
    <t>2013-06-27</t>
  </si>
  <si>
    <t>2013-06-07</t>
  </si>
  <si>
    <t>2013-09-16</t>
  </si>
  <si>
    <t>2014-07-31</t>
  </si>
  <si>
    <t>2012-09-14</t>
  </si>
  <si>
    <t>2013-08-31</t>
  </si>
  <si>
    <t>2011-12-26</t>
  </si>
  <si>
    <t>2012-12-12</t>
  </si>
  <si>
    <t>2014-05-31</t>
  </si>
  <si>
    <t>2012-12-20</t>
  </si>
  <si>
    <t>Adelantar Estudios Semi-Detallados. - Levantamiento DIgital Aerogeofisico</t>
  </si>
  <si>
    <t>2014-04-30</t>
  </si>
  <si>
    <t>2009-11-12</t>
  </si>
  <si>
    <t>2010-07-31</t>
  </si>
  <si>
    <t>2008-10-27</t>
  </si>
  <si>
    <t>2014-05-30</t>
  </si>
  <si>
    <t>2013-10-31</t>
  </si>
  <si>
    <t>2012-05-30</t>
  </si>
  <si>
    <t>DPS</t>
  </si>
  <si>
    <t>2013-01-31</t>
  </si>
  <si>
    <t>2014-08-06</t>
  </si>
  <si>
    <t>2012-08-30</t>
  </si>
  <si>
    <t>2011-12-27</t>
  </si>
  <si>
    <t>2014-07-17</t>
  </si>
  <si>
    <t>2013-01-17</t>
  </si>
  <si>
    <t>2012-06-25</t>
  </si>
  <si>
    <t>2013-11-30</t>
  </si>
  <si>
    <t>2013-02-28</t>
  </si>
  <si>
    <t>2012-05-25</t>
  </si>
  <si>
    <t>Fecha de creación</t>
  </si>
  <si>
    <t>Fecha Fin</t>
  </si>
  <si>
    <t>Fecha Inicio</t>
  </si>
  <si>
    <t>NOMBRE CORTO</t>
  </si>
  <si>
    <t>ENTIDAD</t>
  </si>
  <si>
    <t>CODIGO ZOOM</t>
  </si>
  <si>
    <t>#</t>
  </si>
  <si>
    <t>MIGRACION MASIVA (Sin ingreso posterior de información)</t>
  </si>
  <si>
    <t>En estructuración</t>
  </si>
  <si>
    <t>Federico Londoño</t>
  </si>
  <si>
    <t>2013-10-01</t>
  </si>
  <si>
    <t>intranet gubernamoental MIn Agricultura</t>
  </si>
  <si>
    <t>JORGE MAYID GENE BELTRAN</t>
  </si>
  <si>
    <t>2012-10-31</t>
  </si>
  <si>
    <t>INTERVENTORÍA TÉCNICA, ADMINISTRATIVA Y DE CONTROL PRESUPUESTAL A LA CONSTRUCCION DE DRENAJES PLUVIALES EN LA ZONA URBANA DEL MUNICIPIO DE MONTERIA ETAPA II.</t>
  </si>
  <si>
    <t>FERNANDO FLOREZ</t>
  </si>
  <si>
    <t>CONSTRUCCIÓN DE LA CANCHA SINTETICA DE UMBITA</t>
  </si>
  <si>
    <t>ANDRES ROJAS</t>
  </si>
  <si>
    <t>MEJORAMIENTO EN VIAS CONSISTENTES EN LA CONSTRUCCIÓN DE ALCANTARILLAS, HUELLAS CINTAS Y OBRAS DE MITIGACIÓN EN LAS VIAS AFECTADAS POR LA EMERGENCIA INVERNAL; EL PEDREGAL - SALON COMUNAL BUENAVISTA VEREDA CASABLANCA MPIO DE COGUA</t>
  </si>
  <si>
    <t>JUAN CAMILO BETANCOURT</t>
  </si>
  <si>
    <t>CONSTRUCCION DE OBRAS DE ESTABILIZACION PARA LA RECUPERACION DEL PASO VIAL Y PEATONAL DEL SECTOR DE LA AVANZADA TRAMO II EN EL MUNICIPIO DE MONTEGRO DEPARTAMENTO DEL QUINDIO</t>
  </si>
  <si>
    <t>ALBA CALDERON</t>
  </si>
  <si>
    <t>MEJORAMIENTO EN CONCRETO RIGIDO DE LAS VIAS BARRIOS 12 DE ENERO, CARTAGENA, OSPINA PEREZ Y SAN FRANCISCO ZONA URBANA</t>
  </si>
  <si>
    <t>EXPANSIÓN Y OPTIMIZACIÓN DE LOS COLECTORES DE AGUAS RESIDUALES DEL CASCO URBANO DEL MUNICIPIO DE LORICA</t>
  </si>
  <si>
    <t>RENATO GONZALEZ</t>
  </si>
  <si>
    <t>REMODELACION PARQUE TOMAS MARIA VERGARA, MUNICIPIO DE TIBU</t>
  </si>
  <si>
    <t>CONSTRUCCION DE MURO DE CONTENCION EN CONCRETO REFORZADO Y OBRAS HIDRAULICAS PARA LA ESTABILIZACION DE UNA LADERA CON DESLIZAMOENTOS REMONTANTES EN EL BARRIO NUEVA ESPERANZA</t>
  </si>
  <si>
    <t>MEJORAMIENTO Y MANTENIMIENTO DE LAS VIAS TERCIARIAS AFECTADAS POR LA OLA INVERNAL 2011 EN EL MPIO SAN ANTONIO TOLIMA</t>
  </si>
  <si>
    <t>CONSTRUCCIÓN DE PLACAS HUELLAS EN CONCRETO Y MEJORAMIENTO VIA SAN ANTONIO, ARRAYANAL, MESA DE CASTRO</t>
  </si>
  <si>
    <t>CONSTRUCCIÓN DE PAVIEMNTO EN CONCRETO DE 3500 PSI EN LAS VIAS URBANAS DEL MUNICIPIO DE SAHGUN</t>
  </si>
  <si>
    <t>MEJORAMIENTO VIA ARIZONA CIMARRONES MUNICIPIO DE CHACHAGUI NARIÑO</t>
  </si>
  <si>
    <t>RICHARD MANSERA</t>
  </si>
  <si>
    <t>MANTENIMIENTO DE LA VIA TERCIARIA MARACAIBO - GUAYABAL MUNICIPIO ARMERO GUAYABAL DEPARTAMENTO DEL TOLIMA</t>
  </si>
  <si>
    <t>SANDRA MONICA MARTINEZ</t>
  </si>
  <si>
    <t>CONSTRUCCION DE PAVIMENTO EN CONCRETO RIGIDO EN LA CRA 15 ENTRE CALLES 22 Y 30 Y CALLE 25 ENTRE CRAS 15 Y 18</t>
  </si>
  <si>
    <t>MANTENIMIENTO DE VIAS TERICIARIAS MUNICIPIO DE YOLOMBO</t>
  </si>
  <si>
    <t>CONSTRUCCION DE OBRAS DE DRENAJE EN LA VIA TERCIARIA DEL MUNICIPIO DE YOLOMBO</t>
  </si>
  <si>
    <t>MEJORAMIENTO Y ADECUACIÓN DE LA VIA UBICADA ENTRE EL ALTO DE CRISTO HASTA EL ALTO DE SOBRETANA, LIMITES DEL DEPARTAMETNO DE META CON EL DEPARTAMENTO DE CUNDINAMARCA DEL K0+000 AL K23 + 000 EN EL MPIO DE CALVARIO</t>
  </si>
  <si>
    <t>REHABILITACION MEJORAMIENTO Y AJUSTE A DISEÑOS DE VIAS CALLE 17 Y CALLE 18 URBANIZACION MARIA PAULA SECTOR VILLAS DEL NORTE MUNICIPIO DE FACATATIVA CUNDINAMARCA</t>
  </si>
  <si>
    <t>MANTENIMIENTO VIAL VEREDAL DE LAS VEREDAS MONSERRATE, BOLARQUI ALTO Y CUCHILLA ALTO, DEL CORREGIMIENTO #2 MPIO DE BUCARAMANGA</t>
  </si>
  <si>
    <t>CONSTRUCCION OBRAS DE DRENAJE Y PROTECCION DE LA VIA LA LLANA , MUNICIPIO DE TIBU - NORTE DE SANTANDER</t>
  </si>
  <si>
    <t>CONSTRUCCION DE PAVIMENTO RIGIDO EN CONCRETO DE 3000PSI DE LA CARRERA 23 ENTRE CALLES 17 DE LA CABECERA MUNICIPAL MUNICIPIO DE PIVIJAY DEPARTAMENTO DE MAGDALENA</t>
  </si>
  <si>
    <t>CONTRUCCIÓN CANCHA DE FUTBOL</t>
  </si>
  <si>
    <t>ADECUACIÓN, MEJORAMIENTO Y PAVIMENTACIÓN DE LAS VIAS URBANAS DE LOS CENTROS POBLADOS: INSPECCIÓN SAN JOAQUIN, SAN JAVIER, LA ESPERANZA DEL MPIO DE LA MESA CUNDINAMARCA</t>
  </si>
  <si>
    <t>CONSTRUCCIÓN DE PAVIMENTACIÓN EN ASFALTO DE LA VIA QUE VA DESDE EL CORREGIMIENTO DE SAN BERNARDO CONDUCE HACIA LA CABECERA DEL MUNICIPIO DE PELAYA CESAR</t>
  </si>
  <si>
    <t>pavimentación vias en concreto rigido y obras de urbanismo complementairas en el corregimiento de San Bernardo</t>
  </si>
  <si>
    <t>PAVIEMNTACIÓN VIAS URBANAS URBANAS DEL MUNCIIPIO CAMPO DE LA CRUZ</t>
  </si>
  <si>
    <t>MEJORAMIENTO DE LA VIA TERCIARIA EL CORREGIMEINTO DE MEDIA LUNA A TOCAIMO EN EL MUNICIPIO DE SAN DIEGO</t>
  </si>
  <si>
    <t>REPARACIÓN Y PAVIMENTACIÓN DE LA VIA MORRON ZONA RURAL DEL MUNICIPIO DE LA ESTRELLA, ANTIOQUIA</t>
  </si>
  <si>
    <t>CONSTRUCCIÓN DE ANDENES Y CICLORUTA DESDE LA CRA 13A (SECTOR EL PRADO) HASTA EL POLITECNICO DE LA SABANA COSTADO SUR DEL MUNICIPIO DE CAJICA</t>
  </si>
  <si>
    <t>CONSTRUCCIÓN DE PAVIMENTO RIGIDO, ANDENES Y MANEJO AMBIENTAL DE VIAS URBANAS</t>
  </si>
  <si>
    <t>CONSTRUCCIÓN Y ADECUACIÓN ANDENES  AVENIDA 15 MPIO DE ZIPAQUIRA</t>
  </si>
  <si>
    <t>CONSTRUCCIÓN DEL SISTEMA DE ALCANTARILLADO SANITARIO EN LA ZONA URBANA DEL MUNICIPIO</t>
  </si>
  <si>
    <t>ALEJANDRO MONSALVE</t>
  </si>
  <si>
    <t>CONSTRUCCIÓN DEL PARQUE MONTELIBANO CABECERA MUNICIPAL, MUNCIIPIO DE EL COPEY</t>
  </si>
  <si>
    <t>CONSTRUCCION DE BOX - COULVERTS DE MULTIPLES CELDAS EN EL SECTOR DE MANGUE SOBRE EL DREN No 9 SECTORES DE CAIMAN EL PUENTECITO Y SAN ROQUE SOBRE EL DREN No 8 MUNICIPIO DE COTORRA DEPARTAMENTO DE CORDOBA</t>
  </si>
  <si>
    <t>MANTENIMIENTO DE LAS VIAS TERCIARIAS BURITICA TABACAL Y TABACAL EL CIENTO, AFECTADOS POR LA OLA INVERNAL</t>
  </si>
  <si>
    <t>REHABILITACION DE LA VIA RURAL LOS ANGELES - PARAISO - BELLO HORIZONTE EN EL MUNICIPIO DE SAN BENITO DE ABAD EN EL DEPARTAMENTO DE SUCRE</t>
  </si>
  <si>
    <t>MEJORAMIENTO DE LA VIA PUEBLO NUEVO LEON XIII MUNICIPIO DE LA ESPERANZA -NORTE DE SANTANDER</t>
  </si>
  <si>
    <t>CONSTRUCCIÓN DE PAVIMENTO RIGIDO DE LA CALLE 14 ENTRE CRAS 10 Y 17B Y LA CALLE 13 ENTRE LA 17B Y LA CALLE 13 ENTRE LA 17B Y LA PLANTA DE TRATAMIENTO EN EL MUNICIPIO DE PONEDERA</t>
  </si>
  <si>
    <t>CONSTRUCCION DE PAVIMENTO RIGIDO DE LA CALLE 6A ENTRE CARRERA 10 Y 15 CARRERA 14 ENTRE CALLE 6A Y 5A , AL BARRIO SAN VICENTE, EN EL MUNICIPIO DE SAN JUAN DE BETULIA - SUCRE</t>
  </si>
  <si>
    <t>MEJORAMIENTO DE LA VIA TERCIARIA PARTIDAS EL TABLAZO EN EL MUNICIPIO DE FRESNO</t>
  </si>
  <si>
    <t>CONSTRUCCION Y AJUSTES A DISEÑOS DEL CENTRO DE DESARRALLO INTEGRAL COMUNITARIO BARRIO SANTA RITA MUNICIPIO DE FACATATIVA CUNDINAMARCA</t>
  </si>
  <si>
    <t>REPOSICION DE REDES DE ALCANTARILLADO JORDAN ETAPA IX (CARRERA 11C CON CALLE 65 ENTRE MANZANAS P Y X CRA 10C CON CALLE 67 ENTRE MANZANAS U Y V. CRA 11 CON CALLE 67 ENTRE MANZANAS Y T DEL MUNICIPIO DE IBAGUE</t>
  </si>
  <si>
    <t>MEJORAMIENTO, ADECUACION, REMODELACION, CONSTRUCCION Y AJUSTE A DISEÑOS DEL CENTRO DE DESARROLLO INTEGRAL COMUNITARIO BARRIO EL PORVENIR MUNICIPIO DE FACATATIVA CUNDINAMARCA</t>
  </si>
  <si>
    <t>MEJORAMIENTO DE LAS VIAS RAMIREZ LA PINUELA LA VEGA LA EXPLAYADA Y LA CARRERA ESTOCOLMO DEL MUNICIPIO DE CACHIRA DEPARTAMENTO DE NORTE DE SANTANDER</t>
  </si>
  <si>
    <t>CONSTRUCCION REMODELACION, ADECUACION Y AJUSTE A DISEÑOS DE ESPACIO PUBLICO SOBRE LA CARRERA 13 ENTRE CALLE 5 Y 8 BARRIO ZAMBRANO MUNICIPIO DE FACATATIVA CUNDINAMARCA</t>
  </si>
  <si>
    <t>CONSTRUCCION SALON POLIFUNCIONAL BARRIO LA ALGARRA 3</t>
  </si>
  <si>
    <t>CONSTRUCCION CANCHA SINTETICA DEL BARRIO DANIEL JORDAN DEL MUNICIPIO DE LOS PATIOS NORTE DE SANTANDER</t>
  </si>
  <si>
    <t>ALVARO ARDILA</t>
  </si>
  <si>
    <t>Interventorias varias</t>
  </si>
  <si>
    <t>C221 Interventorias varias</t>
  </si>
  <si>
    <t>CONSTRUCCIÓN, OPTIMIZACIÓN, ALCANTARILLADO COMBINADO Y PLUVIAL SECTOR CRA 15 Y 19 ENTRE CALLES 1D Y 1NB BARRIO SAN CARLOS</t>
  </si>
  <si>
    <t>CONSTRUCCIÓN POLIDEPORTIVO VEREDA JUANAMBU</t>
  </si>
  <si>
    <t>CONSTRUCCIÓN EN PAVIMENTO RIGIDO DE REFUERZOS VIALES EN EL CASCO URBANO</t>
  </si>
  <si>
    <t>Laura Niño</t>
  </si>
  <si>
    <t>PAVIMENTACIÓN VÍAS URBANAS DESDE EL HOSPITAL LOCAL BARRIO LOMA IVERA, CALLE 18 CON LAS CARRERAS 40, 39, 38, 37, 36, 36A Y 34</t>
  </si>
  <si>
    <t>C40 PAVIMENTACIÓN VÍAS URBANAS DESDE EL HOSPITAL LOCAL BARRIO LOMA IVERA, CALLE 18 CON LAS CARRERAS 40, 39, 38, 37, 36, 36A Y 34</t>
  </si>
  <si>
    <t>2013-06-01</t>
  </si>
  <si>
    <t>CONSTRUCCION 1RA ETAPA DE OBRAS PARA LA PAVIMENTACION DE LA CARRERA 1RA MUNICIPIO DE CHINACOTA NORTE DE SANTANDER</t>
  </si>
  <si>
    <t>REHABILITACIÓN Y MANTENIMIENTO DE VÍAS RURALES</t>
  </si>
  <si>
    <t>CONSTRUCCIÓN DE PAVIEMNTO EN CONCRETO DE LA CALLE 7 ENTRE CARRERAS 4 Y 10. EN EL MUNCIIPIO DE SANTA LUCIA</t>
  </si>
  <si>
    <t>MEJORAMIENTO MALLA VIAL REALIZANDO PAVIMENTACIÓN EN CALIENTE CON MEZCLA DENSA TIPO 2 CIUDAD DE FLORENCIA CAQUETA SOBRE LA AVENIDA ROBERTO CLAROS ENTRE CALLES 15C Y 17, LA ENTRADA Y SALIDA DE LA UNIVERSIDAD DE LA AMAZONIA Y LA GLORIETA DEL TERMINAL</t>
  </si>
  <si>
    <t>CONTRUCCIÓN PAVIMENTO URBANO CARRERA 9 ENTRE CALLE 16 Y 17 BARRIO LAS LAJAS MUNICIPIO DE LA UNIÓN VALEL DEL CAUCA</t>
  </si>
  <si>
    <t>CONSTRUCCIÓN Y ADECUACIÓN POLIDEPORTIVO LOS PURIMAS DEL MPIO DE SANTA ISABEL TOLIMA</t>
  </si>
  <si>
    <t>DISEÑO Y CONSTRUCCION DE UNA CANCHA SINTETICA, GRADERIAS, CERRAMIENTO, ZONAS VERDES Y JUEGOS INFANTILES EN EL POLIDEPORTIVO CARRERA 21 BARRIO EL SOCIEGO DEL MUNICIPIO DE MADRID - CUNDINAMARCA</t>
  </si>
  <si>
    <t>REMODELACIÓN Y MEJORAMIENTO PARQUE INFANTIL</t>
  </si>
  <si>
    <t>MANTENIMIENTO ADECUACION Y CONSERVACION DE LOS PARQUES QUINCE LETRAS Y SIMON BOLIVAR DEL MUNICIPIO DE AGUA DE DIOS CUNDINAMARCA</t>
  </si>
  <si>
    <t>CONSTRUCCIÓN DE ZONAS DURAS EN LOS PARQUES Y COLECTORES DE AGUAS LLUVIAS EN EL CENTRO POBLADO LA ARADA DEL MPIO ALPUJARRA</t>
  </si>
  <si>
    <t>CONSTRUCCION DE PAVIMENTO EN CONCRETO HIDRAULICO EN LA CARRERA 5 ENTRE CALLES 4 A 10 DE LA CABECERA MUNICIPAL DE GUARANDA</t>
  </si>
  <si>
    <t>MEJORAMIENTO Y REHABILITACIÓN DE VIAS URBANAS Y OBRAS COMPLEMENTARIAS EN LOS BARRIOS EL PORVENIR, MORALES DUQUE, CORONA, 1, BELEN, LA JOYITA, SANTA INES, DORADO, LIMONAR Y LA SAMARIA DEL MUNICIPIO DE SANTANDER DE QUILICHAO</t>
  </si>
  <si>
    <t>CUBIERTA PARA GRADERIA ESTADIO MUNICAPL RICARDO ALVARADO CRUZ</t>
  </si>
  <si>
    <t>CONSTRUCCIÓN SEDE DEPORTIVA VEREDA PALOVERDE SECTOR CHICU DEL MUNICIPIO DE TABIO</t>
  </si>
  <si>
    <t>CONSTRUCCIÓN CENTRO DEPROTIVO MUNICIPAL PRIMERA ETAPA</t>
  </si>
  <si>
    <t>CONSTRUCCIÓN DE LA TRIBUNOA No 2 SISTEMA DE DRENAJE, RIEGO E ILUMINACIÓN Y ADECUACIÓN DE CANCHA , TRIBUNA No 1 y CERRAMIENTO PERIMETRAL DEL ESTADIO LULIO GONZALEZ EN EL MUNICIPIO  DE PUERTO COLOMBIA ATLANTICO</t>
  </si>
  <si>
    <t>OSWALDO PARRA</t>
  </si>
  <si>
    <t>Construccion del Parque en el barrio Nelson Mandela del Sector de Trupillos, municipio de cartagena Bolivar</t>
  </si>
  <si>
    <t>REPOSICIÓN DE LA RED PRINCIPAL DEL ALCANTARILLADO SANITARIO DEL CORREGIMIENTO DE CUATIS TRAMO 2</t>
  </si>
  <si>
    <t>MEJORAMIENTO DE VIAS URBANAS ETAPA 1 EN EL MUNICIPIO DE PIVIJAY. DEPARTAMENTO DE MAGDALENA</t>
  </si>
  <si>
    <t>ADECUACION REHABILITACION Y MEJORAMIENTO DEL POLIDEPORTIVO DE LOS BARRIOS SAN CARLOS, SAN RAFAEL, UBICADO EN LA CALLE 17 ENTRE CARRERA 16 Y LA AVENIDA 23 DEL MUNICIPIO DE ZIPAQUIRA</t>
  </si>
  <si>
    <t>CONSTRUCCIÓN DE PLACAHUELLA EN LAS VE3REDAS DE PUEBLONUEVO CENTRO Y AFUERA SECTOR CATATUMBO</t>
  </si>
  <si>
    <t>CONSTRUCCION, MEJORAMIENTO, ADECUACION Y AMPLIACION DE LA PLAZA DE MERCADO DEL MUNICIPIO DE EL AGRADO, HUILA</t>
  </si>
  <si>
    <t>COSNTRUCCIÓN CANCHA SINTETICA FRANCISCO DE PAULA SANTADER</t>
  </si>
  <si>
    <t>CONSTRUCCIÓN DE LA CASA DE LA MUJER MPIO DE EL ROSAL</t>
  </si>
  <si>
    <t>CONSTRUCCION DE UN POLIDEPORTIVO MULTIFUNCIONAL PARA EL BARRIO VILLA HUMBERTO DE LA CABECERA MUNICIPAL DE CARURU - VAUPES</t>
  </si>
  <si>
    <t>CONSTRUCCION DE LAS VIAS EN PAVIMENTO RIGIDO DE LA CALLE 7A ENTRE LAS CARRERAS 6A Y 10 Y LA CARRERA 6A ENTRE LAS CALLES 7 Y 7A  EN EL MUNICIPIO DE PALMAR DE VARELA DEPARTAMENTO DEL ATLANTICO</t>
  </si>
  <si>
    <t>MEJORAMIENTO Y REHABILITACIÓN DE LA VIA QUE CONDUCE DE LA VEREDA PELAYO, VEREDA BLEO, ZON RURAL, MUNCIPIO DE DE GALERAS - SUCRE</t>
  </si>
  <si>
    <t>PAVIMENTO RIGIDO CALLE 29A ENTRE CRAS 9 Y 1, CRA 10 ENTRE CALLES 29 Y 30 BARRIO BALBOA</t>
  </si>
  <si>
    <t>CONSTRUCCIÓN DE ANDENES Y GRADAS EN CONCRETO EN SENDERO PEATONAL PARA EL ACCESO A LAS VIVIENDAS EN PUEBLO NUEVO</t>
  </si>
  <si>
    <t>CONSTRUCCION EN CONCRETO RIGIDO DE LA CRA 10 ENTRE CALLE 3 Y 11 CALLE 3 ENTRE CRA 5 Y 10</t>
  </si>
  <si>
    <t>MEJORAMIENTO DE VIAS A LAS VERREDAS MARACAYO, SUTEATRO Y NUEVO HORIZONTE</t>
  </si>
  <si>
    <t>MEJORAMIENTO DE LA VIA K27+200 EN LA VIA MONTERIA A ARBOLETES (VEREDA LA BALASTRERA) HASTA EL CASCO URBANO DEL CORREGIMIENTO SANTA CLARA Y K30+120 EN LA VIA MONTERIA A ARBOLETES (VEREDA AGUAS VIVAS) HASTA LA VEREDA EL TIGRE ARRIBA</t>
  </si>
  <si>
    <t>MEJORAMIENTO, MANTENIMEINTO Y REHABILITACIÓN DE LA VIA MONTERIA LAS PALOMAS DESDE KM20+000 KM42+000 MUNICIPIO DE MONTERIA - CORDOBA</t>
  </si>
  <si>
    <t>CONSTRUCCIÓN HUELLAS EN CONCRETO EN LA VEREDA EL POTRERO MPIO DE LOS SANTOS</t>
  </si>
  <si>
    <t>MEJORAMIENTO Y MANTENIMIENTO DE LA VIA DURANIA PUENTE SAN LUIS PUENTE LA MACA</t>
  </si>
  <si>
    <t>CONSTRUCCIÓN EN CONCRETO RIGIDO EN EL BARRIO VILLA DE LA SOELDAD ENTRE LA CALLE 47 Y CRA 6C Y 7</t>
  </si>
  <si>
    <t>CONSTRUCICÓN MURO DE CONTECIÓN CORREGIMIENTO DE COROZAL</t>
  </si>
  <si>
    <t>CONSTRUCCIÓN MURO DE CONTENCIÓN  CABECERA MUNICIPAL EN EL MUNICIPIO DE TIMBIQUI</t>
  </si>
  <si>
    <t>Cristina restrepo</t>
  </si>
  <si>
    <t>Construcción de pavimentación rigido en el municipio de el molino departamento de la guajira</t>
  </si>
  <si>
    <t>2) Construcción de pavimento en concreto rígido de vías urbanas ubicadas en la calle 3B entre carreras 15D  y 16F; Calle 19 entre carreras 16 y 17B ; calles 21 entre Carrera 16 entre y 17B ;  calle 22 entre Carreras 16  y 17B; Calle 25 entre carreras 16  y 17B ; Carrera 17 entre calles 21 y 26  ; Carrera 16F entre calles 3 y 3B , en el Municipio de Galapa, Departamento del Atlántico.</t>
  </si>
  <si>
    <t>Pavimentación de vías en concreto mpio de los patios - Nte de Santander.</t>
  </si>
  <si>
    <t>Frank rivera</t>
  </si>
  <si>
    <t>Entrega proyecto construcción cubierta en estructura metálica para uso recreativo en la institución educativa Jorge Eliecer Gaitán sede ppal., Municipio de Florencia - Caquetá</t>
  </si>
  <si>
    <t>Mauricio de angulo</t>
  </si>
  <si>
    <t>2013-03-12</t>
  </si>
  <si>
    <t>Construcción y adecuación del parque zona acequia, plaza principal, parque zona del hospital local y parque zona escolar del municipio de el molino departamento de la guajira</t>
  </si>
  <si>
    <t>Doris leon</t>
  </si>
  <si>
    <t>Centro de acopio y transformación de productos agrícolas en el marco de Seaflower Keepers Isla de San Andrés - San Andrés y Providencia Islas.</t>
  </si>
  <si>
    <t>Sandra amaya</t>
  </si>
  <si>
    <t>Construcción hogar de bienestar familiar en el municipio El Roble - Sucre.</t>
  </si>
  <si>
    <t>Laura niño</t>
  </si>
  <si>
    <t>Mejoramiento de via en pavimento rigido ubicada en la calle 13 entre carreras 16 b y 27 area urbana del municipio de sabana larga departamento de atlantico</t>
  </si>
  <si>
    <t>B65 Mejoramiento de via en pavimento rigido ubicada en la calle 13 entre carreras 16 b y 27 area urbana del municipio de sabana larga departamento de atlantico</t>
  </si>
  <si>
    <t>Centro cultural y recreativo de guatarilla radicado</t>
  </si>
  <si>
    <t>Caminos para la consolidación en vías terciarias de los municipios de Montelibano, Puerto Libertador y Tierralta - Córdoba.</t>
  </si>
  <si>
    <t>Pavimentacion Cra 6 que comunica al barrio Minuto de Dios y Villa santos, Municipio de Restrepo - Meta</t>
  </si>
  <si>
    <t>Pavimentación de la avenida primera entre la calle sexta y la redoma el Zulia - cornejo del municipio de Zulia  - Nte de Santander.</t>
  </si>
  <si>
    <t>2013-03-11</t>
  </si>
  <si>
    <t>Adecuación y remodelación de las instalaciones del coliseo del colegio Custodio García Rovira del Municipio de Málaga Santander</t>
  </si>
  <si>
    <t>Mejoramiento del parque ecologico en el barrio san francisco en el municipio de ponedera atlantico</t>
  </si>
  <si>
    <t>Construcción de andenes y cicloruta en la via troncal urbana del municipio de Sahagún en el departamento de cordoba</t>
  </si>
  <si>
    <t>Leila hernandez</t>
  </si>
  <si>
    <t>FASE 1: Extensión de redes  de alcantarillado sanitario  en el municipio de Puerto Libertador, Córdoba FASE 2: Extensión de redes  de alcantarillado pluvial  en el municipio de Puerto Libertador, Córdoba</t>
  </si>
  <si>
    <t>Construcción del centro de desarrollo cultural y deportivo del municipio de Anapoima Departamento de Cundinamarca</t>
  </si>
  <si>
    <t>Leila Hernández</t>
  </si>
  <si>
    <t>Construcción lecho filtrante arenoso, sistema de drenaje, riego y engramado del campo de futbol de la i.e. técnico agrícola del Municipio de la Plata -  Huila</t>
  </si>
  <si>
    <t>Andres otalora</t>
  </si>
  <si>
    <t>Adecuación mejoramiento de la planta física del coliseo del municipio López de micay - cauca</t>
  </si>
  <si>
    <t>Carlos caballero</t>
  </si>
  <si>
    <t>Recuperación del espacio público mediante construcción de vías en adoquín tipo vehicular II etapa y adecuación en cancha de minifutbol, salón comunal y zona de juegos infantiles, ubicados en el barrio La Ilusión etapa del casco urbano del municipio de Soledad, departamento del Atlántico.</t>
  </si>
  <si>
    <t>Pavimentación en concreto rígido de 3500 psi de la red vial rural Municipio de Sahagún - Córdoba.</t>
  </si>
  <si>
    <t>Doris Patricia Leon Guevara</t>
  </si>
  <si>
    <t>2013-08-23</t>
  </si>
  <si>
    <t>2013-04-02</t>
  </si>
  <si>
    <t>Construcción centro de atención integral san Fernando, Municipio de Itagui - Antioquia</t>
  </si>
  <si>
    <t>Cristina Restrepo</t>
  </si>
  <si>
    <t>2013-07-19</t>
  </si>
  <si>
    <t>2011-04-06</t>
  </si>
  <si>
    <t>construción de pavimento rigido en el sector comprendido en la carrera 3 entre puente mercado y calle 17 carrera 3 entre puente mercado y calle 18a carrera 4 entre calle 18 y arroyo al mar no 5 car 4a entre cll 22b y cll 18 cra 3 entre cll 22b y cll 22c cra 4 entre arroyo al mar no 2 y cll 22b cra 4a entre cll 24 y cll 22b, cra 5 entre arroyo al mar no 3 y cll 22b cra 4 entre cll22b y cll 22 cll 18a entre cra 3 y cra 4 cll 21 entre cra 21 entre cra 3 y cra 4 cll 22a entre cra 4 y cra 4a y cll 23 entre cra 4a y cra 5 en el municipio de moñitos cordoba</t>
  </si>
  <si>
    <t>Construcción de vías urbanas en pavimento rígido ubicadas en la calle 23 entre carreras 26 y 28A ; carrera 26 entre calles 21 y 23; carrera 27 entre calles 22 y 23; calle 22 entre carreras 25 y 27 (CD); calle 22 entre carreras 25 y 27 (CI), carrera 25 A entre calles 21 y 22; carrera 23 entre calles 20 y 21 y calle 16 entre carreras 21 y 22</t>
  </si>
  <si>
    <t>Construcción de pavimento rígido de la transversal 24 entre la vía Riomar y vía La Cordialidad, calle 13a entre la carrera 19 y la carrera 22 en  el Municipio de Baranoa departamento del  Atlántico.</t>
  </si>
  <si>
    <t>1) Construcción en pavimento rígido de las vías urbanas ubicadas en la calle 7 entre vía la cordialidad y carrera 22a bis 1; carrera 21 entre calles 6 y 7; carrera 21 bis entre calles 6 y 7; carrera 21 bis 1 entre calles 6 y 7; carrera 21a entre calles 6 y 7; carrera 21a bis 1 entre calles 6 y 7; carrera 22 entre calles 6a y 7; carrera 22a entre calles 6a y 7; carrera 22a bis entre calles 6a y 7 y carrera 22a bis 1 entre calles 6a y 7 en el Municipio de Baranoa, Departamento del Atlántico</t>
  </si>
  <si>
    <t>Sandra Milena Amaya Hernández</t>
  </si>
  <si>
    <t>2013-07-05</t>
  </si>
  <si>
    <t>2013-04-05</t>
  </si>
  <si>
    <t>Adecuación general del área deportiva y recreativa del paseo rojo y negro mpio de Cúcuta - Nte de Santander.</t>
  </si>
  <si>
    <t>2013-05-01</t>
  </si>
  <si>
    <t>Adecuación y remodelación Parque Los Presidentes y Adecuación general Plaza de Mercado Municipio de Chaparral.</t>
  </si>
  <si>
    <t>construcción cubierta polideportivo villagraciela Municipio de Villa del Rosario - Norte de Santander</t>
  </si>
  <si>
    <t>Construcción de pavimento rígido en los barrios Las Palmas, El Bosque y Eduardo Correa en el casco urbano del municipio de Tarazá, Antioquia.</t>
  </si>
  <si>
    <t>2013-12-10</t>
  </si>
  <si>
    <t>2013-06-06</t>
  </si>
  <si>
    <t>Adecuación y mejoramiento polideportivo el pinar del Municipio de Sevilla departamento Valle del Cauca</t>
  </si>
  <si>
    <t>B62 Adecuación y mejoramiento polideportivo el pinar del Municipio de Sevilla departamento Valle del Cauca</t>
  </si>
  <si>
    <t>Construcción de Andenes, conservación de vías y obras de urbanismo en ambos lados de la doble vía partiendo de la troncal a todo lo largo de la calle 18 hasta carrera 6, PARQUE CENTENARIO, del Municipio de Sahagún</t>
  </si>
  <si>
    <t>2013-07-26</t>
  </si>
  <si>
    <t>6) construcción de vías urbanas en pavimento rígido ubicadas en la calle 9 entre carreras 7 y 11;calle 10 entre carreras 7 y 11 ; calle 10a entre carreras 7 y 11; carrera 9 entre calles 9 y 10a; carrera 10 entre calles 9  y 10a;  municipio de repelón, departamento del atlántico.</t>
  </si>
  <si>
    <t>Construcción de Andenes perimetrales  y conservación vial en los parques Corocito, Centenario, Central, San Roque, De la Lotería, y Venecia, del Municipio de Sahagún</t>
  </si>
  <si>
    <t>construcción cubierta polideportivo barrio pueblito español Municipio de Villa del Rosario - Norte de Santander</t>
  </si>
  <si>
    <t>Construcción muro de contención  cabecera municipal en el Municipio de López de micay - Cauca.</t>
  </si>
  <si>
    <t>terminación complejo ferial barrio san Martin ubicado en la calle 3 y 4 entre carreras 12 y 13 Municipio de Villa del Rosario - Norte de Santander</t>
  </si>
  <si>
    <t>7) construcción de vías urbanas en pavimento rígido ubicadas en la calle 13 entre carreras 2 y 2b; calle 13 entre carreras 2b y 3; carrera 2 entre calles 12 y 13; carrera 2 entre calles 13 y 14; carrera 2 entre calles 14 y 15; carrera 2 entre las calles 15 y 16; calle 12 entre carreras 2 y 2b; calle 12 entre carreras 2b y 3, Municipio de Tubara, Departamento del Atlántico</t>
  </si>
  <si>
    <t>construcción cubierta polideportivo Nariño Municipio de Villa del Rosario - Norte de Santander</t>
  </si>
  <si>
    <t>Primera Fase de la construcción parque conmemorativo Omaira Sánchez en la cabecera municipal Guayabal del municipio de Armero - Tolima</t>
  </si>
  <si>
    <t>ESTUDIOS Y DISEÑOS PARA LA CONSTRUCCION DE UNA MALOKA EN PUERTO INIDIRA</t>
  </si>
  <si>
    <t>Construcción del parque de las brisas ubicado en la cra 3 entre transversal 1 y transversal 2 en los barrios la granja y santa luia, Municipio de Montería - Córdoba.</t>
  </si>
  <si>
    <t>Construccion del parque deportivo y recreativo casafinca - Barrio la Palma, Municipio de Monteria - Cordoba</t>
  </si>
  <si>
    <t>2013-12-13</t>
  </si>
  <si>
    <t>2013-07-04</t>
  </si>
  <si>
    <t>Terminación cancha de beisbol INFANTIL</t>
  </si>
  <si>
    <t>B66 Terminación cancha de beisbol INFANTIL en San Andres Islas.</t>
  </si>
  <si>
    <t>estudio diseño y construcción de la primera fase del complejo deportivo municipio de Uribia- la Guajira</t>
  </si>
  <si>
    <t>Daniel mejia</t>
  </si>
  <si>
    <t>Terminación obras parque Santander del municipio de Roncesvalles Tolima</t>
  </si>
  <si>
    <t>Diseño y construcción pista de patinaje</t>
  </si>
  <si>
    <t>Dario Humberto Perez Betancourt</t>
  </si>
  <si>
    <t>Mejoramiento y mantenimiento de las vías de la vereda Tachigui entrada al corregimiento de Columbia hasta la vereda Caucayá escuela en el KM 8.8 y vía entrada vereda el Porvenir hasta el Porvenir bajo KM 1.7, del municipio de Belén de Umbría - Risaralda.</t>
  </si>
  <si>
    <t>Robin Daniel Ramirez Morales</t>
  </si>
  <si>
    <t>Mejoramiento de las vías de acceso al centro de acopio y comercialización de productos agrícolas del municipio de Guaitarilla - Nariño.</t>
  </si>
  <si>
    <t>Diana Marcela Hernandez Montero</t>
  </si>
  <si>
    <t>Pavimentación vías urbanas municipio de Vijes, Valle</t>
  </si>
  <si>
    <t>Construcción de pantallas ancladas por afectación de la ola invernal en el municipio de Cartago, Valle.</t>
  </si>
  <si>
    <t>Pavimentación casco urbano cra 7 entre calle 1 y calle 5, calle 11, calle 4a entre cras 6a y 7a en el municipio de Guachucal - Nariño.</t>
  </si>
  <si>
    <t>Carolina Machado Valdes</t>
  </si>
  <si>
    <t>Construcción de andenes peatonales sector Gustavo Jiménez diagonal 59 hasta la calle 40 del municipio de Sogamoso - Boyacá.</t>
  </si>
  <si>
    <t>David Arias</t>
  </si>
  <si>
    <t>Pavimentación en el casco urbano del municipio de Rio sucio - Caldas.</t>
  </si>
  <si>
    <t>Construcción placa huella en concreto de las veredas Aposentos, Aguascaliente Bajo, Cruces Turmal, Tilata Alto y Boquerón en el municipio de Chocontá - Cundinamarca.</t>
  </si>
  <si>
    <t>Construcción pavimento en concreto hidráulico en la calle 1 entre cra 9e y 11e; y por la Cra 11e entre calle 1 y 2 sur  en el barrio El Paraíso, municipio de Pitalito - Huila.</t>
  </si>
  <si>
    <t>Pavimento en concreto rígido de la calle 10a entre cras 15 y 15a; cra 15a entre calles 10a y 14 en el barrio Popular, municipio de Pitalito - Huila.</t>
  </si>
  <si>
    <t>Pavimentación calle 14 entre cras 4 este y 6 este barrio Antonio Naranjo, municipio de Pitalito - Huila.</t>
  </si>
  <si>
    <t>Pavimentación cra. 1 entre calles 13 y 14 sur barrio El Jardín, municipio de Pitalito - Huila.</t>
  </si>
  <si>
    <t>Pavimentación en concreto rígido calle 9 entre cras 19 y 20 barrio Divino Niño, municipio de Pitalito - Huila.</t>
  </si>
  <si>
    <t>Mejoramiento del tramo 300 mts sector la zapata -monterrey -rio sonso -etapa 2</t>
  </si>
  <si>
    <t>Pavimentación calle 14B entre carrera 2 y 3 del barrio Rodrigo Lloreda del municipio Roldanillo - Valle del Cauca.</t>
  </si>
  <si>
    <t>Camila Baquero Castañeda</t>
  </si>
  <si>
    <t>Internado de nabusimake</t>
  </si>
  <si>
    <t>Construcción de estructuras de pavimento rígido en los sectores de barrio el Rey (Calle 13 vía Panorama), Barrio Asunción (carrera 10 calles 16 y 17), Barrio José María Barbosa (carrera 2 calles 7 y 8) del Municipio de Roldanillo</t>
  </si>
  <si>
    <t>Maria Alejandra Rodriguez Villareal</t>
  </si>
  <si>
    <t>Construcción de placa en concreto rígido para la cancha multifuncional en el corregimiento de Santa Rita, municipio de La Vega - Cauca.</t>
  </si>
  <si>
    <t>Mejoramiento vía acceso de escenarios deportivos en el municipio Colombia - Huila.</t>
  </si>
  <si>
    <t>Construcción del puente Tiracoz sobre el rio Garagoa en límites de los municipios de Chinavita y Pachavita, en el municipio de Chinavita - Boyacá.</t>
  </si>
  <si>
    <t>Pavimentación de Transversal 26  entre diagonal 1era y diagonal 2, barrio Alfonsa López, municipio de Buenaventura - Valle del Cauca.</t>
  </si>
  <si>
    <t>Pavimentación barrio Independencia entre la calle 7A y diagonal 9A comuna 12, municipio de Buenaventura - Valle del Cauca.</t>
  </si>
  <si>
    <t>Pavimentación pasaje Don Macacarera 64c bis entre calles 7 y 81 etapa barrio la Independencia, municipio de Buenaventura - Valle del Cauca.</t>
  </si>
  <si>
    <t>Construcción de pavimento rígido barrio San Francisco cra 1 y la cra 1a en la cabecera municipal del municipio de López de Micay - Cauca.</t>
  </si>
  <si>
    <t>Mantenimiento de vía Pachavita - La Frontera, municipio Pachavita - Boyacá.</t>
  </si>
  <si>
    <t>Mejoramiento de vías terciarias en el municipio de Chivatá - Boyacá.</t>
  </si>
  <si>
    <t>Recuperación y mantenimiento de las vías terciarias entre el casco urbano - Samria, kilometraje 20.3 kms, Buenavista - Nuevo horizonte kilometraje 3.2 kms en el municipio de Villahermosa - Tolima.</t>
  </si>
  <si>
    <t>Pavimentación Cra. 5 entre calles 14 y 14A urbanización 26 de Octubre Barrio San Nicolás, municipio Roldanillo - Valle del Cauca.</t>
  </si>
  <si>
    <t>Construcción de un centro día para el adulto mayor en el municipio de Villarrica - Cauca.</t>
  </si>
  <si>
    <t>Remodelación cubierta Centro de la Mujer, en el municipio de Pamplona - Norte de Santander.</t>
  </si>
  <si>
    <t>Construcción segunda etapa del colegio San Bartolomé, municipio de Cúcuta - Norte de Santander.</t>
  </si>
  <si>
    <t>Construcción de muro en malla eslabonada de la institución educativa San Miguel, vereda San Miguel, municipio de Inza - Cauca.</t>
  </si>
  <si>
    <t>Daniel Eduardo Ramirez Noguera</t>
  </si>
  <si>
    <t>Adecuación polideportivo barrio Álamos, comuna 2</t>
  </si>
  <si>
    <t>Edgar Alirio Gomez Ramirez</t>
  </si>
  <si>
    <t>Construcción tercera etapa jardín social para la primera infancia Municipio de Cogua</t>
  </si>
  <si>
    <t>Manuel Eduardo Neira</t>
  </si>
  <si>
    <t>Construcción tercera etapa en el centro de acopio agropecuario, municipio de Guaitarilla - Nariño.</t>
  </si>
  <si>
    <t>Pablo Emilio Vargas Niño</t>
  </si>
  <si>
    <t>Remodelación de la plaza de mercado del municipio de Líbano - Tolima.</t>
  </si>
  <si>
    <t>Construcción salón comunal y campo deportivo en la vereda Peñas, municipio de Cucunubá - Cundinamarca.</t>
  </si>
  <si>
    <t>Construcción Paraninfo casa de la cultura municipal Municipio del Colegio</t>
  </si>
  <si>
    <t>Construcción centro de recreación y cultura municipio de Caloto - Cauca.</t>
  </si>
  <si>
    <t>Construcción de un centro de acopio en el municipio de San Pablo de Borbur - Boyacá.</t>
  </si>
  <si>
    <t>Bernardo Tobon Serna</t>
  </si>
  <si>
    <t>Construcción de unidades sanitarias para la mitigación del impacto ambiental generado por las aguas residuales domésticas en zona rural del municipio de Pupiales - Nariño.</t>
  </si>
  <si>
    <t>Construcción del ala norte de la ciudadela estudiantil del colegio Pablo Valette, municipio de San Pablo de Borbur - Boyacá.</t>
  </si>
  <si>
    <t>Construcción tercera etapa del parque lineal y ambiental las Tinguas municipio de Facatativá - Cundinamarca.</t>
  </si>
  <si>
    <t>Mejoramiento, terminación hogar múltiple barrio San Benito en el municipio de Facatativá - Cundinamarca.</t>
  </si>
  <si>
    <t>Mejoramiento y adecuación casa del adulto mayor "Luz Berza" municipio de Facatativá - Cundinamarca.</t>
  </si>
  <si>
    <t>Mejoramiento, terminación y adecuación de los centros de desarrollo integral comunitarios de los barrio Chico II, Chapinero y Daniel Ortega Franco del municipio de Facatativá - Cundinamarca.</t>
  </si>
  <si>
    <t>Adecuacion tarima concha acustica Ramiro Chavarro en el municipio de Garzón - Huila.</t>
  </si>
  <si>
    <t>Construcción plaza de mercado en el municipio de la Llanada - Nariño.</t>
  </si>
  <si>
    <t>Schrader Gonzalez Derek Antonio</t>
  </si>
  <si>
    <t>Terminaciòn aula escolar en la vereda El Choco en el municipio de Cocorna.</t>
  </si>
  <si>
    <t>Construcción tercera etapa servicios generales, centro de salud del municipio de Belén - Nariño.</t>
  </si>
  <si>
    <t>Construcción de restaurante escolar en la institución educativa indígena agroindustrial Santa Teresita, resguardo indígena de Mueses, en el municipio de Potosí - Nariño.</t>
  </si>
  <si>
    <t>Reconstrucción centro de salud Chiles, Hospital Cumbal E.S.S. del corregimiento de Chiles, municipio de Cumbal - Nariño.</t>
  </si>
  <si>
    <t>Construcción casa de la cultura, municipio de Herveo - Tolima.</t>
  </si>
  <si>
    <t>Construcción plaza de eventos Cantalicio Rojas, municipio de Natagaima - Tolima.</t>
  </si>
  <si>
    <t>Proyecto urbano Vivan los Niños en el municipio de Bagadó - Chocó.</t>
  </si>
  <si>
    <t>Construcción de la segunda fase de la escuela Juan Pablo II, en el municipio de La Dorada - Caldas.</t>
  </si>
  <si>
    <t>Construcción de instalaciones en la IET san Ignacio del municipio de Úmbita</t>
  </si>
  <si>
    <t>Cerramiento del colegio en el corregimiento de Las Flores, municipio de San Marcos - Sucre.</t>
  </si>
  <si>
    <t>Construcción centro de convivencia del municipio de Galapa - Atlántico.</t>
  </si>
  <si>
    <t>Construcción cerramiento con muro en mampostería y malla eslabonada del centro educativo vereda El Contador en el municipio de Pitalito - Huila.</t>
  </si>
  <si>
    <t>Mejoramiento de la vía Gámeza - Saza en el municipio de Gámeza - Boyacá.</t>
  </si>
  <si>
    <t>Construcción caseta múltiple en las veredas San Marco, Piragua, San Antonia y Camenzo en el municipio de Timana - Huila.</t>
  </si>
  <si>
    <t>Construcción de un hogar para la tercera edad en el barrio Santuario del municipio de Barranquilla - Atlántico.</t>
  </si>
  <si>
    <t>Electrificación de las comunidades de Makugueka, ubicada en el municipio de Valledupar - Cesar.</t>
  </si>
  <si>
    <t>Construcción iluminación cubierta plaza de mercado en el municipio de Ancuya - Nariño.</t>
  </si>
  <si>
    <t>Electrificación Sr Humberto Franco - sector san francisco</t>
  </si>
  <si>
    <t>Electrificación de las comunidades de Malkuankungui, ubicada en el municipio de Santa Marta - Magdalena.</t>
  </si>
  <si>
    <t>Construcción e iluminación con luminarias de 250w de sodio de alta presión en cra 3 sur o vial al Putumayo entre calle. 23 sur y el batallón Bimag, municipio de Pitalito - Huila.</t>
  </si>
  <si>
    <t>Mejoramiento polideportivo corregimiento de Tunia, segunda etapa, municipio de Piendamo - Cauca.</t>
  </si>
  <si>
    <t>Construcción Laboratorio de suelos sede La Granja departamental INTEP, Roldanillo Valle</t>
  </si>
  <si>
    <t>Construcción cubierta polideportivo ginebra valle</t>
  </si>
  <si>
    <t>Mejoramiento polideportivo  mediante la construcción de la estructura metálica y cubierta, veredas topa, agua blanca, san Andrés, alto de topa y san francisco.</t>
  </si>
  <si>
    <t>Construcción escenario deportivo Casa del Pensamiento en el resguardo indígena del Gran Cumbal, municipio de Cumbal - Nariño.</t>
  </si>
  <si>
    <t>Construcción cubierta polideportivo sector Bonza - Romita del municipio de Paipa - Boyacá.</t>
  </si>
  <si>
    <t>Construcción polideportivo institucional educativo Guillermo León Valencia corregimiento Pescador en el municipio de Caldono - Cauca.</t>
  </si>
  <si>
    <t>Construcción del coliseo cubierto tipo B del municipio de El Cantón de San Pablo - Choco.</t>
  </si>
  <si>
    <t>Adecuación de escenarios deportivos del corregimiento de Tarragona, municipio de Florida - Valle del Cauca.</t>
  </si>
  <si>
    <t>Construcción cubierta del polideportivo San Rafael, municipio de La Plata - Huila.</t>
  </si>
  <si>
    <t>Adecuación de escenarios deportivos en el estadio Perodias del municipio de Florida - Valle del Cauca.</t>
  </si>
  <si>
    <t>Adecuación pozo de riego del polideportivo barrio Guabal, comuna 10</t>
  </si>
  <si>
    <t>Construcción de polideportivo Manuela Beltrán comuna 14, municipio de Cali - Valle del Cauca.</t>
  </si>
  <si>
    <t>Adecuación cancha de futbol barrio paso ancho comuna 10</t>
  </si>
  <si>
    <t>Construcción de 2 canchas sintéticas de futbol -ADECUACIÓN CANCHA MULTIPLE EN MATERIAL SINTETICO EN SAN CARLOS COMUNA 11</t>
  </si>
  <si>
    <t>Construcción pista de patinaje ADECUACION PISTA DE PATINAJE POLIDEPORTIVO MARIANO RAMOS - COMUNA 16</t>
  </si>
  <si>
    <t>Adecuación zona verde con cancha múltiple y pista de trote ciudad Córdoba, Sector 4, comuna 15</t>
  </si>
  <si>
    <t>Adecuación parque con cancha múltiple en el barrio comuneros 2 cra 28 y 28-1 entre calle 72 r y 72s</t>
  </si>
  <si>
    <t>Adecuación y mejoramiento del escenario deportivo San Fernando, en la vereda San Fernando del municipio de Pasto - Nariño.</t>
  </si>
  <si>
    <t>Construcción estadio municipal Pascual Delgado del municipio de El Tablón de Gómez - Nariño.</t>
  </si>
  <si>
    <t>Construcción de la primera fase del centro cultural y deportivo del municipio de Guatica- Risaralda</t>
  </si>
  <si>
    <t>Construcción de la cancha y el polideportivo cubierto en guadua vereda Urubamba, en el municipio de Timbio - Cauca.</t>
  </si>
  <si>
    <t>Construcción polideportivo vereda Montañita en el municipio de Palestina - Huila.</t>
  </si>
  <si>
    <t>Construcción del cerramiento y adecuación de los estadios de Santa María y Villamoreno en el municipio de Buesaco - Nariño.</t>
  </si>
  <si>
    <t>Construcción de cubierta para el polideportivo de la escuela  rural Vereda La Palma, municipio de Fosca - Cundinamarca.</t>
  </si>
  <si>
    <t>Construcción Unidad Deportiva "Casa Campesina" fase I, en el municipio Campoalegre - Huila.</t>
  </si>
  <si>
    <t>Construcción cancha multifuncional cubierta de baloncesto, microfútbol y voleibol, en el centro Educativo de Segovia en la zona rural del Municipio de Sampués, Sucre</t>
  </si>
  <si>
    <t>Construcción de cubierta y graderías con ampliación de placa polideportiva centro poblado Santa Elena, municipio de Roncesvalles - Tolima.</t>
  </si>
  <si>
    <t>Adecuación cancha múltiple barrio villa epal comuna 10</t>
  </si>
  <si>
    <t>Construcción del coliseo cubierto del municipio de Otanche - Boyacá.</t>
  </si>
  <si>
    <t>Construcción de la cubierta polideportiva de la inspección Santiago de la Selva en el municipio de Valparaíso - Caquetá.</t>
  </si>
  <si>
    <t>Construcción de cubierta e iluminación de polideportivo en la inspección de Rionegro del municipio de Iquira - Huila.</t>
  </si>
  <si>
    <t>Construcción polideportivo barrio la Floresta, en el municipio de Palestina - Huila.</t>
  </si>
  <si>
    <t>Construcción polideportivo cubierto en la vereda La Esperanza en el municipio de Palestina - Huila.</t>
  </si>
  <si>
    <t>Construcción de la cubierta para la cancha del corregimiento de Paletara, municipio Purace, Cauca</t>
  </si>
  <si>
    <t>Construcción coliseo deportivo tipo auditorio para la institución educativa Clemente Manuel Zabala Fe y Alegría - Flor del Campo, municipio de Cartagena - Bolívar.</t>
  </si>
  <si>
    <t>Adecuación polideportivo gualcoche carrera conzajon buga la grande</t>
  </si>
  <si>
    <t>Construcción de polideportivo y cerramiento en la escuela vereda san Luis</t>
  </si>
  <si>
    <t>Construcción cubierta, gradería e iluminación del polideportivo en la institución educativa San Lorenzo, sede principal, en el municipio de Suaza - Huila.</t>
  </si>
  <si>
    <t>Adecuación polideportivo institución educativa La Línea El Diamante en el corregimiento de Amoya, municipio de Chaparral - Tolima.</t>
  </si>
  <si>
    <t>Construcción polideportivo Colegio Naranjos sector rural del municipio de Sutatenza - Boyacá.</t>
  </si>
  <si>
    <t>Construcción casa de la cultura en el municipio de Saldaña -  Tolima.</t>
  </si>
  <si>
    <t>Construcción de gradería estadio municipio de Sandona - Nariño.</t>
  </si>
  <si>
    <t>Ampliación de la cancha y construcción de la cubierta en guadua y teja termo acústica del polideportivo, vereda El Rosario, municipio de Morales - Cauca.</t>
  </si>
  <si>
    <t>Construcción polideportivo cubierto sobre estructura metálica Resguardo Indígena Chimborazo en el municipio de Morales - Cauca.</t>
  </si>
  <si>
    <t>Construcción polideportivo cubierto en la vereda El Carmen del municipio de Oporapa - Huila.</t>
  </si>
  <si>
    <t>Construcción polideportivo cubierto sobre estructura metálica en el resguardo indígena de Chirriadero, municipio de Morales - Cauca.</t>
  </si>
  <si>
    <t>Instalación de una cubierta en la placa polideportiva de la institución educativa Embera Karmatarua, del resguardo de indígenas de Cristiania en el municipio de Jardín - Antioquia.</t>
  </si>
  <si>
    <t>Construcción cubierta y graderías de la cancha de futbol del municipio de Tarqui - Huila.</t>
  </si>
  <si>
    <t>Construcción de la primera etapa del coliseo de ferias en el municipio de El Dovio - Valle del Cauca.</t>
  </si>
  <si>
    <t>Mejoramiento vía cabecera Dagua-Queremal</t>
  </si>
  <si>
    <t>Construcción de una placa polideportiva para la concentración escolar San Joaquín de las Ánimas en el municipio Unión Panamericana - Choco.</t>
  </si>
  <si>
    <t>2013-05-15</t>
  </si>
  <si>
    <t>Construcción de cubierta del polideportivo central en el municipio de Villahermosa - Tolima.</t>
  </si>
  <si>
    <t>Construcción y mejoramiento de diferentes escenarios deportivos del municipio Santander de Quilichao - Cauca.</t>
  </si>
  <si>
    <t>Construcción polideportivo en el corregimiento de Morelia, municipio de Roldanillo - Valle del Cauca.</t>
  </si>
  <si>
    <t>Construcción cubierta y adecuación centro cultural y deportivo Rafael Uribe Uribe, en el municipio de Buesaco - Nariño.</t>
  </si>
  <si>
    <t>Construcción complejo deportivo del barrio La Independencia del municipio de Buenaventura - Valle del Cauca.</t>
  </si>
  <si>
    <t>Construcción terminación del polideportivo municipal de Susacón - Boyacá.</t>
  </si>
  <si>
    <t>Construcción cubierta, gradería y escenario corregimiento de José María Hernández, municipio de Pupiales - Nariño.</t>
  </si>
  <si>
    <t>Construcción de cubierta y polideportivo de la escuela San Juan, municipio de La Vega - Cundinamarca.</t>
  </si>
  <si>
    <t>Construcción del parque infantil de la urbanización Villa Hermila en el barrio Santa Teresa, municipio de La Victoria - Valle del Cauca.</t>
  </si>
  <si>
    <t>Construcción colector de alivio de aguas lluvias barrio Santa María y Pinares, alcantarillado sector Zaragoza y canal de aguas lluvias del barrio Santa Ana paralelo a la carrera 2 en el municipio de Cartago - Valle del Cauca.</t>
  </si>
  <si>
    <t>Construcción, adecuación y mantenimiento de espacio publico fase II del barrio Juan Pablo II del municipio de Facatativá - Cundinamarca.</t>
  </si>
  <si>
    <t>Remodelación del parque El Carmen en el municipio de Caicedonia - Valle del Cauca.</t>
  </si>
  <si>
    <t>Construcción polideportivo San Isidro en el municipio de Ospina - Nariño.</t>
  </si>
  <si>
    <t>Construcción de parque central en la vereda Morelia del municipio de Saladoblanco - Huila.</t>
  </si>
  <si>
    <t>Construcción del parque multipropósito José María Hernández, etapa final en el municipio de Gualmatan - Nariño.</t>
  </si>
  <si>
    <t>Construcción parque Gallardo en el municipio Suaza - Huila.</t>
  </si>
  <si>
    <t>Remodelación del parque Claudia Cruz del corregimiento de Fenice, municipio de Rio frío Valle</t>
  </si>
  <si>
    <t>Construcción parque y zona recreación en el barrio Cristóbal Colón cra 56A con cl. 1a esquina zona urbana del distrito de Buenaventura.</t>
  </si>
  <si>
    <t>BERNARDO TOBON SERNA</t>
  </si>
  <si>
    <t>Adecuación del parque central. Municipio de Oporapa - Huila</t>
  </si>
  <si>
    <t>Adecuación y mejoramiento de la plaza principal de la cabecera municipal de La Vega - Cauca.</t>
  </si>
  <si>
    <t>Remodelación del parque principal del centro poblado de Maito del municipio de Tarqui - Huila.</t>
  </si>
  <si>
    <t>Adecuación y dotación de instalaciones deportivas estadio Centro Jabalcón del municipio de Saldaña -  Tolima.</t>
  </si>
  <si>
    <t>EDGAR ALIRIO GÒMEZ RAMIREZ</t>
  </si>
  <si>
    <t>2013-01-18</t>
  </si>
  <si>
    <t>2012-08-27</t>
  </si>
  <si>
    <t>OBRAS DE RECONSTRUCCIÓN DE VIVIENDAS E INFRAESTRUCTURA COMUNITARIA AFECTADAS POR ATENTADOS O ACCIONES TERRORISTAS EN LOS MUNICIPIOS DE SARDINATA Y SAN CALIXTO, NORTE DE SANTANDER</t>
  </si>
  <si>
    <t>A-230 Terminación de colegio San Cayetano Franco en el municipio de San Calixto - Norte de Santander.</t>
  </si>
  <si>
    <t>2014-06-18</t>
  </si>
  <si>
    <t>CONSTRUCCIÓN DEL COMPLEJO DEPORTIVO Y PARQUE ESTADIO MUNICIPAL DEL MUNICIPIO DE SAHAGÚN - DEPARTAMENTO DE CÓRDOBA.</t>
  </si>
  <si>
    <t>A372 Estadio municipal. Municipio de Sahagún - Córdoba.</t>
  </si>
  <si>
    <t>2014-05-01</t>
  </si>
  <si>
    <t>2013-09-02</t>
  </si>
  <si>
    <t>Construcción centro cultural en el municipio de Samaniego - Nariño.</t>
  </si>
  <si>
    <t>A-229 Reconstrucción de viviendas afectadas por atentados y acciones terroristas de grupos armados al margen de la ley en el municipio de San Calixto - Norte de Santander.</t>
  </si>
  <si>
    <t>Pavimentación vía zabaletas corregimiento de santa helena cerrito</t>
  </si>
  <si>
    <t>Construcción pavimento rígido en el callejón Villa del Mar, corregimiento de Nariño, municipio de Tuluá - Valle del Cauca.</t>
  </si>
  <si>
    <t>Construcción vía el Bicentenario, municipio de Santa Rosa de Viterbo - Boyacá.</t>
  </si>
  <si>
    <t>2012-07-17</t>
  </si>
  <si>
    <t>Mejoramiento de la vía Santa Rosa - Quebrada Grande con estabilización de afirmado en asfaltita del municipio de Santa Rosa de Viterbo - Boyacá.</t>
  </si>
  <si>
    <t>Construcción pavimento en concreto rígido en las calles urbanas de la cabecera municipal de El Tambo - Nariño.</t>
  </si>
  <si>
    <t>Construcción pavimento de concreto hidráulico calles Paso Nacional, municipio de San Pablo - Nariño.</t>
  </si>
  <si>
    <t>Construcción y reconstrucción de la malla vial urbana del municipio de Galapa - Atlántico.</t>
  </si>
  <si>
    <t>Pavimentacion de la transversal 12 entre carreras 12 y 13 polideportivo los Andes.  en el municipio de San Agustín - Huila.</t>
  </si>
  <si>
    <t>Recuperación de vías internas del municipio de Guacarí - Valle Fase I</t>
  </si>
  <si>
    <t>Mejoramiento de la vía alto de Sagra - Socotá, mediante la construcción de obras de estabilidad y drenaje, en el municipio de Socotá - Boyacá.</t>
  </si>
  <si>
    <t>Construcción de puente vehicular - peatonal en el barrio La Aurora del municipio de Moniquira - Boyacá.</t>
  </si>
  <si>
    <t>Construcción senderos peatonales sobre la vía de acceso en la zona urbana del municipio de Tarqui - Huila.</t>
  </si>
  <si>
    <t>Pavimentación calle 3a sur entre carreras 3 este y 5 este barrio Los Nogales, municipio de Pitalito - Huila.</t>
  </si>
  <si>
    <t>Construcción pavimento en concreto rígido de la calle 8 entre carreras 1b y 2, del barrio Agua blanca, municipio de Pitalito - Huila.</t>
  </si>
  <si>
    <t>Pavimentación en concreto rígido calle 8 sur entre cra 3 (Av. Pastrana) y calle 9 sur barrio Colinas de la Terraza, municipio de Pitalito - Huila.</t>
  </si>
  <si>
    <t>Construcción de pavimento en concreto rígido de la calle 13 sur, entre carreras 1 este y 2 del barrio el jardín del municipio de pitalito, departamento del Huila</t>
  </si>
  <si>
    <t>Construcción pavimento en concreto rígido en el casco urbano del municipio de Timana - Huila.</t>
  </si>
  <si>
    <t>Pavimentación calles del municipio de Pupiales - Nariño.</t>
  </si>
  <si>
    <t>Mantenimiento de la vía que conduce de la hacienda Florida al corregimiento Santa Cecilia jurisdicción del municipio de Astrea - Cesar</t>
  </si>
  <si>
    <t>Construcción de pavimentos en concreto hidráulico en el corregimiento de Rinconhondo en el municipio de Chiriguana - Cesar</t>
  </si>
  <si>
    <t>Construcción de pavimento en concreto rígido en la carrera 22 entre calle 16 y cementerio San Juan de Dios; calle 16b entre carreras 21 y 22 calle 17 entre carreras 21a y 22 calle la palma, municipio de Sampues - Departamento de Sucre</t>
  </si>
  <si>
    <t>Construcción primera etapa centro integral comunitario comuna san José municipio de Manizales</t>
  </si>
  <si>
    <t>Remodelación de parque Alboraya en  el municipio de montería, departamento de Córdoba</t>
  </si>
  <si>
    <t>Terminación IPS Indígena Julián Carlosama, en el resguardo Indígena del municipio de Tuquerres - Nariño.</t>
  </si>
  <si>
    <t>Mejoramiento instalaciones Instituto Bienestar Familiar en el municipio de Nocaima - Cundinamarca.</t>
  </si>
  <si>
    <t>Construcción centro cultural y deportivo colegio Miguel Samper del municipio de Guaduas - Cundinamarca.</t>
  </si>
  <si>
    <t>Adecuación de la plaza de mercado del municipio de Puerres - Nariño.</t>
  </si>
  <si>
    <t>Construcción cerramiento y plataforma de eventos para el coliseo del municipio de Puerres - Nariño.</t>
  </si>
  <si>
    <t>Construcción centro de salud Funes E.S.E. primera etapa segunda fase del municipio de Funes - Nariño.</t>
  </si>
  <si>
    <t>Construcción polideportivo municipio de San Vicente del Caguan</t>
  </si>
  <si>
    <t>Sandra Liliana Quintero Oviedo</t>
  </si>
  <si>
    <t>Interventoría técnica, administrativa, financiera, ambiental y legal de la construcción de un internado en la institución educativa rural vereda El Sábalo del municipio de San Miguel - Putumayo.</t>
  </si>
  <si>
    <t>Claudia cardona</t>
  </si>
  <si>
    <t>Mejoramiento de condiciones de habitabilidad en el cual se incluyen los componentes de diagnostico y mejoramiento de vivienda para familias ubicadas en el corregimiento de El Salado y veredas El Bálsamo y Santa Clara, del municipio de El Carmen de Bolívar - Bolívar.</t>
  </si>
  <si>
    <t>Arquitecto 1</t>
  </si>
  <si>
    <t>Mejoramiento de viviendas en la Ciudadela Guillermo Enrique Chaves Mora en el municipio de Puerres - Nariño</t>
  </si>
  <si>
    <t>Construcción de baterías sanitarias con sistema de aguas residuales en el municipio de Sotara - Cauca.</t>
  </si>
  <si>
    <t>Construcción unidades sanitarias y pozos sépticos en la zona rural del municipio de Iles - Nariño.</t>
  </si>
  <si>
    <t>Ejecución de obras de Mejoramiento de Condiciones de Habitabilidad en el cual se incluyen  componentes de mejoramiento de vivienda y entorno y hábitat saludable para familias ubicadas en el municipio de Cartagena - Bolívar, zona de intervención 1, 2,4,5,6</t>
  </si>
  <si>
    <t>Adecuación locativas en viviendas vulnerables de la zona rural del municipio de San Bernardo - Nariño.</t>
  </si>
  <si>
    <t>Construcción y puesta en funcionamiento de unidades de saneamiento familiar (UNISAFA) en el corregimiento El Tablón, municipio de Almaguer - Cauca.</t>
  </si>
  <si>
    <t>Nubia Xilena Jara Ortiz</t>
  </si>
  <si>
    <t>Diseños proyectos 2012 a Nivel Nacional.</t>
  </si>
  <si>
    <t>Construcción de placa para polideportivo en la vereda el Tigre, en el municipio de Puerto Milán - Caquetá.</t>
  </si>
  <si>
    <t>Construcción de cubierta polideportivo municipio de Villarrica - Tolima.</t>
  </si>
  <si>
    <t>Construcción primera etapa polideportivo vereda Rosa Florida Norte, municipio de Arboleda - Nariño.</t>
  </si>
  <si>
    <t>Primera etapa remodelación del coliseo "Toto Hernández" de la ciudad de Cúcuta - Norte de Santander.</t>
  </si>
  <si>
    <t>Construcción tercera etapa: muro de cerramiento, obras complentarias y obras menores para el Estadio Municipal Las Garzas del municipio de Pijao en el departamento del Quindío.</t>
  </si>
  <si>
    <t>Mejoramiento unidad deportiva central zona urbana en el municipio de Villavieja - Huila.</t>
  </si>
  <si>
    <t>A-231 Reconstrucción de viviendas afectadas por atentados y acciones terroristas de grupos armados al margen de la ley en el corregimiento Las Mercedes del municipio de Sardinata - Norte de Santander.</t>
  </si>
  <si>
    <t>Construcción de las graderías del polideportivo en la vereda El Bombonal en el municipio de Acevedo - Huila.</t>
  </si>
  <si>
    <t>Construcción polideportivo cubierto San Francisco en el municipio de Acevedo - Huila.</t>
  </si>
  <si>
    <t>Construcción primera etapa polideportivo del barrio La Plazuela municipio de Suarez - Tolima.</t>
  </si>
  <si>
    <t>Construcción de cubierta, graderías y baterías de baños escuela mixta vereda la Honda municipio de San Lorenzo - Nariño.</t>
  </si>
  <si>
    <t>Construcción parque San Rafael en el municipio de La Plata - Huila.</t>
  </si>
  <si>
    <t>Adecuación parque y escenarios deportivos del área metropolitana de los municipios de Cúcuta, Ocaña y Pamplona - Norte de Santander.</t>
  </si>
  <si>
    <t>Reconstrucción parque infantil y vivienda del comodatario barrio la fortaleza, Cali Valle</t>
  </si>
  <si>
    <t>Adecuación del parque ornamental incluye fuente barrio Calipso, Cali Valle - DG 72f3 CON 28d 3 BARRIO CALYPSO</t>
  </si>
  <si>
    <t>Mejoramiento parque barrio Santa Mónica, comuna tres en el municipio de Pasto - Nariño.</t>
  </si>
  <si>
    <t>Construcción parque principal del corregimiento de Las Mesas, municipio de El Tablón de Gómez - Nariño.</t>
  </si>
  <si>
    <t>Adecuación y mejoramiento del parque Las Ballenitas del barrio Zambrano Camader en el municipio de Facatativá - Cundinamarca.</t>
  </si>
  <si>
    <t>Construcción parque principal del centro poblado de Quiturro, municipio de Tarqui - Huila.</t>
  </si>
  <si>
    <t>Construcción parque principal del centro poblado del corregimiento de Bruselas, municipio de Pitalito - Huila.</t>
  </si>
  <si>
    <t>Reconstrucción parque siete de agosto en la cabecera municipal de Buesaco - Nariño.</t>
  </si>
  <si>
    <t>Miguel Angel Garcia Pineda</t>
  </si>
  <si>
    <t>2012-11-19</t>
  </si>
  <si>
    <t>2012-07-06</t>
  </si>
  <si>
    <t>Suministro de elementos de dotación para el Instituto Técnico en Pensilvania y suministro de silla para el auditorio del colegio Pablo VI del corregimiento de Arboleda (400 Unidades) en el municipio de Pensilvania - Caldas.</t>
  </si>
  <si>
    <t>Construcción parque barrio Villas de Canadá en el municipio de Tarqui - Huila.</t>
  </si>
  <si>
    <t>Ampliación infraestructura actual en el colegio Francisco José de Cauca en el municipio de Silvia - Cauca.</t>
  </si>
  <si>
    <t>2013-02-07</t>
  </si>
  <si>
    <t>Construcción muro de contención en el corregimiento de Macayepo, municipio de El Carmen de Bolívar - Bolívar.</t>
  </si>
  <si>
    <t>2012-10-11</t>
  </si>
  <si>
    <t>Reconstrucción de municipios y/o atención de municipios afectados por la Violencia (Nariño - Tumaco)</t>
  </si>
  <si>
    <t>2014-01-31</t>
  </si>
  <si>
    <t>Implementación de programas de generación de empleo en el municipio de Pereira fase ii</t>
  </si>
  <si>
    <t>A239 Implementación de programas de generación de empleo en el municipio de Pereira fase ii</t>
  </si>
  <si>
    <t>Reubicación de la sede de la Institución Educativa Instituto Técnico Agropecuario Jaime de Narváez del municipio de Beltrán - Cundinamarca.</t>
  </si>
  <si>
    <t>Adecuación polideportivo con la construcción de gradas y baterías sanitarias en el municipio de Pauna - Boyacá.</t>
  </si>
  <si>
    <t>Construcción Box Coulver calle 21 con carrera 5 Municipio de Andalucía, Valle</t>
  </si>
  <si>
    <t>2013-07-11</t>
  </si>
  <si>
    <t>2013-06-11</t>
  </si>
  <si>
    <t>ENTREGA DE MATERIALES DE OBRA REQUERIDOS POR EL  DEPARTAMENTO ADMINISTRATIVO PARA LA PROSPERIDAD SOCIAL  DPS PARA LA CONSTRUCCION DE UNA (1) VIVIENDA EN EL MUNICIPIO DE TOCANCIPA (DEPTO. DE CUNDINAMARCA), EN EL MARCO DEL PROYECTO DENOMINADO “INNOVACIÓN EN SOLUCIONES HABITACIONALES Y DE ENTORNO PARA EL MUNICIPIO DE TOCANCIPÁ (DPTO. DE CUNDINAMARCA)”.</t>
  </si>
  <si>
    <t>Innovación en soluciones habitacionales y de entorno a Nivel Nacional.ENTREGA DE MATERIALES DE OBRA REQUERIDOS POR EL  DEPARTAMENTO ADMINISTRATIVO PARA LA PROSPERIDAD SOCIAL  DPS PARA LA CONSTRUCCION DE UNA (1) VIVIENDA EN EL MUNICIPIO DE TOCANCIPA (DEPTO. DE CUNDINAMARCA), EN EL MARCO DEL PROYECTO DENOMINADO “INNOVACIÓN EN SOLUCIONES HABITACIONALES Y DE ENTORNO PARA EL MUNICIPIO DE TOCANCIPÁ (DPTO. DE CUNDINAMARCA)”.</t>
  </si>
  <si>
    <t>2013-08-01</t>
  </si>
  <si>
    <t>CONSTRUCCION DE PAVIMENTO RIGIDO EN CONCRETO HIDRAULICO EN LA CARRERA 11, ENTRE CALLES 3 Y 7, CARRERA 16 ENTRE CALLE 4 Y V”, ,y “CONSTRUCCION DE PAVIMENTO RÍGIDO EN CONCRETO HIDRAULICO EN LA CALLE 4, ENTRE CARRERAS IB Y 3, CARRERA IB ENTRE CALLES 7 Y 4”, DEL MUNICIPIO DE SABANAGRANDE, ATLANTICO”</t>
  </si>
  <si>
    <t>A349 - A350 “CONSTRUCCION DE PAVIMENTO RIGIDO EN CONCRETO HIDRAULICO EN LA CARRERA 11, ENTRE CALLES 3 Y 7, CARRERA 16 ENTRE CALLE 4 Y V”, ,y “CONSTRUCCION DE PAVIMENTO RÍGIDO EN CONCRETO HIDRAULICO EN LA CALLE 4, ENTRE CARRERAS IB Y 3, CARRERA IB ENTRE CALLES 7 Y 4”, DEL MUNICIPIO DE SABANAGRANDE, ATLANTICO”</t>
  </si>
  <si>
    <t>Construcción pavimento rígido y otras obras avenida Sur colombiana municipio de La Plata - Huila.</t>
  </si>
  <si>
    <t>Pavimento de la vía la Cabuya K0+217 M en la cabecera municipal de la Unión - Nariño.</t>
  </si>
  <si>
    <t>Rehabilitación de la vía principal de Morales desde la estación de servicio hasta el parque central y la pavimentación del barrio La Floresta desde la pavimentada hacia la "Y" que va hacia la vereda San Isidro, en el municipio de Morales - Cauca.</t>
  </si>
  <si>
    <t>Suministro e instalación de casetas sanitarias y sistema séptico en viviendas del municipio de Balboa - Cauca.</t>
  </si>
  <si>
    <t>Construcción escenario deportivo multifuncional cubierto en el municipio de Sotaquira - Boyacá.</t>
  </si>
  <si>
    <t>Construcción cancha múltiple y cubierta en la urbanización San Rafael, municipio de San Francisco - Cundinamarca.</t>
  </si>
  <si>
    <t>2013-09-18</t>
  </si>
  <si>
    <t>2013-06-17</t>
  </si>
  <si>
    <t>Construcción de la electrificación de la Urbanización Brisas del descanso en el municipio de Padilla - Cauca</t>
  </si>
  <si>
    <t>Construcción polideportivo Fátima del municipio de San Bernardo - Nariño.</t>
  </si>
  <si>
    <t>Terminación del coliseo institución educativa los Arrayanes, municipio de Córdoba - Nariño.</t>
  </si>
  <si>
    <t>Construcción de graderías Norte y Sur de la cancha de fútbol de la Villa Olímpica del municipio de Barbosa - Santander.</t>
  </si>
  <si>
    <t>Construcción de pavimento en concreto hidráulico en la cra 3 entre cl. 3 - 5 y 6 - 9 del corregimiento de Bruselas, municipio de Pitalito - Huila.</t>
  </si>
  <si>
    <t>Construcción polideportivo vereda Villas del Macizo en el municipio de Palestina - Huila.</t>
  </si>
  <si>
    <t>Mejoramiento y restauracion de carreteable que comunica el segmento vial entre la apartada vidrial y el corregimiento de caño viejo</t>
  </si>
  <si>
    <t>Pavimentación en concreto rígido de la calle 37 w, entre carreras 1w y la vía a arboletes en el barrio juan xxiii,  municipio de Montería, departamento de Córdoba</t>
  </si>
  <si>
    <t>Pavimentación en concreto rígido de la diagonal 12 entre la carrera 9 y la transversal 2 sur de los  barrios la granja, Santander y san Martín,  municipio Montería, departamento de Córdoba</t>
  </si>
  <si>
    <t>Pavimentación en concreto rígido de la transversal 2 entre carreras 3 y diagonal 12, de los barrios la granja, Santander y san Martín,  municipio de Montería, departamento de Córdoba</t>
  </si>
  <si>
    <t>Pavimentación en concreto rígido de la transversal 7 entre diagonales 19 y 4, transversal 3 entre 14 y 5, barrio la granja, municipio  Montería, departamento de Córdoba</t>
  </si>
  <si>
    <t>Mejoramiento y adecuación de las vías que comunican desde la brigada XI hasta el corregimiento jaraquiel y desde la vereda las cruces corregimiento de de santa lucia hasta la vereda las pavas del corregimiento nuevo paraíso municipio de montería departamento de córdoba</t>
  </si>
  <si>
    <t>2012-12-31</t>
  </si>
  <si>
    <t>2012-12-06</t>
  </si>
  <si>
    <t>Mejoramiento y mantenimiento de las vías terciarias del municipio</t>
  </si>
  <si>
    <t>Construcción puentes peatonales en los municipio de Ricaurte y Barbacoas - Nariño.</t>
  </si>
  <si>
    <t>Pavimentación en concreto rígido de 3000 psi de la calle 2 entre las carreras 4 y 5, carrera 5 entre las calles 2 y 3, carrera 2a entre calles 5 y 6, municipio de Policarpa - Nariño.</t>
  </si>
  <si>
    <t>2012-12-07</t>
  </si>
  <si>
    <t>Mejoramiento y rehabilitación de la vía El Difícil - Buenavista - El Carmen de Ariguaní, municipio de Ariguaní - Magdalena.</t>
  </si>
  <si>
    <t>Pavimentación en concreto hidráulico de la red vial urbana cra. 5 entre calles 15 y 16, cra. 5 entre calle 16 y 17 del municipio de El Agrado - Huila.</t>
  </si>
  <si>
    <t>Construcción y pavimentación de la Avenida Jesús María Lugo, desde la calle 4 hasta la vía que conduce a San Bernardo del Viento segunda etapa, Municipio de Santa Cruz de Lorica, Córdoba</t>
  </si>
  <si>
    <t>Pavimentación en concreto hidráulico de vías urbanas en el municipio de Santa Cruz de Lorica</t>
  </si>
  <si>
    <t>Construcción de la cubierta de las graderías de la cancha de futbol de la zona urbana del municipio de Guadalupe - Huila.</t>
  </si>
  <si>
    <t>Mejoramiento vial mediante construcción de pavimento rígido en las vías urbanas. Municipio de Calima, Valle</t>
  </si>
  <si>
    <t>Construcción de huellas vehiculares y cunetas a ambos lados de la vía rural del sector las colinas callejón crucero vía pavitas -arboleda</t>
  </si>
  <si>
    <t>Rehabilitación en pavimento rígido de la carrera 44 entre calles 142a y 144a de la urbanización Portal de Santa Ana, municipio de Floridablanca - Santander.</t>
  </si>
  <si>
    <t>Construcción de un puente peatonal entre las veredas de Agua Azul y Simón Bolívar en Florida Valle.</t>
  </si>
  <si>
    <t>Construcción carpeta asfáltica de la carrera 13 entre calle 48 y 52, barrio Chapinero, municipio de Cali - Valle del Cauca.</t>
  </si>
  <si>
    <t>Construcción carpeta asfáltica de la calle 73A entre cras 1H y 1i Bis, barrio Petecuy III comuna 6, municipio de Cali - Valle del Cauca.</t>
  </si>
  <si>
    <t>Construcción carpeta asfáltica de la carrera 7R entre calles 72 y 73B, barrio Alfonso López III, comuna 7, municipio de Cali - Valle del Cauca.</t>
  </si>
  <si>
    <t>Construcción carpeta asfáltica de la transversal 77 y 80 entre diagonal 26h2, barrio Marroquín comuna 14, municipio de Cali - Valle del Cauca.</t>
  </si>
  <si>
    <t>Construcción carpeta asfáltica de la calle 33H entre cra 19 y 22, barrio Santa Fe, municipio de Cali - Valle del Cauca.</t>
  </si>
  <si>
    <t>Construcción carpeta asfáltica de la carrera 20 entre calle 33 F y 34, barrio Santa Fe, municipio de Cali - Valle del Cauca.</t>
  </si>
  <si>
    <t>Construcción carpeta asfáltica de la calle 19 entre cra 43 y 44, barrio San Judas II, municipio de Cali - Valle del Cauca.</t>
  </si>
  <si>
    <t>Construcción carpeta asfáltica de la cra 43 entre cl. 16A y 23, barrio San Judas II, municipio de Cali - Valle del Cauca.</t>
  </si>
  <si>
    <t>Construcción carpeta asfáltica de la cra 7M entre cl. 70 y 73, barrio Alfonso López III, municipio de Cali - Valle del Cauca.</t>
  </si>
  <si>
    <t>Construcción carpeta asfáltica de la cra 1C entre cl. 71 y 72, barrio San Luis, municipio de Cali - Valle del Cauca.</t>
  </si>
  <si>
    <t>Reconstrucción y protección de tramo erosionado del río Tapias, con la construcción de obras de encauzamiento, canalización y obras de protección longitudinal y tipo espigón de las márgenes derecha e izquierda, para garantizar la continuidad del flujo y evitar la erosión e inundación puntual en el río Jerez en los sectores: Limonar, el Potrero y cuatro veredas, jurisdicción del municipio de Dibulla, Guajira.</t>
  </si>
  <si>
    <t>Pavimentación de vías urbanas en el municipio de Tuquerres - Nariño.</t>
  </si>
  <si>
    <t>Construción en pavimento rigido calle 18, primera etapa, entrada a la Virgencita Puente Club de Leones, municipio de Soledad - Atlántico.</t>
  </si>
  <si>
    <t>Construcción andenes y recuperación de barandas de protección alrededor del hogar infantil Amor y Alegría en el municipio de Puerto Tejada - Cauca.</t>
  </si>
  <si>
    <t>Construcción de pavimento rígido en concreto hidráulico en la calle 4, entre carreras 1b y 3, carrera 1b entre calles 7 y 4</t>
  </si>
  <si>
    <t>Construcción de pavimento rígido barrio San José, en la cra 4 entre calles 3 y 8 de la cabecera municipal de Timbiqui - Cauca.</t>
  </si>
  <si>
    <t>Construcción pavimento de vías urbanas en la urbanización Villa del Rio en el municipio de La Plata - Huila.</t>
  </si>
  <si>
    <t>Construcción carpeta asfáltica de la transversal 77 y 80 entre diagonal 26h 3 y 26h2, barrio Marroquín II, municipio de Cali - Valle del Cauca.</t>
  </si>
  <si>
    <t>Construcción de la Pavimentación de las calles transversales 2, 4 y 7 y entre las carreras 1 y 2</t>
  </si>
  <si>
    <t>Pavimentación en concreto hidráulico de la vía central del barrio Boyacá en el municipio de Timbio - Cauca.</t>
  </si>
  <si>
    <t>Construcción pavimento calle 12 vía que comunica el casco urbano con la vereda Pájaro de Oro, La Unión valle</t>
  </si>
  <si>
    <t>Mejoramiento en placa huella barrio Corea entre la intersección con la troncal y la intersección de la vía que conduce al antiguo botadero vía la Paz, en la zona urbana del municipio de Sahagún</t>
  </si>
  <si>
    <t>Construcción puente colgante vehicular y peatonal Catatumbo vereda Caracol, municipio San Luis de Gaceno. Boyacá</t>
  </si>
  <si>
    <t>Pavimentación vía casco urbano calle 6 entre calle 5 y 6 y carrera 6 vía vereda la Loma Alta, municipio de Iles - Nariño.</t>
  </si>
  <si>
    <t>Proyecto para el mejoramiento y Mantenimiento de la vía Peña negra -  La Uchuta - agua Dulce del Municipio de Cachipay</t>
  </si>
  <si>
    <t>Proyecto para el mejoramiento y Mantenimiento de la vía Naranjal -  Pan de Azúcar - Tolú del Municipio de Cachipay</t>
  </si>
  <si>
    <t>Proyecto para el mejoramiento y Mantenimiento de Cayunda Sector Rio Nola - Tocarema - San José del Municipio de Cachipay</t>
  </si>
  <si>
    <t>Mejoramiento pavimentación vía Carbón sector el puente hacia centro de salud vía intersección El Carbón hacia Capellanía municipio de Ráquira - Boyacá.</t>
  </si>
  <si>
    <t>Mantenimiento de la vía desde la vereda Dindalito hasta la vereda San Francisco, municipio del Espinal - Tolima.</t>
  </si>
  <si>
    <t>Construcción puente vehicular de acceso a la urbanización Riveras de Garzón, municipio de Garzón - Huila.</t>
  </si>
  <si>
    <t>Pavimentación de la vía que conduce a la Villa Olímpica de Otanche - Boyacá.</t>
  </si>
  <si>
    <t>Mantenimiento de vías en afirmado en la zona rural del municipio de Sora - Boyacá.</t>
  </si>
  <si>
    <t>Pavimento en vías urbanas del municipio de Versalles, Valle</t>
  </si>
  <si>
    <t>Construcción de instalaciones para el acopio y la clasificación del cacao en el municipio de Pauna - Boyacá.</t>
  </si>
  <si>
    <t>Francisco mesa</t>
  </si>
  <si>
    <t>2013-05-31</t>
  </si>
  <si>
    <t>2013-05-23</t>
  </si>
  <si>
    <t>Promocion de Colombia a traves de cartillas para niños</t>
  </si>
  <si>
    <t>Promocion de Colombia a traves de cartillas para niños (3712)</t>
  </si>
  <si>
    <t>2013-12-26</t>
  </si>
  <si>
    <t>2013-12-03</t>
  </si>
  <si>
    <t>daniel4</t>
  </si>
  <si>
    <t>2013-12-24 09:09:18.286</t>
  </si>
  <si>
    <t>ADA SARMIENTO</t>
  </si>
  <si>
    <t>mina de oro FLZ</t>
  </si>
  <si>
    <t>ALEJANDRO</t>
  </si>
  <si>
    <t>2013-11-22 00:00:00</t>
  </si>
  <si>
    <t>Mario Gabriel Rincón Ospina</t>
  </si>
  <si>
    <t>2013-06-24</t>
  </si>
  <si>
    <t>2009-06-23</t>
  </si>
  <si>
    <t>Contratos de orden de servicios liquidados</t>
  </si>
  <si>
    <t>Liquidados orden de servicios</t>
  </si>
  <si>
    <t>2006-03-28</t>
  </si>
  <si>
    <t>Contratos de consultoría e interventoría a consultoría liquidados</t>
  </si>
  <si>
    <t>Liquidados consultoría e interventoría a consultoría</t>
  </si>
  <si>
    <t>2012-06-30</t>
  </si>
  <si>
    <t>2010-03-31</t>
  </si>
  <si>
    <t>Convenios interadministrativos liquidados</t>
  </si>
  <si>
    <t>Liquidados interadministrativos</t>
  </si>
  <si>
    <t>2012-04-19</t>
  </si>
  <si>
    <t>2007-05-23</t>
  </si>
  <si>
    <t>Contratos de obra e interventoría de obra terminados</t>
  </si>
  <si>
    <t>Terminados obra e interventoría de obra</t>
  </si>
  <si>
    <t>2005-11-01</t>
  </si>
  <si>
    <t>Pagos directos, de cuota de gerencia y GMF</t>
  </si>
  <si>
    <t>Otros pagos</t>
  </si>
  <si>
    <t>2013-10-17</t>
  </si>
  <si>
    <t>2013-09-06</t>
  </si>
  <si>
    <t>Contratos de prestación de servicios profesionales terminados</t>
  </si>
  <si>
    <t>Terminados Profesionales</t>
  </si>
  <si>
    <t>2010-02-15</t>
  </si>
  <si>
    <t>2007-12-26</t>
  </si>
  <si>
    <t>Contratos de suministro liquidados</t>
  </si>
  <si>
    <t>Liquidados suministro</t>
  </si>
  <si>
    <t>2013-10-20</t>
  </si>
  <si>
    <t>2008-02-11</t>
  </si>
  <si>
    <t>Contratos de consultoría e interventoría a consultoría terminados</t>
  </si>
  <si>
    <t>Terminados consultoría e interventoría a consultoría</t>
  </si>
  <si>
    <t>2012-07-18</t>
  </si>
  <si>
    <t>Contratos de obra e interventoría de obra liquidados</t>
  </si>
  <si>
    <t>Liquidados obra e interventoría de obra</t>
  </si>
  <si>
    <t>2013-02-01</t>
  </si>
  <si>
    <t>2012-01-26</t>
  </si>
  <si>
    <t>Contratos de prestación de servicios profesionales liquidados</t>
  </si>
  <si>
    <t>Liquidados Profesionales</t>
  </si>
  <si>
    <t>2013-11-07 16:59:03.679</t>
  </si>
  <si>
    <t>2011-04-05</t>
  </si>
  <si>
    <t>CONSTRUCCIÓN DE LOS CANALES PRINCIPALES, ESTRUCTURAS COMPONENTES Y OBRAS COMPLEMENTARIAS DEL DISTRITO DE RIEGO TRIÁNGULO DEL TOLIMA EN EL DEPARTAMENTO DEL TOLIMA</t>
  </si>
  <si>
    <t>DR Triángulo Fase II</t>
  </si>
  <si>
    <t>JORGE PABLO VELASCO VELASCO</t>
  </si>
  <si>
    <t>2013-10-30</t>
  </si>
  <si>
    <t>REVISIÓN, ACTUALIZACIÓN Y COMPLEMENTACIÓN DE LOS DISEÑOS DE LAS REDES DE DISTRIBUCIÓN Y ADECUACIÓN PREDIAL DE LOS DISTRITOS DE RIEGO RANCHERÍA Y SAN JUAN DEL CESAR, EN EL DEPARTAMENTO DE LA GUAJIRA</t>
  </si>
  <si>
    <t>DISEÑOS RANCHERÍA</t>
  </si>
  <si>
    <t>2014-01-27</t>
  </si>
  <si>
    <t>2013-09-12</t>
  </si>
  <si>
    <t>CONSTRUCCIÓN DE LA LÍNEA DE TRANSMISIÓN ELÉCTRICA (MT Y BT) DESDE LA PRESA EL CERCADO HASTA EL CORREGIMIENTO DE CARACOLÍ, MUNICIPIO DE SAN JUAN DEL CESAR - DEPARTAMENTO DE LA GUAJIRA</t>
  </si>
  <si>
    <t>RED ELÉCTRICA CARACOLÍ</t>
  </si>
  <si>
    <t>2013-11-26 00:00:00</t>
  </si>
  <si>
    <t>Lina Rodriguez</t>
  </si>
  <si>
    <t>2013-01-20</t>
  </si>
  <si>
    <t>Dotacion de equipo para mejorar el sistema nacional de  salvamento minero</t>
  </si>
  <si>
    <t>Salvamenteo Minero</t>
  </si>
  <si>
    <t>JAIRO IVAN VALENCIA GUTIERREZ</t>
  </si>
  <si>
    <t>CUOTA DE GERENCIA</t>
  </si>
  <si>
    <t>JUDY PAOLA GIL SILVA</t>
  </si>
  <si>
    <t>2013-10-14</t>
  </si>
  <si>
    <t>2013-07-17</t>
  </si>
  <si>
    <t>ADQUISICIÓN DE VEINTE (20) CAI MÓVILES CON ACCESORIOS COMPONENTE TELEMÁTICA Y UNIFORMADOS, PARA EL FORTALECIMIENTO DE LA ESTRATEGIA DE CONVIVENCIA Y SEGURIDAD CIUDADANA ZONA URBANA Y RURAL EN LOS MUNICIPIOS DE ARMENIA (QUINDIO), LEBRIJA Y PIEDECUESTA (SANTANDER) Y EL DEPARTAMENTO DEL CESAR.</t>
  </si>
  <si>
    <t>MOVILIDAD CAI ARMENIA, LEBRIJA Y PIEDECUESTA Y CESAR</t>
  </si>
  <si>
    <t>LUZ STELLA PUERTO BARACALDO</t>
  </si>
  <si>
    <t>2013-11-24</t>
  </si>
  <si>
    <t>ESTUDIOS Y DISEÑOS PARA EJECUTAR LAS OBRAS DE CONSTRUCCIÓN  E INTERVENTORIA BAJO LA MODALIDAD DE LLAVE EN MANO DEL PROYECTOS FORTALECIMIENTO DE LA CAPACIDAD OPERATIVA DE LA FUERZA PÚBLICA A TRAVES DE LA CONSTRUCCIÓN DE DOS (2) CAI EN EL MUNICIPIO DE MARINILLA - ANTIOQUIA</t>
  </si>
  <si>
    <t>ESTUDIO, DISEÑO, CONSTRUCCION E INTERVENTORIA DOS CAI - MARINILLA</t>
  </si>
  <si>
    <t>2013-12-25</t>
  </si>
  <si>
    <t>CONSTRUCCION E INTERVENTORIA DE LAS INSTALACIONES FISICAS DE LA ESTACION DE POLICIA DEL MUNICIPIO DE CASABIANCA EN EL DEPTO DEL TOLIMA</t>
  </si>
  <si>
    <t>CONSTRUCCIÓN E INTERVENTORIA ESTACION PONAL CASABIANCA</t>
  </si>
  <si>
    <t>GRAVAMEN FINANCIERO</t>
  </si>
  <si>
    <t>ADQUISICIÓN DE VEINTE (20) MOTOCICLETAS DE 250 C.C. DESTINADAS PARA EL FORTALECIMIENTO DE LA ESTRATEGIA DE CONVIVENCIA Y SEGURIDAD CIUDADANA ZONA URBANA Y RURAL EN LOS MUNICIPIOS DE LEBRIJA Y PIEDECUESTA (DEPARTAMENTO DE SANTANDER)</t>
  </si>
  <si>
    <t>MOVILIDAD MOTOCICLETAS LEBRIJA Y PIEDECUESTA</t>
  </si>
  <si>
    <t>2013-07-27</t>
  </si>
  <si>
    <t>ADQUISICIÓN DE TRES (3) CAMIONETAS PARA EL FORTALECIMIENTO DE LA ESTRATEGIA DE CONVIVENCIA Y SEGURIDAD CIUDADANA ZONA URBANA Y RURAL EN LOS MUNICIPIOS DE LEBRIJA Y PIEDECUESTA (DEPARTAMENTO DE SANTANDER)</t>
  </si>
  <si>
    <t>MOVILIDAD CAMIONETAS LEBRIJA Y PIEDECUESTA</t>
  </si>
  <si>
    <t>2013-06-20</t>
  </si>
  <si>
    <t>ADQUISICIÓN DE SEISCIENTAS SESENTA Y DOS (662) MOTOCICLETAS DE 200 C.C. DESTINADAS PARA EL FORTALECIMIENTO DE LA ESTRATEGIA DE CONVIVENCIA Y SEGURIDAD CIUDADANA ZONA URBANA Y RURAL Y EL FORTALECIMIENTO DEL PLAN NACIONAL DE VIGILANCIA COMUNITARIA PARACUADRANTES A NIVEL NACIONAL EN LOS MUNICIPIOS DE ARMENIA, CALI, DEPARTAMENTO DEL CESAR, PEREIRA Y VILLAVICENCIO.</t>
  </si>
  <si>
    <t>MOVILIDAD MOTOCICLETAS ARMENIA, CALI, CESAR, PEREIRA Y VILLAVICENCIO</t>
  </si>
  <si>
    <t>2013-06-14</t>
  </si>
  <si>
    <t>DISEÑOS ESTUDIOS, CONSTRUCCIÓN Y INTERVENTORIA BAJO LA MODALIDAD DE LLAVE EN MANO DEL PROYECTO CONSTRUCCIÓN ESTACIÓN DE POLICIA DE TIMANA, DEPARTAMENTO DEL HUILA</t>
  </si>
  <si>
    <t>ESTUDIO, DISEÑO, CONSTRUCCION E INTERVENTORIA ESTACION PONAL TIMANA</t>
  </si>
  <si>
    <t>2013-10-02</t>
  </si>
  <si>
    <t>ADQUISICIÓN DE SESENTA Y TRES (63) CAMIONETAS PARA EL FORTALECIMIENTO DE PLAN NACIONAL DE VIGILANCIA COMUNITARIA POR CUADRANTES A NIVEL NACIONAL EN LOS MUNICIPIOS DE CALI, PEREIRA Y VILLAVICENCIO.</t>
  </si>
  <si>
    <t>MOVILIDAD CAMIONETAS CALI, PEREIRA Y VILLAVICENCIO</t>
  </si>
  <si>
    <t>ANDRES MAURICIO OYOLA SASTOQUE</t>
  </si>
  <si>
    <t>2012-01-01</t>
  </si>
  <si>
    <t>Ejecutar como receptor principal del Gobierno los recursos aprobados por el Fondo Mundial en la adquisición de elementos dirigidos al diagnóstico y tratamiento de la Tuberculosis</t>
  </si>
  <si>
    <t>Proyecto Tuberculosis</t>
  </si>
  <si>
    <t>2013-10-15</t>
  </si>
  <si>
    <t>2012-01-24</t>
  </si>
  <si>
    <t>Seguimiento contratos de prestacion de servicios ya liquidados o finalizados al 08 de nov</t>
  </si>
  <si>
    <t>Proyectos prestacion servicios liquidados</t>
  </si>
  <si>
    <t>2013-11-19 00:00:00</t>
  </si>
  <si>
    <t>Andrés Mauricio Oyola Sastoque</t>
  </si>
  <si>
    <t>2013-09-21</t>
  </si>
  <si>
    <t>2010-03-09</t>
  </si>
  <si>
    <t>Reducir la morbilidad al menos en un 40% y la mortalidad al menos en un 95%, en 44 municipios de 5 departamentos que concentran cerca del 80% de los casos del país, en el marco de los compromisos del Gobierno hacia el logro de los Objetivos de Desarrollo del Milenio. Contratos terminados y liquidados de consultoría a 31 de octubre de 2013</t>
  </si>
  <si>
    <t>Contratos terminados y liquidados de consultoría a 31 de octubre de 2013- Malaria</t>
  </si>
  <si>
    <t>2013-06-16</t>
  </si>
  <si>
    <t>2013-05-10</t>
  </si>
  <si>
    <t>Reducir la morbilidad al menos en un 40% y la mortalidad al menos en un 95%, en 44 municipios de 5 departamentos que concentran cerca del 80% de los casos del país, en el marco de los compromisos del Gobierno hacia el logro de los Objetivos de Desarrollo del Milenio. Contratos terminados y liquidados de compra- venta y suministros a 31 de octubre de 2013</t>
  </si>
  <si>
    <t>Contratos terminados y liquidados de compra- venta y suministros a 31 de octubre de 2013- Malaria</t>
  </si>
  <si>
    <t>pcifuent@fonade.gov.co</t>
  </si>
  <si>
    <t>2013-11-27 09:54:29.394</t>
  </si>
  <si>
    <t>2010-03-01</t>
  </si>
  <si>
    <t>Reducir la morbilidad al menos en un 40% y la mortalidad al menos en un 95%, en 44 municipios de 5 departamentos que concentran cerca del 80% de los casos del país, en el marco de los compromisos del Gobierno hacia el logro de los Objetivos de Desarrollo del Milenio. Bogotá</t>
  </si>
  <si>
    <t>Bogotá-Malaria</t>
  </si>
  <si>
    <t>Reducir la morbilidad al menos en un 40% y la mortalidad al menos en un 95%, en 44 municipios de 5 departamentos que concentran cerca del 80% de los casos del país, en el marco de los compromisos del Gobierno hacia el logro de los Objetivos de Desarrollo del Milenio. Valle</t>
  </si>
  <si>
    <t>Valle- Malaria</t>
  </si>
  <si>
    <t>2010-04-23</t>
  </si>
  <si>
    <t>Reducir la morbilidad al menos en un 40% y la mortalidad al menos en un 95%, en 44 municipios de 5 departamentos que concentran cerca del 80% de los casos del país, en el marco de los compromisos del Gobierno hacia el logro de los Objetivos de Desarrollo del Milenio. Contratos terminados y liquidados de obra, adecuación y remodelación e interventoría a 31 de octubre de 201</t>
  </si>
  <si>
    <t>Contratos terminados y liquidados de obra, adecuación y remodelación e interventoría a 31 de octubre de 2013- Malaria</t>
  </si>
  <si>
    <t>2013-06-18</t>
  </si>
  <si>
    <t>2010-04-13</t>
  </si>
  <si>
    <t>Reducir la morbilidad al menos en un 40% y la mortalidad al menos en un 95%, en 44 municipios de 5 departamentos que concentran cerca del 80% de los casos del país, en el marco de los compromisos del Gobierno hacia el logro de los Objetivos de Desarrollo del Milenio. Contratos terminados y liquidados de adquisición de bienes a 31 de octubre de 2013</t>
  </si>
  <si>
    <t>Contratos terminados y liquidados de adquisición de bienes a 31 de octubre de 2013- Malaria</t>
  </si>
  <si>
    <t>Reducir la morbilidad al menos en un 40% y la mortalidad al menos en un 95%, en 44 municipios de 5 departamentos que concentran cerca del 80% de los casos del país, en el marco de los compromisos del Gobierno hacia el logro de los Objetivos de Desarrollo del Milenio. Chocó</t>
  </si>
  <si>
    <t>Chocó- Malaria</t>
  </si>
  <si>
    <t>Reducir la morbilidad al menos en un 40% y la mortalidad al menos en un 95%, en 44 municipios de 5 departamentos que concentran cerca del 80% de los casos del país, en el marco de los compromisos del Gobierno hacia el logro de los Objetivos de Desarrollo del Milenio. Contratos terminados y liquidados de prestación de servicios a 31 de octubre de 2013</t>
  </si>
  <si>
    <t>Contratos terminados y liquidados de prestación de servicios a 31 de octubre de 2013- Malaria</t>
  </si>
  <si>
    <t>Reducir la morbilidad al menos en un 40% y la mortalidad al menos en un 95%, en 44 municipios de 5 departamentos que concentran cerca del 80% de los casos del país, en el marco de los compromisos del Gobierno hacia el logro de los Objetivos de Desarrollo del Milenio. Córdoba</t>
  </si>
  <si>
    <t>Córdoba- Malaría</t>
  </si>
  <si>
    <t>aoyola@fonade.gov.co</t>
  </si>
  <si>
    <t>2013-11-27 09:41:23.148</t>
  </si>
  <si>
    <t>Reducir la morbilidad al menos en un 40% y la mortalidad al menos en un 95%, en 44 municipios de 5 departamentos que concentran cerca del 80% de los casos del país, en el marco de los compromisos del Gobierno hacia el logro de los Objetivos de Desarrollo del Milenio. Antioquia</t>
  </si>
  <si>
    <t>Antioquia- Malaria</t>
  </si>
  <si>
    <t>Reducir la morbilidad al menos en un 40% y la mortalidad al menos en un 95%, en 44 municipios de 5 departamentos que concentran cerca del 80% de los casos del país, en el marco de los compromisos del Gobierno hacia el logro de los Objetivos de Desarrollo del Milenio. Cauca</t>
  </si>
  <si>
    <t>Cauca- Malaria</t>
  </si>
  <si>
    <t>2013-11-18 00:00:00</t>
  </si>
  <si>
    <t>MARIA OTILIA ADAN BARRETO</t>
  </si>
  <si>
    <t>2013-12-12</t>
  </si>
  <si>
    <t>2013-09-03</t>
  </si>
  <si>
    <t>HACER SEGUIMIENTO DEL CUMPLIMIENTO DE LAS OBLIGACIONES Y ENTREGAS DEL MATERIAL BIBLIOGRAFICO</t>
  </si>
  <si>
    <t>DOTACIÓN MATERIAL BIBLIOGRÁFICO</t>
  </si>
  <si>
    <t>HACER SEGUIMIENTO DEL CUMPLIMIENTO DE LAS OBLIGACIONES DE TODA LA LOGISTICA DE LOS EVENTOS PROGRAMADOS EN EJECUCIÓN DEL CONVENIO.</t>
  </si>
  <si>
    <t>EVENTOS</t>
  </si>
  <si>
    <t>2013-04-15</t>
  </si>
  <si>
    <t>HACER SEGUIMIENTO DEL CUMPLIMIENTO DE LAS OBLIGACIONES DE LOS CONTRATOS DE LA PRESTACIÓN DE SERVICIOS.</t>
  </si>
  <si>
    <t>SEGUIMIENTO PRESTACIÓN DE SERVICIOS FORMACIÓN Y PROMOCIÓN DEL PNLB</t>
  </si>
  <si>
    <t>2013-12-13 00:00:00</t>
  </si>
  <si>
    <t>GILMA PATRICIA CHACON TUNJO</t>
  </si>
  <si>
    <t>2013-10-04</t>
  </si>
  <si>
    <t>AUNAR ESFUERZO TÉCNICOS, ADMINISTRATIVOS Y FINANCIEROS PARA DESARROLLAR LA EJECUCIÓN DEL PROYECTO DE CONSTRUCCIÓN DE CENTROS DE DESARROLLO INFANTIL EN LOS MUNICIPIOS SELECCIONADOS POR EL ENTE TERRITORIAL EN EL MARCO DEL PROYECTO FND-ICBF, ACORDE CON LA ATENCIÓN INTEGRAL A LA PRIMERA INFANCIA- ESTRATEGIA DE CERO A SIEMPRE.</t>
  </si>
  <si>
    <t>CENTRO DE DESARROLLO INFANTIL</t>
  </si>
  <si>
    <t>ENEIDY VIVAS</t>
  </si>
  <si>
    <t>DISEÑO Y CONSTRUCCION</t>
  </si>
  <si>
    <t>Infraestructura educativa tipo A denominadaI.E. VÍA PERIMETRAL</t>
  </si>
  <si>
    <t>LUIS CARLOS REINA PORRAS</t>
  </si>
  <si>
    <t>2013-09-25</t>
  </si>
  <si>
    <t>2013-11-25</t>
  </si>
  <si>
    <t>MARLLY BAREÑO</t>
  </si>
  <si>
    <t>Infraestructura educativa tipo A denominada I.E. POTRERO GRANDE</t>
  </si>
  <si>
    <t>NATALIA MARTÍNEZ</t>
  </si>
  <si>
    <t>DOTACIÓN</t>
  </si>
  <si>
    <t>Dotacion</t>
  </si>
  <si>
    <t>ARNULFO MANTILLA</t>
  </si>
  <si>
    <t>2012-07-09</t>
  </si>
  <si>
    <t>ESTRATEGIA DE PROMOCION Y DIVULGACION DEL PROGRAMA SUPERATE INTERCOLEGIADOS 2013</t>
  </si>
  <si>
    <t>PROMOCION Y DIVULGACION</t>
  </si>
  <si>
    <t>2012-08-29</t>
  </si>
  <si>
    <t>AUNAR ESFUERZOS ADMINISTRATIVOS, LOGÍSTICOS, TÉCNICOS, TECNOLÓGICOS Y FINANCIEROS QUE FACILITEN EL DESARROLLO DE LAS ESTRATEGIAS DE JORNADAS COMPLEMENTARIAS DEPORTIVAS SUPÉRATE (JCDS) DEL PROGRAMA SUPÉRATE.</t>
  </si>
  <si>
    <t>JORNADAS ESCOLARES COMPLEMNTARIAS</t>
  </si>
  <si>
    <t>ANA KARINA CUELLAR QUINTERO</t>
  </si>
  <si>
    <t>Infraestructura educativa tipo A denominada I.E EL PROGRESO</t>
  </si>
  <si>
    <t>Infraestructura educativa tipo A denominada I.E. CIUDADELA DEL CAFÉ</t>
  </si>
  <si>
    <t>2013-07-30</t>
  </si>
  <si>
    <t>2013-04-22</t>
  </si>
  <si>
    <t>ADQUISICION DE INCENTIVOS PARA LOS GANADORES DEL PROGRAMA SUPERATE INTERCOLEGIADOS 2013</t>
  </si>
  <si>
    <t>INCENTIVOS</t>
  </si>
  <si>
    <t>XIMENA KATHERINE MARTINEZ NEIRA</t>
  </si>
  <si>
    <t>Infraestructura educativa tipo A denominada I.E FLOR DEL CAMPO</t>
  </si>
  <si>
    <t>LUZ MARINA SANJUAN  DURAN</t>
  </si>
  <si>
    <t>2013-11-05</t>
  </si>
  <si>
    <t>Infraestructura educativa tipo A denominada I.E. TOKIO</t>
  </si>
  <si>
    <t>2012-11-13</t>
  </si>
  <si>
    <t>AUNAR ESFUERZOS ADMINISTRATIVOS, LOGÍSTICOS, TÉCNICOS, TECNOLÓGICOS Y FINANCIEROS QUE FACILITEN EL DESARROLLO DE LAS COMPETENCIAS DEPORTIVAS DE BALONCESTO, FUTBOL, FUTBOL SALA, FUTBOL DE SALÓN Y VOLEIBOL DE LA REGIONAL PACIFICO DEL PROGRAMA SUPÉRATE INTERCOLEGIADOS 2013.</t>
  </si>
  <si>
    <t>COMPETENCIAS DEPORTIVAS</t>
  </si>
  <si>
    <t>Infraestructura educativa tipo A denominada I.E. GRANJA EXPERIMENTAL</t>
  </si>
  <si>
    <t>HENRY ALBERTO PALOMO NEGRETTE</t>
  </si>
  <si>
    <t>Infraestructura educativa tipo A denominada I.E. RIO FRÍO</t>
  </si>
  <si>
    <t>CONTRATACION DE PRESTACION DE SERVICIOS PARA EL FUNCIONAMIENTO DEL PROGRAMA SUPERATE</t>
  </si>
  <si>
    <t>ORGANIZACIÓN Y FUNCIONAMIENTO</t>
  </si>
  <si>
    <t>2013-09-16 00:00:00</t>
  </si>
  <si>
    <t>Universidad del Valle</t>
  </si>
  <si>
    <t>2013-04-30</t>
  </si>
  <si>
    <t>Producción y comercialización de cuyes previamente condimentados a través de la alimentación con bloques compuestos con especias naturales para ser comercializados en los asaderos del Municpio de Puerres, Ipiales y Pasto principalmente. Tambien venta de pie de cría de un 20% de la producción.</t>
  </si>
  <si>
    <t>SPECIALSCUY SAS</t>
  </si>
  <si>
    <t>Universidad de Antioquia</t>
  </si>
  <si>
    <t>2014-03-11</t>
  </si>
  <si>
    <t>Producir y comercializar ropa médico-quirúrgica elaborada en material anti-fluidos, en el municipio de Pamplona.</t>
  </si>
  <si>
    <t>Producción y comercialización de trajes de mayo, en el municipio de Pamplona</t>
  </si>
  <si>
    <t>2013-09-28</t>
  </si>
  <si>
    <t>2012-09-28</t>
  </si>
  <si>
    <t>Explotación Caprina, basado principalmente en normas Éticas de Bienestar Animal y protección del medio ambiente (Buenas Prácticas Pecuarias). Enfocada a la producción lechera con fines de agroindustrialización. Implementado un sistema de explotación de leche especializada semiestabulada elevada, con altos estandares de bienestar animal, además siendo cuidadosos con el manejo zoosanitario, nutricional, reproductivo, los cuales repercuten directamente en las tazas de producción y calidad de la leche, para su procesamiento agroindustrial. La idea de negocio articula una integración vertical de la producción primaria y la transformación de la leche de cabra, en productos innovadores enfocados al mercado turístico y consumidores que buscan alimentos saludables y deliciosos, que contribuyan a la prolongación y preservación de la calidad de la vida.</t>
  </si>
  <si>
    <t>AGROINDUSTRIA KUXTAL</t>
  </si>
  <si>
    <t>Producción de tomate (lycopersicun sculentun) cultivado en condiciones protegidas de cubierta bajo invernadero, manejado con criterios ambientales sostenibles en buenas practicas agrícolas (BPA) y riego localizado con fertirriego, para comercializar este producto en el departamento del Tolima y en la central de abastos de la ciudad de Bogotá D.C.</t>
  </si>
  <si>
    <t>Proyecto Tomatol</t>
  </si>
  <si>
    <t>Implementación de un modelo ganadero agroecológico como modelo demostrativo para la explotación, producción, y oferta de animales de alta genética para ganadería de leche en ladera en el Municipio de Génova Quindío</t>
  </si>
  <si>
    <t>NODRIZA</t>
  </si>
  <si>
    <t>Produccion y comercializacion de leche y terneros con los mas altos estandares de calidad</t>
  </si>
  <si>
    <t>Agropecuaria San Carlos</t>
  </si>
  <si>
    <t>2014-05-02</t>
  </si>
  <si>
    <t>2013-05-02</t>
  </si>
  <si>
    <t>Ganadería doble proposito</t>
  </si>
  <si>
    <t>Normandos de bella vista</t>
  </si>
  <si>
    <t>2014-04-25</t>
  </si>
  <si>
    <t>PRODUCCION DE TILAPIA ROJA EN CICLOS DE 6 MESES CON UN PESO DE 400 GRAMOS UTILIZANDO TECNOLOGIA EN TANQUES DE GEOMENBRANA</t>
  </si>
  <si>
    <t>PRODUCCION DE TILAPIA ROJA EN TANQUES DE GEOMENBRANA</t>
  </si>
  <si>
    <t>2013-09-27</t>
  </si>
  <si>
    <t>2012-09-27</t>
  </si>
  <si>
    <t>Produccion y comercializacion de cafè variedad castillo, sembrando 17.500 plantas en 3,5 hectareas, con una densidad de siembra de 5000 plantulas por hectàrea.</t>
  </si>
  <si>
    <t>LA FLORIDA S.A.S</t>
  </si>
  <si>
    <t>Producción y comercialización de café variedad castillo</t>
  </si>
  <si>
    <t>EL ROBLE SAS</t>
  </si>
  <si>
    <t>Prestación de servicios tecnológicos enfocados en la animación 3d, que permitirá ejecutar proyectos de arquitectura y construcción en la parte virtual, con un alto margen de calidad y que supere las necesidades del cliente. Partiendo de parámetros de innovación que se están implementando en el medio publicitario.</t>
  </si>
  <si>
    <t>Atiko Studio</t>
  </si>
  <si>
    <t>2014-05-07</t>
  </si>
  <si>
    <t>2013-05-07</t>
  </si>
  <si>
    <t>Crear una empresa que se dedicara a la Ganaderia doble proposito en el minicipio de San Juan Nepomuceno</t>
  </si>
  <si>
    <t>Ganaderia JH</t>
  </si>
  <si>
    <t>2014-04-12</t>
  </si>
  <si>
    <t>2013-04-12</t>
  </si>
  <si>
    <t>Nuevo concepto en diseno, montaje y puesta en marcha de prototipos y modelos publicitarios moviles para las diferentes marcas y productos de consumo masivo.</t>
  </si>
  <si>
    <t>A&amp;A Servicios y Publicidad</t>
  </si>
  <si>
    <t>Maderés es una empresa del sector agrícola que se especializa en la producción de grano de cacao seco, por medio del establecimiento de un sistema agroforestal en asocio con una especie que cumple una función de sombrío transitorio (Plátano) y una especie maderable (Nogal).</t>
  </si>
  <si>
    <t>Maderés Cacao Agroforestal</t>
  </si>
  <si>
    <t>Producción y venta de piña variedad MD2 Golden en el municipio de Lebrija - Santander</t>
  </si>
  <si>
    <t>Piña MD2 Golden</t>
  </si>
  <si>
    <t>Fabricación y comercialización de refrigerios estandarizados para eventos institucionales, sociales y deportivos.</t>
  </si>
  <si>
    <t>REFRIGERIOS GOURMET</t>
  </si>
  <si>
    <t>Producción comercialización de artículos decorativos para el hogar y la oficina, fabricados a partir de aparatos eléctricos y electrónicos de gama gris que se encuentran en desuso .</t>
  </si>
  <si>
    <t>The Second Life</t>
  </si>
  <si>
    <t>Desarrollar entornos de juegos interactivos sociales para redes y tecnología móvil, mediante talento humano calificado, investigación, e implementación de nuevas tecnologías, con el fin de generar ingresos por descargas, servicios de publicidad y estudios de mercados enfocados en grupos de interés.</t>
  </si>
  <si>
    <t>PIRAGNA JUEGOS INTERACTIVOS SOCIALES</t>
  </si>
  <si>
    <t>Diseño, corte, confección y comercialización de artículos en tela con técnicas manuales de pintura,bordado con arpilleras, perchería, apliques y recamado. Para satisfacer a los clientes con diseños exclusivos, novedosos y personalizados, inspirados en la naturaleza, el arte y la cultura.</t>
  </si>
  <si>
    <t>PANDORA Arte con Sello de Mujer S.A.S</t>
  </si>
  <si>
    <t>Producir y comercializar frutas como la granadilla y la gulupa en el muncipio de Ibague con destino a comercializadoras internacionales en Colombia.</t>
  </si>
  <si>
    <t>Producción y comercialización de frutas para la exportación</t>
  </si>
  <si>
    <t>APLICACIÓN WEB QUE ARTICULA LA OFERTA Y DEMANDA TURÍSTICA</t>
  </si>
  <si>
    <t>misplanes.co</t>
  </si>
  <si>
    <t>FABRICACION Y COMERCIALIZACION DE CALZADO ECOLOGIO BAJO PRODUCCION LIMPIA</t>
  </si>
  <si>
    <t>CALZABUENO &amp; BACANO</t>
  </si>
  <si>
    <t>fabrica de cultivo y comercializacion de caucho natural en barranacbermeja</t>
  </si>
  <si>
    <t>VIVERO CAUCHOSOL</t>
  </si>
  <si>
    <t>Es la implementación del diseño para la automatización de edificios.</t>
  </si>
  <si>
    <t>Row Tecnologia</t>
  </si>
  <si>
    <t>2014-06-28</t>
  </si>
  <si>
    <t>2013-06-28</t>
  </si>
  <si>
    <t>Diseñar, fabricar y comercializar calzado para dama elaborado en cuero, enfocando las colecciones y las tendencias de terporada y personalizando los diseños segun el gusto de los clientes</t>
  </si>
  <si>
    <t>ALTERA2</t>
  </si>
  <si>
    <t>2014-05-11</t>
  </si>
  <si>
    <t>2013-05-11</t>
  </si>
  <si>
    <t>Prestación de servicios de mantenimiento y de Garantía de electrodomésticos de la marca Haceb para la región del bajo cauca antioqueño</t>
  </si>
  <si>
    <t>Servimix</t>
  </si>
  <si>
    <t>2014-05-03</t>
  </si>
  <si>
    <t>2013-05-03</t>
  </si>
  <si>
    <t>Mi plan de negocio consiste la fabricaciòn, comercializaciòn y mantenimientio de maquinas de rreaserradoras Sin Fin de cinco pulgadascon un sistema neumatico para la apertura y cierre del cilindro alimentador</t>
  </si>
  <si>
    <t>MAQUINAS Y EQUIPOS SANTIAGO</t>
  </si>
  <si>
    <t>Establecer un cultivo de fruta promisoria colombiana de GULUPA con sistema de poda inteligente, asegurando la máxima eficiencia productiva en el establecimiento y desarrollo del cultivo, mediante el uso de las buenas practicas agrícolas que certifiquen la calidad e inocuidad de este producto tipo exportación, en donde se involucre mano de obra propia de la región.</t>
  </si>
  <si>
    <t>PRODUCTORA AGRÍCOLA PASSI-FRUIT</t>
  </si>
  <si>
    <t>2014-04-29</t>
  </si>
  <si>
    <t>2013-04-29</t>
  </si>
  <si>
    <t>Produccion y comercializacion de leche cruda fria, en el municipio de San Bernardo-Cordoba.</t>
  </si>
  <si>
    <t>Lecheria Beraca S.A.S.</t>
  </si>
  <si>
    <t>El presente proyecto ha definido como objetivo general Crear una fabrica que diseñe, fabrique, comercialice y venda elementos de protección personal a base de cuero de vaqueta y carnaza en la ciudad de Sogamoso, y como objetivos específicos: a) Generar cinco empleos dos de los cuales son mujeres madres cabeza de famila, siendo la emprendedora una de ellas. b).Producir para el primer año de trabajo: Guante en Vaqueta 9450 pares, 450 unidades de Petos Industriales y 9000 pares de guantes en Carnaza. c). Realizar ventas anuales para el primer año de $ 104.625.000 pesos representados en la fabricación de los tres productos. d) Generar una rentabilidad operacional del 13,6% para el primer año. e) Reutilizar los materiales desechados en la producción de los guantes como elemento de refuerzo en la costura de los mismos, esto con el fin de minimizar los residuos sólidos generados y contribuir con el medio ambiente. La emprendora posee experiencia en la fabricación de elementos de protección personal de cuatro años</t>
  </si>
  <si>
    <t>INDUMEPP S.A.S.</t>
  </si>
  <si>
    <t>Recuperación y selección de materiales plásticos y metálicos (Baterías, aparatos eléctricos y electrónicos) para ser comercializados y procesados por la industria manufacturera</t>
  </si>
  <si>
    <t>ECOGESTION JJ</t>
  </si>
  <si>
    <t>PRODUCCION Y COMERCIALIZACION DE LA TILAPIA ROJA BAJO EL SISTEMA DE PRODUCCION DE GOMEMBRANA</t>
  </si>
  <si>
    <t>PISCICULTURA AGROPEZ</t>
  </si>
  <si>
    <t>Plan de negocios diseñado para contribuir al mejoramiento del sector artesanal mediante la creación de la empresa denominada ARTESANIAS TILAKA, dedicada a la fabricación y comercializacion de productos artesanales en ceramica libres de plomo, en el Municipio de Raquira y en la ciudad de Bogota a traves de la generación de 6 empleos y la quema 8280 piezas cerámicas por el priemr año en horno a gas mitigando la emisión de gases contaminantes en el Municipio. Este proyecto esta liderado por Giovanny Bolivar y Laureano Melo parte del equipo emprendedor, actualmente aprendices de etapa productiva Sena del técnico en Alfareria, con una Experiencia como artesanos de 10 años, especialistas en cerámica japonesa y esmaltes libres de plomo gracias a la alianza de Artesanías de Colombia, JICA y La Embajada Del Japón, el lider Giovany Bolivar se ha desempeñado también como Evaluador de Competencias Laborales en cerámica. El equipo emprendedor soporta el conocimiento técnico para la ejecución de este proyecto.</t>
  </si>
  <si>
    <t>ARTESANIAS TILAKA</t>
  </si>
  <si>
    <t>2014-04-23</t>
  </si>
  <si>
    <t>2013-04-23</t>
  </si>
  <si>
    <t>PRODUCCION Y COMERCIALIZACION DE CAFE ESPECIAL EN EL MUNICIPIO DE LA PLATA-HUILA</t>
  </si>
  <si>
    <t>EMPRESA CAFETERA VILLA STELLA SAS</t>
  </si>
  <si>
    <t>2014-06-21</t>
  </si>
  <si>
    <t>PRODUCCION Y COMERCIALIZACION DE LECHE, TERNEROS Y TERNERAS.</t>
  </si>
  <si>
    <t>HATO INTERACTIVO CAUCALAC</t>
  </si>
  <si>
    <t>2014-06-13</t>
  </si>
  <si>
    <t>2013-06-13</t>
  </si>
  <si>
    <t>Crear una empresa ganadera bajo un sistema de produccion que mantenga e incremente los recursos naturales y el medio ambiente con razas innovadoras en la region</t>
  </si>
  <si>
    <t>Ganaderia Mi TESORITO</t>
  </si>
  <si>
    <t>2014-06-11</t>
  </si>
  <si>
    <t>Producción y comercialización de kilos de lulo de primera, segunda y tercera calidad, en la vereda la Paz del municipio del Tambo (Cauca), bajo la implementación de buenas prácticas agricolas.</t>
  </si>
  <si>
    <t>Agrosolanum del Tambo SAS</t>
  </si>
  <si>
    <t>Con el presente proyecto se busca desarrollar una empresa en donde a base de formulas mejoradas se elaboran productos de aseo tales como desinfectantes y ambientadores entre otros.</t>
  </si>
  <si>
    <t>Producción y comercialización de productos de aseo de Aguachica - Cesar</t>
  </si>
  <si>
    <t>2014-06-07</t>
  </si>
  <si>
    <t>VEHITRONIK</t>
  </si>
  <si>
    <t>Produccion y comercialización de arometicas y medicinales.</t>
  </si>
  <si>
    <t>AROMANEYCON</t>
  </si>
  <si>
    <t>2014-06-04</t>
  </si>
  <si>
    <t>2013-06-04</t>
  </si>
  <si>
    <t>Implementar en el Municipio de La Unión (Nariño), una planta de reciclaje de productos plásticos desechados, obteniendo materias primas de óptima calidad, para ser comercializadas en la ciudad de Cali.</t>
  </si>
  <si>
    <t>PLANTA RECICLADORA DE PLASTICO LA UNION</t>
  </si>
  <si>
    <t>ELABORACION Y COMERCIALIZACION DE PAN A BASE DE HARINA DE ZANAHORIA AMARILLA PARA OFRECER AL MERCADO REGIONAL</t>
  </si>
  <si>
    <t>NUTRIPAN DE LOS ANDES</t>
  </si>
  <si>
    <t>Crear una empresa de confecciones de vestidos de paño para dama y caballero, con el fin de ofrecer al cliente de los municipios de la Ex provincia de Obando un producto de calidad, con diseños exclusivos contando con la asesoría de personal calificado, las prendas serán elaboradas con materia prima que cumpla con las exigencias y necesidades del cliente, con variedad en los estampados, acabado, presentación y precio; generando desarrollo en la región.</t>
  </si>
  <si>
    <t>FASHION 2012</t>
  </si>
  <si>
    <t>MEI TIAN ES UN CENTRO DE TERAPIAS CORPORALES MANUALES, DONDE SE PRESTAN SERVICIOS UTILIZANDO DIFRENTES TECNICAS DE TERAPIAS TRADICONALES Y ALTERNATIVAS EN LA ESPECIALIDAD DE ESTETICA Y EL BIENESTAR, COMO APORTE AL SECTOR DE TURISMO EN SALUD.</t>
  </si>
  <si>
    <t>CENTRO DE TERAPIAS CORPORALES MANUALES MEI TIAN</t>
  </si>
  <si>
    <t>• Crear la empresa agroganadera Bosque Tropical, bajo un sistema doble propósito, con la implementación de estrategias y tecnologías amigables con el medio ambiente, usando como principal recurso una cobertura de la tierra con plantas leguminosas (botón de oro, craytilia a, estilozantes c.) que contribuyen a aumentar la biodiversidad, fijar nitrógeno al suelo, aportar materia orgánica, dar equilibrio hídrico y producir buen volumen de biomasa con altos niveles de proteína para rumiantes, acompañado todo esto de un manejo reproductivo, nutricional, sanitario y administrativo bajo el direccionamiento de un médico veterinario, aplicando los parámetros de buenas prácticas ganaderas a cada proceso, logrando así un nivel de eficiencia que se refleje en un incremento del 90% de la tasa de extracción del predio, mayor estabilidad laboral al personal vinculado a la empresa y un crecimiento continuo de la misma</t>
  </si>
  <si>
    <t>EMPRESA AGROGANADERA BOSQUE TROPICAL</t>
  </si>
  <si>
    <t>Desarrollar productos y servicios de iluminación audiovisual através de la tecnología LED.</t>
  </si>
  <si>
    <t>Ecoiluminación</t>
  </si>
  <si>
    <t>Empresa ganadera dedicada a la producción doble propósito, bajo un sistema semiestabulado y rotación continua de potreros, implementación de sistemas silvopastoriles, incrementando la productividad del predio, manifestada en natalidad y doble ordeño, garantizando la rentabilidad y sostenibilidad de la actividad.</t>
  </si>
  <si>
    <t>EMPRESA GANADERA SALOMON</t>
  </si>
  <si>
    <t>Producción y comercializacion de leche cruda y kilos de carne en pie manejado bajo sistemas silvopastoriles, buenas practicas ganaderas, inseminación artificial y alimentación estratégica</t>
  </si>
  <si>
    <t>AGROINDUSTRIA LA CABAÑA</t>
  </si>
  <si>
    <t>Plan de Negocios enfocado a la creación de una empresa productora y comercializadora de mote. En Pasto no existe una empresa que cumpla con las disposiciones legales y nivel técnico requerido que permita ofrecer el mote como un producto higiénicamente apto para el consumo humano con altos estándares de salubridad.</t>
  </si>
  <si>
    <t>MOTE DEL SUR</t>
  </si>
  <si>
    <t>Producir y comercializar palos de escoba en el Municipio de salahonda.</t>
  </si>
  <si>
    <t>FABRICACION DE PALOS PARA ESCOBA Y PRODUCTOS DE ASEO (ESCOBA)</t>
  </si>
  <si>
    <t>Empresa procesadora y comercializadora de pollo precocido broaster empacado al vacio.</t>
  </si>
  <si>
    <t>WILD CHICKEN</t>
  </si>
  <si>
    <t>2014-06-03</t>
  </si>
  <si>
    <t>2013-06-03</t>
  </si>
  <si>
    <t>Constitución de una empresa productora de Papaya hibrido Tainung, que tendrá como nombre “AGROPRODUCTORA S.A.S”, la cual tendrá diferentes calidades de papaya, para satisfacer el mercado de distribuidores mayoristas, las diferentes calidades de papaya a presentar son: Papaya Selecta, Papaya Jugosa, Papaya Industrial. Se planea el inicio del proyecto en Enero del 2013.</t>
  </si>
  <si>
    <t>“AGROPRODUCTORA S.A.S”,</t>
  </si>
  <si>
    <t>2014-06-01</t>
  </si>
  <si>
    <t>Constituir una empresa pecuaria especializada en la producción de leche y carne bajo un sistema de doble propósito, con doble ordeño, bajo un sistema pastoreo rotacional VOISIN silvopastoríl intensivo,con bancos de proteína dispuestos en franjas en cada potrero en 47 hectáreas de la empresa con 30 de pastos mejorados, alimentación estratégica con ensilaje de maíz y cuba 22, realizando mejoramiento genético a través de la selección animal basados en parámetros zootécnicos e inseminación artificial a celo natural, que permita incrementar los índices productivos y reproductivos bajo el principio de la conservación del medio natural, uso de energía renovable (hídrica y solar) que garantizaran una menor emisión de gases de efecto invernadero como el metano, en la vereda LAS VASIJASMunicipio de PUERTO RICO, Caquetá.</t>
  </si>
  <si>
    <t>EMPRESA GANADERA LA ESPERANZA S.A.S</t>
  </si>
  <si>
    <t>Empresa dedicada al diseño, fabricación y comercialización productos de carpinteria arquitectónica y objetos decorativos para el hogar fabricados en laminados ecológicos a partir de la utilización del bambu guadua, para el municipio de Cali.</t>
  </si>
  <si>
    <t>Bambúko S.A.S</t>
  </si>
  <si>
    <t>UNA EMPRESA DEDICADAN AL APROVECHAMIENTO DEL PLASTICO RECICLADO EN EL MUNICIPIO DE SABANALARGA.</t>
  </si>
  <si>
    <t>RECICLADORA EL PORVENIR - SABANLARGA</t>
  </si>
  <si>
    <t>2013-05-30</t>
  </si>
  <si>
    <t>Producción y comercialización de hojuelas o escamas PET. Transformación de material reciclado en materia prima para procesos industriales.</t>
  </si>
  <si>
    <t>ECOPET</t>
  </si>
  <si>
    <t>EMPRESA PRODUCTORA DE FRESAS BAJO EL SISTEMA HIDROPONICO EN TUBULARES E INVERNADERO CON TECNOLOGIA DE PRODUCCION LIMPIA BAJOS LAS NORMSA BPAS Y BPMS.</t>
  </si>
  <si>
    <t>HIDROFRES SAS</t>
  </si>
  <si>
    <t>2014-05-28</t>
  </si>
  <si>
    <t>BIOCAL JGDJ Biocal = Nutraceutico Insecticida Orgánico Calcificador garrapaticida Alelopatico. Descripción Es un regenerador orgánico nutraceutico. Los productos bionutraceuticos son suplementos alimenticios elaborados a base de harinas de semillas y plantas, que además tienen efectos favorables sobre la salud. Por su contenido de minerales, calcio, proteínas y aminoácidos de origen natural, suplementa la sal blanca, enriquece y mejora la sal mineralizada.</t>
  </si>
  <si>
    <t>BIOCAL JGDJ</t>
  </si>
  <si>
    <t>DESARROLLO DE LA IDEA DE UNA NUEVA PRESENTACIÓN DE CAFÉ TRADICIONAL EN EMPAQUE INDIVIDUAL</t>
  </si>
  <si>
    <t>Cafe Delizia</t>
  </si>
  <si>
    <t>2014-05-25</t>
  </si>
  <si>
    <t>2013-05-25</t>
  </si>
  <si>
    <t>Restaurante de comida tipica tolimense, en su ambientación y decoración , el cual esta represetnado por las difentes costumbres y gastronomia de la region. de igual manera se contara con presentaciones folcloricas</t>
  </si>
  <si>
    <t>RESTAURANTE TIPICO BAR-SHOW LA COLINA</t>
  </si>
  <si>
    <t>CRIA, ENGORDE Y COMERCIALIZACION DE CERDOS DE CEBA PIC 410 CON PESO PROMEDIO DE 95 KGS EN LA REGION RURAL DEL MUNICIPIO DE TRUJILLO VALLE.</t>
  </si>
  <si>
    <t>COMPRAVALLE SAS</t>
  </si>
  <si>
    <t>2014-05-24</t>
  </si>
  <si>
    <t>Arsnova academia de música, nace en Ibagué, ciudad musical de Colombia y centra su enseñanza en el desarrollo artístico de los niños y jóvenes tolimenses, para que sean ellos los principales protagonistas de actividades musicales, que sirvan de aporte y complemento al entorno socio-cultural de la ciudad.</t>
  </si>
  <si>
    <t>Arsnova Academia de Música S.A.S</t>
  </si>
  <si>
    <t>Prestar servicio de Mantenimiento preventivo y correctivo de automotores marca Chevrolet de la serie N y F a través de la creación de un dispositivo electrónico de detección de fallas</t>
  </si>
  <si>
    <t>COLOMBIA QUALITY MOTOR (CQM)</t>
  </si>
  <si>
    <t>El objetivo principal de este proyecto es constituir una Empresa dedicada a la producción y comercialización de videos empresariales interactivos, páginas web en 2D Y 3D e imágenes corporativas para todo tipo de Empresas del Municipio de Cartago Valle del Cauca, a través medios multimediales que facilite la comercialización de productos y servicios de los Empresarios de Cartago y el norte de Valle, generando empleo y productividad a la región.</t>
  </si>
  <si>
    <t>CIUDAD CREATIVA MULTIMEDIA</t>
  </si>
  <si>
    <t>2014-05-23</t>
  </si>
  <si>
    <t>CULTIVO Y COMERCIALIZACION DE PECES ORNAMENTALES</t>
  </si>
  <si>
    <t>PURICOLOR FISH S.A.S.</t>
  </si>
  <si>
    <t>Página web de apuestas en eventos deportivos, que permite apostar a personas no bancarizadas. Se ofrecen apuestas 24 horas al día, en 23 deportes diferentes jugados en 72 países</t>
  </si>
  <si>
    <t>apuestamil.com</t>
  </si>
  <si>
    <t>Producción tecnificada de leche _orgánica_ fría y su comercialización.</t>
  </si>
  <si>
    <t>Producción tecnificada de leche</t>
  </si>
  <si>
    <t>Realización de eventos sociales, fiestas temáticas para quinceañeras, matrimonios, yreuniones empresariales, para satisfacer el mercado de Tuluá, Bugalagrande, Andalucia, Sanpedro, Riofrio y otros municipios del centro y norte del valle.</t>
  </si>
  <si>
    <t>CASA BANQUETERA FRANCOISE</t>
  </si>
  <si>
    <t>Venta exclusiva a domicilio de comida ràpida gourmet en variedad de sandwinch.</t>
  </si>
  <si>
    <t>Sandwich2go</t>
  </si>
  <si>
    <t>2014-05-22</t>
  </si>
  <si>
    <t>2013-05-22</t>
  </si>
  <si>
    <t>Establecer una microempresa en la ciudad de Zipaquirá, con el fin de diseñar y fabricar dos máquinas- herramientas, una de corte laser y una de corte de plasma y la automatización de una fresadora, lo anterior con fin de prestar servicios de corté y mecanizados, utilizando tecnología de control numérico computarizado, CNC en diversos tipos de materiales a clientes del sector manufacturero ubicados en Zipaquirá, los municipios de la Sabana Centro y de la ciudad de Bogotá, contribuyendo al desarrollo socio económico de las empresas ubicadas en Bogotá y municipios aledaños ubicados al norte de la sabana de Bogotá.</t>
  </si>
  <si>
    <t>EARCUT CNC</t>
  </si>
  <si>
    <t>Empresa dedicada a la prestación de servicios de publicidad audiovisual a través de pantallas de 26_ las cuales estarán ubicadas dentro de los buses de servicio público urbano.</t>
  </si>
  <si>
    <t>PUBLIEMPRESAS CAUCA</t>
  </si>
  <si>
    <t>Ofrecer un servicio integral en la ciudad de Bogotá mediante la creación de la empresa Equipo Camaleón que consta de diagnostico, plan de incentivos, evaluación, capacitación y seguimiento a la fuerza comercial de las empresas, generando sensaciones de satisfacción a los clientes internos y externos y a su vez apoyándolas en su mejoramiento continuo para que sean más competitivas de acuerdo con lo previsto por el Plan Regional de Competitividad Bogotá Cundinamarca 2010-2019; Sistema Kaizen y a la norma ISO 9001.</t>
  </si>
  <si>
    <t>EQUIPO CAMALEÓN</t>
  </si>
  <si>
    <t>2014-05-21</t>
  </si>
  <si>
    <t>2013-05-21</t>
  </si>
  <si>
    <t>Se crea la empresa Recycle Box como una industria productora de lingotes de aluminio proveniente del reciclaje de residuos postindustria y postconsumo para la fabricación de productos terminados en los sectores de la construcción , empaques, autopartes y en general cualquier organizacion que requiera del aluminio como materia prima para sus procesos productivos.</t>
  </si>
  <si>
    <t>RECYCLE BOX</t>
  </si>
  <si>
    <t>Beneficiar el consumo de aire en espacios de uso colectivo a través de aromatizadores con esencias ecologicas</t>
  </si>
  <si>
    <t>BONAROMA</t>
  </si>
  <si>
    <t>2014-05-20</t>
  </si>
  <si>
    <t>2013-05-20</t>
  </si>
  <si>
    <t>Fabricación y Comercialización de Sistemas Automátizados de Reutilización de Aguas lluvias y grises para su aprovechamiento en nuevas unidades de Vivienda de la ciudad de Bogotá</t>
  </si>
  <si>
    <t>CYO 2 INNOVACIÓN AMBIENTAL</t>
  </si>
  <si>
    <t>EMPRESA DE SERVICIOS TECNICOS Y TECNOLOGICOS, TENDIENTE A DISEÑAR,DESARROLLAR E IMPLEMENTAR PROGRAMAS DE GESTION EN MANTENIMIENTO PREVENTIVO Y PREDICTIVO A EQUIPOS Y MAQUINAS INDUSTRIALES DE LOS DIFERENTES SECTORES COMERCIALES,INDUSTRIALES,PETROQUIMICOS Y AGROINDUSTRIALES DEL PAIS,UTILIZANDO TECNICAS PREDICTIVAS ESPECIALIZADAS EN EL ANALISIS DE CONDICION O INGENIERIA DE LA CONFIABILIDAD CON EQUIPOS DE ALTA GAMA TECNOLOGICA.</t>
  </si>
  <si>
    <t>S.I.O.M INGENIERIA DE MANTENIMIENTO</t>
  </si>
  <si>
    <t>2014-05-18</t>
  </si>
  <si>
    <t>2013-05-18</t>
  </si>
  <si>
    <t>Constituir una empresa que preste los servicios de mantenimiento predictivo, preventivo y correctivo en los equipos mecánicos y eléctricos, de forma calificada y apoyado en instrumentos técnicos, para atender oportunamente las necesidades de las empresas agroindustriales del Departamento del Tolima.</t>
  </si>
  <si>
    <t>zeit</t>
  </si>
  <si>
    <t>Servicio de comunicación digital y publicidad interactiva para crear experiencias innovadoras interactuando con la tecnología aplicada a la comunicación, el marketing y la publicidad interactiva dentro de un contexto digital. (Visual Media, Stream Media, Web Media y Tecnología Aplicada)</t>
  </si>
  <si>
    <t>MEDIA FEEL S.A.S</t>
  </si>
  <si>
    <t>DISEÑO, ELABORACION Y VALIDACION DE PROTOTIPO DE PRODUCTOS PARA EL SECTOR INDUSTRIAL DANDO SOLUCIONES RAPIDAS QUE GENERAN VALOR Y CREAR VENTAJAS COMPETITIVAS</t>
  </si>
  <si>
    <t>DEMOSS PROTOTIPADO</t>
  </si>
  <si>
    <t>2014-05-17</t>
  </si>
  <si>
    <t>2013-05-17</t>
  </si>
  <si>
    <t>Se creara una empresa agropecuaria de Biotecnológica destinada a la venta de semen porcino de diferentes grupos raciales y de excelentes estándares de calidad seminal, garantizado para el mejoramiento genético y sanitario de las granjas porcinas; y así mismo la prestación del servicio de inseminación artificial. La iniciativa empresarial pretende adquirir cuatro reproductores de diferentes líneas genéticas, certificados ante el ICA y probados genéticamente como animales mejorantes, a estos animales se le efectuara la recolección, procesamiento, empaque, conservación y venta de semen acompañado del la inseminación artificial a hembras. Se contara con un laboratorio y se cumplirán con todas los requerimientos exigidos por la resolución ICA Nº 02820 del 11 de octubre de 2001, ICA BRGP-01 de marzo de 2004 y la 01426 del 24 de junio del 2002. La empresa tendrá como mercado objetivo todas las granjas porcícolas del departamento de Sucre; en la actualidad no existe una empresa con este fin en la región y por lo tant</t>
  </si>
  <si>
    <t>CENTRAL DE BIOTECNOLOGÍA GENÉTICA Y REPRODUCTIVA PORCINA DE LA COSTA</t>
  </si>
  <si>
    <t>SOLUCIONES POSITIVAS EN MADERAS, Es una empresa dedicada al diseño, fabricación y comercialización de MUEBLES MULTIFUNCIONALES, como respuesta a las nuevas tendencias en los espacios habitacionales con diseños modernos e innovadores</t>
  </si>
  <si>
    <t>SOLUCIONES POSITIVAS EN MADERA</t>
  </si>
  <si>
    <t>2014-05-16</t>
  </si>
  <si>
    <t>2013-05-16</t>
  </si>
  <si>
    <t>Implementar una empresa de servicios de OutsourcingTecnológico, dedicada a ofrecer a las PYMES (pequeña y mediana empresa),proyectos asequibles de fácil desarrollo, fomentando la reducción de costosoperativos y generando plataformas que no requieran material impreso, esto conel fin de facilitar el acceso a la información desde cualquier lugar de formasegura y reduciendo el impacto ambiental de la operación. También ofreceremosservicios técnicos y mantenimiento a los equipos de cómputo de las empresas.</t>
  </si>
  <si>
    <t>CSOFT S.A.S</t>
  </si>
  <si>
    <t>Producción y comercialización de tomate milano larga vida con fertilización 100% orgánica bajo condiciones de invernadero y Buenas Prácticas Agrócolas ofreciendo un producto inocuo y amigable con el medio ambiente, en el municipio de Caldono, Cauca.</t>
  </si>
  <si>
    <t>Producción y Comercialización de Tomate Milano Larga Vida</t>
  </si>
  <si>
    <t>EMPRESA DEDICADA A LA PLANEACIÓN, ORGANIZACIÓN Y LOGÍSTICA DE TODO TIPO DE EVENTOS SOCIALES, CON UN AMPLIA GAMA DE PRODUCTOS Y SERVICIOS QUE HACEN DE NUESTROS EVENTOS UNA EXPERIENCIA ÚNICA E INOLVIDABLE.- NOS CARACTERIZAMOS POR LA EXPERIENCIA, CALIDAD, ACOMPAÑAMIENTO PERSONALIZADO A NUESTROS CLIENTES, EL BUEN GUSTO Y LA CREATIVIDAD.-</t>
  </si>
  <si>
    <t>MONTE CARLO EVENTOS</t>
  </si>
  <si>
    <t>Impulsar la producción, comercialización y consumos de cafés especiales por medio de una tienda en donde se ofrezcan cosechas de variedades especificas de pequeños productores colombianos, beneficiadas y recién tostadas con el objetivo de rescatar toda la oferta agroambiental transmitida a estos cafetales, mostrando este resultado con diferentes y no convencionales sistemas de preparación que realcen aun más sus características potencializada con un concepto atractivo y novedoso , manejándolo técnicamente a partir de un Laboratorio.</t>
  </si>
  <si>
    <t>Cafe Campesino</t>
  </si>
  <si>
    <t>LA EMPRESA PRODUCIRA Y COMERCIALIZARA CARNE DE TILAPIA ROJA DE ALTA CALIDAD EN EL MUNICIO DE SINCELEJO, UTILIZANDO EL METODO JAULAS FLOTANTES, INTEGRANDO UN SISTEMA DE AIREACIÒN (BLOWER), CON EL FIN DE OBTENER MAYOR RENTABILIDAD Y OPTIMIZAR AL MAXIMO LA CAPACIDAD INSTALADA.</t>
  </si>
  <si>
    <t>PRODUCTORA Y COMERCIALIZADORA DE CARNE DE TILAPIA ROJA  EL FISH COSTEÑO</t>
  </si>
  <si>
    <t>2014-05-15</t>
  </si>
  <si>
    <t>Debido a la falla geológica que se está produciendo en el municipio de Herrán la población afectada ha emigrado a darle una pronta solución; esto es construyendo casas en maderas debido a que es un poco más resistente que el concreto cuando el terreno cede. Esto ha incentivado para llegar a construir casas en guadua.</t>
  </si>
  <si>
    <t>ARTESANÍAS EN GUADUA</t>
  </si>
  <si>
    <t>IMPLEMENTA UN AEXPLOTACION BOVINA DOBLE PROPOSITO CON CRUZAMIERNTO SELECCIONADO DE LAS RAZAS CRIOLLAS DE LA REGION TRABAJANDO LAS RAZAS BLANCO ORIGINEGRO Y HARTO DEL VALLE A BASE DE UNA SUPLEMENTACION NUTRICIONAL CON ENSILAJE DE MAIZ Y SUPLEMENTACION BALANCEADA</t>
  </si>
  <si>
    <t>GESTAGAN</t>
  </si>
  <si>
    <t>Servicios en acústica especializada dedicada al desarrollo de todo tipos de proyectos en el área de diseño acústico, control de ruido ambiental y consultorias</t>
  </si>
  <si>
    <t>ECUSTIC</t>
  </si>
  <si>
    <t>Desarrollar una iniciativa empresarial, para la producción y comercialización de piña (Ananas comosus), bajo los criterios de Buenas Practicas Agrícolas (BPA), en el departamento del Tolima y con este se pueda promover el desarrollo social, económico y ambiental en la región.</t>
  </si>
  <si>
    <t>FRUTAS DULIMA</t>
  </si>
  <si>
    <t>Agencia de diseño digital para desarrollar portafolios multimedia, sitios web, diseño grafico e identidad corporativa, dirigida a las pequeñas y medianas empresas de Cartago y el norte del Valle inicialmente.</t>
  </si>
  <si>
    <t>Maus Digital</t>
  </si>
  <si>
    <t>Establecer una estación agroforestal, que funcione como un centro de producción de material vegetal esl cual permita desarrollar un modelo de producción limpia a partir de la maximización de los metodos tradicionales y la introducción de aplicaciones tecnologicas para producir material vegetal con una proyección de 415.000 plantulas forestales de especies natuvas de diferentes biomas colombianos, 85.000 plantulas de especies introducidas de interes comercial y 300.000 plantines de varias especies forestales en el primer año en el municipio de Ssaima Cundinamarca.</t>
  </si>
  <si>
    <t>PRODUCCIÓN LIMPIA DE MATERIAL FORESTAL</t>
  </si>
  <si>
    <t>Producción de café variedad castillo en la vereda San Juan del municipio de La Plata</t>
  </si>
  <si>
    <t>EMPRESA CAFETERA VILLA DE SANTIAGO S.A.S.</t>
  </si>
  <si>
    <t>2014-05-14</t>
  </si>
  <si>
    <t>2013-05-14</t>
  </si>
  <si>
    <t>Agencia de Comunicaciones y Medios para el Departamento del Tolima</t>
  </si>
  <si>
    <t>ETCETERA C&amp;M</t>
  </si>
  <si>
    <t>Empresa de escuela de formación y entrenamiento, dirigido al sector hotelero y turístico de la ciudad de Bogota, especializada en la formación del talento humano del area de habitaciones mediante la utilización de procesos y procedimientos innovadores y prácticos para mejorar su competitividad y el sevicio al cliente.</t>
  </si>
  <si>
    <t>HOUSEKEEPER SCHOOL SAS</t>
  </si>
  <si>
    <t>Crear una empresa que cuenta con una plataforma de mercadeo, con un catalogo virtual que permitirá ingresar los productos de multiples proveedores y apoyando el teletrabajo, cualquier persona a nivel nacional podrá convertirse en distribuidor de los productos que desee comercializar y que esten en dicho catalogo utilizando las redes sociales y su mercado natural.</t>
  </si>
  <si>
    <t>VOULET</t>
  </si>
  <si>
    <t>Crear una empresa prestadora de servicios informativos y Dependencias judiciales en una plataforma web, para los profesionales del área del derecho que facilite los procesos entre los abogados litigantes y los palacios de justicia de los departamentos del Eje Cafetero (Quindío, Risaralda, Caldas y Cartago) con asentamiento y centro de operaciones en la capital departamento del Quindío. Necesidad que satisface. Apoyo en la gestión judicial para los abogados litigantes SERVICIOS : Información estados judiciales. Dependencias judiciales. Diligencias judiciales. Software gestión administrativa de procesos</t>
  </si>
  <si>
    <t>ENLACES JUDICIALES</t>
  </si>
  <si>
    <t>LA EMPRESA DE EXPLOTACION GANADERA DOBLE PROPOSITO TIENE COMO FINALIDAD LA COMERCIALIZACION DE NOVIOS EN PIE Y LECHE; PARA ESTO SE CONTARA CON LA INSTALACIONES NECESARIAS TALES COMO: AREAS DE ESTABLO, AREAS DE PASTOREO, ESTABLECIMIENTO DE 2 HECTAREAS DE PASTO DE CORTE CLON 51, IMPLEMENTACION PROGRESIVA DE SISTEMAS DE PASTOREO, SILVOPASTORILES Y LA UTILIZACION DE SUPLEMENTOS Y BLOQUES NUTRICIONALES QUE SATISFAGAN LOS REQUERIMIENTOS ALIMIENTICIOS DEL GANADO. ADEMAS SE CONTARA CON EJEMPLARES GENETICAMENTE ACTOS A LAS CONDICOONES AGROECOLGICAS DE ESTA ZONA CON LA ASESORIA DE PERSONAL TECNIFICADO EN EL AREA CY CON MEDIDAS QUE BUSCAN LA PRESERVACION Y CONSERVACION DEL MEDIO AMBIENTE</t>
  </si>
  <si>
    <t>GANADERIA  DE LA SABANA</t>
  </si>
  <si>
    <t>PRODUCCION Y COMERCIALIZACION DE EMBUTIDOS CARNICOS DE ALTA CALIDAD, SANIDAD Y SABOR CARACTERISTICO. INICIALMENTE SU COMERCIALIZACION ES EN LA CIUDAD DE SINCELEJO, LUEGO EL DEPARTAMENTO DE SUCRE, COLOMBIA Y MIRAS A MEDIANO PLAZO, A LA EXPORTACIÓN A VENEZUELA, ECUADOR Y PAISES ORIENTALES COMO JAPON Y TAIWAN</t>
  </si>
  <si>
    <t>PLANTA DE PROCESAMIENTO DE CARNE CERDO Y RES PARA  PRODUCCIÓN DERIVADOS CÁRNICOS</t>
  </si>
  <si>
    <t>2014-05-10</t>
  </si>
  <si>
    <t>Crear una empresa que implemente un modelo Innovador para el Sistema Integral de Asistencia a Profesionales, generando Soluciones Inteligentes y los Servicios necesarios para la Tercerización de los Procesos Empresariales y Tecnologías de Información (Business Process Outsourcing AND Information Technologies “BPO&amp;IT”) a empresarios y sus negocios en lo concerniente, relacionado y conexo a la logística, la administración y operación de su negocio física y virtualmente o móvil, en la ciudad de Tunja, generando un total de 6 empleos que mejoraran la calidad de vida de los Tunjanos. El emprendedor tiene las capacidades intelectuales y la experiencia personal para poder guiar esta empresa en su creacion y funcionamiento</t>
  </si>
  <si>
    <t>Sistema Integral de Asistencia a Profesionales, Soluciones Inteligentes y Servic</t>
  </si>
  <si>
    <t>El turismo en Colombia ha generado beneficios fundamentales a las poblaciones por medio de la creacion de empleos, en la actualidad el turista busca opciones a las que frecuentemente encuentran en el mercado, los depores extremos y de aventura como un paint ball, en canopy, la escalada y los recorridos por senderos de la naturaleza son unas de las alternativas turisticas con las que se pretende innovar en el mercado del ecoturismo de aventura en la ciudad de Sincelejo, por medio de la creacion del Eco Parque Caña Flecha, en la vereda costa de oro, a solo 20 minutos de la capital del departamento de sucre, con el apoyo de la comunidad indigena de la etnia Zenu, asentaa en este territorio los cuales han acogido esta idea de negocio, ya que genera empleos directos e indirectos entre esta poblacion con condicion de vulnerabilidad, este territorio cuenta con caracteristicas ideales para los deportes de aventura y para el contacto directo del turista con la naturaleza, ademas que no se encuentra muy lejos de la ci</t>
  </si>
  <si>
    <t>ECOPARQUE CAÑA FLECHA</t>
  </si>
  <si>
    <t>EL PLAN DE NEGOCIO TIENE COMO FINALIDAD LA PRODUCCIÓN Y COMERCIALIZACIÓN DE HUEVOS DE GALLINAS PONEDORAS MANEJADOS BAJO TECNOLOGÍA EFICIENTE, SUSTENTABLE Y A TRAVÉS DE UN SISTEMA DE BIENESTAR ANIMAL, GARANTIZANDO DE FORMA SEGURA LA PRODUCTIVIDAD Y LA VENTA DEL PRODUCTO A TRAVÉS DE UN MERCADO ASEGURADO.</t>
  </si>
  <si>
    <t>GRANJA AVICOLA EL TRIUNFO</t>
  </si>
  <si>
    <t>2014-05-09</t>
  </si>
  <si>
    <t>2013-05-09</t>
  </si>
  <si>
    <t>Producción y comercialización de leche cruda, con mejoramiento genético, bajo el sistema de semiestabulación alternado con silvopastoreo, con un banco de forrajes integrado por Pasto de corte King Grass y Caña Forrajera, aplicando las Buenas Prácticas Ganaderas (BPG).</t>
  </si>
  <si>
    <t>COMERCIALIZADORA LA ESTRELLA</t>
  </si>
  <si>
    <t>PRODUCCION Y COMERCIALIZACION DE BUÑUELITOS TIPO PASABOCAS (2CM DE DIAMETRO) CON Y SIN RELLENO</t>
  </si>
  <si>
    <t>BUÑUELITOS PEREIRANOS</t>
  </si>
  <si>
    <t>TALLER _PINTURA IMPERIAL_ prestara servicios de latonería, pintura automotriz y aerografía, con Cabina de pintado, junto con la simulación virtual, serán una alternativa empresarial única, accequible e innovadora en la ciudad de CHIQUINQUIRA. Generarando OCHO empleos directos que mejoran la calidad de vida de los trabajadores y colabora con el ambiente al reducir los contaminantes por actividades industriales, todo esto al aprovechar la experiencia y conocimientosde los Emprendedores.</t>
  </si>
  <si>
    <t>TALLER PINTURA IMPERIAL</t>
  </si>
  <si>
    <t>Servicios vertical pole dance</t>
  </si>
  <si>
    <t>VERTICAL POLE DANCE</t>
  </si>
  <si>
    <t>_Lockers intelligents store_ es una empresa prestadora de servicio de almacenamiento, bajo el concecto de lockers inteligentes, que permite a sus clientes guardar sus pertenencias de forma segura, brindandoles tranquilidad en el momento de disfrutar de las bondades del entorno.</t>
  </si>
  <si>
    <t>Lockers itelligents store</t>
  </si>
  <si>
    <t>2014-05-08</t>
  </si>
  <si>
    <t>2013-05-08</t>
  </si>
  <si>
    <t>Prestación de dos tipos de servicios: - Tratamientos para niños con problemas de aprendizaje - Coaching para medianas y peqeuñas empresas, activiada con la que se busca el desarrollo del potencial humano de las mismas</t>
  </si>
  <si>
    <t>Servicios Profesionales con Caballos</t>
  </si>
  <si>
    <t>Constitur una empresa que se dedicara a el levante de ganado bovino</t>
  </si>
  <si>
    <t>Ganaderia Santa Rosa</t>
  </si>
  <si>
    <t>Establecer una explotación ganadera bovina de ceba, semi-estabulada, aplicando buenas prácticas ganaderas, acordes al Plan estratégico de la Ganadería Colombiana, en la finca Nueva Esperanza, del Municipio de Villa Garzón, Departamento del Putumayo, con el fin de contribuir al desarrollo socio-económico de la zona.</t>
  </si>
  <si>
    <t>Inversiones agropecuarias  Nueva Esperanza S.A.S.</t>
  </si>
  <si>
    <t>Publicidad y marketing digital con innovación en canales y medios de comunicación, enfocadas en campañas publicitarias ca trav´s de internet y posiconando la marca Concretamé como proyección en el mercado.</t>
  </si>
  <si>
    <t>GROUPE FOURMIS S.A.S.</t>
  </si>
  <si>
    <t>Brindar una opción innovadora de cortes especiales, mediante la utilización de plasma acompañado de tecnología CNC, a bajos costos, ahorro de tiempo y con altos estándares de calidad.</t>
  </si>
  <si>
    <t>Cortes estructurales metalmecánicos e industriales con CNC</t>
  </si>
  <si>
    <t>El objetivo del proyecto es producir y comercializar productos panificados saludables a base de cereales y frutos secos, aprovechando las tendencias sobre alimentos funcionales, dando cumplimiento a la normatividad vigente referente al manejo y manipulacion de alimentos. El proyecto contempla la creacion de nuevos productos asi como la generacion de valor agregado a productos tradicionales de panaderia mediante cambios en su formulacion, adaptandose a la demanda de los consumidores por productos mas saludables. Productos a tu Salud SAS, proyecta la creacion de 5 empleos directos. Dos de ellos beneficiaran a madres cabezas de familia (las dos emprendedoras) y el otros dos a prendices SENA. El componente innovador del proyecto es la generacion de un espacio en la ciudad donde los habitantes encuentren productos 100% beneficiosos para su salud, facilitando la adopcion de estilos de vida saludables.</t>
  </si>
  <si>
    <t>PRODUCTOS A TU SALUD SAS</t>
  </si>
  <si>
    <t>La Empresa Moras Rivera S.A.S estará dedicada a la producción y comercialización de Mora de castilla(Rubus glaucus benth), apta para el consumoe en fresco y la industrializacion, mediante la utilización de un paquete tecnológico avalado por CORPOICA en el cual se incluyen Buenas Prácticas Agrícolas, optimización de recursos, tecnificación y sostenibilidad, para mejorar las condiciones socioeconómicas de los agricultores en la vereda San Lorenzo del Municipio de Duitama (Boy) y generar un producto natural, inocuo y saludable para el consumo humano.</t>
  </si>
  <si>
    <t>MORAS RIVERA S.A.S</t>
  </si>
  <si>
    <t>El presente proyecto busca producir y comercializar leche y terneros al destete de raza mejorada, aplicando las Buenas Prácticas Gamaderas, brindando satisfacción, calidad y cumplimiento a los productores ganaderos y pequeñas empresas productoras de quesillo ubicadas en el sector rural de Arauquita</t>
  </si>
  <si>
    <t>ESTABLECIMIENTO DE UNA EXPLOTACION GANADERA DOBLE PROPOSITO</t>
  </si>
  <si>
    <t>“PROBOCATE S.A.S” Productos Boyacenses Campesinos Tipo exportación, es una Empresa legalmente constituida, ubicada en el municipio de Paipa, cuyo objeto social es la elaboración y comercialización de bocadillos de frutas, con el fin de aprovechar la gran oferta de materia prima que existe en la región como el Durazno, fresa, mora y tomate de árbol, con lo cual se busca contribuir a la disminución de pérdida de fruta en la pos cosecha y aprovechar aquella de buena calidad que no clasifica para el mercado en fresco ya sea por su tamaño, apariencia física o sobre maduración. La ventaja competitiva esta dada al ofrecer bocadillos de nuevos sabores e implementar procesos basados en buenas practicas de manufactura, el éxito del proyecto esta respaldado en la experiencia de las emprendedoras y en sus conocimientos adquiridos como Técnicas en procesamiento de frutas y verduras del SENA.</t>
  </si>
  <si>
    <t>Productos Boyacenses Campesinos tipo Exportación. PROBOCATE  S.A.S</t>
  </si>
  <si>
    <t>2014-05-06</t>
  </si>
  <si>
    <t>2013-05-06</t>
  </si>
  <si>
    <t>Estructurar en la ciudad de Neiva una empresa de base tecnológica, dedicada a prestar los servicios de comunicaciones inalámbricas móviles con Red WLAN (WIFI) Extendida, y marketing digital</t>
  </si>
  <si>
    <t>POINTWI</t>
  </si>
  <si>
    <t>Creación de una clínica veterinaria prestadora de servicios especializados en unidad de cuidados intensivos, laboratorio clínico, imágenes diagnósticas, consulta especializada y general usando equipos de alta tecnología que garanticen un diagnóstico y tratamiento seguro para mejorar la sobrevida de las mascotas de la ciudad de Pereira.</t>
  </si>
  <si>
    <t>Clinica Veterinaria UCIVETS</t>
  </si>
  <si>
    <t>Estructurar en la ciudad de Neiva una empresa especializada en la prestación de servicios de limpieza de vehículos a domicilio, con la utilización de equipos a vapor a través de los cuales se efectúe un lavado ecológico, involucrando la calidad, innovación, y el excelente servicio.</t>
  </si>
  <si>
    <t>STEAM CLEAM</t>
  </si>
  <si>
    <t>CREAR UNA EMPRESA PARA PRODUCIR Y COMERCIALIZAR PRODUCTOS PANIFICABLES FUNCIONALES, VINCULANDO LABORALMENTE JIVENES CON DISCAPACIDAD COGNITIVA.</t>
  </si>
  <si>
    <t>FEDERICO'S Panaderia y Pasteleria</t>
  </si>
  <si>
    <t>Crear la Empresa Ganadera Villa Da Leidy, orientada a la produccion de doble proposito, bajo un sistema rotacional de potreros con subdivisiones en cerca electrica, implementando un sistema de suplementación con silo y un solo ordeño, proporcionando rendimiento productivo, rentable y sostenible a la ganaderia, en la finca Las Manguitas vereda Alto Arbolito del Municipio de San Vicente del Caguan - Caqueta.</t>
  </si>
  <si>
    <t>EMPRESA GANADERA VILLA DA LEIDY</t>
  </si>
  <si>
    <t>Producciónde plátulas de aguacate injerto, bajo norma de BPA</t>
  </si>
  <si>
    <t>Tecnihass del Oriente SAS</t>
  </si>
  <si>
    <t>Produccion y comercializacion de snaks de chontaduro y arracacha naturalmente producido transversal buenas practicas de manufactura</t>
  </si>
  <si>
    <t>CHIPS DE CHONTADURO</t>
  </si>
  <si>
    <t>Implementar un sistema de Ceba de Novillos a traves del pastoreo racional estableciendo una empresa productiva con criteros de sostenibilidad, a traves de la aplicacion de metodos zootecnicos y agronomicos</t>
  </si>
  <si>
    <t>CEBA DE BOVINOS HERICHA</t>
  </si>
  <si>
    <t>Fundar la empresa “CAFÉ ESPECIAL TECNICAFE PALESTINA ” para el establecimiento de (4) hectáreas de café especial variedad castillo, como una empresa económicamente rentable, socialmente justa y ambientalmente viable mediante la conservación de tres (3) hectárea de bosque nativo, y la implementación de (modelo becolsub ecológico) en los procesos de beneficio; teniendo en cuenta buenas prácticas agrícolas –BPA, ubicada en la finca “El Encanto”, Vereda Sinay del municipio de Palestina Huila</t>
  </si>
  <si>
    <t>CAFE ESPECIAL TECNICAFE PALESTINA</t>
  </si>
  <si>
    <t>Establecer una empresa ganadera para la producción y comercialización de Ganado Bovino de ceba semiestabulado bajo un sistema silvopastoril en la finca Los Andes vereda San Francisco Bajo Matiguajo.</t>
  </si>
  <si>
    <t>CEBADERO LA ESPERANZA</t>
  </si>
  <si>
    <t>2014-05-04</t>
  </si>
  <si>
    <t>2013-05-04</t>
  </si>
  <si>
    <t>Crear una empresa micro cervecera para la elaboración y venta de cerveza artesanal en la ciudad de Villavicencio, implementando como innovación él concepto de Pub-bar - ”Pub” es la abreviación de “public house”, en español “casa pública”. donde se elabora y vende cerveza en un mismo lugar.</t>
  </si>
  <si>
    <t>·la micro·  cerveceria</t>
  </si>
  <si>
    <t>Crear una empresa para el diseño y confeccion de prendas de vestir femeninas y otras lineas de productos con material reciclado como correas, bolsos, sandalias y otros accesorios.</t>
  </si>
  <si>
    <t>SOL y PAZ</t>
  </si>
  <si>
    <t>PRODUCCIÓN DE CONCENTRADOS Y BEBIDAS REFRESCANTES A PARTIR DE HIERBAS AROMÁTICAS FRESCAS PARA PROLONGAR LA VIDA UTIL Y FACILITAR EL ACCESO DEL CONSUMIDOR FINAL A ESTOS PRODUCTOS FUNCIONALES.-</t>
  </si>
  <si>
    <t>AROMATIQUE</t>
  </si>
  <si>
    <t>Crear una empresa de Deporte Extremo en el municipio de Mansutr Cesar, especificamente en lo que tiene que ver con el deporte de paintboll y tiro de arco, teniendo en cuenta que este municipio tiene un alto potencial tujristico por su clima y cercania a ka caopital del Cesar y Sur de la Guajira que de manera permanente visitan este munjicipiio</t>
  </si>
  <si>
    <t>DANILO ARIZA FONSECA</t>
  </si>
  <si>
    <t>ESTABLECER UNA EMPRESA DE EXPLOTACION GANADERA TROPICAL BAJO EL SISTEMA DE DOBLE PROPOSITO EN EL AMBITO ECO SOSTENIBLE CON EL FIN DE OBTENER ANIMALES GENETICAMENTE MEJORADOS Y COMERCIALIZACION DE LECHE DE BUENA CALIDAD</t>
  </si>
  <si>
    <t>EMPRESA GANADERA GYRHOLANDA</t>
  </si>
  <si>
    <t>Identificación de la empresa, Evaluación del cumplimiento legal de la empresa, ofrecimiento de servicios, Aprobación del servicio, Implementación del servicio, Seguimiento y evaluación de conformidad del servicio prestado</t>
  </si>
  <si>
    <t>Creación y puesta en marcha de la empresa Sistema Integral en Salud Ocupacional</t>
  </si>
  <si>
    <t>Implementar una empresa dedicada a la producción y comercialización de suplementos alimenticios para animales en el municipio de Guamo- Tolima, con el fin de abastecer a productores ganaderos del centro del país; principalmente con forrajes preservados en forma de ensilaje, bajo un concepto ecológico, de acuerdo con los estándares de producción a nivel nacional</t>
  </si>
  <si>
    <t>COLFORRAJES S.A.S.</t>
  </si>
  <si>
    <t>2014-04-26</t>
  </si>
  <si>
    <t>Producción de Café Especial variedad Castillo en la finca la Ceja - Vda. Santa Rosa, mpio. El Pital</t>
  </si>
  <si>
    <t>CAFE ESPECIAL PROMISIÓN</t>
  </si>
  <si>
    <t>El plan de negocios tiene por objetivo crear una empresa sostenible en el tiempo dedicada a la Fabricación, comercialización y venta de una novedosa línea de colchones ortopédicos elaborados mediante la sustitución de la tradicional casata por espuma de polietileno de alta densidad que además de brindarle al colchón la firmeza y dureza óptima para un buen descanso le proporciona al producto una serie de características que lo diferencian de los colchones de la misma referencia manufacturados actualmente (colchones ortopédicos), como lo es el peso, la suavidad, la impermeabilidad y el confort.</t>
  </si>
  <si>
    <t>Colchones ortopédicos Tentación la innovación en el descanso.</t>
  </si>
  <si>
    <t>Este plan de negocios tata de la creación de una empresa dedicada a la fabricación de Autopartes, específicamente silletería automotriz para carrocerías de transporte de pasajeros, ubicada en la ciudad de Duitama cumpliendo la NORMA TÉCNICA NTC 5206 y lo aprobado en la LEY 211 DE 2011 en cuanto a seguridad en el transporte escolar en el territorio nacional, se refieren. El Emprendedor Nelson Mariño Rodríguez, estudiante Diseño Industrial, ha experimentado toda su vida con el sector carrocero, porque su familia heredo conocimientos en fabricación de carrocerías para buses y autopartes, Uniendo esfuerzos y gracias a las destrezas y dominio de TICS que posee la Emprendedora Lorena Rodríguez Pinto, Diseñadora Industrial de profesión, surge la idea de crear una empresa de autopartes que fabrique silletería para buses.Como componente innovador se propone la fabricación de La Silla reclinable para buseta o busetón SAFETY, posee la seguridad en la silletería automotriz para transportar escolares.</t>
  </si>
  <si>
    <t>RINNOVO- Fabrica autopartes (silleteria automotriz) para buses</t>
  </si>
  <si>
    <t>Procesamiento y comercialización de derivados lácteos, queso doble crema empacado al vacío y quesadillas con bocadillo de mora. Empresa a radicarse en el municipio de Córdoba, Departamento de Nariño.</t>
  </si>
  <si>
    <t>Planta Procesadora y Comercializadora de Lácteos PROLAC</t>
  </si>
  <si>
    <t>Crear un aempresa especializada en la integraciòn de proyectos domoticos en tres lineas estrategicas:Control de accesos,iluminaciòn,video vifilancia todo controlado y monitoreado por internet.</t>
  </si>
  <si>
    <t>DOINTECH</t>
  </si>
  <si>
    <t>Producción y Comercialización de Croquetas de Yuca Prefritas y Congeladas</t>
  </si>
  <si>
    <t>MENÚ DEL CAMPO</t>
  </si>
  <si>
    <t>Producción y comercialización de cerdos en ceba de 100 kg de peso en promedio</t>
  </si>
  <si>
    <t>GRANJA INTEGRAL PORCICOLA RENACER</t>
  </si>
  <si>
    <t>agencia dedicada al alquiler de juegos nauticos recreativos y demas actividades de esparcimiento en la playa, con fines turisticos en la ciudad de Riohacha</t>
  </si>
  <si>
    <t>Empresa de Juegos Náuticos con fines turísticos NAUTICAL RECREACIÓN</t>
  </si>
  <si>
    <t>Prestaciòn de servicios de estetica facial y corporral,en la ciudad de Medellìn local comercial del gimnasio Forma.</t>
  </si>
  <si>
    <t>BIO CENTRO DE MASAJES</t>
  </si>
  <si>
    <t>INSTALACIÓN DE EMPRESA PRODUCTORA DE HARINA DE MILLO, la cual se presenta como iniciativa de algunos habitantes del municipio de Puerto Tejada quienes en su intención por comercializar un producto tradicional conocido por generaciones anteriores dentro de las familias, se genera esta propuesta, la cual se inicia de manera artesanal, se comercializa con una visión limitada al contexto local, y se sostiene la intención durante algún tiempo, pero sin obtener resultados exitosos visibles, conlleva a detener el desarrollo de la propuesta durante algún tiempo.</t>
  </si>
  <si>
    <t>EMPRESA PRODUCTORA DE HARINA DE MILLO</t>
  </si>
  <si>
    <t>Montaje de una avicola dedicada a gallinas de postura donde la población que participará en la ejecución corresponde a población vulnerable madres cabeza de familia. Como suplemento alimenticio para mejorar calidad del producto sera la utilizacion de forrajes y boton deoro que hace que el producto sea rojizo y de clara espesa.</t>
  </si>
  <si>
    <t>GENERACION DE EMPLEO PARA MADRES CABEZA DE FAMILIA A TRAVES DE LA LABOR AVICOLA</t>
  </si>
  <si>
    <t>Creación de una empresa de mantenimiento, aplicación, instalación de pinturas térmicas y válvulas de presión.</t>
  </si>
  <si>
    <t>MANTENIMIENTO TÉCNICO INDUSTRIAL</t>
  </si>
  <si>
    <t>Integrar el uso de tecnologías virtuales con impresion por demanda a través de un portal de e-business diseñado estratégicamente para que el cliente pueda interactuar y personalizar el contenido de un producto diseñado por él mismo.</t>
  </si>
  <si>
    <t>U2Printer</t>
  </si>
  <si>
    <t>Prestacion de servicios de estimulacion temprana para el desarrollo Psicomotriz de niños y niñas de 6 meses a tres años</t>
  </si>
  <si>
    <t>Centro Infantil Construyendo Sueños SAS</t>
  </si>
  <si>
    <t>Fabricacion de productos derivados de la leche de cabra</t>
  </si>
  <si>
    <t>LACTEOS CAPRINOS DEL CHICAMOCHA</t>
  </si>
  <si>
    <t>PRODUCCIÓN Y COMERCIALIZACIÓN DE CERVEZA ARTESANAL EN PUNTO DE VENTA.</t>
  </si>
  <si>
    <t>CERVECERIA ARTESANAL DEL TOLIMA SAS</t>
  </si>
  <si>
    <t>PRODUCIR Y/O COMERCIALIZAR EMBRIONES Y PAJILLA DE RAZAS BOVINAS ADAPTADAS A LOS DIFERENTES TROPICOS.</t>
  </si>
  <si>
    <t>REPRODUCCIÓN BOVINA EMBRIONES DEL TROPICO</t>
  </si>
  <si>
    <t>2012-10-17</t>
  </si>
  <si>
    <t>establecimiento de 5 hectáreas de café especial variedad castillo de alta calidad y como innovación tecnológica la implementación de modelo becolsub y el desarrollo de un plan de Buenas prácticas agrícolas -BPA, promoviendo de esta manera la generación de empleo formal en el municipio de Algeciras.</t>
  </si>
  <si>
    <t>CAFÉ EL CASTILLO</t>
  </si>
  <si>
    <t>Procesamiento y Transformación de residuos sólidos en plásticos rígidos y flexibles.</t>
  </si>
  <si>
    <t>ETRAMAR-Empresa Transformadora de Materiales Reciclables</t>
  </si>
  <si>
    <t>TURISMO NATURAL, PARA PERSONAS DISCAPACITADAS MOTOR Y CON LIMITACIONES FISICAS, CON ACTIVIDADES DE TURISMO RURAL, AGROTURISMO Y ACTIVIDADES DE RECRACION, ESPARCIMIENTO Y RELAJACION</t>
  </si>
  <si>
    <t>FINCA EL PARAISO</t>
  </si>
  <si>
    <t>Producción y comercialización de ganado en pie.</t>
  </si>
  <si>
    <t>CEBADERO BOVINO EL TRIUNFO S.A.S.</t>
  </si>
  <si>
    <t>Ceba y comercialización de novillos.</t>
  </si>
  <si>
    <t>Ganaderia la Fortaleza</t>
  </si>
  <si>
    <t>CREAR UNA EMPRESA RENTABLE Y SOSTENIBLE DEDICADA A LA PRODUCCION DE LECHE EN LA VEREDA SACHACOCO MUNICIPIO DE TIMBIO</t>
  </si>
  <si>
    <t>AGROPARAISO</t>
  </si>
  <si>
    <t>Producción y comercialización de café pergamino seco de calidad, , sembrando 18000 plantas variedad castillo en 3 hectáreas.</t>
  </si>
  <si>
    <t>CAFETERA EL TRIUNFO S.A.S</t>
  </si>
  <si>
    <t>CULTIVO Y COMERCIALIZACIÓN DE ORELLANAS</t>
  </si>
  <si>
    <t>LA NANA UNA EXPERIENCIA NATURAL</t>
  </si>
  <si>
    <t>Producción de mora de castilla con manejo de Buenas Prácticas Agrícolas para ser comercializada en mercados locales y regionales.</t>
  </si>
  <si>
    <t>_EMPROMORA SAS_</t>
  </si>
  <si>
    <t>2014-04-11</t>
  </si>
  <si>
    <t>2013-04-11</t>
  </si>
  <si>
    <t>Pizzeria tipo americano, en la cual se van a poder degustar los mejores canelones, la mejor lazzaña y ensaladas de frutas a unos precios muy competitivos y un servicio innovador de barra libre.</t>
  </si>
  <si>
    <t>GARDEN PIZZA BUFFET</t>
  </si>
  <si>
    <t>Desarrollo de productos personalizados (botas) a traves de simulacion interactiva</t>
  </si>
  <si>
    <t>MAKING MY BOOTS</t>
  </si>
  <si>
    <t>ACADEMIA DE BAILE, DANZAS TRADICIONALES, MODERNAS, CULTURALES Y CONTEMPORANEAS</t>
  </si>
  <si>
    <t>ACADEMIA EL ARTE DE BAILAR</t>
  </si>
  <si>
    <t>Producciòn y comercializaciòn de cafe organico tostado a base de aire caliente forzado</t>
  </si>
  <si>
    <t>CAFE _JUAN DE LA PARRA_</t>
  </si>
  <si>
    <t>Empresa productora de biodiesel de segunda generación con basa en aceite usado de cocina y grasa animal, en la ciudad de Cartagena.</t>
  </si>
  <si>
    <t>BIOCOSTA</t>
  </si>
  <si>
    <t>Venta de leche cruda y hembras y toretes de levante de tipo lechero. (tipo leche) provenientes del cruzamiento entre las razas G y R Holstei.</t>
  </si>
  <si>
    <t>Agroempresa Eben-Ezer</t>
  </si>
  <si>
    <t>Ofrecer un servicio innovador de pintura electrostática mediante el diseño y construcción de una cabina y horno de curado para la aplicación en partes metálicas a empresas del sector metalmecánico.</t>
  </si>
  <si>
    <t>PINELCO SAS</t>
  </si>
  <si>
    <t>Empresa comercializadora de carnes frescas de res y cerdo, en el municipio de Córdoba - Nariño mediante el montaje y puesta en marcha de un centro de expendio tecnificado de carne como estrategia para fomentar el consumo de alimentos sanos, la aplicación de BPM y la organización y crecimiento del gremio de expendedores de carne.</t>
  </si>
  <si>
    <t>EXPENDIO DE CARNES MAXICARNES</t>
  </si>
  <si>
    <t>Centro de Acopio y Produccion de Cuyes.</t>
  </si>
  <si>
    <t>ES UN PROYECTO ENFOCADO EN EL DESARROLLO DE PRODUCTOS NATURALES PARA FACILITAR LAS LABORES DE COCINA, ENFOCADO EN OFRECER SOPORTE PERSONALIZADO A LOS CLIENTES</t>
  </si>
  <si>
    <t>ATREZZOS</t>
  </si>
  <si>
    <t>Elaborar y comercializar comidas rapidas turcas,con el componente de carne de cordero y pan ciabatta y salsas griegas</t>
  </si>
  <si>
    <t>YEMEK (COMERC)</t>
  </si>
  <si>
    <t>Producción y venta de leche y carne a partir de ganado bovino</t>
  </si>
  <si>
    <t>AGROPECUARIA LA FLORIDA S.A.S.</t>
  </si>
  <si>
    <t>Servicios profesionales soportados en herramientas innovadoras para la toma de decisiones estratégicas, haciendo uso de inteligencia competitiva, que contribuya a la mejora competitiva en organizaciones del suroccidente colombiano.</t>
  </si>
  <si>
    <t>Inteligentemente</t>
  </si>
  <si>
    <t>Establecer un hato ganadero tecnificado bajo el sistema doble propósito, por medio de la utilización del Pastoreo Racional Voisin (PRV), implementando la restricción del amamantamiento como mecanismo para disminuir días no productivos en el hato ganadero, con el fin de tener una explotación rentable y producir leche y carne de buena calidad para comercializarlos en la región.</t>
  </si>
  <si>
    <t>GANADERIA ZUBIRIA PRODUCCIÓN DE GANADERO TECNIFICADO DOBLE PROPÓSITO, TRABAJAND</t>
  </si>
  <si>
    <t>Producir y comercializar Ñame Espino y su semilla en área determinada de cinco (5) hectáreas bajo la implementación de un sistema de riego por aspersión, lo que aseguraría la cosecha de manera independiente de las estaciones</t>
  </si>
  <si>
    <t>PRODUCCION Y COMERCIALIZACION DE ÑAME ESPINO H y M EN SINCELEJO SUCRE</t>
  </si>
  <si>
    <t>Empresa de promoción, comercialización y distribución de boletas digitales por internet.</t>
  </si>
  <si>
    <t>ServiTicket</t>
  </si>
  <si>
    <t>EMPRESA DEDICADA A EXTRACCION DE ACEITE DE SEMILLA DE SACHA INCHI</t>
  </si>
  <si>
    <t>ACT S.A.S</t>
  </si>
  <si>
    <t>APROVECHAMIENTO DE LOS RECURSOS DEL MEDIO PARA LOGRAR UNA PRODUCCION LIMPIA A MENOS COSTO CON MAYOR RENTABILIDAD</t>
  </si>
  <si>
    <t>FINCA SILVO PASTORIL DOBLE PROPOSITO</t>
  </si>
  <si>
    <t>Empresa operadora de servicios eco-turísticos y de turismo religioso dedicada al ofrecimiento de paquetes cuyo fin es el disfrute de los paisajes, la riqueza natural y la infraestructura religiosa del municipio de Santa Bárbara y el corregimiento de Sabaletas del municipio de Montebello en el departamento de Antioquia; lo que apuntará al desarrollo local mediante la integración de actores asociados a la cadena turística, la generación de empleo y dinamización de la economía del municipio.</t>
  </si>
  <si>
    <t>TURISMO SANTA BARBARA</t>
  </si>
  <si>
    <t>produccion de leche semiorganica aplicando tecnicas semiorganicas.</t>
  </si>
  <si>
    <t>Producción de leche semiorgánica bajo un sistema agroecológico integral en el mu</t>
  </si>
  <si>
    <t>2013-12-28</t>
  </si>
  <si>
    <t>ESTABLECIMIENTO DE 3,5 Has. PARA LA PRODUCCIÓN Y COMERCIALIZACIÓN DE CAFÉ DE ALTA CALIDAD.</t>
  </si>
  <si>
    <t>CAFÉ ENCANTOS DEL BACHE S.A.S.</t>
  </si>
  <si>
    <t>Empresa de diseño de muebes personalizados</t>
  </si>
  <si>
    <t>BUGEL STUDIO DISEÑO</t>
  </si>
  <si>
    <t>Producción y comercialización de bebidas alimenticias a base de aloe vera</t>
  </si>
  <si>
    <t>Aloe Health</t>
  </si>
  <si>
    <t>Empresa dedicada al diseño, construcción y comercialización de viviendas en madera con todos los elementos y áreas que lo componen, satisfaciendo la necesidad de vivienda para los hogares de estrato 1 y 2 inicialmente del Municipio Santa Barbara, Antioquia.</t>
  </si>
  <si>
    <t>Construvivienda MG S.A.S.</t>
  </si>
  <si>
    <t>Es un negocio dedicado al diseño, fabricación de prendas casuales para damas, con accesorios en bordado en cintas, croché y en macramé. La tedencia del mercado objetivo, son mujeres jovénes de los estratos 2 y 3. La comercialización de estos productos se llevará a cabo en la ciudad de Bogotá.</t>
  </si>
  <si>
    <t>KARDAY CONFECCIONES</t>
  </si>
  <si>
    <t>FABRICAR Y DISTRIBUIR EN LOS ALMACENES DE MUEBLES DE DUITAMA Y SOGAMOSO ACCESORIOS DECORTIVOS PARA LA OFICINA Y EL HOGAR COMO LAMPARAS, PERCHEROS, CUADROS Y REPIZAS CON DISEÑOS NOVEDOSOS Y MODERNOS, GENERANDO 5 EMPLEOS, TRES DE ELLOS MADRES CABEZA DE FAMILIA. LA PROFESION DEL EMPRENDEDOR Y SU EXPERIENCIA SERAN 100 % DEDICADAS A LA EMPRESA ADEMAS LA ESPOSA DEL EMPRENDEDOR COMO PARTE DEL EQUIPO DE TRABAJO BRINDARA SU CONOCIMINETO COMO DISEÑADORA Y COMO JEFE DE TALLER, LO QUE GENERA MAS COMPROMISO, DEDICACION Y ESFUERZO.</t>
  </si>
  <si>
    <t>CASA DISEÑO</t>
  </si>
  <si>
    <t>Empresa dedicada a la producción y comercialización de bolsos elaborados en cuero 100% a mano.</t>
  </si>
  <si>
    <t>Atenea S.A.S</t>
  </si>
  <si>
    <t>Producción de Tomate variedad Chonto Torrano bajo cubierta, con sistema de fertirriego el cual le proporciona a las plantas los nutrientes requeridos para alcanzar altos niveles de productividad, logrando una mayor eficiencia y eficacia en proceso, cambiando la manera tradiccional de sumistrar insumos.</t>
  </si>
  <si>
    <t>Agricola Jaravela S.A.S</t>
  </si>
  <si>
    <t>ofrecer servicios especializados de gestión en el mantenimiento preventivo, predictivo y correctivo en los sistemas eléctricos y electrónicos de vehículos a motor DIESEL</t>
  </si>
  <si>
    <t>ECOTRONICA DIESEL S.A.S</t>
  </si>
  <si>
    <t>Establecer una cria de codornices para la producción de huevos en el Municipio de Garzón Huila</t>
  </si>
  <si>
    <t>Huevos de Codorniz Villa Jimena</t>
  </si>
  <si>
    <t>Producir Cachama Blanca (Piaractus Brachypomus) y Mojarra Roja (Oreochormis ssp), bajo los criterios de buenas practicas de producción acuícola (BPPA) y el adicionamiento de E.M (Microrganismos Eficientes), para comercializar estos productos a los distribuidores mayoristas de pescado en los municipios del Carmen de Apicala e Ibagué en el departamento del Tolima.</t>
  </si>
  <si>
    <t>PROYECTO PRODUCTIVO PISCÍCOLA ASOPESCA</t>
  </si>
  <si>
    <t>Desarrollo de Videojuegos para dispositivos moviles, en plataformas tiendas virtuales.</t>
  </si>
  <si>
    <t>BLACK3D STUDIO</t>
  </si>
  <si>
    <t>Establecer un servicio de Karts en la ciudad de Ibague en razon a que est tipo de servicio es muy escaso en la ciudad</t>
  </si>
  <si>
    <t>Speed Kart Colombia</t>
  </si>
  <si>
    <t>Producción doble propósito, semiestabulado con rotación continua de potreros, suplemento con ensilaje de pasto cuba 22 y botón de oro como forraje verde, e implementando sistemas silvopastoril de cercas vivas.</t>
  </si>
  <si>
    <t>HATO GANADERO DEMOSTRATIVO DON RITO</t>
  </si>
  <si>
    <t>Empresa ganadera doble propósito manejada bajo un sistema agrosilvopastoril, buenas practicas agrícolas y pecuarias, inseminación artificial a celo natural, alimentación estratégica, doble ordeño mecánico</t>
  </si>
  <si>
    <t>EMPRESA GANADERA GUADALUPE</t>
  </si>
  <si>
    <t>Crear una fábrica para la producción y comercialización de mobiliarios juveniles multifuncionales en la ciudad de Duitama, destacándose por su innovador diseño, excelente calidad, sus colores y funcionalidad en todos los productos, empleando para su elaboración, madera natural reforestada y materia prima renovable con bajo impacto ambiental.</t>
  </si>
  <si>
    <t>Mobiliario Moderno eMe</t>
  </si>
  <si>
    <t>Diseño, producción, confección y comercialización de prendas en tejido de punto , enfocadas en un hombre joven universitario y ejecutivo entre 15 a 34 años, basadas en un diseño moderno, atractivo y diferencial</t>
  </si>
  <si>
    <t>Céfiro</t>
  </si>
  <si>
    <t>El negocio, ubicado en el municipio de Curiti, consiste en el desarrollo, producción y comercialización de líneas de productos de mobiliario y decoración artesanal para el hogar contemporáneo, que derivan en objetos de un alto valor distintivo al ser elaborados bajo los conceptos de ecodiseño y etnodiseño utilizando materiales vernáculos de la región fusionados con otros materiales como la madera, los metales y piedras de labor, que incorporan técnicas ancestrales de alfarería, talla y tejido, manejadas por la población aborigen Guane y que están enriquecidos por la incorporación de elementos iconográficos que representan modos de vida, valores, creencias y costumbres, que marcan una identidad que hace parte de la memoria y herencia tradicional del pueblo santandereano que se constituye como patrimonio cultural inmaterial que buscamos conservar y difundir.</t>
  </si>
  <si>
    <t>FIQUE GUANE, HUELLA DE UN PUEBLO Y ESTILO DE VIDA</t>
  </si>
  <si>
    <t>Puesta en marcha de una empresa dedicada a la producción y comercialización de tilapia roja mediante la aplicación de estanques de geomembrana en PVC desde la fase del levante hasta la ceba, implementando estrategias amables con el medio ambiente como lo es el panel solar y aprovechamiento de los residuos generados en la producción, optimizando los costos por alimentación a través del uso de bacterias inteligentes.</t>
  </si>
  <si>
    <t>ECO PECES J&amp;V S.A.S</t>
  </si>
  <si>
    <t>Empresa dedicada a la producción y comercialización Lulo Variedad castilla, en una área de dos hectáreas con semilla certificada tipo Exportación, mediante la implementación Buenas Prácticas Agrícolas (BPA), sistema de riego por goteo y sistema de Trazabilidad, contribuyendo a la generación de empleo campesino de la Vereda Curití del Municipio de Liborina, Departamento de Antioquia.</t>
  </si>
  <si>
    <t>PRODUCTORA AGRICOLA CURITI S.A.S</t>
  </si>
  <si>
    <t>BRINDAR ALOJAMIENTO CON SPA, FITNESS, ESTÉTICA PARA MUJERES TURISTAS EN SALUD</t>
  </si>
  <si>
    <t>WOMEN´S WELLNESS</t>
  </si>
  <si>
    <t>Creación de una Empresa ganadera dedicada al levante de terneros comerciales manejados bajo una unidad piloto de Banco Mixto de Forraje (BMF) y sistema racional de potreros, para la mejor alimentación y nutrición de los animales con una suplementación de calidad en tal sentido que se convierta en una organización modelo de ganadería competitiva en el Departamento de Sucre, generadora de empleo y de bienestar.</t>
  </si>
  <si>
    <t>EMPRESA GANADERA MUNDO VERDE</t>
  </si>
  <si>
    <t>El negocio consiste en la prestación de servicios turísticos en el municipio de páramo (Santander) basados en la oferta de actividades de: cabalgata, rappel, y caminatas ecológicas, actividades que buscan complementar y mejorar la oferta turística de la zona, teniendo en cuenta que estos servicios no están presentes dentro del portafolio de las empresas de la competencia. Nuestro mercado está dirigido especialmente a la población turística de la región que busca adrenalina y que generalmente esta comprendida por jóvenes estudiantes de colegios y universidades entre los 12 y los 30 años que quieran conocer, disfrutar y dejar una Huella en este bello territorio Santandereano. Nuestra innovación parte de la exploración de nuevos paisajes a través de nuevas actividades de turismo en la zona, en las cuales se disfruta del avistamiento de aves y de fauna exótica, de la incorporación del concepto histórico-religioso, el reconocimiento y rescate de las costumbres y tradiciones culturales y el funcionamiento de la</t>
  </si>
  <si>
    <t>EMPRESA DE TURISMO HUELLAS</t>
  </si>
  <si>
    <t>PRODUCCION Y COMERCIALIZACION DE CAFE ESPECIAL APLICANDO LAS BUENAS PRACTICAS AGRICOLAS-BPA- EN EL MUNICIPIO DE PAICOL HUILA</t>
  </si>
  <si>
    <t>EMPRESA CAFETERA SAN CAFE S.A.S</t>
  </si>
  <si>
    <t>CREACION DE UNA EMPRESA DEDICADA A LA PRODUCCION Y COMERCIALIZACION, POR MEDIO DE SISTEMAS DE POLICULTIVO DE PECES EN LA VEREDA OJO DE AGUA DEL MUNICIPIO DE CHIMICHAGUA CESAR.</t>
  </si>
  <si>
    <t>EMPRESA PRODUCTORA Y COMERCIALIZADORA DE PECES_PISCICOLA OJO DE AGUA_</t>
  </si>
  <si>
    <t>CENTRO DE DISEÑO PERFORM SAS es una empresa legalmente constituida en el año 2011, pertenece al sector manufacturero pero que depende directamente del comportamiento del sector de la construcción porque allí se ubica su mercado objeto definido como “empresas del sector de la construcción que adelantan obra nueva (casa o apartamento) en la ciudad de Duitama, las cuales demandan equipamiento mobiliario interno (cocinas integrales, closet, muebles baño y estudios) ”. El objeto social de esta empresa trata de la fabricación de muebles de madera aglomerada con componentes metálicos, comercialización e instalación de los mismos, incorpora en su proceso de producción arte, diseño y composición de espacios y ambientes interiores y exteriores.</t>
  </si>
  <si>
    <t>CENTRO DE DISEÑO PERFORM SAS</t>
  </si>
  <si>
    <t>Servicio de outsourcing en administración de nomina y seguridad social.</t>
  </si>
  <si>
    <t>ESTRATEGIA SALARIAL OUTSOURCING</t>
  </si>
  <si>
    <t>2014-04-06</t>
  </si>
  <si>
    <t>2013-04-06</t>
  </si>
  <si>
    <t>FABRICACIÓN DE MAQUINARIAS A LA MEDIA DE LOS PROCESOS PRODUCTIVOS DE LAS EMPRESAS, PIEZAS Y REPUESTOS DE MAQUINAS Y VEHÍCULOS Y PRESTACION DEL SERVICIO DE MANTENIMIENTO INDUSTRIAL</t>
  </si>
  <si>
    <t>REALMAQUINAS</t>
  </si>
  <si>
    <t>El presente plan de negocio busca crear una empresa ganadera en el sistema doble propósito con la raza Bon siendo un germoplasma criollo colombiano que permitirá su conservación y proliferación en la región, además se plantea implementar un sistema de pastoreo eficiente como lo es el pastoreo racional de Voisin como biotecnología competitiva que permitirá mantener alimento de buena calidad y altas capacidades de carga culminando en productividad de la finca. La empresa en busca de ofrecer un excelente producto aplicara buenas prácticas de ordeño para obtener un producto viable desde el punto de vista higiénico y sanitarios para aplicar a los requisitos de la resolución 17 del 2012 que es el nuevo sistema de pago de la leche en Colombia.</t>
  </si>
  <si>
    <t>EMPRESA GANADERA LOS ALTAVANES</t>
  </si>
  <si>
    <t>CONSTITUIR UNA ORGANIZACION FORMAL DEDICADA A LA CEBA DE GANADO BOVINO EN LA VEREDA EL DANUBIO ADQUIRIENDO 45 NOVILLOS DE 300 KG - CEBARLOS HASTA LOGRAR UN AUMENTO DE 450 KG/CU EN UN PERIODO DE 6 MESES BAJO EL SISTEMA PASTOREO ROTACIONAL CON CERCAS ELECTRICAS</t>
  </si>
  <si>
    <t>HATOGANG SAS</t>
  </si>
  <si>
    <t>Parque tematico eco- agroecologico, dedicado al ambito turistico en el parque natural de los nevados, con el objeto de desarrollar el espiritu conservacionista, por medio del desarrollo de diferentes actividades, alrededor del mercado turistico, afianzando los conocimientos en ecosistema de paramo , biodiversidad y cultura; desarrollado en un ambiente familiar y de recreacion.</t>
  </si>
  <si>
    <t>PARQUE TEMATICO LAGUNA NEGRA</t>
  </si>
  <si>
    <t>2014-04-05</t>
  </si>
  <si>
    <t>Producción y comercialización de derivados de arcilla para construcción.</t>
  </si>
  <si>
    <t>DERIVADOS EN ARCILLAS PARA LA CONSTRUCCIÓN EL NORTE S.A.S</t>
  </si>
  <si>
    <t>Crear la empresa PAN DELICIAS DEL JENGIBRE S.A.S. para ofrecer productos de panaderia que contienen ingredientes como el Jengibre y Pitahaya con propiedades nutricionales y medicinales. Productos que se tendran de manera inmediata en la mesa del cliente final, distribuidos por las tiendas de los barrios de municipio Campoalegre (Huila).</t>
  </si>
  <si>
    <t>PAN DELICIAS DEL JENGIBRE S.A.S.</t>
  </si>
  <si>
    <t>Crear la empresa Ricabrisa SAS para producir y comercializar café pergamino seco “cps” factor 86-88, en la vereda Chilicambe del municipio de La Plata, departamento del Huila.</t>
  </si>
  <si>
    <t>CAFE RICABRISA SAS</t>
  </si>
  <si>
    <t>Crear una Empresa de reforestación, articulada con entidades públicas y privadas, que permitan desarrollar innovaciones en el área forestal.</t>
  </si>
  <si>
    <t>Red Forestal SAS</t>
  </si>
  <si>
    <t>MAGIC DONUT’S S.A.S. será la primera empresa especializada en la elaboración, comercialización y distribución de donas variadas en diseños, decoraciones y tamaños, de acuerdo a las preferencias del consumidor (decoración al gusto), dirigida a clientes institucionales y finales en Tunja, que busquen mejores alternativas en comidas, con un valor justo para ellos y una rentabilidad que permita la consolidación de la empresa. Para los clientes finales se contará con un punto de venta de ambiente creativo y agradable, servicio de calidad en la decoración al instante, diversidad en los acompañamientos y la innovadora Donut-Burger. Basándose en principios de responsabilidad social, al contar con personal creativo, y gestión en procesos ambientalmente amigables.</t>
  </si>
  <si>
    <t>MAGIC DONUTS</t>
  </si>
  <si>
    <t>Crear una empresa especializada en la organización integral de eventos sociales y empresariales en la ciudad de Tunja Departamento de Boyacá generando siete (7) empleos directos contribuyendo asi al mejoramiento de la calidad de vida de los habitantes de la región. Los resultados obtenidos en la larga trayectoria de la emprendedora brinda la posibilidad de realizar todo tipo de eventos empresariales y sociales ofreciendo un alto nivel de calidad, excelencia y confianza, caracterizándose por brindar una atención personalizada enfocada hacia el servicio al cliente.</t>
  </si>
  <si>
    <t>Banquetes y Eventos la Gran Casona</t>
  </si>
  <si>
    <t>PRODUCCIÓN Y COMERCIALIZACIÓN DE LECHE CRUDA, MACHOS DESTETOS Y VACAS DE DESECHO.</t>
  </si>
  <si>
    <t>GANADERIA EL REFUGIO</t>
  </si>
  <si>
    <t>ES UN PROCESO DE AUTOMATIZACION Y TECNIFICACION DE LA ELABORACION DE SNACKS,GRACIAS A UNA FORMULA DE TRADICION FAMILIAR.</t>
  </si>
  <si>
    <t>CROCANTOS (DISEÑO)</t>
  </si>
  <si>
    <t>Empresa del sector turismo que se dedica a ofertar servicios de destinos turisticos especialmente en la zona tur´sitica de Arauca Palestina, Caldas.</t>
  </si>
  <si>
    <t>People &amp; Tours</t>
  </si>
  <si>
    <t>Puesta en marcha de una planta de producción y comercialización de champignon orgánico de la variedad Agaricus bisporus, la cual tendrá una capacidad de producción de 8400 kilos en el primer año, y se desarrollará mediante un programa de siembras continuas. Los componentes innovadores se basarán en la implementación de Buenas Prácticas Agrícolas, que garantizarán la inocuidad del producto, respondiendo a las actuales tendencias de consumo de productos limpios y a la conservación del medio ambiente; y en el empaque de caja de cartón por 5 kilos. El producto será ofertado a nivel de pizzerías, autoservicios y supermercados de Paipa Duitama y Sogamoso.</t>
  </si>
  <si>
    <t>Producción y comercialización de champignon orgánico</t>
  </si>
  <si>
    <t>Servicios de belleza especializados en : manicure y pedicure, maquillaje y decoracion de uñas, servicio de pediluvio y cera.</t>
  </si>
  <si>
    <t>ZONA TRENDY</t>
  </si>
  <si>
    <t>EL proyecto busca: •Ofrecer un kit de robots educativos a colegios, los cuales se pueden comercializar directamente o a través de cursos impartidos directamente por InteligenteCorp en los que el colegio no requiere adquirir los robots sino que paga por el curso. •Generar una alternativa de trabajo calificada para por lo menos cuatro (4) profesionales en el campo de la mecatrónica y electrónica.</t>
  </si>
  <si>
    <t>ROBOTICA PARA EDUCAR</t>
  </si>
  <si>
    <t>Establecer café variedad Castillo de calidad y seleccionada para establecer en lote definitivo 27.500 plántulas, en un ambiente adecuado y controlado para que la planta alcance un optimo desarrollo y producción en buenas condiciones agronómicas, libre de plagas y enfermedades.</t>
  </si>
  <si>
    <t>CAFE QUIMBAYA S.A.S</t>
  </si>
  <si>
    <t>PRESTAR SERVICIO DE CARACTERIZACIÓN, TRILLADO, TOSTADO, MOLIENDA Y EMPAQUE DE CAFÉ A PEQUEÑOS Y MEDIANOS PRODUCTORES ASÍ COMO ASOCIACIONES CAFETERAS EN EL MUNICIPIO DE SAN AGUSTIN HUILA MEDIANTE LA CONSTRUCCIÓN DE UNA TORREFACTORA QUE SERÍA LA PRIMERA Y ÚNICA EN EL MERCADO LOCAL QUE PRESTA ESTE TIPO DE SERVICIOS AGROINDUSTRIALES.</t>
  </si>
  <si>
    <t>TORREFACTORA DE CAFÉ _MALTA TOSTADA_</t>
  </si>
  <si>
    <t>Empresa prestadora del Servicio de Recubrimientos de equipos de empresas manufactureras por medio del uso del plasma</t>
  </si>
  <si>
    <t>PLASMACORP - RECUBRIMIENTOS</t>
  </si>
  <si>
    <t>PLANTA GAMER S.A.S. produce y desarrolla software educativo y lúdico, con tecnologías de última generación, aplicadas a PCs y consolas de video juego, comercializándolo a nivel nacional e internacional.</t>
  </si>
  <si>
    <t>PLANTA GAMER S.A.S.</t>
  </si>
  <si>
    <t>SOSTENIMIENTO Y PRODUCCIÓN DE SEIS (6) HECTÁREAS DE CAFÉ VARIEDAD COLOMBIA, CON LA IMPLEMENTACION DE MAQUINARIA E INFRAESTRUCTURA QUE PERMITA MANEJAR UN BENEFICIO BAJO SISTEMAS DE FERMENTACIÓN DEL GRANO Y MEDIANTE LAS BUENAS PRÁCTICAS AGRÍCOLAS Y DEL MEDIO AMBIENTE. EN LA FINCA LOS PINOS DE LA VEREDA EL JUNIN EN EL MUNICIPIO DE ISNOS DEL DEPARTAMENTO DEL HUILA.</t>
  </si>
  <si>
    <t>CAFE ESPECIAL EL DORADO</t>
  </si>
  <si>
    <t>Implementar una empresa fabricante, diseñadora y comercializadora de bolsos y billeteras en cuero con apliques en tejidos naturales como fibra de plátano, fibra de arroz, fique entre otros en el sur del Huila especialmente en el municipio de San Agustín.</t>
  </si>
  <si>
    <t>CUEROTEJ</t>
  </si>
  <si>
    <t>“HATO LECHERO ALMALUYO S.A.S”, desea ser una empresa líder y novedosa en la producción de leche de la zona, convirtiendo esta actividad en rentable y competitiva, que sirva de modelo a seguir por los demás ganaderos que utilizan sistemas tradicionales, su componente innovador y diferenciador consiste en el manejo que se le dará a la explotación ganadera, a través de un sistema de producción intensivo, implementando ganado de raza Ayrhire, sistemas de silvopastoreo, buenas practicas ganaderas y agrícolas, adecuando praderas, mejorando procesos con la utilización del equipo de ordeño y sistemas de riego, todo lo anterior respaldado por el conocimiento y experiencia del emprendedor y con la única finalidad de producir leche de calidad proporcionándole a los clientes confianza y seguridad.</t>
  </si>
  <si>
    <t>HATO LECHERO ALMALUYU</t>
  </si>
  <si>
    <t>produccion de aloe vera para la comercializacion en estracto y en hojas, para impulsar el sector agricola del municpio de Villagomez y de la region</t>
  </si>
  <si>
    <t>COLSABILA</t>
  </si>
  <si>
    <t>Establecer una empresa porcicola tecnificada, para la producción de cerdos en pie de alta calidad en la Ciudad de Sincelejo Departamento de Sucre, para comercializar en el mercado especializado a nivel local y regional, con fines de generación de empleo local e ingresos adicionales al Emprendedor y a las personas contratadas para realizar las labores propias de la ejecución del proyecto.</t>
  </si>
  <si>
    <t>GRANJA PORCICOLA LAS MERCEDES</t>
  </si>
  <si>
    <t>Producción Tecnificada de conejo en el municipio de Cachipay, para su comercialización en pie a intermediarios con plata de sacrificio, cuyo mercado son grandes almacenes y restaurantes.</t>
  </si>
  <si>
    <t>Cunícola Santo Domingo</t>
  </si>
  <si>
    <t>IMPLEMENTAR UN PROCESO DE EXPLOTACION DE GANADO BOVINO MEJORADO GENETICAMENTE DE LA RAZA GYROLANDO BAJO UN SISTEMA INNOVADOR DE PASTAREO VOISAN Y SUPLEMETADO CON FORRAJE DE MAIZ FRESCO Y ENSILADO, CON EL FIN DE MAXIMIZAR LA PRODUCCION DE CARNE Y LECHE MEDIANTE EL APROVECHAMIENTO RACIONAL Y SOSTENIBLE DE LAS PASTURAS</t>
  </si>
  <si>
    <t>INVERSIONES AGROGANADERA EL HATICO</t>
  </si>
  <si>
    <t>Siembra de 30000 árboles de café variedad castillo para la producción y comercialización de café pergamino seco de alta calidad en la Vereda Caloto del Municipio de Paicol, Huila</t>
  </si>
  <si>
    <t>SAN PEDRO S.A.S</t>
  </si>
  <si>
    <t>Siembra de 22.000 plantulas de café variedad castillo en la finca la Fortuna, Vereda La Esmeralda del Municipio de Nátaga, para la producción y comercialización de café pergamino seco de alta calidad.</t>
  </si>
  <si>
    <t>LA FORTUNA S.A.S</t>
  </si>
  <si>
    <t>Es un proyecto cuyo objeto es intervenir en la disposicion final de residuos plasticos de postcocecha del sector agricola transformandolo para su reutilizacion y comercializacion en productos indispensables en el sector agricola</t>
  </si>
  <si>
    <t>Proplast del Agro S.A.S</t>
  </si>
  <si>
    <t>Siembra de 27500 plantas de café variedad castillo en la Vereda la Hondura-Municipio de Nátaga, para la producción y comercialización de café pergamino seco de alta calidad.</t>
  </si>
  <si>
    <t>DIAZ MUÑOZ S.A.S</t>
  </si>
  <si>
    <t>Cria , ceba y engorde de porcinos, implementando la inseminación artificial para obtener ventajas de mejoramiento genético. En hembras, para su reemplazo y en machos para linea terminal con el mejoramiento de la carne.</t>
  </si>
  <si>
    <t>PORCICOLA FERMAG</t>
  </si>
  <si>
    <t>Crear la Empresa PROGANLEC S.A.S para la producción de leche y carne bovino con ganado F1 Gyrolando producto del cruce de la raza Gir x Holstein puros, manejado bajo un sistema de semi estabulado, con mejoramiento genético, realizando rotación de potreros, y la implementación de cercas vivas; desarrollando así una ganadería económicamente rentable y competitiva, ecológicamente correcta y sostenible y socialmente justa; ubicada en la finca LA ILUSION, Vereda la CANDELA, del municipio de SAN AGUSTIN departamento del Huila</t>
  </si>
  <si>
    <t>PROGANLEC S.A.S</t>
  </si>
  <si>
    <t>Implementar una granja porcicola de ciclo completo en una finca del municipio de Ramiriqui (Boyacá) con el fin de obtener una producción escalonada de animales en pie de 95 kg en excelentes condiciones para el mercado y adicionalmente con una trazabilidad (historial de cada animal) del producto desde su nacimiento hasta el sacrificio</t>
  </si>
  <si>
    <t>SIRPUERQUILLO</t>
  </si>
  <si>
    <t>Prestación se servicios de esterilización de instrumentos quirurgicos</t>
  </si>
  <si>
    <t>SADEST</t>
  </si>
  <si>
    <t>2014-04-09</t>
  </si>
  <si>
    <t>2013-04-09</t>
  </si>
  <si>
    <t>Diseño, fabricación y comercialización de productos terapeúticos para viajeros elaborados en poliester expandible, fibra siliconada que generan confort para viajar representados en almohadas para viajeros y para el descanso.</t>
  </si>
  <si>
    <t>FREEWINGS DE COLOMBIA - Productos para el descanso</t>
  </si>
  <si>
    <t>2014-04-16</t>
  </si>
  <si>
    <t>Gestión de residuos hospitalarios (peligrosos) y similares.</t>
  </si>
  <si>
    <t>INCINERA S.A.S</t>
  </si>
  <si>
    <t>DRESS LÁMINAS EN FIBRA DE VIDRIO es una empresa que ofrece iniciamente Láminas en fibra de vidrio que operan como módulos divisorios para la construcción de viviendas, de mayor resistencia para soportar hasta 30 kilos de impacto, con excelentes características de calidad, tanto para interiores como exteriores. Se presenta como propuesta innovadora de nuevos materiales para el sector de la construcción.</t>
  </si>
  <si>
    <t>Dress laminas en fibra de vidrio</t>
  </si>
  <si>
    <t>Ceba y comercializaciòn de ganado vacuno en la Vereda de Las Yescas, Municipio de Timbìo,Cauca</t>
  </si>
  <si>
    <t>NOVICET S.A.S.</t>
  </si>
  <si>
    <t>CONFECCION Y COMERCIALIZACION JEANS TIPO INDUSTRIAL</t>
  </si>
  <si>
    <t>CONFEICAR</t>
  </si>
  <si>
    <t>montaje de una microempresa que como objeto social es prestar el servicio de alimentos preparados (almuerzos y refrigerios) a empresas constructoras en la ciudad de Pasto, dada la necesidad que se ha identificado y al no existir una empresa que este prestando ese servicio, se ve una oportunidad de negocio, además, que el sector de la construcción está en auge y las políticas gubernamentales lo favorecen, lo que hace deducir que los clientes se mantendrán por un buen tiempo, mientras la empresa se posiciona y puede incursionar en otras instituciones como hospitales, colegios, universidades entre otras.</t>
  </si>
  <si>
    <t>SERVICIOS ALIMENTICIOS DE NARIÑO</t>
  </si>
  <si>
    <t>producción y comercialización de cristales de sabila contribuyendo a la mejora de la cadena productiva de la sábila en el Valle del Cauca</t>
  </si>
  <si>
    <t>ALOE VIDA</t>
  </si>
  <si>
    <t>Producción de leche y terneros de levante, vacas de desecho en sistema de semiestabulación.</t>
  </si>
  <si>
    <t>Producción Ganadera Campoalegre</t>
  </si>
  <si>
    <t>PRODUCCION Y COMERCIALIZACION DE MARIPOSAS TROPICALES DE COLOMBIA</t>
  </si>
  <si>
    <t>ZOOCRIADERO MARIPOSARIO EL BOSQUE</t>
  </si>
  <si>
    <t>2014-04-17</t>
  </si>
  <si>
    <t>2013-04-17</t>
  </si>
  <si>
    <t>Empresa dedicada a la Fabricación de calzado de dama con base en cuero sintético en el municipio de Tulua para su comercializacion en 14 Municipios del Valle del Cauca</t>
  </si>
  <si>
    <t>CALZADO JUBEL</t>
  </si>
  <si>
    <t>2014-04-18</t>
  </si>
  <si>
    <t>2013-04-18</t>
  </si>
  <si>
    <t>Empresa dedicada a la producción y comercialización de Stevia Deshidratada para satisfacer el mercado industrial de productores de endulzantes para el consumo humano especialmente clientes de Villavicencio, Antioquia y Valle</t>
  </si>
  <si>
    <t>STEVIA CORAZON DEL VALLE S.A.S</t>
  </si>
  <si>
    <t>Crear una empresa sostenible con el nombre MANGUERPLAST, implementando procesos industriales con el aprovechamiento de residuos solidos para la transformación de productos plasticos de uso agropecuario en el sur del Departamento del Huila.</t>
  </si>
  <si>
    <t>MANGUERPLAST</t>
  </si>
  <si>
    <t>Constituir la empresa CAFÉ EL ESMERO S.A.S. para producir café Especial de alta calidad en la finca Pensilvania, Vereda El Esmero, Municipio de Campoalegre, Departamento del Huila.</t>
  </si>
  <si>
    <t>CAFE ESMERO SAS</t>
  </si>
  <si>
    <t>Ofrecer elementos de proteccion respiratoria para los trabajadores de la industria colombiana certificados con la norma internacional NIOSH N-95.</t>
  </si>
  <si>
    <t>K.O.S Proteccion Respiratoria N- 95</t>
  </si>
  <si>
    <t>Crear una empresa ganadera orientada a la produccion de ganado macho de engorde, partiendo de sistemas de pastoreo inteligente a base de pasturas mejoradas mediante procesos netamente organicos.</t>
  </si>
  <si>
    <t>ECOGANADERIA AINHOA</t>
  </si>
  <si>
    <t>2014-04-19</t>
  </si>
  <si>
    <t>Produccion de orellanas en Fresco para la industria alimenticia</t>
  </si>
  <si>
    <t>ORELLANAS BIOVERTI</t>
  </si>
  <si>
    <t>Creación de una empresa de prestación de servicios tecnológicos e informáticos para prestadores de servicios de salud del Valle del Cauca</t>
  </si>
  <si>
    <t>Proyecto QServices</t>
  </si>
  <si>
    <t>Empresa ganadera doble poposito con doble ordeño semiestabulado, bajo un sistema de pastoreo rotacinal silvopastoril con bancos de proteinas dispueston en franjas en cada potrero.</t>
  </si>
  <si>
    <t>EMPRESA GANADERA LA ESMERALDA S.A.S.</t>
  </si>
  <si>
    <t>Diseño de paginas Web, diseño de Software a la medida, y creacion de videojuegos en flash, aplicados en educacion, entretenimiento, con distribucion a nivel nacional e internacional.</t>
  </si>
  <si>
    <t>THINK WG</t>
  </si>
  <si>
    <t>2014-04-20</t>
  </si>
  <si>
    <t>2013-04-20</t>
  </si>
  <si>
    <t>Crear La Empresa Ganadera La Reforma, especializada en ganado de doble proposito, semiestabulado con mejoramiento genetico, a partir de inseminacion artificial y utilizando el modelo de pastoreo rotacional y suplementacion estrategica con banco mixto forrajero, constituyendose como una empresa modelo, generadora de empleo e innovacion tecnologico en la region, rentable y sostenible, proporcionando una mejor calidad de vida del emprendedor y su familia y personal vinculado.</t>
  </si>
  <si>
    <t>EMPRESA GANADERA LA REFORMA</t>
  </si>
  <si>
    <t>Crear una empresa para estampados personalizados fácil y rápidos en prendas de vestir, a precios competitivos para personas con diferentes tipos de aficiones y expresiones artisticas y que deseen proyectar su identidad mediante una libre expresión en su forma de vestir.</t>
  </si>
  <si>
    <t>ESTAMPARTE</t>
  </si>
  <si>
    <t>2014-04-24</t>
  </si>
  <si>
    <t>2013-04-24</t>
  </si>
  <si>
    <t>Producción y comercialización de café especial en el municipio de La Plata-Huila</t>
  </si>
  <si>
    <t>COFFEE CAMPOS SPECIAL S.A.S</t>
  </si>
  <si>
    <t>Empresa dedicada a la producción y comercialización de cuy que ofrecerá los siguientes productos: cuy en pie tipo 1 y cuy para pie de cría tipo 2 con alta calidad, excelente precio y valor nutricional destacándose por el uso de BPP(buenas prácticas pecuarias), la zona elegida para ubicar la empresa PROGENGUY SAS es en el sur del Departamento de Nariño municipio de Tuquerres.</t>
  </si>
  <si>
    <t>PROGENCUY</t>
  </si>
  <si>
    <t>MONTAJE DE UN HATO LECHERO BAJO LOS PRINCIPIOS DE LA AGROECOLOGIA CON MIRAS A LA REDUCCION DE LA HUELLA DE CARBONO Y VENTA DE SERVICIOS AMBIENTALES</t>
  </si>
  <si>
    <t>PRODUCCION Y COMERCIALIZACION DE LECHE BAJO UN SISTEMA AGROECOLOGICO</t>
  </si>
  <si>
    <t>PRODUCCION DE</t>
  </si>
  <si>
    <t>AVICOLA ALTO DEL TRIGO</t>
  </si>
  <si>
    <t>Producción y comercialización de Trucha Arcoiris</t>
  </si>
  <si>
    <t>Empresa piscicola manzanares SAS</t>
  </si>
  <si>
    <t>SIEMBRA DE TREINTA MIL ARBOLES DE CAFE VARIEDAD CASTILLA PARA PRODUCCIR CAFE PERGAMINO SECO, DE ALTA CALIDAD UTILIZANDO LA CEREZA DEL CAFE COMO COMPONENTE PARA PRODUCIR ABONO ORGANICO EN EL MUNICIPIO DEL PITAL.</t>
  </si>
  <si>
    <t>CAFE SAN MIGUELITO</t>
  </si>
  <si>
    <t>Implementación de una explotación ganadera de ceba ecológica silvopastoril, utilizando rotación de praderas por franjas con cinta eléctrica, suplementado con banco mixto forrajero.</t>
  </si>
  <si>
    <t>GANADERÍA ECOLÓGICA LA CAQUETEÑA</t>
  </si>
  <si>
    <t>Empresa Ganadera doble proposito, productiva y competitiva bajo el sistema silvopastoril, el mejoramiento genetico con un sistema forraje verda hidriponico y ensilaje de pasto de corte cuba 22 que aporte fibra y energia como componentes basicos en los requwerimientos para produccion y sostenimiento de las vacas doble proposito</t>
  </si>
  <si>
    <t>ECOGANADERIA LOS ANGELES</t>
  </si>
  <si>
    <t>Diseño, confección y comercialización de vestidos de baños y accesorios.</t>
  </si>
  <si>
    <t>MASIA SIMONETTA</t>
  </si>
  <si>
    <t>MONTAJE Y PUESTA EN MARCHA DE UN RESTAURANTE QUE OFREZCA PRODUCTOS ALIMENTICIOS SALUDABLES PREPARADOS CON UNA MEZCLA DE TECNICAS CULINARIAS ARABES Y COLOMBIANAS EN LA CIUDAD DE RIOHACHA.</t>
  </si>
  <si>
    <t>AL ARZ; DELICIAS ARABES</t>
  </si>
  <si>
    <t>Producción y comercialización de fresa aplicando las Buenas Prácticas Agrícolas (BPA)</t>
  </si>
  <si>
    <t>ASOFRELIBANO</t>
  </si>
  <si>
    <t>Diseñar, confeccionar, fabricar y distribuir bolsos de cuero clàsicos, artesanales y accesorios para dama y caballero innovadores de excelente calidad en la ciudad de Ibaguè.</t>
  </si>
  <si>
    <t>Tienda del cuero</t>
  </si>
  <si>
    <t>Asegurate.com es una herramienta on line para incentivar y facilitar la intermediación y asesoría en productos de seguros</t>
  </si>
  <si>
    <t>ASEGURATE.COM</t>
  </si>
  <si>
    <t>PRODUCCIÓN Y COMERCIALIZACIÓN DE SNACKS (PAPAS, PLATANITOS, MADURITOS, PICADAS, ENTRE OTROS)</t>
  </si>
  <si>
    <t>CARLO·S SNACKS</t>
  </si>
  <si>
    <t>Granja piscícola TILAPIAS de Sucre tiene como finalidad la producción y comercialización de carne de tilapia roja, manejados mediante dos (2) aspectos innovadores como son: la aplicación de buenas prácticas acuícola, manufactura y con redes de frío en todo el proceso de sacrificio y transporte, brindando todas las condiciones técnicas y sanitarias establecidas para la manipulación de productos pesqueros, igualmente tendrá establecido procesos de manejo de residuos sólidos a través de ensilaje de vísceras y escamas; aspecto que nos garantizará un producto de calidad en todas sus fases. La producción obtenida Granja Piscícola TILAPIAS de Sucre será comercializada a través de un mercado identificado a nivel regional, soportado con carta de intención de compra. El numero de empleos directos que se generarían: 6 El valor aproximado seria de: $97.000</t>
  </si>
  <si>
    <t>CREACIÓN DE UNA GRANJA PISCICOLA PARA LA PRODUCCIÓN/COMERCIALIZACIÓN DE TILAPIA</t>
  </si>
  <si>
    <t>PRODUCCIÓN Y COMERCIALIZACIÓN DE GUANTES DE LÁTEX, CON CRITERIOS INNOVADORES EN CUANTO A DISEÑO, OLOR Y TEXTURA DEL PRODUCTO.</t>
  </si>
  <si>
    <t>SOLUCIONES DE PROTECCIÓN NEW GLOVE</t>
  </si>
  <si>
    <t>ES UNA SALA DE BELLEZA QUE OFRECE SUS SERVICIOS EN EL MUNICIPIO DE LA TEBAIDA QUINDIO, SU COMPONENTE INNOVADOR SE BASA EN PREVER EL RESULTADO FINAL DEL SERVICIO DE COLORIMETRIA Y CORTE DE CABBELLA A TRAVES DE UN SOFWARE QUE ANTICIPA EL RESULTADO FINAL DEL SERVICIO.</t>
  </si>
  <si>
    <t>SALA DE BELLEZA IMAGEN Y ESTILOS</t>
  </si>
  <si>
    <t>Ofrecer una novedosa alternativa en línea de muebles para el hogar como closets y cocinas integrales, fabricados con material diferente a la madera (Lámina Cold Rolled y Galvanizada recubierta con pintura electrostática), satisfaciendo la necesidad de calidad, durabilidad, higiene y economía en esta línea de productos y aportando a la mitigación del impacto ambiental relacionado con la tala indiscriminada de bosques para la fabricación de estos muebles.</t>
  </si>
  <si>
    <t>LAMIHOGAR´S</t>
  </si>
  <si>
    <t>2013-11-15</t>
  </si>
  <si>
    <t>2012-11-15</t>
  </si>
  <si>
    <t>Establecer una empresa de producción pisiciola para producir 12353 kilogramos de tilapia roja en la cabecera del municipio del piñon para abastecer el mercado de la ciudad de barranquilla y municipios aledaños</t>
  </si>
  <si>
    <t>Tilapia roja del piñon 1</t>
  </si>
  <si>
    <t>Procesar y comercializar una marca propia de café tostado y molido, ofreciendo dos líneas de productos principales: café en presentación personal en sobres de papel filtro termosellables, listo para consumir en cualquier momento de una forma práctica y sin maquinaria especial (similar a la presentación de las aromáticas). Y café excelso en grano o molido en presentación de libra dirigido a satisfacer las necesidades de los establecimientos dedicados a la venta de café preparado (cafés al paso, cafeterías y panaderías) a nivel regional.</t>
  </si>
  <si>
    <t>Procesadora y Comercializadora de Cafe el Nogal.</t>
  </si>
  <si>
    <t>Empresa productora de carne y leche doble proposito</t>
  </si>
  <si>
    <t>EMPRESA GANADERA EL VERGEL S.A.S</t>
  </si>
  <si>
    <t>Producción y comercialización de peces ornamentales, mediante la implementación de un sistema cerrado de recirculacion de agua y filtros biologicos</t>
  </si>
  <si>
    <t>Colombian-Fish</t>
  </si>
  <si>
    <t>Producción ganadera, para la producción de leche con razas mejoradas</t>
  </si>
  <si>
    <t>Ganadería El Porvenir</t>
  </si>
  <si>
    <t>Producción de ganado doble propósito bajo el esquema de semiestabulacion con la elaboración de alimentos con base en plantas forrajeras de la región en el municipio del Carmen de Viboral antioquia</t>
  </si>
  <si>
    <t>Ganaderia Dobleproposito La Montañita S.A.S</t>
  </si>
  <si>
    <t>produccion y comercializacion de cafe especial</t>
  </si>
  <si>
    <t>CAFE DON OTTO</t>
  </si>
  <si>
    <t>Crear la empresa Invernadero el vergel S.A.S. en la producción y comercializacion de tomate Casandra Larga vida , con tecnologia de producción bajo condiciones protegidas en la region del Huila, especificamente en el municipio de Algeciras , garantizando la utilización eficiente delos recursos, el incremento de la productividad, estandares adecuados de calidad, y su permanencia en el tiempo, contribuyendo de esta manera a la competitividad del sistema de producción de tomate en la región.</t>
  </si>
  <si>
    <t>Invernadero El vergel S.A.S</t>
  </si>
  <si>
    <t>ES UNA EMPRESA DE SERVICIOS TURISTICOS DONDE SE OFRECE UN PORFOLIO AMPLIO PARA COLEGIOS, EMPRESARIOS Y EJECUTIVOS. ALCANZANDO LA MOTIVACION EN EL RECONOCIMIENTO DE ATENCIÓN Y DESARROLLO MOTIVACIONAL PARA LOS CLEINTES</t>
  </si>
  <si>
    <t>TURISMO RECREATIVO Y PEDAGOGICO</t>
  </si>
  <si>
    <t>PRODUCIR 5 HECTAREAS DE CAFE ESPECIAL VARIEDAD CASTILLO A TRAVEZ DE UN SISTEMA PRODUCTIVO Y TECNIFICADO Y LA BPA, ORIENTADO A LA PRODUCCION DE UN GRANO DE ALTA CALIDAD.</t>
  </si>
  <si>
    <t>EMPRESA CAFETERA COFFEELAND SAS</t>
  </si>
  <si>
    <t>Este plan de negocio consiste en el establecimiento de un sistema agroforestal de Caucho y Plátano como estrategia de diversificación y fomento agroempresarial, con comunidades rurales victimas de la violencia</t>
  </si>
  <si>
    <t>Agroesperanza S.A.S</t>
  </si>
  <si>
    <t>Establecimiento de 16500 arboles de cafe variedad castillo, con la implementacion de las BPA y aplicando componente ambiental.</t>
  </si>
  <si>
    <t>CAFE MONTE FRIO</t>
  </si>
  <si>
    <t>PRODUCCION Y COMERCIALIZACION DE CAFE ESPECIAL EN LE MUNICIPIO DE NATAGA-HUILA</t>
  </si>
  <si>
    <t>EMPRESA CAFETERA JAODAMAR SAS</t>
  </si>
  <si>
    <t>Establecimiento de 22.000 arboles de cafe variedad castillo con la implementación de las Buenas Prácticas Agricolas (BPA) y componente ambiental.</t>
  </si>
  <si>
    <t>CAFE BUENAVISTA</t>
  </si>
  <si>
    <t>Siembra y sostenimiento de 22400 árboles de café variedad castillo, implementando buenas prácticas agrícolas con impacto ambiental sostenible.</t>
  </si>
  <si>
    <t>CAFE EL PORVENIR S.A.S</t>
  </si>
  <si>
    <t>Siembra de 21600 plantas de café variedad castillo, implementando manejo de B.P.A, alternando sombrío con árboles frutales.</t>
  </si>
  <si>
    <t>CAFE LA CAÑADA S.A.S</t>
  </si>
  <si>
    <t>Producción y comercialización de miel de abejas en el municipio de Cienága de Oro, Cordoba.</t>
  </si>
  <si>
    <t>Apiarios Orence S.A.S.</t>
  </si>
  <si>
    <t>2013-11-19</t>
  </si>
  <si>
    <t>Comercializar terneros de 1 año para su posterior engorde y venta del mismo</t>
  </si>
  <si>
    <t>COMERCIALIZADORA LA TIQUICIANA</t>
  </si>
  <si>
    <t>2012-12-10</t>
  </si>
  <si>
    <t>cria levante y comercializacion de peces ornamentales producidos en criaderos</t>
  </si>
  <si>
    <t>Peces Ornamentales Amazonia</t>
  </si>
  <si>
    <t>Establecimiento de 5 hectáreas de café especial variedad castillo de alta calidad, mediante la implementación de innovación tecnológica (modelo becolsub), el desarrollo de un plan de Buenas prácticas agrícolas –BPA y la generación de empleo formal, en la Finca mira flores, Vereda el kiosco, Algeciras - Huila</t>
  </si>
  <si>
    <t>CAFÉ LA ESPECIAL</t>
  </si>
  <si>
    <t>Producir café Especial de alta calidad de la variedad castillo en la finca La Cumbre, Vereda San Miguel, Municipio de Campoalegre, Departamento del Huila.</t>
  </si>
  <si>
    <t>CAFÉ CERTIFIED COFFEE S.A.S.</t>
  </si>
  <si>
    <t>CRIA Y CEBA DE GANADO DOBLE PROPOSITO EN EL MUNICIPIO DE TOPAIPI.</t>
  </si>
  <si>
    <t>GANADERA BELTRAN</t>
  </si>
  <si>
    <t>Producción y comercialización de productos de aseo para el mercado institucional y comercial.</t>
  </si>
  <si>
    <t>MAX-LIMPIO S.A.S.</t>
  </si>
  <si>
    <t>La implementación de la ganadería bovina bajo el sistema doble propósito en semipastoreo permite el uso eficiente tanto de los suelos, las pasturas, para el manejo eficiente de menores áreas de producción con resultados en la producción de leche y carne por área usada. La producción de leche y carne son los indicadores que marcan los índices productivos en las explotaciones de ganado bovinas, siendo un factor tradicional en la economía ganadera.</t>
  </si>
  <si>
    <t>Explotación ganadera bajo el sistema doble propósito</t>
  </si>
  <si>
    <t>PRODUCCION DE CODORNICES Y COMERCIALIZACION DEL HUEVO EN EL MUNICIPIO DE DORADA</t>
  </si>
  <si>
    <t>CODORNICES LA MONICA</t>
  </si>
  <si>
    <t>Asociacion dedicada a la produccion y comercializacion de miel y panela.</t>
  </si>
  <si>
    <t>ASOPROMIPANE</t>
  </si>
  <si>
    <t>Panadería y pastelería dedicada a la producción y comercialización de productos de panificación a base de quinua y frutas naturales, con BPM.</t>
  </si>
  <si>
    <t>PANADERIA Y PASTELERIA NUTRIPAN</t>
  </si>
  <si>
    <t>Crear una empresa de diseño, fabricación y comercialización de calzado y marroquineria a través de las evntas en boutique, distribuidora y principalmente mediante catálogos novedosos y modernos, para damas de edades entre los 15 a 40 años, ubicado en los estratos socio-económicos 2,3,4 y 5 de la ciudad de Barranquilla. Vinculando a mujeres desempleadas o cabeza de familia que inicien o consoliden su propio negocio por las ventas de productos ajustados a las tendencias de la moda</t>
  </si>
  <si>
    <t>Creaciones Moda In</t>
  </si>
  <si>
    <t>Se plantea crear una empresa dedicada a la producción de prefabricados en concreto en dos lineas: pisos y enchapes imitación piedra y bloques machihembrados (componente innovador), satisfaciendo la demanda en el departamento de Boyacá en un 6% para el primer año de operación de la empresa, obteniendo un icremento anual de ventas del 5% para posicionar a SIMA en el mediano plazo en el mercado Boyacense, consiguiendo una tasa interna de retorno del 32,6%, mediante la producción de 3600 metros cuadrados de pisos imitación piedra, 1350 metros cuadrados de enchapes imitación piedra y 3600 metrso cuadrados de bloques machihembrados (componente innovador) para el primer año de operación. De la misma forma, con el proyecto se contribuye al mejoramiento de las condiciones socioeconomicas de la población del municipio de Duitama con el pago de tributos y la generación de 7 empleos directos mejorando los niveles de ingresos y la calidad de vida de sus respectivas familias.</t>
  </si>
  <si>
    <t>Sistemas Innovadores Moldeados y Arquitectonicos SIMA</t>
  </si>
  <si>
    <t>PRODUCCION DE CAPRINOS EN SISTEMA ESTABULADO APLICANDO PROCESOS ECOLOGICOS SOSTENIBLES</t>
  </si>
  <si>
    <t>APRISCO SAN PEDRO</t>
  </si>
  <si>
    <t>CREAR UNA PROCESADORA DE ALIMENTOS EN EL MUNICIPIO DE PASTO</t>
  </si>
  <si>
    <t>NUTRIALIMENTOS LISTOS DELY</t>
  </si>
  <si>
    <t>Produccion, procesamiento y comercializacion de trucha arcoiris cultivada en estanques tipo canaleta en el municipio de Potosi</t>
  </si>
  <si>
    <t>TRUCHARIM “TRUCHAS DEL RESGUARDO INDÍGENA DE MUESES”</t>
  </si>
  <si>
    <t>Implementar un servicio especializado de terapia ecuestre y terapia acuatica en un ambiente campestre.</t>
  </si>
  <si>
    <t>terapia ecuestre KAWALLU</t>
  </si>
  <si>
    <t>Realizar la siembra de 27000 plántulas de café variedad castillo en cinco hectáreas de tierra, en la vereda La Esperanza, Finca el Paraíso del Municipio de La Argentina, para producir en el primer año productivo 20.102 kilos de cps.</t>
  </si>
  <si>
    <t>EMPRESA CAFETERA LA ESPERANZA S.A.S</t>
  </si>
  <si>
    <t>Producción y comercialización de carne de cerdo en canal a través de la implementación del proceso de ceba con la utilización de alimentación alternativa.</t>
  </si>
  <si>
    <t>PORCITOLIMA</t>
  </si>
  <si>
    <t>Desarrollo del primer portal web colombiano de contenido digital en temas del hogar, con trucos y consejos que ayudarán a mejorar la calidad de vida de los usuarios, dirigido a todas las personas que puedan acceder a un computador o cualquier otro dispositivo con acceso a internet, que genere un gran número de visitantes, se convierta en un referente para el público en general y permita vender espacios de publicidad a microempresas, pequeños negocios y locales comerciales, dándoles la oportunidad de tener visibilidad en la web, así como ofrecer una alternativa diferente en publicidad a grandes anunciantes.</t>
  </si>
  <si>
    <t>Publish Media</t>
  </si>
  <si>
    <t>Lubricentro Santa Rosa, estará ubicado en el municipio de Santa Rosa de Viterbo, departamento de Boyacá, ofrecerá servicios de mantenimiento preventivo integral y personalizado, para todo tipo de vehículos livianos y pesados, de cualquier marca, modelo o año de fabricación. Contará con herramientas y equipo de última tecnología utilizadas en concesionarios especializados y personal capacitado para prestar un servicio moderno, eficiente, garantizado, agradable a la vista, higiénico y cómodo, el Lubricentro Santa Rosa desarrolla un concepto único en servicio, destinado a satisfacer las necesidades e inquietudes de los automovilistas, algo que no encontrara en ningún lubricento del sector.</t>
  </si>
  <si>
    <t>LUBRICENTRO SANTA ROSA</t>
  </si>
  <si>
    <t>El objetivo es diseñar y poner en marcha un establecimiento móvil para la comercialización de toda clase equipos computacionales con sus respectivos suministros y accesorios, ofreciendo asistencia técnica, diagnóstico y reparación de los mismos en su hogar y empresa; con un alcance inicial en el área metropolitana de Cúcuta del departamento Norte de Santander. LAGOS MOBILE: Es una idea de establecimiento de comercio móvil; consta de un vehículo de carga acondicionado para la Comercialización de bienes y servicios antes mencionados. Para su funcionamiento tendrá 2 personas capacitadas para el Fin que se espera. Este vehículo se encontrará protegido con cámaras de seguridad conectadas en su interior ocultas que poseen tecnología GPS y seguimiento satelital teniendo como proveedor una empresa de telecomunicaciones, esto con el fin de proteger la inversión, las personas y el vehículo, de igual forma es un requisito de la compañía aseguradora.</t>
  </si>
  <si>
    <t>SUMINISTROS Y SERVICIOS INFORMATICOS LAGOS MOBILE</t>
  </si>
  <si>
    <t>Producción y comercializacion de alimentos vegetarianos empacados al vacio.</t>
  </si>
  <si>
    <t>ALIMENTOS VEGETARIANOS HIKARI</t>
  </si>
  <si>
    <t>Crear una empresa para la transformación y comercialización de café arábigo en el municipio de Amagá (Antioquia), logrando innovación por medio de curvas de tostión las cuales permiten realzar las diferentes notas sensoriales del café, contribuyendo a la generación de valor del producto final ,además se generará empleo el cual conlleva al mejoramiento de la calidad de vida.</t>
  </si>
  <si>
    <t>Café  almendra selecta</t>
  </si>
  <si>
    <t>empresa dedicada a la producciòn y comercilaizacion de objetos artesanales provenientes de la etnia indigena sipag</t>
  </si>
  <si>
    <t>ETNOARTESANIAS DEL TOLIMA</t>
  </si>
  <si>
    <t>Establecimiento de 4 hectareas para la produccion y comercializacion de cafe de alta calidad</t>
  </si>
  <si>
    <t>AROMAS DE ARGELIA SAS</t>
  </si>
  <si>
    <t>Creación y puesta en marcha de una empresa productora y comercializadora de productos “detergentes industriales”, que tendrá por nombre “ECO CLEAN detergentes industriales S A S”, la cual brindará variedad de productos para el aseo y limpieza industrial, dirigido a: lavanderias de vehículos, talleres industriales, de metalmecánica, cerrajerías, y restaurantes; introduciendo en este mercado meta cinco productos (Shampoo para autos, detergente desengrazante, fosfatizante y desoxidante, desinfectante con aroma, renovador de neumático y jabón líquido desengrasante); este se desarrollará en el cuarto trimestre del año 2012, y su sede principal operará en la ciudad de Tuluá.</t>
  </si>
  <si>
    <t>ECO CLEAN detergentes industriales S A S</t>
  </si>
  <si>
    <t>Proyecto para el diseño, elaboración y comercialización de Productos de fibras naturales (muebleria y accesorios)</t>
  </si>
  <si>
    <t>CREOARTE</t>
  </si>
  <si>
    <t>Producción de casetones de icopor para la industria de la construcción</t>
  </si>
  <si>
    <t>CASETONES DE ICOPOR</t>
  </si>
  <si>
    <t>Establecer una empresa piscícola, que permita ser líder en el sector, con una producción tecnificada de cachama blanca inicialmente, así como fomentar la pesca deportiva para habitantes y turistas, en la Inspección El Tigre, municipio del Valle del Guamuez, departamento del Putumayo</t>
  </si>
  <si>
    <t>Piscicola el Paraiso S.A.S</t>
  </si>
  <si>
    <t>TENER UNA PASTELERIA - REPOSTERIA QUE OFREZCA UNA GRAN VARIEDAD DE PRODUCTOS CON SERVICIO PERSONALIZADO Y PRECIOS COMPETITIVOS EN EL MERCADO</t>
  </si>
  <si>
    <t>TORTATUM - PASTELERIA, REPOSTERIA</t>
  </si>
  <si>
    <t>Empresa Moldurales San markos Especializada en la elaboración de molduras y marquetería en madera integrada al diseño de productos y comercialización on line mediante plataforma web</t>
  </si>
  <si>
    <t>DISEÑO Y ELABORACIÓN DE MARCOS Y MOLDURAS EN MADERA - MOLDURALES SAN MARKOS</t>
  </si>
  <si>
    <t>CONSISTE EN EL LEVANTE DE GANADO BOVINO BAJO EL SISTEMA DE SEMIESTABULACION CON FORRAJE DE YUCA Y MAIZ, BUSCANDO EL MENOR GASTO DE ENERGIA POR PARTE DE LOS ANIMALES ENFOCADO TOD A LA GANACIA DE PESO PARA LA PRODUCCION DE CARNE .</t>
  </si>
  <si>
    <t>LEVANTEDE GANADO BOVINO SEMIESTABULADO BAJO SUPLEMENTACION FORRAJERA YUCA, MAIZ</t>
  </si>
  <si>
    <t>Empresa de desarrollo de software y componetes electronicos para diferentes disciplinas deportiva</t>
  </si>
  <si>
    <t>SOFTWARE DEPORTIVO FENIX</t>
  </si>
  <si>
    <t>HATO GANADERO ESPECIALIZADO EN PRODUCCION DE LECHE</t>
  </si>
  <si>
    <t>LECHEMAX BOYACA</t>
  </si>
  <si>
    <t>CONSISTE EN PRODUCIR POSTRES, PONQUÉS Y PAN A BASE DE VEGETALES DULCES</t>
  </si>
  <si>
    <t>MAUREZANA</t>
  </si>
  <si>
    <t>SISTEMA TECNIFICADO DE PRODUCCION FRUTICOLA BAJO PARAMETROS DE BPA.</t>
  </si>
  <si>
    <t>Sistema Intensivo de Producción Hortofruticola Sostenible.</t>
  </si>
  <si>
    <t>PRODUCIR Y COMERCIALIZAR ARVEJA, APLICANDO BUENAS PRACTICAS AGRICOLAS</t>
  </si>
  <si>
    <t>PRODUCTORA Y COMERCIALIZADORA ARVESAVEL</t>
  </si>
  <si>
    <t>Clínica Odontológica</t>
  </si>
  <si>
    <t>ODONTOSMILE SAS</t>
  </si>
  <si>
    <t>PROYECTO ENCAMINADO A LA PRESTACION DE SERVICIOS PUBLICITARIOS EN LA REGION.</t>
  </si>
  <si>
    <t>PRESTACION DE SERVICIO PUBLICITARIOS: EZNAB GRAFICOS E IMPRESOS</t>
  </si>
  <si>
    <t>PRODUCIR Y COMERCIALIZAR LECHE Y GANADO EN PIE DE LEVANTE RAZA NORMANDO</t>
  </si>
  <si>
    <t>HATO LECHERO TUNUBALA</t>
  </si>
  <si>
    <t>Produccion y comercializacion de prendas vestir de textura liviana femeninas con base en tejidos elaborados a mano en telar horizontal</t>
  </si>
  <si>
    <t>TELARES DEL VIENTO</t>
  </si>
  <si>
    <t>Sistema de apertura electronica como sello de seguridad en los carro tanques que transportan gasolina. con monitoreo satelital.</t>
  </si>
  <si>
    <t>Knowline SAS EPSRM</t>
  </si>
  <si>
    <t>Procesamiento, diseño y comercilizacion de articulos en mármol y piedra</t>
  </si>
  <si>
    <t>ARTE Y PIEDRA</t>
  </si>
  <si>
    <t>SE IMPLEMENTARA UNA EMPRESA GANADERA PARA LA PRODUCCION DE LECHE Y TERNEROS MEJORADOS EN UN SISTEMA SEMI PASTOREO SUPLEMENTADA CON UNA DIETA FORMULADA DEACUERDO ALA CAPACIDAD PRODUCTIVA DE LOS ANIMALES MEJORADOS GENETICAMENTE.</t>
  </si>
  <si>
    <t>EMPRESA GANADERA BERAKA</t>
  </si>
  <si>
    <t>EMPRESA DEDICADA A LA TRANSFORMACION Y COMERCAILIZACION DE PASABOCAS (PLATANO FRITO RN BOLSAS PLASTICAS) EN EL MUNICIPIO DE PUERTO TEJADA (CAUCA) Y MUNICIPIOS CIRCUNVECINOS.</t>
  </si>
  <si>
    <t>INDUSTRIAS ELY</t>
  </si>
  <si>
    <t>Ganaderia Carolina</t>
  </si>
  <si>
    <t>COMPOSICIÓN QUE ESTA CONSTITUIDA POR EL USO DE LAS MAS VARIADAS COMBINACIONES DE FLORES Y PULPAS, EXCLUSIVAMENTE DE FRUTAS Y HORTALIZAS Y OTRAS FLORES QUE PERMITIRÁ OBTENER LAS MÁS DIVERSAS COMBINACIONES DE MERMELADA.-</t>
  </si>
  <si>
    <t>FLOWERS JAM</t>
  </si>
  <si>
    <t>Creación de línea de producción de tableros eléctricos, para el montaje de dispositivos de potencia eléctrica de conexión, maniobra, protección, entre otros, según el tipo de aplicación.</t>
  </si>
  <si>
    <t>INDUSTRIA DE TABLEROS ELÉCTRICOS DEL NORTE “TABLENORT”</t>
  </si>
  <si>
    <t>EMPRESA ECOTURISTICA DEDICADA A LA VENTA DE PAQUETES ECOTURISTICOS CON ENFOQUE A EDUCAR A JOVENES EN CUIDADO AMBIENTAL</t>
  </si>
  <si>
    <t>LAS CASCADAS DE RIOVERDE</t>
  </si>
  <si>
    <t>PRODUCCION Y COMERCIALIZACION DE 15.000 ARBOLES DE CAFE ESPECIAL ALTA CALIDAD VARIEDAD CASTILLO,BAJO EL SISTEMA DE PROPAGACION POR DESCOPE, QUE ASEGURE LA PRODUCTIVIDAD DEL CULTIVO EN UN AREA PEQUEÑA, BAJO LOS PRINCIPIOS DE SOSTENIBILIDAD,RESPONSABILIDAD ECONOMICA,SOCIAL Y AMBIENTAL, EN LA FINCA SANTA BARBARA - VEREDA LA MORENA - MUNICIPIO DE LA PLATA (HUILA)</t>
  </si>
  <si>
    <t>EMPRESA AGROPECUARIA ORO ROJO S.A.S</t>
  </si>
  <si>
    <t>Empresa dedicada al diseño, confeccion, y comercialización de dotaciones para las empresas del Norte del Cauca</t>
  </si>
  <si>
    <t>DOTACAUCA</t>
  </si>
  <si>
    <t>PRODUCCION Y COMERCIALIZACION DE KOLINOS DE CAFE VARIEDAD CASTILLO EN 4 HECTAREAS,SEGURIDAD ALIMENTARIA ASOCIANDO CULTIVOS DE CAFE CON PLATANO Y AGUACATE.</t>
  </si>
  <si>
    <t>EMPRESA GETZCAFE S.A.S</t>
  </si>
  <si>
    <t>PRODUCCION DE LECHE Y CARNE CON TECNICAS DE INSEMINACION ARTIFICIAL Y SISTREMAS SILVO PASTORILES.</t>
  </si>
  <si>
    <t>GANADERIA ORDOÑEZ</t>
  </si>
  <si>
    <t>Producion y comercializacion de humus de lombriz en forma granulada , y liquida , venta de lombriz , el humus es un bio-fertilizante bio-organico de estructura coloinal, producto, de la digestion de la lombriz, este es un producto dezmenuzable, ligero sin olor, de color, café es un producto terminado, muy estable, no se pudre, no se fermenta y tiene una carga bacteriana llega hasta 20.000xgr seco.</t>
  </si>
  <si>
    <t>ABONO ORGANICO VILLAHUMUS</t>
  </si>
  <si>
    <t>Producción y comercialización de huevos de codornices con alta calidad nutricional y orgánica, para ser comercializados fundamentalmente en los supermercados, micro mercados, y tiendas de los barrios del D.T.C.H. de Santa Marta; además del mercado de los municipios que integran la zona norte, del departamento del Magdalena.</t>
  </si>
  <si>
    <t>AVICOLA TOLEDO CADENA</t>
  </si>
  <si>
    <t>Crear una empresa para producir y comercializar materiales para la construcción como Ladrillo, Bloque y Adoquín, a través de la implementación de Hornos Colmena Continuo que permitirá el ahorro del combustible y por ende la disminución de la contaminación ambiental.</t>
  </si>
  <si>
    <t>LADRILLERA CACIQUE DEL SOL</t>
  </si>
  <si>
    <t>ESTABLECIMIENTO DE UNA GRANJA INTEGRAL PARA PRODUCCIÓN Y COMERCIALIZACIÓN DE LECHE, CERDOS, NOVILLOS Y PRODUCCIÓN DE ABONOS ORGANICOS CON ESTABLECIMIENTO DE LOMBRICULTIVO.</t>
  </si>
  <si>
    <t>GRANJA INTEGRAL EL RANCHO DE HUGO</t>
  </si>
  <si>
    <t>Implementar un proyecto de ganadería ecológica doble propósito con la utilización de un sistema silvopastoril que permita mejorar las condiciones de producción, garantice un producto con altos estándares de calidad y contribuya al mejoramiento de los aspectos sociales y económicos de la región</t>
  </si>
  <si>
    <t>GANADERIA ECOLOGICA NUEVA ESPARTA</t>
  </si>
  <si>
    <t>PLATAFORMA DE SERVICIOS QUE PERMITE LA SOLICITUD DE DOMICILIOS A TRAVES DE INTERNET A LAS DIFERENTES TIENDAS REGISTRADAS</t>
  </si>
  <si>
    <t>ADOOMICILIO.COM</t>
  </si>
  <si>
    <t>PRESTACIONES DE SEVICIOS INTEGRALES EN CONSTRUCCION BAJÓ LA MODALIDA DE SOLUCION BASADA EN EL APROVECHAMIENTO DE LOS RECURSOS, DISMINUCION DE COSTOS, MARKETING RELACIONAL</t>
  </si>
  <si>
    <t>SERVICONSTRUCCIONES SAS</t>
  </si>
  <si>
    <t>DESARROLLAR E IMPLEMENTAR UNA UNIDAD PRODUCTIVA DEDICADA A LA PRODUCCION DE LECHONES DE 20 KILOGRAMOS. PORCINOS CRIA</t>
  </si>
  <si>
    <t>GRANJA PORCICOLA SUPERIOR</t>
  </si>
  <si>
    <t>Consiste en adecuar una posada agro turística rural que prestará el servicio de alojamiento, alimentación , actividades recreativas y turísticas con la posibilidad de interactuar con las actividades agropecuarias propias de la región (agricultura: huerta de legumbres y verduras aromáticas orgánicas) y actividades pecuarias (conejos, curíes, caballos, vacas, cabras, gallinas, patos, gansos) el factor diferenciador es la vocación ecológica de la granja donde se involucra al visitante con actividades de preservación, manejo y recuperación del medio ambiente de residuos orgánicos e inorgánicos y la utilización de tecnología limpia como modelo único en el municipio</t>
  </si>
  <si>
    <t>POSADA TURISTICA VILLA BRUJA</t>
  </si>
  <si>
    <t>Actividad apícola dedicada a la producción de polen y apitoxina mediante el uso de alimentación artificial con el fin de garantizar la productividad, en aras de contribuir al mejoramiento social, economico y productivo de la región.</t>
  </si>
  <si>
    <t>ZANGANOS IMITAR DE COLOMBIA SAS</t>
  </si>
  <si>
    <t>FABRICACION Y COMERCIALIZACION DE ARTICULOS EN ALUMINIO Y BIDRIOS, COMO VENTANAS, PUERTAS, DIVISIONES PARA BAÑOS, DIVISIONES PARA OFICINAS Y BITRINAS EXIBIDORAS EN LA CIUDAD DE CARTAGENA</t>
  </si>
  <si>
    <t>ALUMINIOS ARQUITECTONICOS DEL CARIBE COLOMBIANO</t>
  </si>
  <si>
    <t>Crear una Empresa denominada LADRILLOS INDUSTRIALES DE COLOMBIA LADINCOL S.A.S Constituida legalmente, domiciliada en el departamento de Boyacá, municipio de Sogamoso, Vereda Buena Vista, para la fabricación y comercialización de productos de alfarería de alta calidad con tecnología de punta, con destino a constructores, dueños de depósitos, maestros de construcción y consumidores finales de los departamentos de Boyacá y Casanare.</t>
  </si>
  <si>
    <t>LADRILLOS INDUSTRIALES DE COLOMBIA _LADINCOL_</t>
  </si>
  <si>
    <t>Crear la empresa ARENAS ESPECIALES S.A.S. Clasificadora de Arenas Industriales en el Municipio de Tasco (Boyacá). Legalmente constituida, cuyo objeto será la explotación, lavado, secado, selección granulométrica y empaque de este mineral.</t>
  </si>
  <si>
    <t>ARENAS ESPECIALES S.A.S</t>
  </si>
  <si>
    <t>Implementar una explotación ganadera lechera semi-estabulada con silvo- pastoreo en el municipio de Chitagá, ya que la región se ve afecta por la baja producción alcanzada en este sector debido a que todavía se manejan las técnicas artesanales de manejo en el sector ganadero, Se ha decido proyectar una empresa con innovaciones tecnológicas tales como la semi-estabulación y la implementación de dietas a base de silvo-pastoreo para lograr los máximos estándares de producción en los animales y así alcanzar y cubrir las necesidades del municipio.</t>
  </si>
  <si>
    <t>HATO LECHERO SEMI-ESTABULADO CON SILVOPASTOREO</t>
  </si>
  <si>
    <t>Desarrollar paquetes turisticos para la regiòn del bajo Ricaurte.</t>
  </si>
  <si>
    <t>Promotora Turistica.La Ruta de la Guayaba y la Panela</t>
  </si>
  <si>
    <t>INNOVAR RESTAURANTE DE COMIDAS RAPIDAS, CARATERIZADO POR UN CONCPTO DIFERENCIADOR DE EXQUISITAS HAMBURGUESAS TEMÁTICAS CON RECETAS TIPICAS DE PAISES, LAS CUALES SERÀN ADORNADAS CON LA RESPECTIVA BANDERA DE CADA PAIS.</t>
  </si>
  <si>
    <t>HAMBURGUESAS BURGER FLAGS</t>
  </si>
  <si>
    <t>Sostenimiento de 1, 5 ha de café variedad castillo de 20 meses de edad y establecimiento de 2,5 ha de café variedad castillo con sistema de riego e implementación de fertiriego en la vereda la Esperanza del Municipio de Oporapa Huila</t>
  </si>
  <si>
    <t>TECNICAFÉ LA ESPERANZA-OPORAPA</t>
  </si>
  <si>
    <t>Implementación de una planta productora y comercializadora de productos cárnicos derivados de pollo, en el municipio de Cuaspud Carlosama. Los productos a ofrecer son: Nuggets de pollo, Milanesa de pollo, Alitas apanadas de pollo y muslos apanados de pollo.</t>
  </si>
  <si>
    <t>MONTAJE DE UNA PLANTA PRODUCTORA Y COMERCIALIZADORA DE DERIVADOS DE POLLO</t>
  </si>
  <si>
    <t>Crear una empresa ganadera doble proposito, con sistema silvopastoril, encaminado con las buenas practicas ganaderas</t>
  </si>
  <si>
    <t>EMPRESA ECO - GANADERA DEMOSTRATIVA</t>
  </si>
  <si>
    <t>Empresa dedicada al cultivo tecnificado de peces en estanque</t>
  </si>
  <si>
    <t>Agro Piscicultura C&amp;C</t>
  </si>
  <si>
    <t>Empresa dedicada a la publicación en Internet de propiedad raíz y al servicio de asesorías inmobiliarias, que le permita a los propietarios, constructores y compradores de inmuebles ofrecer y encontrar fácilmente sus propiedades y realizar negociaciones directamente sin intermediarios, obteniendo beneficios económicos, en ahorro de tiempo y en claridad de la información entre las partes. Se utiliza una pagina de Internet para permitir el contacto directo entre propietarios, constructores y compradores y para ofrecer los servicios de asesoría a precios al alcance de la mayoría de los usuarios.</t>
  </si>
  <si>
    <t>NEGOCIEDIRECTO.COM</t>
  </si>
  <si>
    <t>La empresa se dedicara al diseño, fabricacion y comercializacion de bolsos y articulos afines, elaborados en material de cueo y/o sintetico, combinados con insumos y materiales artesanales, aplicando tecnicas de pintura manual</t>
  </si>
  <si>
    <t>Artis, estilo y diseño</t>
  </si>
  <si>
    <t>CREAR INVERNADERO LA FORTUNA, COMO UNA EMPRESA COMPETITIVA, SOSTENIBLE Y ECONOMICAMENTE VIABLE, QUE PRODUZCA Y COMERCIALIZE , TOMATE MILANO LARGA VIDA SEMILLA CASANDRA BAJO AMBIENTES CONTROLADOS, PARA UN GRUPO PRESELECCIONADO DE SUPERMERCADOS EN NEIVA</t>
  </si>
  <si>
    <t>INVERNADERO LA FORTUNA</t>
  </si>
  <si>
    <t>Comercializar café especial de alta calidad, estableciendo y sosteneniendo 33.000 plántulas de café Variedad Castillo con semillas seleccionadas una a una para establecerla en 6 hectáreas de tierra</t>
  </si>
  <si>
    <t>EL JAZMIN S.A.S</t>
  </si>
  <si>
    <t>Servicios de entretenimiento y divertimiento educativo que fomenten la cultura, inventiva, fantasía y auto estima de los niños</t>
  </si>
  <si>
    <t>PARQUE DE DIVERTIMENTO EDUCATIVO PEQUEPLANET</t>
  </si>
  <si>
    <t>Trabsformacio del banano, como bocadillos, gomas, tajaditas de banano, banano deshidratado</t>
  </si>
  <si>
    <t>RICURAS DE BANANO</t>
  </si>
  <si>
    <t>Restaurante y operador de servicios alimenticios</t>
  </si>
  <si>
    <t>GARIPA</t>
  </si>
  <si>
    <t>PRODUCCIÓN Y COMERCIALIZACIÓN DE CAFÉ ESPECIAL EN LA VEREDA LOURDES EN EL MUNICIPIO DE LA ARGENTINA HUILA</t>
  </si>
  <si>
    <t>EL CORTIJO S.A.S.</t>
  </si>
  <si>
    <t>Granja productora de lulo y mora</t>
  </si>
  <si>
    <t>Granja produccion lulo mora Las Americas</t>
  </si>
  <si>
    <t>Producción y comercialización de leche de ganado vacuno con sistema silvopastoril</t>
  </si>
  <si>
    <t>Hato Lechero Atardecer Patojo</t>
  </si>
  <si>
    <t>Es ofertar servicios de consultoria en inteligencia competitiva con el fin de ser alidado estrategico de las Empresas en el manejo adecuado de su información a travez de la inteligencia de Negocios, la inteligencia de mercados y la gestión del conocimiento.</t>
  </si>
  <si>
    <t>Rubikey</t>
  </si>
  <si>
    <t>IMPLEMENTAR UN RESTAURANATE EN LA CIUDAD DE BOGOTÁ, QUE OFREZCA PLATOS DE GASTRONOMÍA REGIONAL DEL MUNDO, CON EL FACTOR IMPORTANTE CONFORT FOOD (REVALORIZACIÓN DE LA COMIDA CASERA)</t>
  </si>
  <si>
    <t>RESTAURANTE PALADAR</t>
  </si>
  <si>
    <t>Producción y comercialización ganadera de doble proposito a traves de sistemas agroecologicos sirvopastoril en la vereda la montañuela municipio de Bolivar Valle</t>
  </si>
  <si>
    <t>Producción y comercialización ganadera de doble proposito aagroecologicos</t>
  </si>
  <si>
    <t>Crear una Empresa Minera para la operación y comercialización de Carbón producido en la mina Carbones Bellavista, ubicada en el municipio de Angelópolis Antioquia.</t>
  </si>
  <si>
    <t>Soluciones Mineras</t>
  </si>
  <si>
    <t>Diseñar , fabricar y comercializar productos innovadores que permitan mejorar las practicas alimenticias , garantizando la calidad de los productos consumibles.</t>
  </si>
  <si>
    <t>BUENAS PRACTICAS ALIMENTICIAS</t>
  </si>
  <si>
    <t>Venta de pollo Asado, Broaster y pollo BBQ con zona de piscina de pelotas y juegos para niños</t>
  </si>
  <si>
    <t>Asadero Nutrichicken S.A.S</t>
  </si>
  <si>
    <t>PRODUCCION, TRANSFORMACION DE PRODUCTOS CARNICOS</t>
  </si>
  <si>
    <t>PROCESADORA DE PRODUCTOS CARNICOS</t>
  </si>
  <si>
    <t>ESTABLECER UNA ESTRATEGIA CON EL FIN DE OBTENER UNA PRODUCCION DE POLLO TIPO CAMPESINO CON BASE EN UN SISTEMA LIMPIO, INOCUO Y AMIGABLE CON EL MEDIO AMBIENTE QUE PERMITA LA COMPETITIVIDAD DE LOS AVICULTURES</t>
  </si>
  <si>
    <t>AVICOLA T Y P</t>
  </si>
  <si>
    <t>CONSTRUCCION DE ESTANQUE EFICIENTES PARA LA PRODUCCION Y COMERCIALIZACION DE CARNE DE TRUCHA ARCO IRIS. LOS ESTANQUES EFICIENTES SE CONSTRUIRAN CON SISTEMAS EFICIENTES, CON DESNIVELES DE FONDO PARA LA ELIMINACION DE MATERIA ORGANICA PRODUCIDA POR NITRITOS, ALIMENTOS NO CONSUMIDOS Y SEDIMENTACIONES.</t>
  </si>
  <si>
    <t>ESTACION PISCICOLA RIO COFRE</t>
  </si>
  <si>
    <t>Empresa dedicada a la prestación de un servicio innovador de Outsourcing en el sector textil - confecciones, con la implementación del servicio de taller satélite maquilador para apoyar el proceso productivo de las empresas del sector, potencializado por el componente innovador, compuesto por la herramienta tecnológica vía Internet que permite el seguimiento de las producciones en tiempo real de parte de los clientes, la utilización de herramientas de producción industriales y los servicios post-venta.</t>
  </si>
  <si>
    <t>OUTSOURCING INDUSTRIAL TEXTIL</t>
  </si>
  <si>
    <t>Elaboración de derivados de la papa (croquetas de papa precocidas y empacadas) elaboradas bajo Buenas prácticas de manufactura para ofrecer al mercado local y regional.</t>
  </si>
  <si>
    <t>SABROPAPA SAS</t>
  </si>
  <si>
    <t>2013-10-31 00:00:00</t>
  </si>
  <si>
    <t>Diana Lucía Sánchez Morales</t>
  </si>
  <si>
    <t>2011-12-20</t>
  </si>
  <si>
    <t>Prestar la solución integral de telecomunicaciones que incluya la implementación, promoción de servicios TIC y operación del PVD de Duitama con el fin de promover el acceso y la masificación de las tecnologías de la información y las comunicaciones en el territorio nacional.</t>
  </si>
  <si>
    <t>PVD DUITAMA</t>
  </si>
  <si>
    <t>Prestar la solución integral de telecomunicaciones que incluya la implementación, promoción de servicios TIC y operación del PVD de Paipa con el fin de promover el acceso y la masificación de las tecnologías de la información y las comunicaciones en el territorio nacional.</t>
  </si>
  <si>
    <t>PVD PAIPA</t>
  </si>
  <si>
    <t>Prestar la solución integral de telecomunicaciones que incluya la implementación, promoción de servicios TIC y operación del PVD de Cartagena Biblioteca Jorge Artel con el fin de promover el acceso y la masificación de las tecnologías de la información y las comunicaciones en el territorio nacional.</t>
  </si>
  <si>
    <t>PVD CARTAGENA BIBLIOTECA JORGE ARTEL</t>
  </si>
  <si>
    <t>Prestar la solución integral de telecomunicaciones que incluya la implementación, promoción de servicios TIC y operación del PVD de Sopó con el fin de promover el acceso y la masificación de las tecnologías de la información y las comunicaciones en el territorio nacional.</t>
  </si>
  <si>
    <t>PVD SOPO</t>
  </si>
  <si>
    <t>Prestar la solución integral de telecomunicaciones que incluya la implementación, promoción de servicios TIC y operación del PVD de Cartagena Santa Rita con el fin de promover el acceso y la masificación de las tecnologías de la información y las comunicaciones en el territorio nacional.</t>
  </si>
  <si>
    <t>PVD CARTAGENA SANTA RITA</t>
  </si>
  <si>
    <t>Prestar la solución integral de telecomunicaciones que incluya la implementación, promoción de servicios TIC y operación del PVD de Bogotá Veeduría Distrital con el fin de promover el acceso y la masificación de las tecnologías de la información y las comunicaciones en el territorio nacional.</t>
  </si>
  <si>
    <t>PVD BOGOTA Veeduría Distrital</t>
  </si>
  <si>
    <t>Prestar la solución integral de telecomunicaciones que incluya la implementación, promoción de servicios TIC y operación del PVD de Malambo con el fin de promover el acceso y la masificación de las tecnologías de la información y las comunicaciones en el territorio nacional.</t>
  </si>
  <si>
    <t>PVD MALAMBO</t>
  </si>
  <si>
    <t>Prestar la solución integral de telecomunicaciones que incluya la implementación, promoción de servicios TIC y operación del PVD de Galapa con el fin de promover el acceso y la masificación de las tecnologías de la información y las comunicaciones en el territorio nacional.</t>
  </si>
  <si>
    <t>PVD GALAPA</t>
  </si>
  <si>
    <t>Prestar la solución integral de telecomunicaciones que incluya la implementación, promoción de servicios TIC y operación del PVD de Barranquilla con el fin de promover el acceso y la masificación de las tecnologías de la información y las comunicaciones en el territorio nacional.</t>
  </si>
  <si>
    <t>PVD BARRANQUILLA</t>
  </si>
  <si>
    <t>Prestar la solución integral de telecomunicaciones que incluya la implementación, promoción de servicios TIC y operación del PVD de Pasto con el fin de promover el acceso y la masificación de las tecnologías de la información y las comunicaciones en el territorio nacional.</t>
  </si>
  <si>
    <t>PVD PASTO</t>
  </si>
  <si>
    <t>Prestar la solución integral de telecomunicaciones que incluya la implementación, promoción de servicios TIC y operación del PVD de Soledad con el fin de promover el acceso y la masificación de las tecnologías de la información y las comunicaciones en el territorio nacional.</t>
  </si>
  <si>
    <t>PVD SOLEDAD</t>
  </si>
  <si>
    <t>Prestar la solución integral de telecomunicaciones que incluya la implementación, promoción de servicios TIC y operación del PVD de Rionegro con el fin de promover el acceso y la masificación de las tecnologías de la información y las comunicaciones en el territorio nacional.</t>
  </si>
  <si>
    <t>PVD RIONEGRO</t>
  </si>
  <si>
    <t>Prestar la solución integral de telecomunicaciones que incluya la implementación, promoción de servicios TIC y operación del PVD de Medellín ITM Castilla con el fin de promover el acceso y la masificación de las tecnologías de la información y las comunicaciones en el territorio nacional.</t>
  </si>
  <si>
    <t>PVD MEDELLIN ITM CASTILLA</t>
  </si>
  <si>
    <t>Prestar la solución integral de telecomunicaciones que incluya la implementación, promoción de servicios TIC y operación del PVD de Medellín San Cristóbal con el fin de promover el acceso y la masificación de las tecnologías de la información y las comunicaciones en el territorio nacional.</t>
  </si>
  <si>
    <t>PVD MEDELLIN SAN CRISTOBAL</t>
  </si>
  <si>
    <t>Prestar la solución integral de telecomunicaciones que incluya la implementación, promoción de servicios TIC y operación del PVD de  Itagüí con el fin de promover el acceso y la masificación de las tecnologías de la información y las comunicaciones en el territorio nacional.</t>
  </si>
  <si>
    <t>PVD ITAGÜI</t>
  </si>
  <si>
    <t>Prestar la solución integral de telecomunicaciones que incluya la implementación, promoción de servicios TIC y operación del PVD de Envigado con el fin de promover el acceso y la masificación de las tecnologías de la información y las comunicaciones en el territorio nacional.</t>
  </si>
  <si>
    <t>PVD ENVIGADO</t>
  </si>
  <si>
    <t>Prestar la solución integral de telecomunicaciones que incluya la implementación, promoción de servicios TIC y operación del PVD de Girón con el fin de promover el acceso y la masificación de las tecnologías de la información y las comunicaciones en el territorio nacional.</t>
  </si>
  <si>
    <t>PVD GIRON</t>
  </si>
  <si>
    <t>Prestar la solución integral de telecomunicaciones que incluya la implementación, promoción de servicios TIC y operación del PVD de Puerto Berrío con el fin de promover el acceso y la masificación de las tecnologías de la información y las comunicaciones en el territorio nacional.</t>
  </si>
  <si>
    <t>PVD PUERTO BERRIO</t>
  </si>
  <si>
    <t>Prestar la solución integral de telecomunicaciones que incluya la implementación, promoción de servicios TIC y operación del PVD de Piedecuesta con el fin de promover el acceso y la masificación de las tecnologías de la información y las comunicaciones en el territorio nacional.</t>
  </si>
  <si>
    <t>PVD PIEDECUESTA</t>
  </si>
  <si>
    <t>Prestar la solución integral de telecomunicaciones que incluya la implementación, promoción de servicios TIC y operación del PVD de Barrancabermeja con el fin de promover el acceso y la masificación de las tecnologías de la información y las comunicaciones en el territorio nacional.</t>
  </si>
  <si>
    <t>PVD BARRANCABERMEJA</t>
  </si>
  <si>
    <t>Prestar la solución integral de telecomunicaciones que incluya la implementación, promoción de servicios TIC y operación del PVD de Bello con el fin de promover el acceso y la masificación de las tecnologías de la información y las comunicaciones en el territorio nacional.</t>
  </si>
  <si>
    <t>PVD BELLO</t>
  </si>
  <si>
    <t>Prestar la solución integral de telecomunicaciones que incluya la implementación, promoción de servicios TIC y operación del PVD de Turbo con el fin de promover el acceso y la masificación de las tecnologías de la información y las comunicaciones en el territorio nacional.</t>
  </si>
  <si>
    <t>PVD TURBO</t>
  </si>
  <si>
    <t>Prestar la solución integral de telecomunicaciones que incluya la implementación, promoción de servicios TIC y operación del PVD de Apartadó con el fin de promover el acceso y la masificación de las tecnologías de la información y las comunicaciones en el territorio nacional.</t>
  </si>
  <si>
    <t>PVD APARTADO</t>
  </si>
  <si>
    <t>Prestar la solución integral de telecomunicaciones que incluya la implementación, promoción de servicios TIC y operación del PVD de Santa Rosa de Osos con el fin de promover el acceso y la masificación de las tecnologías de la información y las comunicaciones en el territorio nacional.</t>
  </si>
  <si>
    <t>PVD SANTA ROSA DE OSOS</t>
  </si>
  <si>
    <t>Prestar la solución integral de telecomunicaciones que incluya la implementación, promoción de servicios TIC y operación del PVD de Sincelejo con el fin de promover el acceso y la masificación de las tecnologías de la información y las comunicaciones en el territorio nacional.</t>
  </si>
  <si>
    <t>PVD SINCELEJO</t>
  </si>
  <si>
    <t>Prestar la solución integral de telecomunicaciones que incluya la implementación, promoción de servicios TIC y operación del PVD de Cucuta con el fin de promover el acceso y la masificación de las tecnologías de la información y las comunicaciones en el territorio nacional.</t>
  </si>
  <si>
    <t>PVD CUCUTA</t>
  </si>
  <si>
    <t>Prestar la solución integral de telecomunicaciones que incluya la implementación, promoción de servicios TIC y operación del PVD de Yumbo con el fin de promover el acceso y la masificación de las tecnologías de la información y las comunicaciones en el territorio nacional.</t>
  </si>
  <si>
    <t>PVD YUMBO</t>
  </si>
  <si>
    <t>Prestar la solución integral de telecomunicaciones que incluya la implementación, promoción de servicios TIC y operación del PVD de Ibagué con el fin de promover el acceso y la masificación de las tecnologías de la información y las comunicaciones en el territorio nacional.</t>
  </si>
  <si>
    <t>PVD IBAGUE</t>
  </si>
  <si>
    <t>Prestar la solución integral de telecomunicaciones que incluya la implementación, promoción de servicios TIC y operación del PVD de Espinal con el fin de promover el acceso y la masificación de las tecnologías de la información y las comunicaciones en el territorio nacional.</t>
  </si>
  <si>
    <t>PVD ESPINAL</t>
  </si>
  <si>
    <t>Prestar la solución integral de telecomunicaciones que incluya la implementación, promoción de servicios TIC y operación del PVD de Buenaventura con el fin de promover el acceso y la masificación de las tecnologías de la información y las comunicaciones en el territorio nacional.</t>
  </si>
  <si>
    <t>PVD BUENAVENTURA</t>
  </si>
  <si>
    <t>Prestar la solución integral de telecomunicaciones que incluya la implementación, promoción de servicios TIC y operación del PVD de Cali Potrero Grande con el fin de promover el acceso y la masificación de las tecnologías de la información y las comunicaciones en el territorio nacional.</t>
  </si>
  <si>
    <t>PVD CALI POTRERO GRANDE</t>
  </si>
  <si>
    <t>Prestar la solución integral de telecomunicaciones que incluya la implementación, promoción de servicios TIC y operación del PVD de Cali CALI 15 con el fin de promover el acceso y la masificación de las tecnologías de la información y las comunicaciones en el territorio nacional.</t>
  </si>
  <si>
    <t>PVD CALI C.A.L.I. 15</t>
  </si>
  <si>
    <t>Prestar la solución integral de telecomunicaciones que incluya la implementación, promoción de servicios TIC y operación del PVD de Tulúa con el fin de promover el acceso y la masificación de las tecnologías de la información y las comunicaciones en el territorio nacional.</t>
  </si>
  <si>
    <t>PVD TULUA</t>
  </si>
  <si>
    <t>Prestar la solución integral de telecomunicaciones que incluya la implementación, promoción de servicios TIC y operación del PVD de Guadalajara de Buga con el fin de promover el acceso y la masificación de las tecnologías de la información y las comunicaciones en el territorio nacional.</t>
  </si>
  <si>
    <t>PVD GUADALAJARA DE BUGA</t>
  </si>
  <si>
    <t>FEDERICO LONDOÑO</t>
  </si>
  <si>
    <t>2013-11-20 10:44:26.937</t>
  </si>
  <si>
    <t>Prestar la solución integral de telecomunicaciones que incluya la implementación, promoción de servicios TIC y operación del PVD de Armenia con el fin de promover el acceso y la masificación de las tecnologías de la información y las comunicaciones en el territorio nacional.</t>
  </si>
  <si>
    <t>PVD ARMENIA</t>
  </si>
  <si>
    <t>Prestar la solución integral de telecomunicaciones que incluya la implementación, promoción de servicios TIC y operación del PVD de Palmira con el fin de promover el acceso y la masificación de las tecnologías de la información y las comunicaciones en el territorio nacional.</t>
  </si>
  <si>
    <t>PVD PALMIRA</t>
  </si>
  <si>
    <t>daniel5</t>
  </si>
  <si>
    <t>2013-12-03 11:38:30.526</t>
  </si>
  <si>
    <t>Prestar la solución integral de telecomunicaciones que incluya la implementación, promoción de servicios TIC y operación del PVD de Mosquera con el fin de promover el acceso y la masificación de las tecnologías de la información y las comunicaciones en el territorio nacional.</t>
  </si>
  <si>
    <t>PVD MOSQUERA</t>
  </si>
  <si>
    <t>Prestar la solución integral de telecomunicaciones que incluya la implementación, promoción de servicios TIC y operación del PVD de Pereira con el fin de promover el acceso y la masificación de las tecnologías de la información y las comunicaciones en el territorio nacional.</t>
  </si>
  <si>
    <t>PVD PEREIRA</t>
  </si>
  <si>
    <t>Prestar la solución integral de telecomunicaciones que incluya la implementación, promoción de servicios TIC y operación del PVD de Dosquebradas con el fin de promover el acceso y la masificación de las tecnologías de la información y las comunicaciones en el territorio nacional.</t>
  </si>
  <si>
    <t>PVD DOSQUEBRADAS</t>
  </si>
  <si>
    <t>Prestar la solución integral de telecomunicaciones que incluya la implementación, promoción de servicios TIC y operación del PVD de San Andrés con el fin de promover el acceso y la masificación de las tecnologías de la información y las comunicaciones en el territorio nacional.</t>
  </si>
  <si>
    <t>PVD SAN ANDRÉS</t>
  </si>
  <si>
    <t>Prestar la solución integral de telecomunicaciones que incluya la implementación, promoción de servicios TIC y operación del PVD de Providencia con el fin de promover el acceso y la masificación de las tecnologías de la información y las comunicaciones en el territorio nacional.</t>
  </si>
  <si>
    <t>PVD PROVIDENCIA</t>
  </si>
  <si>
    <t>Prestar la solución integral de telecomunicaciones que incluya la implementación, promoción de servicios TIC y operación del PVD de San Gil con el fin de promover el acceso y la masificación de las tecnologías de la información y las comunicaciones en el territorio nacional.</t>
  </si>
  <si>
    <t>PVD SAN GIL</t>
  </si>
  <si>
    <t>Prestar la solución integral de telecomunicaciones que incluya la implementación, promoción de servicios TIC y operación del PVD de Bucaramanga con el fin de promover el acceso y la masificación de las tecnologías de la información y las comunicaciones en el territorio nacional.</t>
  </si>
  <si>
    <t>PVD BUCARAMANGA</t>
  </si>
  <si>
    <t>Prestar la solución integral de telecomunicaciones que incluya la implementación, promoción de servicios TIC y operación del PVD de Floridablanca con el fin de promover el acceso y la masificación de las tecnologías de la información y las comunicaciones en el territorio nacional.</t>
  </si>
  <si>
    <t>PVD FLORIDABLANCA</t>
  </si>
  <si>
    <t>Prestar la solución integral de telecomunicaciones que incluya la implementación, promoción de servicios TIC y operación del PVD de Ipiales con el fin de promover el acceso y la masificación de las tecnologías de la información y las comunicaciones en el territorio nacional.</t>
  </si>
  <si>
    <t>PVD IPIALES</t>
  </si>
  <si>
    <t>Prestar la solución integral de telecomunicaciones que incluya la implementación, promoción de servicios TIC y operación del PVD de Tumaco con el fin de promover el acceso y la masificación de las tecnologías de la información y las comunicaciones en el territorio nacional.</t>
  </si>
  <si>
    <t>PVD TUMACO</t>
  </si>
  <si>
    <t>Prestar la solución integral de telecomunicaciones que incluya la implementación, promoción de servicios TIC y operación del PVD de Villavicencio con el fin de promover el acceso y la masificación de las tecnologías de la información y las comunicaciones en el territorio nacional.</t>
  </si>
  <si>
    <t>PVD VILLAVICENCIO</t>
  </si>
  <si>
    <t>Prestar la solución integral de telecomunicaciones que incluya la implementación, promoción de servicios TIC y operación del PVD de Granada con el fin de promover el acceso y la masificación de las tecnologías de la información y las comunicaciones en el territorio nacional.</t>
  </si>
  <si>
    <t>PVD GRANADA</t>
  </si>
  <si>
    <t>Prestar la solución integral de telecomunicaciones que incluya la implementación, promoción de servicios TIC y operación del PVD de Acacías con el fin de promover el acceso y la masificación de las tecnologías de la información y las comunicaciones en el territorio nacional.</t>
  </si>
  <si>
    <t>PVD ACACIAS</t>
  </si>
  <si>
    <t>Prestar la solución integral de telecomunicaciones que incluya la implementación, promoción de servicios TIC y operación del PVD de Santa Marta con el fin de promover el acceso y la masificación de las tecnologías de la información y las comunicaciones en el territorio nacional.</t>
  </si>
  <si>
    <t>PVD SANTA MARTA</t>
  </si>
  <si>
    <t>Prestar la solución integral de telecomunicaciones que incluya la implementación, promoción de servicios TIC y operación del PVD de Riohacha con el fin de promover el acceso y la masificación de las tecnologías de la información y las comunicaciones en el territorio nacional.</t>
  </si>
  <si>
    <t>PVD RIOHACHA</t>
  </si>
  <si>
    <t>Prestar la solución integral de telecomunicaciones que incluya la implementación, promoción de servicios TIC y operación del PVD de Neiva con el fin de promover el acceso y la masificación de las tecnologías de la información y las comunicaciones en el territorio nacional.</t>
  </si>
  <si>
    <t>PVD NEIVA</t>
  </si>
  <si>
    <t>Prestar la solución integral de telecomunicaciones que incluya la implementación, promoción de servicios TIC y operación del PVD de Guaduas con el fin de promover el acceso y la masificación de las tecnologías de la información y las comunicaciones en el territorio nacional.</t>
  </si>
  <si>
    <t>PVD GUADUAS</t>
  </si>
  <si>
    <t>Prestar la solución integral de telecomunicaciones que incluya la implementación, promoción de servicios TIC y operación del PVD de Girardot con el fin de promover el acceso y la masificación de las tecnologías de la información y las comunicaciones en el territorio nacional.</t>
  </si>
  <si>
    <t>PVD GIRARDOT</t>
  </si>
  <si>
    <t>Prestar la solución integral de telecomunicaciones que incluya la implementación, promoción de servicios TIC y operación del PVD de Facatativá con el fin de promover el acceso y la masificación de las tecnologías de la información y las comunicaciones en el territorio nacional.</t>
  </si>
  <si>
    <t>PVD FACATATIVA</t>
  </si>
  <si>
    <t>Prestar la solución integral de telecomunicaciones que incluya la implementación, promoción de servicios TIC y operación del PVD de Chía con el fin de promover el acceso y la masificación de las tecnologías de la información y las comunicaciones en el territorio nacional.</t>
  </si>
  <si>
    <t>PVD CHIA</t>
  </si>
  <si>
    <t>Prestar la solución integral de telecomunicaciones que incluya la implementación, promoción de servicios TIC y operación del PVD de Zipaquirá con el fin de promover el acceso y la masificación de las tecnologías de la información y las comunicaciones en el territorio nacional.</t>
  </si>
  <si>
    <t>PVD ZIPAQUIRA</t>
  </si>
  <si>
    <t>Prestar la solución integral de telecomunicaciones que incluya la implementación, promoción de servicios TIC y operación del PVD de Quetame con el fin de promover el acceso y la masificación de las tecnologías de la información y las comunicaciones en el territorio nacional.</t>
  </si>
  <si>
    <t>PVD QUETAME</t>
  </si>
  <si>
    <t>Prestar la solución integral de telecomunicaciones que incluya la implementación, promoción de servicios TIC y operación del PVD de Fusagasugá con el fin de promover el acceso y la masificación de las tecnologías de la información y las comunicaciones en el territorio nacional.</t>
  </si>
  <si>
    <t>PVD FUSAGASUGA</t>
  </si>
  <si>
    <t>Prestar la solución integral de telecomunicaciones que incluya la implementación, promoción de servicios TIC y operación del PVD de Montería con el fin de promover el acceso y la masificación de las tecnologías de la información y las comunicaciones en el territorio nacional.</t>
  </si>
  <si>
    <t>PVD MONTERIA</t>
  </si>
  <si>
    <t>Prestar la solución integral de telecomunicaciones que incluya la implementación, promoción de servicios TIC y operación del PVD de Valledupar con el fin de promover el acceso y la masificación de las tecnologías de la información y las comunicaciones en el territorio nacional.</t>
  </si>
  <si>
    <t>PVD VALLEDUPAR</t>
  </si>
  <si>
    <t>Prestar la solución integral de telecomunicaciones que incluya la implementación, promoción de servicios TIC y operación del PVD de Santander de Quilichao con el fin de promover el acceso y la masificación de las tecnologías de la información y las comunicaciones en el territorio nacional.</t>
  </si>
  <si>
    <t>PVD SANTANDER DE QUILICHAO</t>
  </si>
  <si>
    <t>Prestar la solución integral de telecomunicaciones que incluya la implementación, promoción de servicios TIC y operación del PVD de Puerto Tejada con el fin de promover el acceso y la masificación de las tecnologías de la información y las comunicaciones en el territorio nacional.</t>
  </si>
  <si>
    <t>PVD PUERTO TEJADA</t>
  </si>
  <si>
    <t>Prestar la solución integral de telecomunicaciones que incluya la implementación, promoción de servicios TIC y operación del PVD de Popayán con el fin de promover el acceso y la masificación de las tecnologías de la información y las comunicaciones en el territorio nacional.</t>
  </si>
  <si>
    <t>PVD POPAYAN</t>
  </si>
  <si>
    <t>Prestar la solución integral de telecomunicaciones que incluya la implementación, promoción de servicios TIC y operación del PVD de Caloto con el fin de promover el acceso y la masificación de las tecnologías de la información y las comunicaciones en el territorio nacional.</t>
  </si>
  <si>
    <t>PVD CALOTO</t>
  </si>
  <si>
    <t>Prestar la solución integral de telecomunicaciones que incluya la implementación, promoción de servicios TIC y operación del PVD de Yopal con el fin de promover el acceso y la masificación de las tecnologías de la información y las comunicaciones en el territorio nacional.</t>
  </si>
  <si>
    <t>PVD YOPAL</t>
  </si>
  <si>
    <t>Prestar la solución integral de telecomunicaciones que incluya la implementación, promoción de servicios TIC y operación del PVD de Aguazul con el fin de promover el acceso y la masificación de las tecnologías de la información y las comunicaciones en el territorio nacional.</t>
  </si>
  <si>
    <t>PVD AGUAZUL</t>
  </si>
  <si>
    <t>Prestar la solución integral de telecomunicaciones que incluya la implementación, promoción de servicios TIC y operación del PVD de Manizales con el fin de promover el acceso y la masificación de las tecnologías de la información y las comunicaciones en el territorio nacional.</t>
  </si>
  <si>
    <t>PVD MANIZALES</t>
  </si>
  <si>
    <t>Prestar la solución integral de telecomunicaciones que incluya la implementación, promoción de servicios TIC y operación del PVD de Tunja con el fin de promover el acceso y la masificación de las tecnologías de la información y las comunicaciones en el territorio nacional.</t>
  </si>
  <si>
    <t>PVD TUNJA</t>
  </si>
  <si>
    <t>Prestar la solución integral de telecomunicaciones que incluya la implementación, promoción de servicios TIC y operación del PVD de Tasco con el fin de promover el acceso y la masificación de las tecnologías de la información y las comunicaciones en el territorio nacional.</t>
  </si>
  <si>
    <t>PVD TASCO</t>
  </si>
  <si>
    <t>Prestar la solución integral de telecomunicaciones que incluya la implementación, promoción de servicios TIC y operación del PVD de Sogamoso con el fin de promover el acceso y la masificación de las tecnologías de la información y las comunicaciones en el territorio nacional.</t>
  </si>
  <si>
    <t>PVD SOGAMOSO</t>
  </si>
  <si>
    <t>2013-11-07 00:00:00</t>
  </si>
  <si>
    <t>2012-01-30</t>
  </si>
  <si>
    <t>servicio de uso de la aplicacion (asp) para la utilizacion de una solucion integrada de enseñanza - aprendizaje para soporte de las actividades de los programas de formacion del sena.</t>
  </si>
  <si>
    <t>Programas de formacion - Enseñanza SENA</t>
  </si>
  <si>
    <t>2013-11-13 00:00:00</t>
  </si>
  <si>
    <t>Lorena Rojas</t>
  </si>
  <si>
    <t>2013-09-20</t>
  </si>
  <si>
    <t>Aunar esfuerzos técnicos, administrativos y financieros, para desarrollar 1 Punto Vive Digital, de acuerdo con los términos y alcance establecidos en el presente Convenio y en el Documento Técnico.</t>
  </si>
  <si>
    <t>PONAL VELEZ</t>
  </si>
  <si>
    <t>Jorge Suárez</t>
  </si>
  <si>
    <t>2013-07-03</t>
  </si>
  <si>
    <t>FILANDIA</t>
  </si>
  <si>
    <t>SAN RAFAEL</t>
  </si>
  <si>
    <t>MEDELLIN UNAL</t>
  </si>
  <si>
    <t>ALCALDIA DE MONTERREY</t>
  </si>
  <si>
    <t>LA VIRGINIA- AMCO</t>
  </si>
  <si>
    <t>LA MERCED</t>
  </si>
  <si>
    <t>DOSQUEBRADAS</t>
  </si>
  <si>
    <t>ALCALDIA DE CASTILLA LA NUEVA</t>
  </si>
  <si>
    <t>Stefhany Espinosa</t>
  </si>
  <si>
    <t>COROZAL-PONAL</t>
  </si>
  <si>
    <t>Jhon Jairo Ortiz</t>
  </si>
  <si>
    <t>PUERRES</t>
  </si>
  <si>
    <t>CALI</t>
  </si>
  <si>
    <t>Daniel Ariza</t>
  </si>
  <si>
    <t>2013-06-25</t>
  </si>
  <si>
    <t>ALCALDIA DE GIRARDOT</t>
  </si>
  <si>
    <t>ALCALDIA DE FRANCISCO DE SALES</t>
  </si>
  <si>
    <t>ANZA</t>
  </si>
  <si>
    <t>LA CELIA-AMCO</t>
  </si>
  <si>
    <t>2013-06-12</t>
  </si>
  <si>
    <t>BARRANQUILLA</t>
  </si>
  <si>
    <t>2013-02-25</t>
  </si>
  <si>
    <t>GOBERNACION DE CAQUETA</t>
  </si>
  <si>
    <t>NARIÑO</t>
  </si>
  <si>
    <t>ALCALDIA DE RICAURTE</t>
  </si>
  <si>
    <t>2013-08-28</t>
  </si>
  <si>
    <t>VILLANUEVA</t>
  </si>
  <si>
    <t>2012-09-16</t>
  </si>
  <si>
    <t>PASTO</t>
  </si>
  <si>
    <t>COPACABANA</t>
  </si>
  <si>
    <t>2013-06-26</t>
  </si>
  <si>
    <t>TULUA</t>
  </si>
  <si>
    <t>IPES</t>
  </si>
  <si>
    <t>ALCALDIA DE NEIVA</t>
  </si>
  <si>
    <t>2013-09-05</t>
  </si>
  <si>
    <t>SOLEDAD</t>
  </si>
  <si>
    <t>MANIZALES</t>
  </si>
  <si>
    <t>PALMIRA</t>
  </si>
  <si>
    <t>GOBERNACION DE NORTE DE SANTANDER</t>
  </si>
  <si>
    <t>ALCALDIA DE GUATAQUI</t>
  </si>
  <si>
    <t>2013-08-27</t>
  </si>
  <si>
    <t>LURUACO</t>
  </si>
  <si>
    <t>2013-10-18</t>
  </si>
  <si>
    <t>SECRETARIA GENERAL</t>
  </si>
  <si>
    <t>ALCALDIA DE ARAUQUITA</t>
  </si>
  <si>
    <t>2013-09-24</t>
  </si>
  <si>
    <t>SECRETARIA DE AMBIENTE</t>
  </si>
  <si>
    <t>2013-07-15</t>
  </si>
  <si>
    <t>TUQUERRES</t>
  </si>
  <si>
    <t>2013-07-02</t>
  </si>
  <si>
    <t>PROVIDENCIA</t>
  </si>
  <si>
    <t>ALCALDIA DE SOCORRO</t>
  </si>
  <si>
    <t>ALCALDE MUNICIPAL  CHIPAQUE</t>
  </si>
  <si>
    <t>2013-07-08</t>
  </si>
  <si>
    <t>RIOHACHA</t>
  </si>
  <si>
    <t>2013-08-02</t>
  </si>
  <si>
    <t>ALCALDIA DE YOPAL</t>
  </si>
  <si>
    <t>GOBERNACION DEL TOLIMA</t>
  </si>
  <si>
    <t>SAN ANTERO</t>
  </si>
  <si>
    <t>2013-09-26</t>
  </si>
  <si>
    <t>VALLEDUPAR</t>
  </si>
  <si>
    <t>ALCALDIA DE BUCARAMANGA</t>
  </si>
  <si>
    <t>2012-09-20</t>
  </si>
  <si>
    <t>PEREIRA-PONAL</t>
  </si>
  <si>
    <t>ZARZAL</t>
  </si>
  <si>
    <t>2013-03-22</t>
  </si>
  <si>
    <t>ALCALDIA DE IBAGUE</t>
  </si>
  <si>
    <t>SAN LUISPONAL</t>
  </si>
  <si>
    <t>2013-06-05</t>
  </si>
  <si>
    <t>OSPINA</t>
  </si>
  <si>
    <t>GOBERNACION DE CASANARE</t>
  </si>
  <si>
    <t>PONAL BUCARAMANGA</t>
  </si>
  <si>
    <t>CALI- PONAL</t>
  </si>
  <si>
    <t>PUPIALES</t>
  </si>
  <si>
    <t>ALCALDIA DE PURIFICACION</t>
  </si>
  <si>
    <t>MONTENEGRO</t>
  </si>
  <si>
    <t>ALCALDIA MUNICIPAL  MADRID</t>
  </si>
  <si>
    <t>2013-07-12</t>
  </si>
  <si>
    <t>ALCALDIA DE RIONEGRO</t>
  </si>
  <si>
    <t>POPAYAN- PONAL</t>
  </si>
  <si>
    <t>SOLEDAD-PONAL</t>
  </si>
  <si>
    <t>ALCALDIA DE MONIQUIRA</t>
  </si>
  <si>
    <t>CACERES</t>
  </si>
  <si>
    <t>2013-07-24</t>
  </si>
  <si>
    <t>ALCALDIA DE ARAUCA</t>
  </si>
  <si>
    <t>CUASPUD</t>
  </si>
  <si>
    <t>PONAL VILLAVICENCIO</t>
  </si>
  <si>
    <t>EL BANCO</t>
  </si>
  <si>
    <t>PEREIRA - AMCO</t>
  </si>
  <si>
    <t>IDPAC</t>
  </si>
  <si>
    <t>SAN PABLO</t>
  </si>
  <si>
    <t>SANTA MARTA</t>
  </si>
  <si>
    <t>EL CARMEN DE BOLIVAR</t>
  </si>
  <si>
    <t>MONTERIA</t>
  </si>
  <si>
    <t>BOGOTAPONAL</t>
  </si>
  <si>
    <t>ALCALDIA MUNICIPAL  TENJO</t>
  </si>
  <si>
    <t>BUENAVENTURA</t>
  </si>
  <si>
    <t>2013-08-29</t>
  </si>
  <si>
    <t>ARMENIA-ALCALDIA</t>
  </si>
  <si>
    <t>GIRARDOTA</t>
  </si>
  <si>
    <t>ALCALDIA DE LIBANO</t>
  </si>
  <si>
    <t>2013-06-19</t>
  </si>
  <si>
    <t>ALCALDIA DE HONDA</t>
  </si>
  <si>
    <t>2013-08-15</t>
  </si>
  <si>
    <t>POTOSI</t>
  </si>
  <si>
    <t>SUPIA</t>
  </si>
  <si>
    <t>ALCALDIA DE FLORIDABLANCA</t>
  </si>
  <si>
    <t>GOBERNACION DEL HUILA</t>
  </si>
  <si>
    <t>2013-09-13</t>
  </si>
  <si>
    <t>JUAN DE ACOSTA</t>
  </si>
  <si>
    <t>PATIA</t>
  </si>
  <si>
    <t>LA CRUZ</t>
  </si>
  <si>
    <t>GUATAPE</t>
  </si>
  <si>
    <t>SABANETA</t>
  </si>
  <si>
    <t>YALI</t>
  </si>
  <si>
    <t>CUMBAL</t>
  </si>
  <si>
    <t>FUNES</t>
  </si>
  <si>
    <t>2013-08-26</t>
  </si>
  <si>
    <t>EMTEL</t>
  </si>
  <si>
    <t>RISARALDA</t>
  </si>
  <si>
    <t>ROLDANILLO</t>
  </si>
  <si>
    <t>HISPANIA</t>
  </si>
  <si>
    <t>2012-09-26</t>
  </si>
  <si>
    <t>ARMENIA-GOBERNACION</t>
  </si>
  <si>
    <t>PALESTINA</t>
  </si>
  <si>
    <t>ALCALDIA DE PAMPLONA</t>
  </si>
  <si>
    <t>ALCALDIA DE OIBA</t>
  </si>
  <si>
    <t>IBAGUEPONAL</t>
  </si>
  <si>
    <t>SANTA MARTA-PONAL</t>
  </si>
  <si>
    <t>TULUA-PONAL</t>
  </si>
  <si>
    <t>SAHAGUN</t>
  </si>
  <si>
    <t>ALCALDIA DE SOGAMOSO</t>
  </si>
  <si>
    <t>2012-07-31</t>
  </si>
  <si>
    <t>GOBERNACIÓN DEL META</t>
  </si>
  <si>
    <t>JAMUNDI</t>
  </si>
  <si>
    <t>MONTERIA-PONAL</t>
  </si>
  <si>
    <t>SIBATEPONAL</t>
  </si>
  <si>
    <t>ALCALDIA DE SAN JUAN DE RIOSECO</t>
  </si>
  <si>
    <t>EL PEÑOL</t>
  </si>
  <si>
    <t>LA DORADA</t>
  </si>
  <si>
    <t>LIBORINA</t>
  </si>
  <si>
    <t>SANTA LUCIA</t>
  </si>
  <si>
    <t>CIRCASIA</t>
  </si>
  <si>
    <t>BETANIA</t>
  </si>
  <si>
    <t>ALEJANDRIA</t>
  </si>
  <si>
    <t>ABRIAQUI</t>
  </si>
  <si>
    <t>BELLO ALCALDIA</t>
  </si>
  <si>
    <t>SAN VICENTE FERRER</t>
  </si>
  <si>
    <t>2013-09-11</t>
  </si>
  <si>
    <t>ALCALDIA DE OCAMONTE</t>
  </si>
  <si>
    <t>ABEJORRAL</t>
  </si>
  <si>
    <t>GINEBRA</t>
  </si>
  <si>
    <t>SAN LORENZO</t>
  </si>
  <si>
    <t>ALCALDIA DE VELEZ</t>
  </si>
  <si>
    <t>PONEDERA</t>
  </si>
  <si>
    <t>2013-10-22</t>
  </si>
  <si>
    <t>ALCALDIA DE NIMAIMA</t>
  </si>
  <si>
    <t>PONAL -TUNJA</t>
  </si>
  <si>
    <t>ALCALDIA DE SUAITA</t>
  </si>
  <si>
    <t>ALCALDIA DE CACHIPAY</t>
  </si>
  <si>
    <t>ALCALDIA DE SAN MARTIN</t>
  </si>
  <si>
    <t>GUALMATAN</t>
  </si>
  <si>
    <t>CONTADERO</t>
  </si>
  <si>
    <t>SENA DUITAMA</t>
  </si>
  <si>
    <t>AMALFI</t>
  </si>
  <si>
    <t>ALCALDIA DE VILLANUEVA</t>
  </si>
  <si>
    <t>PASTO-PONAL</t>
  </si>
  <si>
    <t>LA UNION</t>
  </si>
  <si>
    <t>2013-08-21</t>
  </si>
  <si>
    <t>ALCALDIA DE DOLORES</t>
  </si>
  <si>
    <t>ALCALDIA LOCAL RAFAEL URIBE URIBE</t>
  </si>
  <si>
    <t>2013-07-25</t>
  </si>
  <si>
    <t>ALCALDIA DE VILLA DE LEYVA</t>
  </si>
  <si>
    <t>BARANOA</t>
  </si>
  <si>
    <t>MARMATO</t>
  </si>
  <si>
    <t>GOBERNACION DE NORTE DE SANTANDER ARBOLEDAS</t>
  </si>
  <si>
    <t>PUERTO TEJADA</t>
  </si>
  <si>
    <t>CARAMANTA</t>
  </si>
  <si>
    <t>CARTAGENA-PONAL</t>
  </si>
  <si>
    <t>NEIVAPONAL</t>
  </si>
  <si>
    <t>2013-07-23</t>
  </si>
  <si>
    <t>SANTA ROSA DE CABAL</t>
  </si>
  <si>
    <t>ALCALDIA DE DUITAMA</t>
  </si>
  <si>
    <t>YACUANQUER</t>
  </si>
  <si>
    <t>ALCALDIA LOCAL ENGATIVA</t>
  </si>
  <si>
    <t>2013-03-05</t>
  </si>
  <si>
    <t>MONTEBELLO</t>
  </si>
  <si>
    <t>CHINU</t>
  </si>
  <si>
    <t>BARBOSA</t>
  </si>
  <si>
    <t>ALCALDIA DE FUNZA</t>
  </si>
  <si>
    <t>ALCALA</t>
  </si>
  <si>
    <t>BELEN DE UMBRIA-AMCO</t>
  </si>
  <si>
    <t>ALCALDIA DE LERIDA</t>
  </si>
  <si>
    <t>2013-08-06</t>
  </si>
  <si>
    <t>ALCALDIA DE CAQUEZA</t>
  </si>
  <si>
    <t>MUTATA</t>
  </si>
  <si>
    <t>SECRETARIA DE DESARROLLO ECONÓMICO</t>
  </si>
  <si>
    <t>CIENAGA</t>
  </si>
  <si>
    <t>ALCALDIA MUNICIPAL  SILVANIA</t>
  </si>
  <si>
    <t>2013-05-27</t>
  </si>
  <si>
    <t>SAN JERONIMO</t>
  </si>
  <si>
    <t>2013-10-03</t>
  </si>
  <si>
    <t>COVEÑAS</t>
  </si>
  <si>
    <t>ILES</t>
  </si>
  <si>
    <t>SAN JOSE DE LA MONTAÑA</t>
  </si>
  <si>
    <t>INPEC TUJA</t>
  </si>
  <si>
    <t>ALCALDIA DE CHIQUINQUIRA</t>
  </si>
  <si>
    <t>UAESP</t>
  </si>
  <si>
    <t>2013-10-11</t>
  </si>
  <si>
    <t>ALCALDIA DE VILLAVICENCIO</t>
  </si>
  <si>
    <t>SAN ROQUE</t>
  </si>
  <si>
    <t>SAN PELAYO</t>
  </si>
  <si>
    <t>ALCALDIA DE MOSQUERA</t>
  </si>
  <si>
    <t>SINCELEJO-PONAL</t>
  </si>
  <si>
    <t>ALCALDIA DE VIANI</t>
  </si>
  <si>
    <t>2013-07-10</t>
  </si>
  <si>
    <t>ALCALDIA DE ZAPATOCA</t>
  </si>
  <si>
    <t>QUIMBAYA</t>
  </si>
  <si>
    <t>SAN ANDRES</t>
  </si>
  <si>
    <t>SAN JOSE</t>
  </si>
  <si>
    <t>ALBAN</t>
  </si>
  <si>
    <t>ALCALDIA DE NILO</t>
  </si>
  <si>
    <t>CARTAGENA</t>
  </si>
  <si>
    <t>ALCALDIA DE BARICHARA</t>
  </si>
  <si>
    <t>CHACHAGUI</t>
  </si>
  <si>
    <t>2013-10-07</t>
  </si>
  <si>
    <t>ALCALDE MUNICIPAL  SABANA DE TORRES</t>
  </si>
  <si>
    <t>FLORIDA</t>
  </si>
  <si>
    <t>MONTELIBANO</t>
  </si>
  <si>
    <t>BELLO PONAL</t>
  </si>
  <si>
    <t>YONDO</t>
  </si>
  <si>
    <t>LA VICTORIA</t>
  </si>
  <si>
    <t>FACATATIVAPONAL</t>
  </si>
  <si>
    <t>SAN ANDRES DE CUERQUIA</t>
  </si>
  <si>
    <t>TANGUA</t>
  </si>
  <si>
    <t>SECRETARIA DE SALUD</t>
  </si>
  <si>
    <t>RIOFRIO</t>
  </si>
  <si>
    <t>GUACHUCAL</t>
  </si>
  <si>
    <t>SANDONA</t>
  </si>
  <si>
    <t>ARMENIA-PONAL</t>
  </si>
  <si>
    <t>LA FLORIDA</t>
  </si>
  <si>
    <t>ALCALDIA MUNICIPAL DE ATACO</t>
  </si>
  <si>
    <t>SEVILLA</t>
  </si>
  <si>
    <t>2012-11-21</t>
  </si>
  <si>
    <t>ALCALDIA DE ARMERO - TOLIMA</t>
  </si>
  <si>
    <t>BELEN</t>
  </si>
  <si>
    <t>DON MATIAS</t>
  </si>
  <si>
    <t>ALCALDIA DE JERUSALEN</t>
  </si>
  <si>
    <t>ALCALDIA DE QUIPILE</t>
  </si>
  <si>
    <t>ALCALDIA DE QUEBRADANEGRA</t>
  </si>
  <si>
    <t>2013-09-23</t>
  </si>
  <si>
    <t>SAMPUES</t>
  </si>
  <si>
    <t>SENA SOGAMOSO</t>
  </si>
  <si>
    <t>PUERTO COLOMBIA</t>
  </si>
  <si>
    <t>TAMESIS</t>
  </si>
  <si>
    <t>SAN BERNARDO</t>
  </si>
  <si>
    <t>2013-08-22</t>
  </si>
  <si>
    <t>BRICEÑO</t>
  </si>
  <si>
    <t>TORO</t>
  </si>
  <si>
    <t>RIONEGRO</t>
  </si>
  <si>
    <t>SAN ANTONIO DE PALMITO</t>
  </si>
  <si>
    <t>SECRETARIA DE GOBIERNO</t>
  </si>
  <si>
    <t>ALCALDIA DE ICONONZO</t>
  </si>
  <si>
    <t>ALCALDIA DE PEÑA</t>
  </si>
  <si>
    <t>CARACOLI</t>
  </si>
  <si>
    <t>CHINCHINA</t>
  </si>
  <si>
    <t>PRADERA</t>
  </si>
  <si>
    <t>COLON</t>
  </si>
  <si>
    <t>RIOSUCIO</t>
  </si>
  <si>
    <t>2013-07-29</t>
  </si>
  <si>
    <t>MARQUETALIA</t>
  </si>
  <si>
    <t>ALCALDIA DE ANAPOIMA</t>
  </si>
  <si>
    <t>TIERRALTA</t>
  </si>
  <si>
    <t>PLATO</t>
  </si>
  <si>
    <t>EL TAMBO</t>
  </si>
  <si>
    <t>2013-08-08</t>
  </si>
  <si>
    <t>ALCALDIA DE CERRITO</t>
  </si>
  <si>
    <t>BALBOA-AMCO</t>
  </si>
  <si>
    <t>BUESACO</t>
  </si>
  <si>
    <t>ALCALDIA DE AGUAZUL</t>
  </si>
  <si>
    <t>2013-08-12</t>
  </si>
  <si>
    <t>ALCALDIA DE FUSAGASUGA</t>
  </si>
  <si>
    <t>VALPARAISO</t>
  </si>
  <si>
    <t>VALLEDUPAR-PONAL</t>
  </si>
  <si>
    <t>ALCALDIA DE SARAVENA</t>
  </si>
  <si>
    <t>TITIRIBI</t>
  </si>
  <si>
    <t>ALCALDIA DE ROVIRA</t>
  </si>
  <si>
    <t>PONAL CUCUTA</t>
  </si>
  <si>
    <t>2012-05-20</t>
  </si>
  <si>
    <t>2012-03-20</t>
  </si>
  <si>
    <t>Licenciamiento y capacitación de software estadístico con un componente de minería de datos para realizar análisis descriptivo, predictivo y modelamiento</t>
  </si>
  <si>
    <t>Software Estadístico</t>
  </si>
  <si>
    <t>2011-12-10</t>
  </si>
  <si>
    <t>2011-10-10</t>
  </si>
  <si>
    <t>Adquisición de licencias y parametrización de un aplicativo para liquidación de nómina de pensionados</t>
  </si>
  <si>
    <t>Aplicativo KACTUS</t>
  </si>
  <si>
    <t>2012-10-16</t>
  </si>
  <si>
    <t>Planeación y diseño de una solución de inteligencia de negocios para contribuciones parafiscales</t>
  </si>
  <si>
    <t>Proyecto BI</t>
  </si>
  <si>
    <t>2012-03-06</t>
  </si>
  <si>
    <t>Diseño, construcción, implantación, capacitación, licenciamiento y mantenimiento de una solución para el Administrador de Contenidos Empresariales.</t>
  </si>
  <si>
    <t>Proyecto ECM</t>
  </si>
  <si>
    <t>2012-06-15</t>
  </si>
  <si>
    <t>Diseño, construcción, implantación, capacitación, licenciamiento y mantenimiento de una solución para un administrador de procesos de negocio y software para bus de servicios empresariales</t>
  </si>
  <si>
    <t>Proyecto BMP</t>
  </si>
  <si>
    <t>JOSÉ DAVID RODRÍGUEZ ROJAS</t>
  </si>
  <si>
    <t>2012-05-07</t>
  </si>
  <si>
    <t>2012-03-28</t>
  </si>
  <si>
    <t>EL CONTRATISTA se compromete a prestar a LA ANH la OPERACION INTEGRAL DE LAS SOLUCIONES TECNOLÓGICAS DE GOBIERNO EN LíNEA, LA PLATAFORMA DE INTEROPERABILIDAD Y LA INFRAESTRUCTURA Y SERVICIOS ASOCIADOS A LA INTRANET GUBERNAMENTAL, en el marco de la adhesión No. 13 al convenio No. 210060, de conformidad con lo señalado en el documento radicado con el No. 20122330052843 d&amp; 22 de marzo de 2012 que contiene el estudio previo que soporta la presente contratación.</t>
  </si>
  <si>
    <t>Contrato derivado Intranet Gubernamental para la Agencia Nacional de Hidrocarburos - ANH</t>
  </si>
  <si>
    <t>2012-03-23</t>
  </si>
  <si>
    <t>El CONTRATISTA se compromete a prestar al FONDO la OPERACION INTEGRAL DE LAS SOLUCIONES TECNOLÓGICAS DE GOBIERNO EN LJNEA, LA PLATAFORMA DE INTEROPERABILIDAD Y LA INFRAESTRUCTURA Y SERVICIOS ASOCIADOS A LA INTRANET GUBERNAMENTAL, en el marco de la adhesión No. 8 al convenio No. 210060, de conformidad con lo señalado en el documento radicado con el No. 20122330052793 dei 22 de marzo de 2012 que contiene el estudio previo que soporta la presente contratación.</t>
  </si>
  <si>
    <t>Contrato derivado Intranet Gubernamental para el Fondo Rotatorio del DAS en Supresión</t>
  </si>
  <si>
    <t>El CONTRATISTA se compromete a prestar a la SUPERINTENDENCIA la OPERACION INTEGRAL DE LAS SOLUCIONES TECNOLOGICAS DE GOBIERNO EN LÍNEA, LA PLATAFORMA DE INTEROPERABILIDAD Y LA INFRAESTRUCTURA Y SERVICIOS ASOCIADOS A LA INTRANET GUBERNAMENTAL, en el marco de la adhesión No. 17 al convenio No. 210060, de conformidad con lo señalado en el documento radicado con el No. 20122330052823 del 22 de marzo de 2012 que contiene el estudio previo que soporta la presente contratación.</t>
  </si>
  <si>
    <t>Contrato derivado Intranet Gubernamental para la Superintendencia de Industria y Comercio</t>
  </si>
  <si>
    <t>El CONTRATISTA se compromete a prestar a LA UGPP la OPERACION INTEGRAL DE LAS SOLUCIONES TECNOLOGICAS DE GOBIERNO EN LINEA, LA PLATAFORMA DE INTEROPERABILIDAD Y LA INFRAESTRUCTURA Y SERVICIOS ASOCIADOS A LA INTRANET GUBERNAMENTAL, en el marco de la adhesión No. 3 al convenio No. 210060, de conformidad con lo señalado en el documento radicado con el No. 20122330052663 deI 22 de marzo de 2012 que contiene el estudio previo que soporta la presente contratación.</t>
  </si>
  <si>
    <t>Contrato derivado Intranet Gubernamental para la Unidad Administrativa Especial de Gestión Pensional y Contribuciones Parafiscales de Protección social - UGPP</t>
  </si>
  <si>
    <t>El CONTRATISTA se compromete a prestar a MIGRACION COLOMBIA la OPERACION INTEGRAL DE LAS SOLUCIONES TECNOLOGICAS DE GOBIERNO EN LINEA, LA PLATAFORMA DE INTEROPERABILIDAD Y LA INFRAESTRUCTURA Y SERVICIOS ASOCIADOS A LA INTRANET GUBERNAMENTAL, en el marco de la adhesión No. 15 al convenio No. 210060, de conformidad con lo señalado en el documento radicado con el No. 20122330052733 del 22 de marzo de 2012 que contiene el estudio previo que soporta la presente contratación.</t>
  </si>
  <si>
    <t>Contrato derivado Intranet Gubernamental para la Unidad Administrativa Especial Migración Colombia</t>
  </si>
  <si>
    <t>El CONTRATISTA se compromete a prestar a la DNDA la OPERACION INTEGRAL DE LAS SOLUCIONES TECNOLOGICAS DE GOBIERNO EN LINEA, LA PLATAFORMA DE INTEROPERABILIDAD Y LA INFRAESTRUCTURA Y SERVICIOS ASOCIADOS A LA INTRANET GUBERNAMENTAL, en el marca de la adhesión No. 14 al convenio No. 210060, de conformidad con lo señalado en el documento radicado con el No. 20122330052773 dei 22 de marzo de 2012 que contiene el estudio previo que soporta la presente contratación.</t>
  </si>
  <si>
    <t>Contrato derivado Intranet Gubernamental para la Dirección Nacional de Derecho de Autor - DNDA</t>
  </si>
  <si>
    <t>2012-04-27</t>
  </si>
  <si>
    <t>EL CONTRATISTA se compromete a la PRESTACION DE LOS SERVICIOS DE OPERACION INTEGRAL DE LAS SOLUCIONES TECNOLOGICAS DE GOBIERNO EN LÍNEA, LA PLATAFORMA DE INTEROPERABILIDAD Y LA INFRAESTRUCTURA Y SERVICIOS ASOCIADOS A LA INTRANET GUBERNAMENTAL, al MINISTERIO DE SALUD Y PROTECCION SOCIAL en el marco de la adhesión No. 22 al convenio No. 210060, de conformidad con lo señalado en el documento radicado con el No. 20122330068883 deI 17 de abril de 2012 que contiene el estudio previo que soporta la presente contratación.</t>
  </si>
  <si>
    <t>Contrato derivado Intranet Gubernamental para el Ministerio de Salud y Protección Social</t>
  </si>
  <si>
    <t>El CONTRATISTA se compromete a prestar a EL MINISTERIO DE TRANSPORTE, él servicio de la “OPERACION INTEGRAL DE LAS SOLUCIONES TECNOLOGICAS DE GOBIERNÓ EN LÍNEA, LA PLATAFORMA DE INTEROPERABILIDAD Y LA INFRAESTRUCTURA Y SERVICIOS ASOCIADOS A LA INTRANET GUBERNAMENTAL,” de conformidad con lo señalado en la solicitud de contratación directa No. 20122330263303 del 19 de diciembre de 2012 suscrita por la gerencia del convenio.</t>
  </si>
  <si>
    <t>Contrato derivado Intranet Gubernamental para el Ministerio de Transporte</t>
  </si>
  <si>
    <t>El CONTRATISTA se compromete a la PRESTACION DE LOS SERVICIOS DE OPERACION INTEGRAL DE LAS SOLUCIONES TECNOLÓGICAS DE GOBIERNO EN LÍNEA, LA PLATAFORMA DE INTEROPERABILIDAD Y LA INFRAESTRUCTURA Y SERVICIOS ASOCIADOS A LA INTRANET GUBERNAMENTAL, a LA CNSC en el marco de la adhesión No. 19 al convenio No. 210060, de conformidad con lo señalado en el documento radicado con el No. 2012233006984318 de abril de 2012 que contiene el estudio previo que soporta la presente contratación.</t>
  </si>
  <si>
    <t>Contrato derivado Intranet Gubernamental para la Comisión Nacional del Servicio Civil - CNSC</t>
  </si>
  <si>
    <t>2012-05-03</t>
  </si>
  <si>
    <t>El CONTRATISTA se compromete a la PRESTACION DE LOS SERVICIOS DE OPERACION INTEGRAL DE LAS SOLUCIONES TECNOLOGICAS DE GOBIERNO EN LÍNEA, LA PLATAFORMA DE INTEROPERABILIDAD Y LA INFRAESTRUCTURA Y SERVICIOS ASOCIADOS A LA INTRANET GUBERNAMENTAL AL MINISTERIO DE TECNOLOGIAS DE LA INFORMACION Y LAS COMUNICACIONES — MINTIC en el marco del convenio 210060, de conformidad con lo señalado en el documento radicado con el No. 20122330072413 del 20 de abril de 2012 que contiene el estudio previo que soporta la presente contratación.</t>
  </si>
  <si>
    <t>Contrato derivado Intranet Gubernamental para el Fondo de Tecnologías de la Información y las Comuncaciones - FONTIC</t>
  </si>
  <si>
    <t>ADRIANA DEL PILAR CORREA LARA</t>
  </si>
  <si>
    <t>2011-07-03</t>
  </si>
  <si>
    <t>2011-06-03</t>
  </si>
  <si>
    <t>El objeto del presente contrato consiste en prestar servicios profesionales para asesorar técnicamente a FONADE en la revisión, ajuste e implementación de especificaciones y conceptos técnicos para el componente Seguridad de la Información del proyecto “Operación Integral de las soluciones tecnológicas de Gobierno en Línea, la Plata forma de Intemperabilidad y la Infraestructura y servicios asociados a la lntranet Gubemamental.</t>
  </si>
  <si>
    <t>Contrato derivado Intranet Gubernamental con DONOSO MEISEL YEZID ENRIQUE</t>
  </si>
  <si>
    <t>2012-04-30</t>
  </si>
  <si>
    <t>El CONTRATISTA se compromete a la PRESTACION DE LOS SERVICIOS DE OPERACION INTEGRAL DE LAS SOLUCIONES TECNOLOGICAS DE GOBIERNO EN LíNEA, LA PLATAFORMA DE INTEROPERABILIDAD Y LA INFRAESTRUCTURA Y SERVICIOS ASOCIADOS A LA INTRANET GUBERNAMENTAL, al FONDO NACIONAL DE CALAMIDADES — FIDUCIARIA LA PREVISORA S.A. — SUBCUENTA COLOMBIA HUMANITARIA en el marco de la adhesión No. 12 al convenio No. 210060, de conformidad con lo señalado en el documento radicado con el No. 20122330069293 deI 17 de abril de 2012 que contiene el estudio previo que soporta la presente contratación.</t>
  </si>
  <si>
    <t>Contrato derivado Intranet Gubernamental para el Fondo Nacional de Calamidades - Colombia Humanitaria</t>
  </si>
  <si>
    <t>El CONTRATISTA se compromete a prestar a la UNIDAD ADMINISTRATIVA ESPECIAL MIGRACION COLOMBIA, el servicio de la “OPERACION INTEGRAL DE LAS SOLUCIONES TECNOLOGICAS DE GOBIERNO EN LÍNEA, LA PLATAFORMA DE INTEROPERABILIDAD Y LA INFRAESTRUCTURA Y SER VICIOS ASOCIADOS A LA INTRANET GUBERNAMENTAL,” de conformidad con lo señalado en la solicitud de contratación directa No. 20122330161763 del 15 de agosto de 2012 suscrita por la gerencia del convenio.</t>
  </si>
  <si>
    <t>2013-02-08</t>
  </si>
  <si>
    <t>El CONTRATISTA se compromete a prestar a EL MINISTERIO DE TRANSPORTE, él servicio de la “OPERACION INTEGRAL DE LAS SOLUCIONES TECNOLOGICAS DE GOBIERNÓ EN LÍNEA, LA PLATAFORMA DE INTEROPERABILIDAD Y LA INFRAESTRUCTURA Y SERVICIOS ASOCIADOS A. LA INTRANET GUBERNAMENTAL,” de conformidad con lo señalado en la solicitud de contratación directa No. 20122330263303 del 19 de diciembre de 2012 suscrita por la gerencia del convenio.</t>
  </si>
  <si>
    <t>Contrato derivado Intranet Gubernamental para el Departamento Administrativo de Seguridad en proceso de Supresión - DAS</t>
  </si>
  <si>
    <t>El CONTRATISTA se compromete a prestar, a EL DEPARTAMENTO ADMINISTRATIVO DEL DEPORTE, LA RECREACION, LA ACTIVIDAD FISICAY EL APROVECHAMIENTO DEL TIEMPO LIBRE - COLDEPORTES, el servicio de la “OPERACION INTEGRAL DE LAS SOLUCIONES TECNOLÓGICAS DE GOBIERNO EN LÍNEA, LA PLATAFORMA DE INTEROPERABILIDAD Y LA INFRAESTRUCTURA Y SER VICIOS ASOCIADOS A LA INTRANET GUBERNAMENTAL,” de conformidad con lo señalado en la solicitud de contratación directa No. 20132330159823 del 04 de junio de 2013 suscrita por la gerencia del convenio.</t>
  </si>
  <si>
    <t>Contrato derivado Intranet Gubernamental para el Departamento Administrativo del Deporte, la Recreación, la Actividad Física y el Aprovechamiento del Tiempo Libre - COLDEPORTES</t>
  </si>
  <si>
    <t>El CONTRATISTA se compromete a prestar a LA AGENCIA NACIONAL DE CONTRATACION PUBLICA - COLOMBIA COMPRA EFICIENTE, el servicio de la “OPERACIÓN INTEGRAL DE LAS SOLUCIONES TECNOLÓGICAS DE GOBIERNO EN LÍNEA, LA PLATAIORMA DE INTEROPERABILIDAD Y LA INFRAESTRUCTURA Y SER VICIOS ASOCIADOS A LA INTRANET GUBERNAMENTAL,” de conformidad con lo señalado en la solicitud de contrataúión directa No. 20132330058683 del 19 de febrero de 2013 suscrita por la gerencia del convenio.</t>
  </si>
  <si>
    <t>Contrato derivado Intranet Gubernamental para la Agencia Nacional de Contratación - COLOMBIA COMPRA EFICIENTE</t>
  </si>
  <si>
    <t>El CONTRATISTA se compromete a prestar a LA CAJA PROMOTORA DE VIVIENDA MILITAR Y DE POLICIA - CAPROVIMPO, el servicio de la “OPERACIÓN INTEGRAL DE LAS SOLUCIONES TECNOLÓGICAS DE GOBIERNO EN- LÍNEA, LA PLATAFORMA DE INTEROPERABILIDAD Y LA INFRAESTRUCTURA Y SERVICIOS ASOCIADOS A LA INTRANET GUBERNAMENTAL,” de conformidad con lo señalado en la solicitud de contratación directa No. 20132330070483 del 28 de febrero de 2013 suscrita por la gerencia del convenio.</t>
  </si>
  <si>
    <t>Contrato derivado Intranet Gubernamental para la Caja Promotora de Vivienda Militar y de Policia - CAPROVIMPO</t>
  </si>
  <si>
    <t>2012-05-22</t>
  </si>
  <si>
    <t>El CONTRATISTA se compromete a realizar la interventoría para la vigilancia, control, seguimiento, verificación y evaluación de las actividades, temas y asuntos de carácter técnico, financiero, jurídico y administrativo, que conlleva la Administración y operación de la infraestructura de la Intranet Gubernamental para los componentes de Red de Alta Velocidad del Estado Colombiano - RAVEC, Centro de Datos y Centro de Contacto Ciudadano mientras se ejecutan las etapas _Preparación para la migración y operación_ y _Empalme y migración_, así como la participación y apoyo en el desarrollo de las mismas, durante la ejecución del contrato derivado del proceso OPC 002-2011.</t>
  </si>
  <si>
    <t>Contrato de interventoría Intranet Gubernamental</t>
  </si>
  <si>
    <t>2012-10-29</t>
  </si>
  <si>
    <t>El CONTRATISTA se compromete a prestar a EL MINISTERIO DE SALUD Y PROTECCIÓN SOCIAL, el servicio de la “OPERACIÓN INTEGRAL DE LAS SOLUCIONES TECNOLÓGICAS DE GOBIERNO EN LÍNEA, LA PLATAFORMA DE INTEROPERABILIDAD Y LA INFRAESTRUCTURA Y SER VICIOS ASOCIADOS A LA INTRANET GUBERNAMENTAL,” de conformidad con lo señalado en la solicitud de contratación directa No. 20122330218353 del 23 de octubre de 2012 suscrita por la gerencia del convenio.</t>
  </si>
  <si>
    <t>2011-12-05</t>
  </si>
  <si>
    <t>El CONTRATISTA se compromete a realizar la _INTERVENTORÍA TÉCNICA, JURÍDICA, ADMINISTRATIVA Y FINANCIERA A LA OPERACIÓN INTEGRAL DE LAS SOLUCIONES TECNOLÓGICAS DE GOBIERNO EN LÍNEA, LA PLATAFORMA DE INTEROPERABILIDAD Y LA INFRAESTRUCTURA Y SERVICIOS ASOCIADOS A LA INTRANET GUBERNAMENTAL”, de conformidad con su propuesta y con las Reglas de Participación que rigieron el correspondiente proceso de selección.</t>
  </si>
  <si>
    <t>El CONTRATISTA se obliga con FONADE a Prestar sus servicios profesionales, para apoyar, bajo los parámetros establecidos por el supervisor del contrato, la planeación, diseño y ejecución de las estrategias y acciones que aseguren la operación integral de los componentes de la lntranet Gubernamental, bajo los niveles de servicio establecidos, de acuerdo con las características contenidas en el documento de estudios previos, esto es el memorando in!erno No 20132340287983 del 27 de septiembre de 2013, el cual forma parte integral del contrato.</t>
  </si>
  <si>
    <t>Contrato derivado Intranet Gubernamental con JORGE DAVID AREVALO CASTILLA</t>
  </si>
  <si>
    <t>El CONTRATISTA se obliga con FONADE a Prestar sus servicios profesionales, para adelantar bajo los parámetros establecidos por el Supervisor del Contrato, todas las actividades que aseguren el desarrollo y/o mantenimiento de las soluciones de Gobierno en línea que le sean asignadas por el supervisor, propendiendo por el mejoramiento continuo de las mismas, de acuerdo con las características contenidas en el documento de estudios previos, esto es el memorando intemo No 20132340287903 del 27 de septiembre de 2013, el cual forma parte integral del contrato.</t>
  </si>
  <si>
    <t>Contrato derivado Intranet Gubernamental con ALEJANDRO BARRERA GUTIERREZ</t>
  </si>
  <si>
    <t>El CONTRATISTA se compromete a la PRESTACION DE LOS SERVICIOS DE OPERACION INTEGRAL DE LAS SOLUCIONES TECNOLÓGICAS DE GOBIERNO EN LÍNEA, LA PLATAFORMA DE INTEROPERABILIDAD Y LA INFRAESTRUCTURA Y SERVICIOS ASOCIADOS A LA INTRANET GUBERNAMENTAL, a LA COMISIÓN DE REGULACIÓN DE COMUNICACIONES en el marco de la adhesión No. 21 al convenio No. 210060, de conformidad con lo señalado en el documento radicado con él No. 2G122330075113 deI 23 de abril de 2012 que contiene el estudio previo que soporta la presente contratación.</t>
  </si>
  <si>
    <t>Contrato derivado Intranet Gubernamental para la Comisión de Regulación de Comunicaciones</t>
  </si>
  <si>
    <t>El CONTRATISTA se compromete a la PRESTACION DE LOS SERVICIOS DE OPERACION INTEGRAL DE LAS SOLUCIONES TECNOLÓGICAS DE GOBIERNO EN LÍNEA, LA PLATAFORMA DE INTEROPERABILIDAD Y LA INFRAESTRUCTURA Y SERVICIOS ASOCIADOS A LA INTRANET GUBERNAMENTAL, al DEPARTAMENTO ADMINISTRATIVO NACIONAL DE ESTADISTICA - DANE en el marco de la adhesión No. 18 al convenio No. 210060, de conformidad con lo señalado en el documento radicado con el No. 20122330075093 del 23 de abril de 2012 que contiene el estudio previo que soporta la presente contratación.</t>
  </si>
  <si>
    <t>Contrato derivado Intranet Gubernamental para el Departamento Administrativo Nacional de Estadistica - DANE</t>
  </si>
  <si>
    <t>El CONTRATISTA se obliga con FONADE a prestar sus servicios profesionales, apoyar, orientar y acompañar, bajo los parámetros establecidos por el supervisor, la planeación, diseño y ejecución de las estrategias y/o acciones que aseguren la operación integral de las soluciones de la Estrategia Gobierno en Línea que le asignen, bajo los niveles de servicio establecidos, de acuerdo con las características contenidas en el documento de estudios previos, esto es el memorando interno No 20132340287963 del 27 de septiembre de 2013, el cual forma parte integral del contrato.</t>
  </si>
  <si>
    <t>Contrato derivado Intranet Gubernamental con ALEXANDER ALFONSO PEREZ</t>
  </si>
  <si>
    <t>2013-12-15</t>
  </si>
  <si>
    <t>El CONTRATISTA se compromete a prestar a LA COMISIÓN NACIONAL DEL SERVICIO CIVIL, el servicio de la “OPERACION INTEGRAL DE LAS SOLUCIONES TECNOLÓGICAS DE GOBIERNO EN LÍNEA, LA PLATAFORMA DE INTERÓPERABILIDAD Y LA INFRAESTRUCTURA Y SERVICIOS ASOCIADOS A LA INTRANET GUBERNAMENTAL” de conformidad con lo señalado en la solicitud de contratación directa No. 5967 del 30 de septiembre de 2013 y los estudios previos suscritos por la gerencia del convenio.</t>
  </si>
  <si>
    <t>El CONTRATISTA se compromete a prestar al MINISTERIO DE TRANSPORTE, el servicio de la “OPERACION INTEGRAL DE LAS SOLUCIONES TECNOLOGICAS DE GOBIERNO EN LINEA, LA PLATAFORMA DE INTEROPERABILIDAD Y LA INFRAESTRUCTURA Y SERVICIOS ASOCIADOS A LA INTRANET GUBERNAMENTAL” de conformidad con lo señalado en la solicitud de contratación directa No. 5972 deI 30 de septiembre de 2013 y los estudios previos suscritos por la gerencia del convenio.</t>
  </si>
  <si>
    <t>2012-05-08</t>
  </si>
  <si>
    <t>El CONTRATISTA se compromete a prestar al FONDO NACIONAL DE CALAMIDADES - FIDUCIARIA LA PREVISORA SA. - SUBCUENTA COLOMBIA HUMANITARIA, el servicio de la “OPERACION INTEGRAL DE LAS SOLUCIONES TECNOLOGICAS DE GOBIERNO EN LÍNEA, LA PLATAFORMA DE INTEROPERABILIDAD Y LA INFRAESTRUCTURA Y SER VICIOS ASOCIADOS A LA INTRANET GUBERNAMENTAL,” de conformidad con lo señalado en la solicitud de novedades de contratación No. 20122330081433 deI 2 de mayo de 2012 suscrita por la gerencia del convenio.</t>
  </si>
  <si>
    <t>Contrato derivado Intranet Gubernamental para el Fondo Nacional de Calamidades  - Colombia Humanitaria</t>
  </si>
  <si>
    <t>El CONTRATISTA se compromete a prestar a LA DIRECCION NACIONAL DE DERECHOS DE AUTOR, el servicio de la “OPERACIÓN INTEGRAL DE LAS SOLUCIONES TECNOLÓGICAS DE GOBIERNO EN LÍNEA, LA PLATAFORMA DE INTEROPERABILIDAD Y LA INFRAESTRUCTURA Y SER VICIOS ASOCIADOS A LA INTRANET GUBERNAMENTAL,” de conformidad con lo señalado en la solicitud de contratación directa No. 5872 del 20 de septiembre de 2013 y los estudios previos suscritos por la gerencia del convenio.</t>
  </si>
  <si>
    <t>Contrato derivado Intranet Gubernamental para el Dirección Nacional de Derecho de Autor - DNDA</t>
  </si>
  <si>
    <t>El CONTRATISTA se compromete a prestar a EL MINISTERIO DE AGRICULTURA Y DESARROLLO RURAL, el servicio de la “OPERA ClON INTEGRAL DE LAS SOLUCIONES TECNOLÓGICAS DE GOBIERNO EN LINEA, LA PLATAFORMA DE INTEROPERABILIDAD Y LA INFRAESTRUCTURA Y SERVICIOS ASOCIADOS A LA INTRANET GUBERNAMENT4L,” de conformidad con lo señalado en la solicitud de contratación directa No. 20132340229413 del 1 de agosto de 2013 suscrito por la gerencia del convenio.</t>
  </si>
  <si>
    <t>Contrato derivado Intranet Gubernamental para el Ministerio de Agricultura y Desarrollo Rural</t>
  </si>
  <si>
    <t>El CONTRATISTA se compromete a prestar a EL DEPARTAMENTO NACIONAL DE PLANEACION, el servicio de “OPERA ClON INTEGRAL DE LAS SOLUCIONES TECNOLÓGICAS DE GOBIERNO EN LÍNEA, LA PLATAFORMA DE INTEROPERABILIDAD Y LA INFRAESTRUCTURA Y SERVICIOS ASOCIADOS A LA INTRANET GUBERNAMENTAL,” de conformidad con lo señalado en la solicitud de contratación directa No. 20132340199533 deI 9 de julio de 2013  suscrita por la gerencia del convenio.</t>
  </si>
  <si>
    <t>Contrato derivado Intranet Gubernamental para el Departamento Nacional de Planeación</t>
  </si>
  <si>
    <t>El CONTRATISTA se compromete a realizar la _OPERACION INTEGRAL DE LAS SOLUCIONES TECNOLÓGICAS DE GOBIERNO EN LÍNEA, LA PLATAFORMA DE INTEROPERABILIDAD Y LA INFRAESTRUCTURA Y SERVICIOS ASOCIADOS A LA INTRANET GUBERNAMENTAL_ de confirmidad con su propuesta y con las Reglas de Participación que rigieron el correspondiente proceso de selección.</t>
  </si>
  <si>
    <t>Contrato de operación Intranet Gubernamental</t>
  </si>
  <si>
    <t>2012-05-09</t>
  </si>
  <si>
    <t>El CONTRATISTA se compromete a prestar a LA UNIDAD ADMINISTRATIVA ESPECIAL DE GESTION PENSIONAL Y CONTRIBUCIONES PARAFISCALES DE PROTECCION SOCIAL - UGPP el servicio de la “OPERACION INTEGRAL DE LAS SOLUCIONES TECNOLÓGICAS DE GOBIERNO EN LÍNEA, LA PLATAFORMA DE INTEROPERABILIDAD Y LA INFRAESTRUCTURA Y SER VICIOS ASOCIADOS A LA INTRANET GUBERNAMENTAL,” de conformidad con lo señalado en la SOLICITUD DE NOVEDADES de contratación derivada Nc. 20122330081703 suscrita por la gerencia del convenio.</t>
  </si>
  <si>
    <t>El CONTRATISTA se compromete a prestar a LA SUPERINTENDENCIA DE INDUSTRIA Y COMERCIO, el servicio de la “OPERA ClON INTEGRAL DE LAS SOLUCIONES TECNOLOGICAS DE GOBIERNO EN LÍNEA, LA PLATAFORMA DE INTEROPERABILIDAD Y LA INFRAESTRUCTURA Y SER VICIOS ASOCIADOS A LA INTRANET GUBERNAMENTAL,” de conformidad con lo señalado en la SOLICITUD DE NOVEDADES de contratación derivada No. 20122330081563 suscrita por la gerencia del convenio.</t>
  </si>
  <si>
    <t>El CONTRATISTA se compromete a prestar AL DEPARTAMENTO ADMINISTRATIVO NACIONAL DE ESTADISTICA - DANE el servicio de la “OPERA ClON INTEGRAL DE LAS SOLUCIONES TECNOLÓGICAS DE GOBIERNO EN LÍNEA, LA PLATAFORMA DE INTEROPERABILIDAD Y LA INFRAESTRUCTURA Y SER VICIOS ASOCIADOS A LA INTRANET GUBERNAMENTAL,” de conformidad con lo señalado en la SOLICITUD DE NOVEDADES de contratación derivada No. 20122330081373 suscrita por la gerencia del convenio.</t>
  </si>
  <si>
    <t>2012-10-15</t>
  </si>
  <si>
    <t>El CONTRATISTA se compromete a prestar a LA COMISION NACIONAL DEL SERVICIO CIVIL el servicio de la “OPERACION INTEGRAL DE LAS SOLUCIONES TECNOLOGICA5 DE GOBIERNO EN LÍNEA, LA PLATAFORMA DE INTEROPERABILIDAD Y LA INFRAESTRUCTURA Y SERVICIOS ASOCIADOS A LA INTRANET GUBERNAMENTAL,” de conformidad con lo señalado en la SOLICITUD DE NOVEDADES de contratación derivada No. 20122330081313 suscrita por la gerencia del convenio.</t>
  </si>
  <si>
    <t>El CONTRATISTA se compromete a prestar LA COMISION DE REGULACION DE COMUNICACIONES el servicio de la “OPERACION INTEGRAL DE LAS SOLUCIONES TECNOLÓGICAS DE GOBIERNO EN LÍNEA, LA PLATAFORMA DE INTEROPERABILIDAD Y LA INFRAESTRUCTURA Y SER VICIOS ASOCIADOS A LA INTRANET GUBERNAMENTAL,” de conformidad con lo señalado en la SOLICITUD DE NOVEDADES de contratación derivada No. 20122330081333 suscrita por la gerencia del convenio.</t>
  </si>
  <si>
    <t>Contrato derivado Intranet Gubernamental para la Comision de Regulación de Comunicaciones</t>
  </si>
  <si>
    <t>2013-02-15</t>
  </si>
  <si>
    <t>El CONTRATISTA se compromete a prestar al FONDO ROTATORIO DEL DAS el servicio de la “OPERACION INTEGRAL DE LAS SOLUCIONES TECNOLÓGICAS DE GOBIERNO EN LÍNEA, LA PLATAFORMA DE INTEROPERABILIDAD Y LA INFRAESTRUCTURA Y SERVICIOS ASOCIADOS A LA INTRANET GUBERNAMENTAL,” de conformidad con lo señalado en la SOLICITUD DE NOVEDADES de contratación derivada No. 20122330081693 suscrita por la gerencia del convenio.</t>
  </si>
  <si>
    <t>2012-09-18</t>
  </si>
  <si>
    <t>El CONTRATISTA se compromete a prestar al MINISTERIO DE SALUD Y PROTECCION SOCIAL el servicio de la “OPERA ClON INTEGRAL DE LAS SOLUCIONES TECNOLÓGICAS DE GOBIERNO EN LÍNEA, LA PLATAFORMA DE INTEROPERABILIDAD Y LA INFRAESTRUCTURA Y SER VICIOS ASOCIADOS A LA INTRANET GUBERNAMENTAL,” de conformidad con lo señalado en la solicitud de novedades de contratación derivada No. 20122330081503 suscrita por la gerencia del convenio.</t>
  </si>
  <si>
    <t>2012-07-15</t>
  </si>
  <si>
    <t>El CONTRATISTA se compromete a prestar a MIGRACIÓN COLOMBIA el servicio de la “OPERA ClON INTEGRAL DE LAS SOLUCIONES TECNOLÓGICAS DE GOBIERNO EN LÍNEA, LA PLATAFORMA DE INTEROPERABILIDAD YLA INFRAESTRUCTURA Y SERVICIOS ASOCIADOS A LA INTRANET GUBERNAMENTAL,” de conformidad con lo señalado en la SOLICITUD DE NOVEDADES de contratación derivada No. 20122330081713 suscrita por la gerencia del convenio.</t>
  </si>
  <si>
    <t>2012-10-06</t>
  </si>
  <si>
    <t>El CONTRATISTA se compromete a prestar a LA DIRECCION NACIONAL DE DERECHOS DE AUTOR - DNDA el servicio de la “OPERACION INTEGRAL DE LAS SOLUCIONES TECNOLÓGICAS DE GOBIERNO EN LÍNEA, LA PLATAFORMA DE INTEROPERABILIDAD Y LA INFRAESTRUCTURA Y SER VICIOS ASOCIADOS A LA INTRANET GUBERNAMENTAL,” de conformidad con lo señalado en la SOLICITUD DE NOVEDADES de contratación derivada No. 20122330081463 suscrita por la gerencia del convenio.</t>
  </si>
  <si>
    <t>El CONTRATISTA se compromete a prestar a LA AGENCIA NACIONAL DE HIDROCARBUROS el servicio de la “OPERACION INTEGRAL DE LAS SOLUCIONES TECNOLÓGICAS DE GOBIERNO EN LÍNEA, LA PLATAFORMA DE INTEROPERABILIDAD Y LA INFRAESTRUCTURA Y SER VICIOS ASOCIADOS A LA INTRANET GUBERNAMENTAL,V de conformidad con lo señalado en la SOLICITUD DE NOVEDADES de contratación derivada No. 20122330081283,suscrita por la gerencia del convenio.</t>
  </si>
  <si>
    <t>El CONTRATISTA secornpomete a prestar a EL MINISTERIO DE JUSTICIA Y DEL DERECHO, el servicio de la “OPERA ClON INTEGRAL DE LAS SOLUCIONES TECNOLÓGICAS DE GOBIERNO EN LINEA, LA PLATAFORMA DE INTEROPERABILIDAD Y LA INFRAESTRUCTURA Y SERVICIOS ASOCIADOS A LA INTRANET GUBERNAMENTAL,” de conformidad con lo señalado en la solicitud de contratación directa No. 20132340181403 del 26 de junio de 2013 suscrito por la gerencia del convenio.</t>
  </si>
  <si>
    <t>Contrato derivado Intranet Gubernamental para el Ministerio de Justicia y del Derecho</t>
  </si>
  <si>
    <t>2012-05-31</t>
  </si>
  <si>
    <t>El CONTRATISTA se compromete a prestar a LA AGENCIA NACIONAL DE HIDROCARBUROS el servicio de la “OPERACION INTEGRAL DE LAS SOLUCIONES TECNOLÓGICAS DE GOBIERNO EN LÍNEA, LA PLATAFORMA DE INTEROPERABILIDAD Y LA INFRAESTRUCTURA Y SER VICIOS ASOCIADOS A LA INTRANET GUBERNAMENTAL,V de conformidad con lo señalado en la SOLICITUD DE NOVEDADES de contratación derivada No. 20122330081283, suscrita por la gerencia del convenio.</t>
  </si>
  <si>
    <t>Contrato derivado Intranet Gubernamental para la Unidad  de Atención y Reparación Integral a las Victimas - UARIV</t>
  </si>
  <si>
    <t>2012-06-08</t>
  </si>
  <si>
    <t>El CONTRATISTA se compromete a prestar a LA SUPERINTENDENCIA DE SOCIEDADES el servicio de la “OPERACION INTEGRAL DE LAS SOLUCIONES TECNOLÓGICAS DE GOBIERNO EN LÍNEA, LA PLATAFORMA DE INTEROPER.ABILIDAD Y LA INFRAESTRUCTURA Y SERVICIOS ASOCIADOS A LA INTRANET GUBERNAMENTAL,” de conformidad con lo señalado en el memorando No. 20122330103373 del 30 de mayo de 2012, suscrito por el gerente del convenio No. 210060.</t>
  </si>
  <si>
    <t>Contrato derivado Intranet Gubernamental para la Superintendencia de Sociedades</t>
  </si>
  <si>
    <t>2013-08-19</t>
  </si>
  <si>
    <t>2012-06-28</t>
  </si>
  <si>
    <t>EL CONTRATISTA se compromete a prestar AL MINISTERIO DE AGRICULTURA Y DESARROLLO RURAL. el servicio de la “OPERACION INTEGRAL DE LAS SOLUCIONES TECNOLÓGICAS DE GOBIERNO EN LÍNEA, LA PLATAFORMA DE INTEROPERABILIDAD Y LA INFRAESTRUCTURA Y SERVICIOS ASOCIADOS A LA INTRANET GUBERNAMENTAL,” de conformidad con lo señalado en el memorando No. 20122330111283 deI 12 de junio de 2012, suscrito por el gerente del convenio No. 210060.</t>
  </si>
  <si>
    <t>Contrato derivado Intranet Gubernamental para el Ministerio de Agricultura</t>
  </si>
  <si>
    <t>EL CONTRATISTA se compromete a prestar AL MINISTERIO DE AGRICULTURA Y DESARROLLO RURAL. el servicio de la “OPERACION INTEGRAL DE LAS SOLUCIONES TECNOLÓGICAS DE GOBIERNO EN LÍNEA, LA PLATAFORMA DE INTEROPERABILIDAD Y LA INFRAESTRUCTURA Y SER VICIOS ASOCIADOS A LA INTRANET GUBERNAMENTAL,” de conformidad con lo señalado en el memorando No. 20122330111283 deI 12 de junio de 2012, suscrito por el gerente del convenio No. 210060.</t>
  </si>
  <si>
    <t>Contrato derivado Intranet Gubernamental para el Departamento Administrativo de Ciencia, Tecnologia e Innovación - COLCIENCIAS</t>
  </si>
  <si>
    <t>El CONTRATISTA se compromete a prestar al INSTITUTO NACIONAL DE SALUD, el servicio de la “OPERACION INTEGRAL DE LAS SOLUCIONES TECNOLOGICAS DE GOBIERNO EN LINEA, LA PLATAFORMA DE INTEROPERABILIDAD Y LA INFRAESTRUCTURA Y SERVICIOS ASOCIADOS A LA INTRANET GUBERNAMENTAL,” de conformidad con lo señalado en la solicitud de novedades de contratación No. 20122330159133 del 10 de agosto de 2012 suscrita por la gerencia del convenio.</t>
  </si>
  <si>
    <t>Contrato derivado Intranet Gubernamental para el Instituto Nacional de Salud - INS</t>
  </si>
  <si>
    <t>2012-08-31</t>
  </si>
  <si>
    <t>El CONTRATISTA se compromete a prestar a la EMPRESA INDUSTRIAL Y COMERCIAL DEL ESTADO ADMINISTRADORA DEL MONOPOLIO RENTISTICO DE LOS JUEGOS DE SUERTE Y AZAR — COLJUEGOS, el servicio de la “OPERACION INTEGRAL DE LAS SOLUCIONES TECNOLOGICAS DE GOBIERNO EN LINEA, LA PLATAFORMA DE INTEROPERABILIDAD Y LA INFRAESTRUCTURA Y SER VICIOS ASOCIADOS A LA INTRANET GUBERNAMENTAL,” de conformidad con lo señalado en la solicitud de contratación directa No. 20122330161183 deI 15 de agosto de 2012 suscrita por la gerencia del convenio.</t>
  </si>
  <si>
    <t>Contrato derivado Intranet Gubernamental para la Empresa Industrial y Comercial del Estado Administradora del Monopolio Rentistico de los Juegos de Suerte y azar - COLJUEGOS</t>
  </si>
  <si>
    <t>El CONTRATISTA se compromete a prestar a la UNIDAD DE INFORMACION Y ANALISIS FINANCIERO — UIAF, el servicio de la “OPERA ClON INTEGRAL DE LAS SOLUCIONES TECNOLÓGICAS DE GOBIERNO EN LÍNEA, LA PLATAFORMA DE INTEROPERABILIDAD Y LA INFRAESTRUCTURA Y SERVICIOS ASOCIADOS A LA INTRANET GUBERNAMENTAL,” de conformidad con lo señalado en la solicitud de contratación directa No. 20122330186383del 14 de septiembre de 2012 suscrita por la gerencia del convenio.</t>
  </si>
  <si>
    <t>Contrato derivado Intranet Gubernamental para la Unidad de Información y Análisis Financiero - UIAF</t>
  </si>
  <si>
    <t>2012-10-05</t>
  </si>
  <si>
    <t>El CONTRATISTA se compromete a prestar a el MINISTERIO DE HACIENDA Y CRÉDITO PUBLIGO, el servicio de la “OPERA ClON INTEGRAL DE LAS SOLUCIONES TECNOLÓGICAS DE GOBIERNO EN LÍNEA, LA PLATAFORMA DE INTEROPERABILIDAD Y LA INFRAESTRUCTURA Y SER VICIOS ASOCIADOS A LA INTRANET GUBERNAMENTAL,” de conformidad con lo señalado en la solicitud de contratación directa No. 20122330190204 del 20 de septiembre de 2012 suscrita por la gerencia del convenio.</t>
  </si>
  <si>
    <t>Contrato derivado Intranet Gubernamental para el Ministerio de Hacienda y Crédito Público</t>
  </si>
  <si>
    <t>2013-12-22</t>
  </si>
  <si>
    <t>2012-10-02</t>
  </si>
  <si>
    <t>El CONTRATISTA se compromete a prestar a el MINISTERIO DE MINAS Y ENERGIA, el servicio de la “OPERACION INTEGRAL DE LAS SOLUCIONES TECNOLOGICAS DE GOBIERNO EN LINEA, LA PLATAFORMA DE INTEROPERABILIDAD Y LA INFRAESTRUCTURA Y SER VICIOS ASOCIADOS A LA INTRANET GUBERNAMENTAL,” de conformidad con lo señalado en la solicitud de contratación directa No. 20122330199863 deI 28 de septiembre de 2012 suscrita por la gerencia del convenio.</t>
  </si>
  <si>
    <t>Contrato derivado Intranet Gubernamental para el Ministerio de Minas y Energía</t>
  </si>
  <si>
    <t>2012-10-08</t>
  </si>
  <si>
    <t>El CONTRATISTA se compromete a prestar a la DIRECCIÓN NACIONAL DE DERECHOS DE AUTOR el servicio de la “OPERACIÓN INTEGRAL DE LAS SOLUCIONES TECNOLÓGICAS DE GOBIERNO EN LÍNEA, LA PLATAFORMA DE INTEROPERABILIDAD Y LA INFRAESTRUCTURA Y SERVICIOS ASOCIADOS A LA INTRANET GUBERNAMENTAL,” de conformidad con lo señalado en la solicitud de contratación directa No. 20122330200023 deI 28 de septiembre de 2012 suscrita por la gerencia del convenio.</t>
  </si>
  <si>
    <t>El CONTRATISTA se compromete a prestar a la COMISIÓN NACIONAL DEL SERVICIO CIVIL, el servicio de la “OPERACIÓN INTEGRAL DE LAS SOLUCIONES TECNOLÓGICAS DE GOBIERNO EN LÍNEA, LA PLATAFORMA DE INTEROPERABILIDAD Y LA INFRAESTRUCTURA Y SERVICIOS ASOCIADOS A LA INTRANET GUBERNAMENTAL,” de conformidad con lo señalado en la solicitud de contratación directa No. 20122330202083 deI 03 de octubre de 2012 suscrita por la gerencia del convenio.</t>
  </si>
  <si>
    <t>El CONTRATISTA se compromete a administrar y operar la infraestructura de la Intranet Gubernamental para los componentes de Red de Alta Velocidad del Estado Colombiano - RAVEC, Centro de Datos y Centro de Contacto Ciudadano, mientras se ejecutan las etapas _Preparación para la migración y operación_ y _Empalme y migración_, deberá llevarse a cabo bajo las mismas condiciones técnicas, jurídicas y económicas definidas en desarrollo del contrato 229 de 2011, suscrito entre FONTIC y la UNIÓN TEMPORAL SYNAPSIS - GLOBAL CROSSING.</t>
  </si>
  <si>
    <t>2012-10-26</t>
  </si>
  <si>
    <t>El CONTRATISTA se compromete a prestar a EL FONDO NACIONAL DE VIVIENDA - FONVIVIENDA, el servicio de la “OPERACION INTEGRAL DE LAS SOLUCIONES TECNOLÓGICAS DE GOBIERNO EN LÍNEA, LA PLATAFORMA DE INTEROPERABILIDAD Y LA INFRAESTRUCTURA Y SER VICIOS ASOCIADOS A LA INTRANET GUBERNAMENTAI4” de conformidad con lo señalado en la solicitud de contratación directa No. 20122330215643 deI 19 de octubre de 2012 suscrita por la gerencia del convenio.</t>
  </si>
  <si>
    <t>Contrato derivado Intranet Gubernamental para el Fondo Nacional de Vivienda - FONVIVIENDA</t>
  </si>
  <si>
    <t>Carlos Enrrique Tamayo</t>
  </si>
  <si>
    <t>Estudios y Diseños Técnicos para la ampliación del muelle de embarque de pasajeros El Cove, en la Isla de San Andres</t>
  </si>
  <si>
    <t>Diseños Muelle de embarque de pasajeros El Cove, en la Isla de San Andres.</t>
  </si>
  <si>
    <t>Revisión y ajuste a los diseños del Muelle turístico de los Lancheros y diseños Plataforma del Muelle en Johnny Cay — San Andres Islas</t>
  </si>
  <si>
    <t>Muelle turístico de los Lancheros y Plataforma del Muelle en Johnny Cay — San Andres Islas</t>
  </si>
  <si>
    <t>2013-12-30 00:00:00</t>
  </si>
  <si>
    <t>JUAN CARLOS PINILLA</t>
  </si>
  <si>
    <t>2012-03-05</t>
  </si>
  <si>
    <t>CONSTRUCCION DE 3 AULAS, 1 LABORATORIO, 1 BATERIA SANITARIA Y REPOSICION DE 3 AULAS</t>
  </si>
  <si>
    <t>I.E. Distrital Gabriel García Márquez</t>
  </si>
  <si>
    <t>KEYLA FLORES</t>
  </si>
  <si>
    <t>CONSTRUCCIÓN DE 15 AULAS, UN LABORATORIO INTEGRADO, UN AULA MÚLTIPLE AMBIENTE PARA LA DIRECCIÓN  Y BATERÍAS SANITARÍAS.</t>
  </si>
  <si>
    <t>I.E. Marco Fidel Suarez</t>
  </si>
  <si>
    <t>2011-12-01</t>
  </si>
  <si>
    <t>CONSTRUCCIÓN DE 5 AULAS, 1 LABORATORIO Y 1 BATERÍA SANITARIA</t>
  </si>
  <si>
    <t>I.E. Primitivo Leal</t>
  </si>
  <si>
    <t>GUILLERMO ACOSTA</t>
  </si>
  <si>
    <t>2014-01-14</t>
  </si>
  <si>
    <t>2012-08-06</t>
  </si>
  <si>
    <t>DISEÑOS, ESTUDIOS TÉCNICOS Y CONSTRUCCIÓN DE 7 AULAS, 1 LABORATORIO Y 1 BATERÍA SANITARIA</t>
  </si>
  <si>
    <t>I.E. Loma Linda</t>
  </si>
  <si>
    <t>ELOY CUAMA</t>
  </si>
  <si>
    <t>2013-10-25</t>
  </si>
  <si>
    <t>2012-12-05</t>
  </si>
  <si>
    <t>ESTUDIOS TÉCNICOS, DISEÑOS Y CONSTRUCCIÓN DE 10 AULAS, 1 LABORATORIO Y 1 BATERÍA SANITARIA</t>
  </si>
  <si>
    <t>I.E. Colegio Delicias</t>
  </si>
  <si>
    <t>MARIA SANDRA RUA</t>
  </si>
  <si>
    <t>2011-11-28</t>
  </si>
  <si>
    <t>I.E. Catumare Sede Campestre</t>
  </si>
  <si>
    <t>CARLOS MENDEZ</t>
  </si>
  <si>
    <t>ESTUDIOS TÉCNICOS, DISEÑOS Y CONSTRUCCIÓN DE 2 AULAS Y 1 BATERÍA SANITARIA</t>
  </si>
  <si>
    <t>I.E. Colegio Víctor Félix Gómez Nova ,</t>
  </si>
  <si>
    <t>ESTUDIOS TÉCNICOS, DISEÑOS Y CONSTRUCCIÓN DE 4 AULAS Y 1 BATERIA</t>
  </si>
  <si>
    <t>I.E. Normal Superior La Inmaculada</t>
  </si>
  <si>
    <t>2012-09-21</t>
  </si>
  <si>
    <t>2012-04-09</t>
  </si>
  <si>
    <t>ESTUDIOS TÉCNICOS, DISEÑOS Y CONSTRUCCIÓN 2 AULAS Y BATERIA</t>
  </si>
  <si>
    <t>I.E. Santander</t>
  </si>
  <si>
    <t>I.E. Guacirco</t>
  </si>
  <si>
    <t>2013-08-20</t>
  </si>
  <si>
    <t>2011-11-18</t>
  </si>
  <si>
    <t>ESTUDIOS TÉCNICOS, DISEÑOS Y CONSTRUCCIÓN DE TRES 3 AULAS</t>
  </si>
  <si>
    <t>I.E. Atanasio Girardot</t>
  </si>
  <si>
    <t>2013-02-06</t>
  </si>
  <si>
    <t>I.E. Santa Rosa</t>
  </si>
  <si>
    <t>2013-01-08</t>
  </si>
  <si>
    <t>ESTUDIOS TÉCNICOS, DISEÑOS Y CONSTRUCCIÓN DE 14 AULAS, 1 LABORATORIO Y 1 BATERÍA SANITARIA</t>
  </si>
  <si>
    <t>I.E. Nuestra Señora de la Salud</t>
  </si>
  <si>
    <t>2012-11-14</t>
  </si>
  <si>
    <t>2011-11-24</t>
  </si>
  <si>
    <t>ESTUDIOS TÉCNICOS, DISEÑOS Y CONSTRUCCIÓN DE 4 AULAS, 1 LABORATORIO Y UNA 1 BATERÍA SANITARIA</t>
  </si>
  <si>
    <t>I.E. José Manuel de Altamira</t>
  </si>
  <si>
    <t>2012-10-04</t>
  </si>
  <si>
    <t>CONSTRUCCION DE 4 AULAS, 1 BATERIA SANITARIA Y 1 DISPONIBLE</t>
  </si>
  <si>
    <t>I.E. Juan XXIII</t>
  </si>
  <si>
    <t>ESTUDIOS TÉCNICOS, DISEÑOS Y CONSTRUCCIÓN DE 3 Y 1 BATERÍA SANITARIA</t>
  </si>
  <si>
    <t>I.E. Centro de Comercio</t>
  </si>
  <si>
    <t>I.E. Municipal Cristo Rey Sede San Fernando</t>
  </si>
  <si>
    <t>2013-08-14</t>
  </si>
  <si>
    <t>ESTUDIOS TÉCNICOS, DISEÑOS Y CONSTRUCCIÓN DE 2 AULAS Y 1 BATERIA</t>
  </si>
  <si>
    <t>I.E. Municipal Gualmatan Sede Jongovito</t>
  </si>
  <si>
    <t>ESTUDIOS TÉCNICOS, DISEÑOS Y CONSTRUCCIÓN DE 3 AULAS Y 1 BATERIA SANITARIA</t>
  </si>
  <si>
    <t>I.E. Colegio Nacionalizado Litoral Pacífico de Nuqui  Ecoturistica</t>
  </si>
  <si>
    <t>2011-11-16</t>
  </si>
  <si>
    <t>ESTUDIOS TÉCNICOS, DISEÑOS Y CONSTRUCCIÓN DE 13 AULAS Y UNA 1 BATERIA SANITARIA</t>
  </si>
  <si>
    <t>I.E. Manuel Elkin Patarroyo</t>
  </si>
  <si>
    <t>ESTUDIOS TÉCNICOS, DISEÑOS Y CONSTRUCCIÓN DE 1 AULA Y 1 LABORATORIO</t>
  </si>
  <si>
    <t>I.E. Bonda</t>
  </si>
  <si>
    <t>2012-07-16</t>
  </si>
  <si>
    <t>ESTUDIOS TÉCNICOS, DISEÑOS Y CONSTRUCCIÓN DE 12 AULAS, 1 LABORATORIO Y 1 BATERÍA SANITARIA</t>
  </si>
  <si>
    <t>I.E. Brooks Hill Bilingual School</t>
  </si>
  <si>
    <t>DISEÑOS, ESTUDIOS TECNICOS Y CONSTRUCCIÓN DE 4 AULAS LABORATORIO Y BATERIA SANITARIA</t>
  </si>
  <si>
    <t>I.E. Francisco Pizarro</t>
  </si>
  <si>
    <t>2014-03-30</t>
  </si>
  <si>
    <t>2012-03-27</t>
  </si>
  <si>
    <t>CONSTRUCCION DE 12 AULAS, 1 LABORATORIO, 2 BATERIAS SANITARIAS</t>
  </si>
  <si>
    <t>I.E. Normal la Hacienda</t>
  </si>
  <si>
    <t>2012-11-06</t>
  </si>
  <si>
    <t>2012-03-16</t>
  </si>
  <si>
    <t>REPOSICIÓN DE 4 AULAS, CONSTRUCCIÓN DE 9 AULAS NUEVAS, 2 BATERÍAS SANITARIAS, 1 LABORATORIO</t>
  </si>
  <si>
    <t>I.E. Jorge Isaac</t>
  </si>
  <si>
    <t>ESTUDIOS TÉCNICOS, DISEÑOS Y CONSTRUCCIÓN DE 2 TALLERES, 2 AULAS, Y 2 BATERIAS SANITARIAS</t>
  </si>
  <si>
    <t>I.E. Municipal ITSIN Técnico Industrial</t>
  </si>
  <si>
    <t>ESTUDIOS TÉCNICOS, DISEÑOS Y CONSTRUCCIÓN 10 AULAS 1 BATERIA Y 1 LABORATORIO</t>
  </si>
  <si>
    <t>I.E. Alberto Carvajal Borrero</t>
  </si>
  <si>
    <t>CONSTRUCCION DE 8 AULAS, 1 BATERIA SANITARIA</t>
  </si>
  <si>
    <t>I.E.  Manablanca</t>
  </si>
  <si>
    <t>2012-02-23</t>
  </si>
  <si>
    <t>ESTUDIOS TÉCNICOS, DISEÑOS Y CONSTRUCCIÓN DE 12 AULAS Y BATERIA SANITARIA</t>
  </si>
  <si>
    <t>I.E. Seminario Corazón De María</t>
  </si>
  <si>
    <t>ESTUDIOS TÉCNICOS, DISEÑOS Y CONSTRUCCIÓN DE 9 AULAS, 1 LABORATORIO Y 1 BATERÍA SANITARIA</t>
  </si>
  <si>
    <t>I.E. Carlos Alban</t>
  </si>
  <si>
    <t>2012-01-31</t>
  </si>
  <si>
    <t>ESTUDIOS TÉCNICOS, DISEÑOS Y CONSTRUCCIÓN DE 11 AULAS, 2 LABORATORIOS Y 1 BATERIA SANITARIA.</t>
  </si>
  <si>
    <t>I.E. Camilo Torres en el Pozón</t>
  </si>
  <si>
    <t>ESTUDIOS TÉCNICOS, DISEÑOS Y CONSTRUCCIÓN DE 3 AULAS Y 1 LABORATORIO</t>
  </si>
  <si>
    <t>I.E. San Vicente</t>
  </si>
  <si>
    <t>ESTUDIOS TÉCNICOS, DISEÑOS Y CONSTRUCCIÓN DE 4 AULAS Y 1 BATERÍA SANITARIA</t>
  </si>
  <si>
    <t>I.E.  Pedro Castellanos</t>
  </si>
  <si>
    <t>ESTUDIOS TÉCNICOS, DISEÑOS Y CONSTRUCCIÓN DE 7 AULAS Y 1 BATERÍA SANITARIA</t>
  </si>
  <si>
    <t>I.E. Seminario</t>
  </si>
  <si>
    <t>ESTUDIOS TÉCNICOS, DISEÑOS Y CONSTRUCCIÓN DE 2 AULAS Y UNA 1 BATERÍA SANITARIA</t>
  </si>
  <si>
    <t>I.E. Centro Educativo Pitiguao</t>
  </si>
  <si>
    <t>2011-04-29</t>
  </si>
  <si>
    <t>CONSTRUCCION DE 36 AULAS, 4 BATERIAS SANITARIAS, 1 LUDOTECA, 4 SALONES LABORATORIOS</t>
  </si>
  <si>
    <t>I.E. El Progreso (ubicado en la  comuna V)</t>
  </si>
  <si>
    <t>ESTUDIOS TÉCNICOS, DISEÑOS Y CONSTRUCCIÓN DE 4 AULAS, 1 LABORATORIO Y 1 BATERÍA SANITARIA</t>
  </si>
  <si>
    <t>I.E. Chapinero</t>
  </si>
  <si>
    <t>2013-01-10</t>
  </si>
  <si>
    <t>ESTUDIOS TÉCNICOS, DISEÑOS Y CONSTRUCCIÓN DE CUATRO AULAS</t>
  </si>
  <si>
    <t>I.E. Tulio Enrique Tascón Sede Principal, Corregimiento Chambimbal San Antonio.</t>
  </si>
  <si>
    <t>ESTUDIOS TÉCNICOS, DISEÑOS Y CONSTRUCCIÓN DE 8 AULAS Y 1 BATERÍA SANITARIA</t>
  </si>
  <si>
    <t>I.E. Cristo Rey</t>
  </si>
  <si>
    <t>2012-10-01</t>
  </si>
  <si>
    <t>ESTUDIOS TÉCNICOS, DISEÑOS Y CONSTRUCCIÓN 4 AULAS Y BATERIA</t>
  </si>
  <si>
    <t>I.E. Los Libertadores</t>
  </si>
  <si>
    <t>ESTUDIOS TÉCNICOS, DISEÑOS Y CONSTRUCCIÓN DE 3 AULAS</t>
  </si>
  <si>
    <t>I.E. José Ramón Bejarano</t>
  </si>
  <si>
    <t>2012-09-10</t>
  </si>
  <si>
    <t>ESTUDIOS TÉCNICOS, DISEÑOS Y CONSTRUCCIÓN DE 15 AULAS, 2 BATERÍAS SANITARIAS Y ZONA ADMINISTRATIVA</t>
  </si>
  <si>
    <t>I.E. José María Córdoba</t>
  </si>
  <si>
    <t>ESTUDIOS TÉCNICOS, DISEÑOS Y CONSTRUCCIÓN 10 AULAS Y 1 BATERIA SANITARIA</t>
  </si>
  <si>
    <t>I.E. Bartolome Loboguerrero</t>
  </si>
  <si>
    <t>2014-02-27</t>
  </si>
  <si>
    <t>2012-07-30</t>
  </si>
  <si>
    <t>AJUSTES A DISEÑOS Y CONSTRUCCIÓN DE 11 AULAS Y BATERIA SANITARIA</t>
  </si>
  <si>
    <t>I.E. Sede Liceo José María Córdoba</t>
  </si>
  <si>
    <t>2012-02-09</t>
  </si>
  <si>
    <t>ESTUDIOS TÉCNICOS, DISEÑOS Y CONSTRUCCIÓN DE 16 AULAS, 2 LABORATORIOS Y 2 BATERIAS SANITARIAS.</t>
  </si>
  <si>
    <t>I.E. Luís Carlos López</t>
  </si>
  <si>
    <t>2012-05-28</t>
  </si>
  <si>
    <t>ESTUDIOS TÉCNICOS, DISEÑOS Y CONSTRUCCIÓN DE 5 AULAS Y 1 BATERÍA SANITARIA</t>
  </si>
  <si>
    <t>I.E. Luis Carlos Galán Sarmiento</t>
  </si>
  <si>
    <t>2013-01-19</t>
  </si>
  <si>
    <t>2012-02-06</t>
  </si>
  <si>
    <t>DISEÑOS, ESTUDIOS TECNICOS Y CONSTRUCCIÓN DE 7 AULAS, 1 LABORATORIO Y 1 BATERIA SANITARIA</t>
  </si>
  <si>
    <t>I.E. Casa del Conocimiento</t>
  </si>
  <si>
    <t>CONSTRUCCIÓN DE 11 AULAS, 1 LABORATORIO Y 1 BATERÍA SANITARIA</t>
  </si>
  <si>
    <t>I.E. Policarpa Salavarrieta</t>
  </si>
  <si>
    <t>2011-11-11</t>
  </si>
  <si>
    <t>ESTUDIOS TÉCNICOS, DISEÑOS Y CONSTRUCCIÓN DE 8 AULAS, 1 LABORATORIO Y 1 BATERÍA SANITARIA</t>
  </si>
  <si>
    <t>I.E. Criollo</t>
  </si>
  <si>
    <t>Arturo Niño</t>
  </si>
  <si>
    <t>2012-11-22</t>
  </si>
  <si>
    <t>Estudios y diseños técnicos de un malecón ubicado en la Bahía de el Rodader municipio de Santa Marta</t>
  </si>
  <si>
    <t>Estudios y Diseños Tecnicos de un malecon ubicado en la Bahia de el Rodadero Municipio de Santa Marta</t>
  </si>
  <si>
    <t>2013-12-26 00:00:00</t>
  </si>
  <si>
    <t>Oscar Ivan Martine</t>
  </si>
  <si>
    <t>2014-02-16</t>
  </si>
  <si>
    <t>Diseño, construccion e interventoria de CDI - 300 cupos - area 1433m2</t>
  </si>
  <si>
    <t>Nohora Lopez</t>
  </si>
  <si>
    <t>2013-03-01</t>
  </si>
  <si>
    <t>Adecuacion malla existente para la separación de la población, Interventoria a Adecuación malla.</t>
  </si>
  <si>
    <t>CRP (Centros de Responsabilidad Penal) Redentor Adecuacion Malla</t>
  </si>
  <si>
    <t>Diseños de 34 cupos de alojamientos y muro cerramiento en bloque, Interventoria- Diseño Redentor</t>
  </si>
  <si>
    <t>CRP (Centros de Responsabilidad Penal) Redentor</t>
  </si>
  <si>
    <t>Nicolas Cuellar</t>
  </si>
  <si>
    <t>2013-06-08</t>
  </si>
  <si>
    <t>Dotacion Archivo a Nivel Nacional y supervicion dotacion</t>
  </si>
  <si>
    <t>2012-09-07</t>
  </si>
  <si>
    <t>Estudios y Diseños, interventoria consultoria, construccion, interventoria construccion, dotacion de CZ</t>
  </si>
  <si>
    <t>CZ (Centros zonales) Sabanalarga</t>
  </si>
  <si>
    <t>Diego Diaz</t>
  </si>
  <si>
    <t>2014-02-19</t>
  </si>
  <si>
    <t>Diseño, construccion e interventoria de CDI - 160 cupos - area 968m5</t>
  </si>
  <si>
    <t>2014-05-12</t>
  </si>
  <si>
    <t>Estudios, Diseño y construccion e interventoria de CDI - 500 cupos - area 2731 m2</t>
  </si>
  <si>
    <t>2012-10-18</t>
  </si>
  <si>
    <t>cableado estructurado, supervicion cableado estructurado, Dotacion mobiliario, y señalizacion, supervicion dotacion y señalizacion,  de CZ</t>
  </si>
  <si>
    <t>CZ (Centros zonales) Mitú, Vaupes.</t>
  </si>
  <si>
    <t>2012-08-15</t>
  </si>
  <si>
    <t>Estudios y diseños, interventoria estudios y diseños, construccion, interventoria construccion, dotacion de CZ</t>
  </si>
  <si>
    <t>CZ (Centros zonales) Sur Oriental Medellin</t>
  </si>
  <si>
    <t>2012-11-26</t>
  </si>
  <si>
    <t>Diagnostico, actualizacion y ajuste estudio de vulnerabilida. Interventoria</t>
  </si>
  <si>
    <t>CRP (Centros de Responsabilidad Penal) Valle Lili</t>
  </si>
  <si>
    <t>2013-02-18</t>
  </si>
  <si>
    <t>Ajustes a diseños y construccion, interventoria construccion, dotacion de CZ.</t>
  </si>
  <si>
    <t>CZ (Centros zonales) Usme</t>
  </si>
  <si>
    <t>Estudios y diseños para la ampliación de 30 cupos, Reconocimiento de lo existente, Valoración de redes, Interventoria Diseños</t>
  </si>
  <si>
    <t>CRP (Centros de Responsabilidad Penal) Granja Manare, Yopal</t>
  </si>
  <si>
    <t>2013-11-28</t>
  </si>
  <si>
    <t>Estudios y diseños para la ampliación de 60 cupos  y reconocimiento de lo existente. Interventoria diseños.</t>
  </si>
  <si>
    <t>CRP (Centros de Responsabilidad Penal) Asomenore, Turbaco.</t>
  </si>
  <si>
    <t>2014-03-24</t>
  </si>
  <si>
    <t>Diseño y construccion e interventoria de CDI - 500 cupos - area 2731 m2</t>
  </si>
  <si>
    <t>2014-04-07</t>
  </si>
  <si>
    <t>2013-11-12</t>
  </si>
  <si>
    <t>Ajustes a diseños y construccion, interventoria, dotacion de CZ.</t>
  </si>
  <si>
    <t>CZ (Centros zonales) Puerto Asis</t>
  </si>
  <si>
    <t>Diseño, construccion e interventoria de CDI - 130 cupos - area 968m2</t>
  </si>
  <si>
    <t>Estudios, Diseño y construccion de CDI - 65 cupos - area 422m2</t>
  </si>
  <si>
    <t>Estudios diseños 40 cupos y construcción 47 cupos, control y servicios, e interventoria.</t>
  </si>
  <si>
    <t>CRP (Centros de Responsabilidad Penal) CAE Ibague</t>
  </si>
  <si>
    <t>2014-01-08</t>
  </si>
  <si>
    <t>Diseño, construccion e interventoria de CDI - 160 cupos - area 968m2</t>
  </si>
  <si>
    <t>2014-01-19</t>
  </si>
  <si>
    <t>2013-10-28</t>
  </si>
  <si>
    <t>Estudios y diseños para 180 cupos. Interventoria.</t>
  </si>
  <si>
    <t>CRP (Centros de Responsabilidad Penal) La Pola III</t>
  </si>
  <si>
    <t>Estudios 28 cupos. Interventoria</t>
  </si>
  <si>
    <t>CRP (Centros de Responsabilidad Penal) La Pola</t>
  </si>
  <si>
    <t>MYRIAM JANETH VILLALOBOS PEREZ</t>
  </si>
  <si>
    <t>LAS ADECUACIONES Y/O REPARACIONES LOCATIVAS DEL PATIO INTERIOR DEL EDIFICIO ANEXO DE LA AUTORIDAD NACIONAL DE LICENCIAS AMBIENTALES – ANLA UBICADA EN LA CIUDAD DE BOGOTA D.C</t>
  </si>
  <si>
    <t>ADECUACIONES EDIFICIO ANEXO ANLA SEDE BOGOTÁ D.C</t>
  </si>
  <si>
    <t>2013-08-03</t>
  </si>
  <si>
    <t>ESTUDIOS, DISEÑOS Y OBRAS DE ADECUACIÓN DEL CENTRO DE COMPUTO DE LA AUTORIDAD NACIONAL DE LICENCIAS AMBIENTALES - ANLA - UBICADO EN LA CALLE 37 No 8-40, DE LA CIUDAD DE BOGOTÁ D.C</t>
  </si>
  <si>
    <t>ADECUACIÓN DEL CENTRO DE COMPUTO ANLA - BOGOTÁ D.C</t>
  </si>
  <si>
    <t>2013-12-09 00:00:00</t>
  </si>
  <si>
    <t>2013-12-19</t>
  </si>
  <si>
    <t>REALIZAR LAS ADECUACIONES Y/O REPARACIONES LOCATIVAS DE LA SEDE DE LA ESAP EN LA CIUDAD DE CALI – VALLE DEL CAUCA.</t>
  </si>
  <si>
    <t>ADECUACIONES ESAP  CALI</t>
  </si>
  <si>
    <t>REPARACIONES LOCATIVAS Y DOTACIÓN DE LA ZONA DEL CUERPO DOCENTE Y DECANATURA DE PREGRADO DE LA ESCUELA SUPERIOR DE ADMINISTRACIÓN PÚBLICA – ESAP  UBICADA EN EL CAN - BOGOTÁ.</t>
  </si>
  <si>
    <t>ADECUACIONES SALA DE PROFESORES ESAP - BOGOTÁ D.C</t>
  </si>
  <si>
    <t>REALIZAR LAS REPARACIONES LOCATIVAS ELECTRICAS Y CIVILES SEDE ESAP  EN DOSQUEBRADAS RISARALDA</t>
  </si>
  <si>
    <t>REPARACIONES LOCATIVAS ELECTRICAS Y CIVILES SEDE ESAP DOSQUEBRADAS</t>
  </si>
  <si>
    <t>2013-11-14</t>
  </si>
  <si>
    <t>REALIZAR LAS ADECUACIONES Y/O REPARACIONES LOCATIVAS DE LA SEDE DE LA ESAP EN GRANADA – META.</t>
  </si>
  <si>
    <t>ADECUACIONES ESAP - GRANADA</t>
  </si>
  <si>
    <t>2014-01-05</t>
  </si>
  <si>
    <t>REALIZAR LAS ADECUACIONES Y/O REPARACIONES LOCATIVAS ELECTRICAS Y CIVILES DE LAS SEDES ACADÉMICA Y ADMINISTRATIVA DE LA ESAP UBICADAS EN LA CIUDAD DE MEDELLIN</t>
  </si>
  <si>
    <t>REPARACIONES LOCATIVAS ELECTRICAS Y CIVILES - MEDELLIN</t>
  </si>
  <si>
    <t>REALIZAR LAS ADECUACIONES Y/O REPARACIONES LOCATIVAS DE LAS SEDE DE LA ESCUELA SUPERIOR DE ADMINISTRACIÓN PÚBLICA – ESAP UBICADA EN LA CIUDAD DE MANIZALES.</t>
  </si>
  <si>
    <t>ADECUACIONES ESAP - MANIZALES</t>
  </si>
  <si>
    <t>Ejecución de los estudios de Vulnerabilidad, ampliación y/o mejoramiento de la sedes de la ESAP en la ciudad de Manizales.</t>
  </si>
  <si>
    <t>ESTUDIOS DE VULNERABILIDAD Y REFORZAMIENTO - MANIZALES</t>
  </si>
  <si>
    <t>2013-12-06</t>
  </si>
  <si>
    <t>Realizar la actualización de los estudios de reforzamiento estructural, ampliación y/o mejoramiento de la sede central de la ESAP en la ciudad de Bogotá.</t>
  </si>
  <si>
    <t>ESTUDIOS DE VULNERABILIDAD Y REFORZAMIENTO ESAP - BOGOTÁ D.C</t>
  </si>
  <si>
    <t>ADECUACIONES Y/O REPARACIONES LOCATIVAS DE LA ZONA DE BIENESTAR UNIVERSITARIO Y CAFETERÍA DE LA SEDE CENTRAL DE LA ESCUELA SUPERIOR DE ADMINISTRACIÓN PÚBLICA - ESAP</t>
  </si>
  <si>
    <t>ADECUACIONES CAFETERIA ESAP SEDE BOGOTÁ D.C</t>
  </si>
  <si>
    <t>SUMINISTRO E INSTALACIÓN DE EQUIPOS DE AIRE ACONDICIONADO PARA LAS SEDES DE LA ESCUELA SUPERIOR DE ADMINISTRACIÓN PÚBLICA - ESAP EN LAS CIUDADES DE  CALI, CARTAGENA, DOSQUEBRADAS, GRANADA, MEDELLIN, IBAGUE Y BARRANQUILLA</t>
  </si>
  <si>
    <t>SUMINISTRO AIRES ACONDICIONADOS SEDES ESAP</t>
  </si>
  <si>
    <t>2013-12-17</t>
  </si>
  <si>
    <t>REALIZAR  LAS ADECUACIONES Y/O REPARACIONES LOCATIVAS DE LA SEDE DE LA ESAP EN CARTAGENA - BOLIVAR.</t>
  </si>
  <si>
    <t>ADECUACIONES ESAP - CARTAGENA</t>
  </si>
  <si>
    <t>REALIZAR LAS ADECUACIONES Y/O REPARACIONES LOCATIVAS DE LAS SEDES ACADÉMICA Y ADMINISTRATIVA DE LA ESCUELA SUPERIOR DE ADMINISTRACIÓN PÚBLICA – ESAP UBICADA EN LA CIUDAD DE BARRANQUILLA.</t>
  </si>
  <si>
    <t>ADECUACIONES ESAP - BARRANQUILLA</t>
  </si>
  <si>
    <t>2013-09-19</t>
  </si>
  <si>
    <t>Realizar las adecuaciones y/o reparaciones locativas de la sede de la ESAP en la ciudad de Fusagasugá – Cundinamarca</t>
  </si>
  <si>
    <t>ADECUACIONES ESAP - FUSAGASUGA</t>
  </si>
  <si>
    <t>2013-11-18</t>
  </si>
  <si>
    <t>REALIZAR LAS ADECUACIONES Y/O REPARACIONES LOCATIVAS DE LA SEDE DE LA ESAP EN IBAGUE - TOLIMA.</t>
  </si>
  <si>
    <t>ADECUACIONES ESAP - IBAGUE</t>
  </si>
  <si>
    <t>2013-12-08</t>
  </si>
  <si>
    <t>REALIZAR LOS ESTUDIOS Y DISEÑOS DE LA NUEVA SEDE DE LA ESAP- EN CARTAGENA BOLIVAR</t>
  </si>
  <si>
    <t>ESTUDIOS Y DISEÑOS NUEVA SEDE ESAP- CARTAGENA</t>
  </si>
  <si>
    <t>2013-12-02 00:00:00</t>
  </si>
  <si>
    <t>CONSULTORIA PARA EL PLAN DE IMPLANTACION, ESTUDIOS TECNICOS Y DISEÑOS DE LA NUEVA SEDE DE LA ESAP EN LA CIUDAD DE NEIVA - HUILA</t>
  </si>
  <si>
    <t>ESTUDIOS Y DISEÑOS NUEVA SEDE ESAP - NEIVA</t>
  </si>
  <si>
    <t>2012-08-28</t>
  </si>
  <si>
    <t>OBRAS ELÉCTRICAS Y ADECUACIONES COMPLEMENTARIAS PARA LOS TABLEROS ELÉCTRICOS, PUESTA A TIERRA Y SUBESTACION DE LA SEDE CENTRAL DE LA ESCUELA SUPERIOR DE ADMINISTRACIÓN PÚBLICA - ESAP EN LA CIUDAD DE BOGOTA DC</t>
  </si>
  <si>
    <t>OBRAS ELECTRICAS ESAP - BOGOTÁ</t>
  </si>
  <si>
    <t>2013-12-24</t>
  </si>
  <si>
    <t>2012-02-10</t>
  </si>
  <si>
    <t>CONSULTORIA PARA EL PLAN DE IMPLANTACION, ESTUDIOS TECNICOS Y DISEÑOS DE LA NUEVA SEDE DE LA ESAP EN LA CIUDAD DE SANTA MARTA - MAGDALENA</t>
  </si>
  <si>
    <t>CONSTRUCCIÓN NUEVA SEDE ESAP - SANTA MARTA</t>
  </si>
  <si>
    <t>Infraestructura educativa tipo A ubicada en el sector de Gran Abastos en el municipio de Soledad</t>
  </si>
  <si>
    <t>PAOLA PEREZ</t>
  </si>
  <si>
    <t>Infraestructura educativa Tipo A en el predio Francisco de Paula Santander del Municipio de Valledupar - Cesar</t>
  </si>
  <si>
    <t>Infraestructura educativa Tipo A en el predio La Paz del Municipio de Santa Marta - Magdalena</t>
  </si>
  <si>
    <t>Infraestructura educativa Tipo A ubicada en el predio Ciudadela Nuevo Girón del Municipio de Girón - Santander</t>
  </si>
  <si>
    <t>Infraestructura educativa Tipo A en el barrio Los Colorados del Municipio de Bucaramanga - Santander.</t>
  </si>
  <si>
    <t>Infraestructura educativa denominada San Antnio, en el municipio de Buenaventura – Valle del Cauca.</t>
  </si>
  <si>
    <t>Infraestructura educativa tipo A denominada _Lipaya_ en el distrito de Barranquilla</t>
  </si>
  <si>
    <t>Infraestructura educativa Tipo A en el predio Los Colores del Municipio de Montería - Córdoba.</t>
  </si>
  <si>
    <t>Infraestructura educativa denominada Mundo Feliz, en el municipio de Galapa – Atlántico.</t>
  </si>
  <si>
    <t>Infraestructura educativa Tipo A ubicada en el predio Vereda Tropical del Municipio de Montería - Córdoba</t>
  </si>
  <si>
    <t>Infraestructura educativa tipo B denominada _Cayenas_ en el Distrito de Barranquilla</t>
  </si>
  <si>
    <t>Infraestructura educativa tipo A ubicada Antiguo Idema en el Municipio de Barrancabermeja - Santander</t>
  </si>
  <si>
    <t>Infraestructura educativa Tipo A en el predio Los Araujos del Municipio de Montería - Córdoba.</t>
  </si>
  <si>
    <t>Infraestructura educativa Tipo A ubicada en el predio Torcoroma III del Municipio de Cúcuta - Norte de Santander</t>
  </si>
  <si>
    <t>Infraestructura educativa tipo A ubicada en el sector de Samaria en la ciudad de Pereira - Risaralda</t>
  </si>
  <si>
    <t>Infraestructura educativa Tipo A en el predio Mirador de Ambala del Municipio de Ibagué - Tolima</t>
  </si>
  <si>
    <t>Institución educativa Tipo A en el lote Hacienda el Puerto en el Municipio de Florencia - Caqueta.</t>
  </si>
  <si>
    <t>Infraestructura educativa Tipo A en el predio La Ceibita del Municipio de Ibagué - Tolima</t>
  </si>
  <si>
    <t>Infraestructura educativa Tipo A en el predio El Cisne - Via Minca del Municipio de Santa Marta - Magdalena</t>
  </si>
  <si>
    <t>Infraestructura educativa Tipo A en el predio Valles del Rodeo (Minuto de Dios), en el Municipio de Cúcuta - Norte de Santander</t>
  </si>
  <si>
    <t>DISEÑO</t>
  </si>
  <si>
    <t>Infraestructura educativa denominada Villa Campo, en el municipio de Malambo – Atlántico.</t>
  </si>
  <si>
    <t>Infraestructura educativa Tipo A en el predio Ciudad Porfía del Municipio de Villavicencio - Meta</t>
  </si>
  <si>
    <t>Infraestructura educativa denominada El Progreso en el municipio de Yopal – Casanare.</t>
  </si>
  <si>
    <t>Infraestructura educativa Tipo B denominada Isaías Duarte Cancino en el municipio de Cali - Valle</t>
  </si>
  <si>
    <t>Infraestructura educativa Tipo A en el predio Bureche del Municipio de Santa Marta - Magdalena.</t>
  </si>
  <si>
    <t>Infraestructura educativa Tipo A ubicada en el Predio Chiriquí en el Municipio de Valledupar - Cesar.</t>
  </si>
  <si>
    <t>Infraestructura educativa Tipo A en el predio _La Nevada_ del Municipio de Valledupar  - Cesar.</t>
  </si>
  <si>
    <t>Infraestructura educativa tipo A denominada _20 de julio_ en el distrito de Barranquilla</t>
  </si>
  <si>
    <t>Infraestructura educativa Tipo A en el predio Rosedal en el Municipio de Cartagena - Bolivar</t>
  </si>
  <si>
    <t>Infraestructura educativa tipo a ubicada en el la Ciudadela - Municipio de Tumaco</t>
  </si>
  <si>
    <t>DOTACION</t>
  </si>
  <si>
    <t>Institución educativa Tipo A en el lote El Altico en el Municipio de Soacha - Cundinamarca</t>
  </si>
  <si>
    <t>Infraestructura educativa tipo a en el predio de San Antonio del municipio de Villavicencio - Meta</t>
  </si>
  <si>
    <t>Infraestructura educativa tipo a ubicada en el sector de San Mateo II en el municipio de Soacha</t>
  </si>
  <si>
    <t>Infraestructura educativa Tipo A denominada Los Cusules - Villa Estadio en el Municipio de Soledad - Atlántico</t>
  </si>
  <si>
    <t>Infraestructura educativa tipo a ubicada en El sector denominado Nelson Mandela - Cartagena, Bolívar</t>
  </si>
  <si>
    <t>Infraestructura educativa Tipo A en el predio La Reliquia del Municipio de Villavicencio - Meta</t>
  </si>
  <si>
    <t>Institución educativa Tipo A en el lote Matamoros en el Municipio de Popayan - Cauca</t>
  </si>
  <si>
    <t>caloaizag</t>
  </si>
  <si>
    <t>"CONSTRUIR, ADECUAR  Y DOTAR INFRAESTRUCTURA CULTURAL EN DIFERENTES MUNICIPIOS DEL PAÍS. ";"212072</t>
  </si>
  <si>
    <t>OMAR ENRIQUE CORONADO BECERRA</t>
  </si>
  <si>
    <t>2013-12-05</t>
  </si>
  <si>
    <t>2013-08-05</t>
  </si>
  <si>
    <t>Construcción  y/o adecuación  de bibliotecas públicas  en diferentes municipios del territorio nacional - Grupo 4 : Conformado por los municipios de  Puerto Libertador, Puerto Escondido, Buenavista - Cordoba y Hatillo  de Loba - Bolivar.</t>
  </si>
  <si>
    <t>Construcción  y/o adecuación  de bibliotecas públicas  en diferentes municipios del territorio nacional - Grupo 4 :</t>
  </si>
  <si>
    <t>JEAN ANGARITA VASQUEZ</t>
  </si>
  <si>
    <t>2013-11-23</t>
  </si>
  <si>
    <t>Construcción  y/o adecuación  de bibliotecas públicas  en diferentes municipios del territorio nacional Grupo 2 conformado por los municipios de Morales Cauca y Trujillo Valle del Cauca.</t>
  </si>
  <si>
    <t>Construcción  y/o adecuación  de bibliotecas públicas  en diferentes municipios del territorio nacional Grupo 2</t>
  </si>
  <si>
    <t>2013-11-16</t>
  </si>
  <si>
    <t>2013-07-16</t>
  </si>
  <si>
    <t>Construcción  y/o adecuación  de bibliotecas públicas  en diferentes municipios del territorio nacional - Grupo 1 : Conformado por los municipios de Fuentedeoro y San Carlos de Guaroa - Meta.</t>
  </si>
  <si>
    <t>Construcción  y/o adecuación  de bibliotecas públicas  en diferentes municipios del territorio nacional - Grupo 1</t>
  </si>
  <si>
    <t>ALONSO GRILLO MADERO</t>
  </si>
  <si>
    <t>2013-11-06</t>
  </si>
  <si>
    <t>Suministro e instalación de la dotación de mobiliario de veinte (20) bibliotecas públicas y una casa de la cultura, ubicadas en diferentes municipios del territorio nacional.</t>
  </si>
  <si>
    <t>CONTRATO DE COMPRAVENTA No. 2132272 METALICAS S.R. - FONADE</t>
  </si>
  <si>
    <t>OMAR ACEVEDO CASTRO</t>
  </si>
  <si>
    <t>Adquisición de la dotación, instalación y puesta en funcionamiento de los equipos de audio, video e iluminación teatral para el centro comunal de la comuna 16 de la ciudad de Cali – Valle del Cauca para el Ministerio de Cultura.</t>
  </si>
  <si>
    <t>CONTRATO DE COMPRAVENTA No. 2131757 AUDIODAZ P.A.  SISTEM S.A.S - FONADE</t>
  </si>
  <si>
    <t>Construcción  y/o adecuación  de bibliotecas públicas  en diferentes municipios del territorio nacional Grupo 3 Taraza, Zaragoza, Caracolí - Antioquia.</t>
  </si>
  <si>
    <t>Construcción  y/o adecuación  de bibliotecas públicas  en diferentes municipios del territorio nacional Grupo 3</t>
  </si>
  <si>
    <t>Carlos Eduardo Sarmiento</t>
  </si>
  <si>
    <t>2013-06-30</t>
  </si>
  <si>
    <t>FONADE se compromete con el Ministerio de Hacienda y Crédito Público a desarrollar la Gerencia del Proyecto: Restauración de las Casas de Santa Barbará y construcciomn del edificio Archivo del Ministerio de Hacienda y Crédito público en la ciudad de Bogotá D.C.</t>
  </si>
  <si>
    <t>Restauración Casas de Santa Barbara y Construcción edificio Archivo del Ministerio de Hacienda</t>
  </si>
  <si>
    <t>KATY ELIZABETH DEVIA CHAVEZ</t>
  </si>
  <si>
    <t>2013-01-16</t>
  </si>
  <si>
    <t>ELABORAR LOS PLANES LOCALES DE SEGURIDAD VIAL</t>
  </si>
  <si>
    <t>PLANES LOCALES DE SEGURIDAD VIAL</t>
  </si>
  <si>
    <t>Andoni Arizmendi Cuello</t>
  </si>
  <si>
    <t>Ejecutar obras de remodelación, adecuación, ampliación y/o mantenimiento de la edificación</t>
  </si>
  <si>
    <t>Obras de remodelación, adecuación, ampliación y/o mantenimiento de la Regional Putumayo</t>
  </si>
  <si>
    <t>Elaborar los diseños y estudios técnicos requeridos para la ampliación del centro zonal</t>
  </si>
  <si>
    <t>Diseños integrales y estudios técnicos de la ampliación del Centro Zonal Yariguíes</t>
  </si>
  <si>
    <t>Obras de remodelación, adecuación, ampliación y/o mantenimiento del Centro Zonal El Bordo</t>
  </si>
  <si>
    <t>Obras de remodelación, adecuación, ampliación y/o mantenimiento del Centro Zonal Oriente</t>
  </si>
  <si>
    <t>Obras de remodelación, adecuación, ampliación y/o mantenimiento del Centro Zonal Manaure</t>
  </si>
  <si>
    <t>Juan Mauricio Ramos Delgado</t>
  </si>
  <si>
    <t>Efectuar el estudio de vulnerabilidad sísmica al hogar infantil.</t>
  </si>
  <si>
    <t>Estudio de vulnerabilidad sísmica del Hogar Infantil Senderito</t>
  </si>
  <si>
    <t>Obras de remodelación, adecuación, ampliación y/o mantenimiento del Centro Zonal Tunja</t>
  </si>
  <si>
    <t>Obras de remodelación, adecuación, ampliación y/o mantenimiento del Centro Zonal Puerto lópez</t>
  </si>
  <si>
    <t>Estudio de vulnerabilidad sísmica del Hogar Infantil Mocoa</t>
  </si>
  <si>
    <t>Gloria Mongua Lucero</t>
  </si>
  <si>
    <t>Ejecutar obras varias de adecuación, reparación y/o mantenimiento de la sede principal del ICBF en Bogotá</t>
  </si>
  <si>
    <t>Obras de adecuación, reparación y/o mantenimiento en la sede de la Dirección General del ICBF en Bogotá</t>
  </si>
  <si>
    <t>Estudio de vulnerabilidad sísmica del Hogar Infantil Cafeterito</t>
  </si>
  <si>
    <t>Obras de remodelación, adecuación, ampliación y/o mantenimiento del Centro Zonal Occidente</t>
  </si>
  <si>
    <t>Diseños integrales y estudios técnicos de la ampliación del Centro Zonal La Floresta</t>
  </si>
  <si>
    <t>Elaborar los diseños integrales y estudios técnicos de la sede del centro zonal (edificación nueva)</t>
  </si>
  <si>
    <t>Diseños integrales y estudios técnicos del Centro Zonal Duitama</t>
  </si>
  <si>
    <t>Ejecutar los estudios técnicos para la adecuación del diseño hidrosanitario de la regional.</t>
  </si>
  <si>
    <t>Adecuación del diseño de redes hidrosanitarias de la Regional Caldas</t>
  </si>
  <si>
    <t>Estudio de vulnerabilidad sísmica del Hogar Infantil Ilusiones</t>
  </si>
  <si>
    <t>Obras de remodelación, adecuación, ampliación y/o mantenimiento del Centro Zonal Macizo Colombiano</t>
  </si>
  <si>
    <t>Estudio de vulnerabilidad sísmica del Hogar Infantil Nuevo Amanecer</t>
  </si>
  <si>
    <t>Obras de remodelación, adecuación, ampliación y/o mantenimiento del Centro Zonal Lérida</t>
  </si>
  <si>
    <t>Estudio de vulnerabilidad sísmica del Hogar Infantil Caperucita</t>
  </si>
  <si>
    <t>Estudio de vulnerabilidad sísmica del Hogar Infantil El Jardín</t>
  </si>
  <si>
    <t>Obras de remodelación, adecuación, ampliación y/o mantenimiento del Centro Zonal Acacías</t>
  </si>
  <si>
    <t>Estudio de vulnerabilidad sísmica del Hogar Comunitario del Municipio de Villagomez</t>
  </si>
  <si>
    <t>Obras de remodelación, adecuación, ampliación y/o mantenimiento del Centro Zonal Chaparral</t>
  </si>
  <si>
    <t>Obras de remodelación, adecuación, ampliación y/o mantenimiento del Centro Zonal Maicao</t>
  </si>
  <si>
    <t>Efectuar el estudio de vulnerabilidad sísmica al centro zonal.</t>
  </si>
  <si>
    <t>Estudio de vulnerabilidad sísmica del Centro Zonal La Virgen y Turistico</t>
  </si>
  <si>
    <t>2013-07-22</t>
  </si>
  <si>
    <t>Ajustar y complementar los estudios y diseños existentes de las obras de adecuación de la sede principal del ICBF.</t>
  </si>
  <si>
    <t>Ajustes y complementación de estudios técnicos y diseños, sede de la Dirección General  del ICBF en Bogotá</t>
  </si>
  <si>
    <t>Obras de remodelación, adecuación, ampliación y/o mantenimiento del Centro Zonal El Plato</t>
  </si>
  <si>
    <t>Obras de remodelación, adecuación, ampliación y/o mantenimiento del Centro Zonal Codazzi</t>
  </si>
  <si>
    <t>Obras de remodelación, adecuación, ampliación y/o mantenimiento del Centro Zonal Porce Nus</t>
  </si>
  <si>
    <t>Obras de remodelación, adecuación, ampliación y/o mantenimiento de la Regional Magdalena</t>
  </si>
  <si>
    <t>Obras de remodelación, adecuación, ampliación y/o mantenimiento del Centro Zonal Florencia 2</t>
  </si>
  <si>
    <t>Estudio de vulnerabilidad sísmica del Hogar Infantil La Chocita</t>
  </si>
  <si>
    <t>Obras de remodelación, adecuación, ampliación y/o mantenimiento de la Regional Cauca</t>
  </si>
  <si>
    <t>Estudio de vulnerabilidad sísmica del Hogar Infantil Santa Rosa de Lima</t>
  </si>
  <si>
    <t>Obras de remodelación, adecuación, ampliación y/o mantenimiento del Centro Zonal San Gil</t>
  </si>
  <si>
    <t>Diagnosticar el estado general de 341 hogares infantiles del ICBF localizados  en diferentes zonas del  territorio nacional.</t>
  </si>
  <si>
    <t>Diagnósticos a 341 hogares infantiles</t>
  </si>
  <si>
    <t>Estudio de vulnerabilidad sísmica del Hogar Infantil Gus Gus</t>
  </si>
  <si>
    <t>Estudio de vulnerabilidad sísmica del Hogar Infantil El Laguito</t>
  </si>
  <si>
    <t>Obras de remodelación, adecuación, ampliación y/o mantenimiento del Centro Zonal Puerto Rico</t>
  </si>
  <si>
    <t>Obras de remodelación, adecuación, ampliación y/o mantenimiento del Centro Zonal Sur Oriente</t>
  </si>
  <si>
    <t>Obras de remodelación, adecuación, ampliación y/o mantenimiento del Centro Zonal Mompós</t>
  </si>
  <si>
    <t>Obras de remodelación, adecuación, ampliación y/o mantenimiento del Centro Zonal Líbano</t>
  </si>
  <si>
    <t>Obras de remodelación, adecuación, ampliación y/o mantenimiento del Centro Zonal Santa Ana</t>
  </si>
  <si>
    <t>Estudio de vulnerabilidad sísmica del Hogar Infantil Primero de Mayo</t>
  </si>
  <si>
    <t>Estudio de vulnerabilidad sísmica del Hogar Infantil Nuevo Horizonte</t>
  </si>
  <si>
    <t>Obras de remodelación, adecuación, ampliación y/o mantenimiento del Centro Zonal El Banco</t>
  </si>
  <si>
    <t>Obras de remodelación, adecuación, ampliación y/o mantenimiento del Centro Zonal Granada</t>
  </si>
  <si>
    <t>Obras de remodelación, adecuación, ampliación y/o mantenimiento del Centro Zonal Fonseca</t>
  </si>
  <si>
    <t>Obras de remodelación, adecuación, ampliación y/o mantenimiento del Centro Zonal Magangué</t>
  </si>
  <si>
    <t>Obras de remodelación, adecuación, ampliación y/o mantenimiento del Centro Zonal Montelíbano</t>
  </si>
  <si>
    <t>Estudio de vulnerabilidad sísmica del Hogar Infantil La Magdalena Sogamoso</t>
  </si>
  <si>
    <t>Obras de remodelación, adecuación, ampliación y/o mantenimiento del Centro Zonal Norte Centro Histórico</t>
  </si>
  <si>
    <t>Obras de remodelación, adecuación, ampliación y/o mantenimiento del Centro Zonal  de Oriente</t>
  </si>
  <si>
    <t>Estudio de vulnerabilidad sísmica del Hogar Infantil Tamborines</t>
  </si>
  <si>
    <t>Estudio de vulnerabilidad sísmica del Centro Zonal La Plata</t>
  </si>
  <si>
    <t>Obras de remodelación, adecuación, ampliación y/o mantenimiento del Centro Zonal Florencia 1</t>
  </si>
  <si>
    <t>Estudio de vulnerabilidad sísmica del Hogar Infantil Jacques Cousteau en Bogotá</t>
  </si>
  <si>
    <t>Estudio de vulnerabilidad sísmica del Hogar Infantil Michingos</t>
  </si>
  <si>
    <t>Estudio de vulnerabilidad sísmica del Hogar Infantil La Primavera</t>
  </si>
  <si>
    <t>Diseños integrales y estudios técnicos de la ampliación del Centro Zonal Codazzi</t>
  </si>
  <si>
    <t>Ejecutar las obras de adecuación, reparación y/o mantenimiento del área de la Biblioteca y del Centro de Atención al Ciudadano de la sede principal del ICBF en Bogotá</t>
  </si>
  <si>
    <t>Obras de adecuación y mantenimiento del área de la Biblioteca y del Centro de Atención al Ciudadano de la sede de la Dirección General del ICBF en Bogotá</t>
  </si>
  <si>
    <t>Julián Escallón</t>
  </si>
  <si>
    <t>Adelantar Estudios Semi-Detallados (Escala 1:50.000 Y 1:25.000) Geofísicos, Geoquímicos y Geológicos y Otras Actividades Orientadas a Aumentar el Conocimiento Sobre el Potencial Mineral de Áreas Estratégicas”</t>
  </si>
  <si>
    <t>Levantamiento digital aerotransportado de magnetometría y gamaespectrometría</t>
  </si>
  <si>
    <t>Julian Escallon</t>
  </si>
  <si>
    <t>“Adelantar el conocimiento del modelo geológico integral territorio Colombiano, con el objeto de evaluar el potencial mineral del subsuelo de la Nación”.</t>
  </si>
  <si>
    <t>Cartografia Geologica</t>
  </si>
  <si>
    <t>ANDRES POLANIA</t>
  </si>
  <si>
    <t>2011-10-01</t>
  </si>
  <si>
    <t>REPLANTEO, LEVANTAMIENTO TOPOGRAFICO Y CONSTRUCCION DEL CERRAMIENTO DEL LOTE EL VERGEL</t>
  </si>
  <si>
    <t>CERRAMIENTO Y OBRAS COMPLEMENTARIAS LOTE EL VERGEL</t>
  </si>
  <si>
    <t>MARIO ERNESTO BARRETO</t>
  </si>
  <si>
    <t>2011-01-15</t>
  </si>
  <si>
    <t>ADQUISICION, PROCESAMIENTO E INTERPRETACION SISMICA PARA EL PROGRAMA SISMICO EN LA CUENCA CAUCA - PATIA 2D/09</t>
  </si>
  <si>
    <t>SISMICA CAUCA - PATIA</t>
  </si>
  <si>
    <t>ADQUISICION, PROCESAMIENTO E INTERPRETACION SISMICA PARA EL PROGRAMA SISMICO EN LA LINEA TRANSANDINA 4B 2D/09</t>
  </si>
  <si>
    <t>SISMICA TRANSANDINA</t>
  </si>
  <si>
    <t>JEANNETTE PATRICIA VASQUEZ NIÑO</t>
  </si>
  <si>
    <t>JHON AUGUSTO YAÑEZ BLANDON</t>
  </si>
  <si>
    <t>2013-10-08</t>
  </si>
  <si>
    <t>MILDRED FABIOLA CUELLAR QUINTERO</t>
  </si>
  <si>
    <t>2013-10-29</t>
  </si>
  <si>
    <t>Luis Ernesto Acosta</t>
  </si>
  <si>
    <t>Fiscalización Minera</t>
  </si>
  <si>
    <t>Salinas Galeras</t>
  </si>
  <si>
    <t>Título Boyacá</t>
  </si>
  <si>
    <t>Títulos Antioquia</t>
  </si>
  <si>
    <t>Títulos Meta</t>
  </si>
  <si>
    <t>La Jagua 28595</t>
  </si>
  <si>
    <t>La Colosa  166</t>
  </si>
  <si>
    <t>Títulos Cauca</t>
  </si>
  <si>
    <t>Títulos Huila</t>
  </si>
  <si>
    <t>El Hatillo</t>
  </si>
  <si>
    <t>Títulos  Guainía</t>
  </si>
  <si>
    <t>Salina Zipaquira</t>
  </si>
  <si>
    <t>La Jagua 13297</t>
  </si>
  <si>
    <t>Salinas Manaure</t>
  </si>
  <si>
    <t>Títulos Risaralda</t>
  </si>
  <si>
    <t>Pantanos</t>
  </si>
  <si>
    <t>Salinas Brinza</t>
  </si>
  <si>
    <t>Cerro Largo 5690</t>
  </si>
  <si>
    <t>Títulos Arauca</t>
  </si>
  <si>
    <t>Títulos Norte de Santander</t>
  </si>
  <si>
    <t>La Jagua 141</t>
  </si>
  <si>
    <t>Títulos Quindio</t>
  </si>
  <si>
    <t>Títulos Guaviare</t>
  </si>
  <si>
    <t>Títulos Choco</t>
  </si>
  <si>
    <t>Títulos Cesar</t>
  </si>
  <si>
    <t>Títulos Putumayo</t>
  </si>
  <si>
    <t>La Jagua 10990</t>
  </si>
  <si>
    <t>UPIN</t>
  </si>
  <si>
    <t>Títulos Tolima</t>
  </si>
  <si>
    <t>Títulos Magdalena</t>
  </si>
  <si>
    <t>La Jagua 8031</t>
  </si>
  <si>
    <t>La Colosa 9261</t>
  </si>
  <si>
    <t>Títulos Valle</t>
  </si>
  <si>
    <t>Paz del Rio 7089</t>
  </si>
  <si>
    <t>Cañaverales</t>
  </si>
  <si>
    <t>Salinas Nemocon</t>
  </si>
  <si>
    <t>Títulos Casanare</t>
  </si>
  <si>
    <t>Títulos  Cundinamarca</t>
  </si>
  <si>
    <t>Rincón Hondo</t>
  </si>
  <si>
    <t>El Descanso</t>
  </si>
  <si>
    <t>Títulos Caldas</t>
  </si>
  <si>
    <t>Paz del Rio 685</t>
  </si>
  <si>
    <t>Títulos Atlántico</t>
  </si>
  <si>
    <t>Títulos Guajira</t>
  </si>
  <si>
    <t>La Francia 152</t>
  </si>
  <si>
    <t>2014-12-30</t>
  </si>
  <si>
    <t>2013-11-21</t>
  </si>
  <si>
    <t>Catastro Minero</t>
  </si>
  <si>
    <t>Títulos Vichada</t>
  </si>
  <si>
    <t>Títulos Nariño</t>
  </si>
  <si>
    <t>Títulos Vaupes</t>
  </si>
  <si>
    <t>Títulos Santander</t>
  </si>
  <si>
    <t>Angostura</t>
  </si>
  <si>
    <t>La Colosa 163</t>
  </si>
  <si>
    <t>Títulos Sucre</t>
  </si>
  <si>
    <t>La Colosa 151</t>
  </si>
  <si>
    <t>Títulos Caqueta</t>
  </si>
  <si>
    <t>Cerro Largo 3192</t>
  </si>
  <si>
    <t>Títulos Bolívar</t>
  </si>
  <si>
    <t>La Francia 5160</t>
  </si>
  <si>
    <t>La Loma</t>
  </si>
  <si>
    <t>Títulos Cordoba</t>
  </si>
  <si>
    <t>Similoa</t>
  </si>
  <si>
    <t>Minakshi Brand Torres</t>
  </si>
  <si>
    <t>2013-08-12 14:52:04.683</t>
  </si>
  <si>
    <t>En ejecución.</t>
  </si>
  <si>
    <t>RICARDO RUIZ</t>
  </si>
  <si>
    <t>DIAGNOSTICO, CONCERTACIÓN, PLAN DE INTERVENCIÓN Y EJECUCION DEL PROGRAMA DE CONEXIONES INTRADOMICIALIARIAS, EN RIOHACHA – LA GUAJIRA. PROYECTO A</t>
  </si>
  <si>
    <t>GRUPO 5-RIOHACHA-LA GUAJIRA/A</t>
  </si>
  <si>
    <t>2013-10-30 17:35:11.929</t>
  </si>
  <si>
    <t>FELIX RODRIGUEZ</t>
  </si>
  <si>
    <t>DIAGNOSTICO, CONCERTACIÓN, PLAN DE INTERVENCIÓN Y EJECUCION DEL PROGRAMA DE CONEXIONES INTRADOMICIALIARIAS, EN QUIBDÓ – CHOCÓ</t>
  </si>
  <si>
    <t>GRUPO13-QUIBDO-CHOCO</t>
  </si>
  <si>
    <t>2013-11-21 15:17:12.369</t>
  </si>
  <si>
    <t>CESAR GOMEZ</t>
  </si>
  <si>
    <t>DIAGNOSTICO, CONCERTACIÓN, PLAN DE INTERVENCIÓN Y EJECUCION DEL PROGRAMA DE CONEXIONES INTRADOMICIALIARIAS, EN PASTO – NARIÑO</t>
  </si>
  <si>
    <t>GRUPO 8-PASTO-NARIÑO</t>
  </si>
  <si>
    <t>2013-10-29 13:12:44.353</t>
  </si>
  <si>
    <t>CARLOS ERNESTO NARANJO</t>
  </si>
  <si>
    <t>DIAGNOSTICO, CONCERTACION, PLAN DE INTERVENCION Y EJECUCION DEL PROGRAMA DE CONEXIONES INTRADOMICILIARIAS EN BUENAVENTURA - VALLE DEL CAUCA</t>
  </si>
  <si>
    <t>GRUPO 15 - BUENAVENTURA-VALLE DEL CAUCA</t>
  </si>
  <si>
    <t>2013-10-25 12:30:52.475</t>
  </si>
  <si>
    <t>DIAGNOSTICO, CONCERTACIÓN, PLAN DE INTERVENCIÓN Y EJECUCION DEL PROGRAMA DE CONEXIONES INTRADOMICIALIARIAS, EN GIRARDOT – CUNDINAMARCA</t>
  </si>
  <si>
    <t>GRUPO9-GIRARDOT-CUNDINAMARCA</t>
  </si>
  <si>
    <t>2013-11-07 15:26:31.979</t>
  </si>
  <si>
    <t>DIAGNOSTICO, CONCERTACIÓN, PLAN DE INTERVENCIÓN Y EJECUCION DEL PROGRAMA DE CONEXIONES INTRADOMICIALIARIAS, EN MONTERÍA – CÓRDOBA. PROYECTO A</t>
  </si>
  <si>
    <t>GRUPO 10-MONTERIA-CORDOBA-A</t>
  </si>
  <si>
    <t>2013-11-06 11:57:56.51</t>
  </si>
  <si>
    <t>DIAGNOSTICO, CONCERTACIÓN, PLAN DE INTERVENCIÓN Y EJECUCION DEL PROGRAMA DE CONEXIONES INTRADOMICIALIARIAS, EN RIOHACHA – LA GUAJIRA. PROYECTO B</t>
  </si>
  <si>
    <t>GRUPO6-RIOHACHA-LA GUAJIRA-B</t>
  </si>
  <si>
    <t>2013-11-21 16:04:37.611</t>
  </si>
  <si>
    <t>DIAGNOSTICO, CONCERTACIÓN, PLAN DE INTERVENCIÓN Y EJECUCION DEL PROGRAMA DE CONEXIONES INTRADOMICIALIARIAS, EN VALLEDUPAR – CESAR</t>
  </si>
  <si>
    <t>GRUPO7-VALLEDUPAR-CESAR</t>
  </si>
  <si>
    <t>2013-11-29 15:43:34.251</t>
  </si>
  <si>
    <t>OSCAR NUÑEZ</t>
  </si>
  <si>
    <t>DIAGNOSTICO, CONCERTACIÓN, PLAN DE INTERVENCIÓN Y EJECUCION DEL PROGRAMA DE CONEXIONES INTRADOMICIALIARIAS, EN IBAGUÉ – TOLIMA</t>
  </si>
  <si>
    <t>GRUPO 4-IBAGUE TOLIMA</t>
  </si>
  <si>
    <t>2013-08-12 12:24:26.795</t>
  </si>
  <si>
    <t>DIAGNOSTICO, CONCERTACIÓN, PLAN DE INTERVENCIÓN Y EJECUCION DEL PROGRAMA DE CONEXIONES INTRADOMICIALIARIAS, EN SANTA MARTA – MAGDALENA. PROYECTO A</t>
  </si>
  <si>
    <t>GRUPO 2- SANTAMARTA-MAGDALENA-A</t>
  </si>
  <si>
    <t>2013-08-09 21:14:07.041</t>
  </si>
  <si>
    <t>DIAGNOSTICO, CONCERTACIÓN, PLAN DE INTERVENCIÓN Y EJECUCION DEL PROGRAMA DE CONEXIONES INTRADOMICIALIARIAS, EN ARMENIA - QUINDIO.</t>
  </si>
  <si>
    <t>GRUPO 4 - ARMENIA -QUINDIO</t>
  </si>
  <si>
    <t>2013-08-12 13:03:53.582</t>
  </si>
  <si>
    <t>DIAGNOSTICO, CONCERTACIÓN, PLAN DE INTERVENCIÓN Y EJECUCION DEL PROGRAMA DE CONEXIONES INTRADOMICIALIARIAS, EN SANTA MARTA – MAGDALENA. PROYECTO B</t>
  </si>
  <si>
    <t>GRUPO 3-SANTAMARTA-MAGDALENA-B</t>
  </si>
  <si>
    <t>2013-11-07 15:52:48.787</t>
  </si>
  <si>
    <t>DIAGNOSTICO, CONCERTACIÓN, PLAN DE INTERVENCIÓN Y EJECUCION DEL PROGRAMA DE CONEXIONES INTRADOMICIALIARIAS, EN NEIVA – HUILA</t>
  </si>
  <si>
    <t>GRUPO12-NEIVA-HUILA</t>
  </si>
  <si>
    <t>2013-08-12 11:10:49.578</t>
  </si>
  <si>
    <t>DIAGNOSTICO, CONCERTACIÓN, PLAN DE INTERVENCIÓN Y EJECUCION DEL PROGRAMA DE CONEXIONES INTRADOMICIALIARIAS, EN SINCELEJO – SUCRE</t>
  </si>
  <si>
    <t>GRUPO 1-SINCELEJO-SUCRE</t>
  </si>
  <si>
    <t>2013-10-31 11:31:04.668</t>
  </si>
  <si>
    <t>DIAGNOSTICO, CONCERTACION, PLAN DE INTERVENCION Y EJECUCION DEL PROGRAMA DE CONEXIONES INTRADOMICILIARIAS EN FLORENCIA-CAQUETA</t>
  </si>
  <si>
    <t>Grupo 14-PCI Florencia-Caqueta</t>
  </si>
  <si>
    <t>2013-11-07 15:45:39.644</t>
  </si>
  <si>
    <t>DIAGNOSTICO, CONCERTACIÓN, PLAN DE INTERVENCIÓN Y EJECUCION DEL PROGRAMA DE CONEXIONES INTRADOMICIALIARIAS, EN MONTERÍA – CÓRDOBA. PROYECTO B</t>
  </si>
  <si>
    <t>GRUPO11-MONTERIA-CORDOBA-B</t>
  </si>
  <si>
    <t>2013-09-13 00:00:00</t>
  </si>
  <si>
    <t>HENRY HOYOS</t>
  </si>
  <si>
    <t>CONSTRUCCIÓN DE HUELLAS EN CONCRETO RED TERCIARIA</t>
  </si>
  <si>
    <t>EDWIN VILLAMIZAR</t>
  </si>
  <si>
    <t>ADECUACION CANCHA DE FUTBOL EL APOSTOL, BARRIO CLARET, MUNICIPIO DE CUCUTA</t>
  </si>
  <si>
    <t>HENRY DIAZ TAGLE</t>
  </si>
  <si>
    <t>ADECUACIÓN Y MEJORAMIENTO DEL HOGAR PARA LA FORMACIÓN DE CAPITAL HUMANO</t>
  </si>
  <si>
    <t>CONSTRUCCION DE UNA PLACA DEPORTIVA CON CUBIERTA Y EQUIPAMIENTO DEPOTIVOP EN LA VEREDA MALAGON MUNICIPIO DE CHIGORODO</t>
  </si>
  <si>
    <t>RECUPERACIÓN VÍA ROLDANILLO MONTAÑUELA,  MUNICIPIO DE ROLDANILLO-  DEPARTAMENTO DE VALLE DEL CAUCA</t>
  </si>
  <si>
    <t>LEILA HERNANDEZ</t>
  </si>
  <si>
    <t>CONSTRUCCION DE ALCANTARILLADO PLUVIAL Y SANITARIO DEL BARRIO GRANJAS DE PROVENZA DEL MUNICIPIO DE BUCARAMANGA</t>
  </si>
  <si>
    <t>SANDRA TOVAR</t>
  </si>
  <si>
    <t>CONSTRUCCIÓN DE PAVIMENTACIÓN EN CONCRETO RÍGIDO DE LAS VÍAS: CALLE 6 ENTRE CARRERAS 8 A 16, CARRERAS 8, 9, 10. 11, 12, 13, 15 Y 16 ENTRE CALLES 6 A 7, BARRIO LAS LAMAS Y EL RINCÓN DE LA ZONA URBANA DEL MUNICIPIO DE MOMIL</t>
  </si>
  <si>
    <t>PAVIMENTACIÓN VIA CORREGIMIENTO SANTA RITA MPIO DE ROLDANILLO - VALLE DEL CAUCA</t>
  </si>
  <si>
    <t>Pavimentación desde la calle 62 con carrera 68 esquina, hasta la carrera 44 con calle 65 (entrada barrio la inmaculada), zona urbana municipio de sevilla valle del cauca.</t>
  </si>
  <si>
    <t>ALEJANDRA QUINTERO</t>
  </si>
  <si>
    <t>CONSTRUCCIÓN GRADERIAS Y CANCHAS MULTIPLES EN EL MPIO DE CERRITO VALLE</t>
  </si>
  <si>
    <t>ADECUACION Y CONSTRUCCION SENDERO BIOSALUDABLE PARQUE CIUDADELA MUNICIPAL, MUNICIPIO DE CAICEDONIA - VALLE DEL CAUCA</t>
  </si>
  <si>
    <t>MANTENIMIENTO REHABILITACIÓN Y PAVIEMNTACIÓN DE VIAS RURALES DEL MUNICIPIO DE ANDALUCIA VALLE</t>
  </si>
  <si>
    <t>Pavimentación carrera 11 entre calle 3 y 5 calle 4 entre carreras 10 y 11,  municipio de Caicedonia –Valle”.</t>
  </si>
  <si>
    <t>PAVIMENTACIÓN VIAS EN LA CABECERA MUNICIPAL Y EN EL CORREGIMIENTO DE PADUA MUNICIPIO DE HERVEO</t>
  </si>
  <si>
    <t>CONSTRUCCION ACUEDUCTO VEREDAS LAS MERCEDES, PORVENIR, OVAL, CAÑADA BAJA, CALLEJON DE GUADUAS Y EL SAMAN (ACUANORTE IV ETAPA) DEL MUNICIPIO DEL GUAMO TOLIMA</t>
  </si>
  <si>
    <t>RICARDO ROJAS</t>
  </si>
  <si>
    <t>CONCRETO RIGIDO VIAS Y CAMBIO DE REDES DE ALCANTARILLADO PARA LOS BARRIOS VILLA MADRIGAL Y PUEBLITO VIEJO</t>
  </si>
  <si>
    <t>MICHEL MORRIS</t>
  </si>
  <si>
    <t>CONSTRUCCIÓN AULAS ESCOLARES VEREDA LA ARAGUA, MUNICIPIO DE SANTA HELENA DEL OPON</t>
  </si>
  <si>
    <t>HANS WILLY</t>
  </si>
  <si>
    <t>CONSTRUCIÓN DE SOLUCIONES SANITARIAS INDIVIDUALES LETRINAS EN LA ZONA RURAL DEL MPIO DE SAN ANTONIO DE PALMITO</t>
  </si>
  <si>
    <t>CONSTRUCCIÓN DE PLACA HUELLAS DOBLES EN CONCRETO RIGIDO EN LA VIA QUE CONDUCE DEL CASCO URBANO DEL MUNCIIPIO AL PUENTE COMUNEROS</t>
  </si>
  <si>
    <t>CONSTRUCCIÓN HUELLAS VEHICULARES Y ALCANTARILLAS DE 36 EN DIFERENTES SITIOS SOBRE LA VIA RURAL ENCISO - LOS ROBLES DEL MUNCIIPIO DE ENCISO</t>
  </si>
  <si>
    <t>CANALIZACIÓN AGUAS NEGRAS DEL BARRIO VILLAS DE SAN PEDRO MPIO DE PIEDECUESTA</t>
  </si>
  <si>
    <t>CONSTRUCCIÓN BOX CULVERT KILOMETRO 6 VIA EL CRMEN - SAN VICENTE DE CHUCURI</t>
  </si>
  <si>
    <t>PAVIMENTACION EN CONCRETO HIDRAULICO VIA DE ACCESO  A URBANIZACION NUEVA TEBAIDA EN EL MUNICIPIO DE TEBAIDA</t>
  </si>
  <si>
    <t>CONSTRUCCION PAVIMENTO RIGIDO Y OBRAS COMPLEMENTARIAS EN DOS TRAMOS CALLE 12 ACCESO SECTOR PLAYA RICA DEL CENTRO DEL POBLADO CORREGIMIENTO BARCELONA EN EL MUNICIPIO DE CALARCA QUIDIO</t>
  </si>
  <si>
    <t>Proyecto de optimización del sistema de alcantarillado y acueducto y reposición de pavimento en la carrera 11 entre calles 16A y 18 y la calle 18 entre Carrera 11 y que brada Italia.</t>
  </si>
  <si>
    <t>CONSTRUCCION PAVIMENTO RIGIDO Y OBRAS COMPLEMENTARIAS BARRIO GUADUALES IV ETAPA LAS PALMAS EN EL MUNICIPIO DE CALARCA QUIDIO</t>
  </si>
  <si>
    <t>CONSTRUCCIÓN EN PAVIMENTO FLEXIBLE  DE LA AVENIDA 17  DE LOS BARRIOS TORCOROMA II Y SIGLO XXI, MUINICIPIO DE CUCUTA, NORTE DE SANTANDER</t>
  </si>
  <si>
    <t>CONSTRUCCION PAVIMENTO RIGIDO, AVENIDA 30 ENTRE CALLES 12 Y 13, BARRIO EL REPOSO, MUNICIPIO DE CUCUTA, NORTE DE SANTANDER</t>
  </si>
  <si>
    <t>CLAUDIA SUAREZ</t>
  </si>
  <si>
    <t>CONSTRUCCION GRADAS, CAMERINOS Y BATERIAS SANITARIAS, COLISEO DE VILLA DEL ROSARIO, BARRIO BELLAVISTA</t>
  </si>
  <si>
    <t>CONSTRUCCION BOX COULVERT Y ACCESOS VEHICULAR EN LA  CALLE 20 ENTRECARRERAS 14 Y 15 DEL BARRIO SAN JUDAS Y SAN JOSE DEL MUNICIPIO DE VILLA DEL ROSARIO DEPARTAMENTO DE NORTE DE SANTANDER</t>
  </si>
  <si>
    <t>construcción de pavimento rigido, de vias urbanas del muncipio del guamo - tolima</t>
  </si>
  <si>
    <t>NELSON SALAZAR</t>
  </si>
  <si>
    <t>AECUACIÓN DEL ESTADIO MUNICIPAL DE FÚTBOL</t>
  </si>
  <si>
    <t>ADECUACIONES GENERALES A CAMERINOS,  BAÑOS, CABINAS DE TRANSMISION Y AREA ADMINISTRATIVA DEL COLISEO ARGELINO DURAN QUINTERO MUNICIPIO DE OCAÑA NORTE DE SANTANDER</t>
  </si>
  <si>
    <t>ADECUACION PARQUE PRINCIPAL, MUNICIPIO DE TOLEDO</t>
  </si>
  <si>
    <t>CONSTRUCCION CANCHA LA CAMPIÑA, MUNICIPIO DE LOS PATIOS</t>
  </si>
  <si>
    <t>TERMINACION VIA LA LIBERTAD</t>
  </si>
  <si>
    <t>ADECUACION POLIDEPORTIVO, MUNICIPIO EL ZULIA</t>
  </si>
  <si>
    <t>CONSTRUCCION CANCHA MULTIFUNCIONAL VILLA PATRICIA, CORREGIMIENTO DE AGUA CLARA, MUNICIPIO DE CUCUTA</t>
  </si>
  <si>
    <t>PROYECTO PARQUE SAN MARTIN,  MUNICIPIO DE CUCUTA</t>
  </si>
  <si>
    <t>ADECUACION CANCHA LA ESPEARANZA, BARRIO PALMERAS PARTE BAJA, CUCUTA</t>
  </si>
  <si>
    <t>CONSTRUCCION GRADERIAS BARRIO VALLLESTER,  MUNICIPIO DE CUCUTA</t>
  </si>
  <si>
    <t>CONSTRUCCION CANCHA DE FUTBOL CON ACABADOS CANCHA SINTETICA SAN LUIS,  MUNICIPIO DE CUCUTA</t>
  </si>
  <si>
    <t>CONSTRUCCION CUBIERTA DE LAS GRADERIAS CANCHA DE FUTBOL, MUNICIPIO DE CHITAGA - NORTE DE SANTANDER</t>
  </si>
  <si>
    <t>ADECUACION CANCHA COLEGIO DEL CORREGIMIENTO LA DONJUANA, CHINACOTA</t>
  </si>
  <si>
    <t>CONSTRUCCIÓN GRADAS DISIPADORAS EN GAVIONES, CALLE 9 CON AVENIDAS 15, 15A 16 Y 17 DEL BARRIO LA LIBERTAD, SECTOR SANTA TERESITA, MUNCIIPIO DE CUCUTA</t>
  </si>
  <si>
    <t>CONSTRUCCION CUBIERTA METALICA PARA LA CANCHA SINTETICA FRANCISCO DE PAULA SANTANDER MUNICIPIO EL ZULIA</t>
  </si>
  <si>
    <t>ADECUAICÓN DE AREAS DE HOSPITALIZACIÓN Y URGENCIAS DEL HOSPITAL SAN CARLOS MUNICIPIO DE SAN PABLO</t>
  </si>
  <si>
    <t>CONSTRUCCIÓN CENTRO CULTURAL EL TAMBO</t>
  </si>
  <si>
    <t>CONSTRUCCIÓN CUBIERTA POLIDEPORTIVO LA VICTORIA</t>
  </si>
  <si>
    <t>MEJORAMIENTO DE 60 VIVIENDAS EN EL MUNICIPIO DE TELLO HUILA</t>
  </si>
  <si>
    <t>MEJORAMIENTO DE  VIVIENDAS EN EL MUNICIPIO DE RIVERA HUILA</t>
  </si>
  <si>
    <t>CONSTRUCCIÓN POLIDEPORTIVO CUBIERTO I.E. VEREDA EL PORVENIR CORREGIMEINTO DE BRUSELAS EN PITALITO HUILA</t>
  </si>
  <si>
    <t>CONSTRUCCIÓN DE RESTAURANTE ESCOLAR SEDE PRINCIPAL EL ROSARIO DEL MPIO DE TESALIA HUILA</t>
  </si>
  <si>
    <t>CONSTRUCCIÓN CANCHA DE FUTBOL CON LECHO FILTRANTE, DRENAJE Y GRAMA EN LA VEREDA SAN ROQUE DEL MPIO DE OPORAPA - HUILA</t>
  </si>
  <si>
    <t>MEJORAMIENTO DE VIVIENDAS EN EL MUNICIPIO DE GIGANTE HUILA</t>
  </si>
  <si>
    <t>CONSTRUCCIÓN POLIDEPORTIVO CUBIERTO EN EL CENTRO POBLADO POTRERILLOS  DEL MUNICIPIO DE GIGANTE HUILA</t>
  </si>
  <si>
    <t>COSNTRUCCIÓN SALON JARDIN INFANTIL PICARDIA BARRIO LOS PARQUES</t>
  </si>
  <si>
    <t>DANIEL MEJIA</t>
  </si>
  <si>
    <t>ELECTRIFICACIÓN DE LAS VEREDAS, ELPROGRESO, SA JUAN, LAS DAMAS, DIAMANTE1, DIAMANTE 2 , TIERRA NEGRA, GAITAMA</t>
  </si>
  <si>
    <t>CONSTRUCCION DE UNA BATERIA SANITARIA, MEJORAMIENTO DE CUBIERA EN TEJA DE BARRO Y CONSTRUCCION DE CUBIERTA Y PISOS INTERIORES DEL PATIO PRINCIPAL DE LA CASA DE LA CULTURA MUNICIPIO DE ALTAMIRA DEPARTAMENTO DEL HUILA</t>
  </si>
  <si>
    <t>CREACIÓN DE ESPACIOS PARA EL COMPARTIR DE VISITANTES Y LUGAREÑOS, EN LA PROMOCIÓN TURISTICA DEL MPIO DE SAN FRANCISCO EN CUNDINAMARCA</t>
  </si>
  <si>
    <t>rehabilitación sendero peatonal y mejoramiento parque infantil en la vereda  centro rural,  del municipio de gachala - cundinamarca.</t>
  </si>
  <si>
    <t>MEJORAMIENTO ADECUACION REMODELACION Y AJUSTES A DISEÑOS DE POLIDEPORTIVOS EN LOS BARRIOS CARTAGENITA SECTOR  JARDIN, LA PAZ, LOS MONARKAS Y LA CONVENCION MUNICIPIO DE FACTATIVA CUNDINAMARCA</t>
  </si>
  <si>
    <t>CONSTRUCCIÓN UNIDADES SANITARIAS EN EL CENTRO POBLADO DE PACHAQUIARO DE PUERTO LOPEZ META</t>
  </si>
  <si>
    <t>MYRIAM GONZALEZ</t>
  </si>
  <si>
    <t>CONSTRUCCION GRADERIAS ESTADIO ANTONIO SANCHEZ LUQUE</t>
  </si>
  <si>
    <t>MEJORAMIENTO Y AMPLIACIÓN Y REMODELACIÓN POLIDEPORTIVO BARRIO GIRARDOT MUNCIPIO DE FACATATIVA</t>
  </si>
  <si>
    <t>HUGO SANCHEZ</t>
  </si>
  <si>
    <t>CONSTRUCCIÓN Y DOTACIÓN DE UN BLOQUE DE 2 PISOS PARA OCHO AULAS ESOLARES EN LA INSTITUCIÓN EDUCATIVA GUILLERMO LEON VALENCIA EN EL MPIO DE MONTERIA</t>
  </si>
  <si>
    <t>CONSTRUCCIÓN Y DOTACIÓN DE UN BLOQUE DE 2 PISOS PARA SEIS AULAS ESOLARES EN LA INSTITUCIÓN EDUCATIVA MERCEDES ABREGO SEDE LAS COLINAS EN EL MPIO DE MONTERIA</t>
  </si>
  <si>
    <t>CONSTRUCCIÓN Y DOTACIÓN DE UN BLOQUE DE 2 PISOS PARA OCHO AULAS ESOLARES EN LA INSTITUCIÓN EDUCATIVA SAN JOSE DE JARAQUIEL EN EL MPIO DE MONTERIA</t>
  </si>
  <si>
    <t>CONSTRUCCIÓN DE UNA CANCHA MULTIPLE EN EL CORREGIMIENTO DE COTEJE MUNICIPIO DE TIMBIQUI CAUCA</t>
  </si>
  <si>
    <t>ANDRES BELTRAN</t>
  </si>
  <si>
    <t>CONSTRUCCIÓN DE OBRAS PARA LA OPTIMIZACIÓN DEL SISTEMA DE ACUEDUCTO Y ALCANTARILLADO EN EL CASCO URBANO DEL MPIO DE CHINU</t>
  </si>
  <si>
    <t>JAIRO RIAÑO</t>
  </si>
  <si>
    <t>CONSTRUCCION AMPLIACION DE LA CANCHA Y CONSTRUCCION DE LA CUBIERTA METALICA DEL POLIDEPORTIVO DE LA VEREDA LA CABAÑA DEL MUNICIPIO DE TIMBIO CAUCA</t>
  </si>
  <si>
    <t>MEJORAMIENTO DE LAS INSTALACIONES  DEPORTIVAS EN EL MUNICIPIO DE SUCRE DEPARTAMENTO DEL CAUCA</t>
  </si>
  <si>
    <t>CONSTRUCCION POLIDEPORTIVO CUBIERTO VEREDA CIGARRAS MUNCIPIO DE SAN SEBASTIAN</t>
  </si>
  <si>
    <t>CONSTRUCCION POLIDEPORTIVO CUBIERTO CABECERA MUNICIPAL DE SAN SEBASTIAN</t>
  </si>
  <si>
    <t>CONSTRUCCION POLIDEPORTIVO CUBIERTO CORREGIMIENTO DE PARAMILLOS MUNCIPIO DE SAN SEBASTIAN</t>
  </si>
  <si>
    <t>MEJORAMINTO DE LAS CONDICIONES DE HABITABILIDAD DE FAMILIAS DE LOS ESTRATOS 1 Y 2 MEDIANTE LA COSNTRUCCIÓN Y/O MEJORAMIENTO DE COCINAS SALUDABLES</t>
  </si>
  <si>
    <t>CONSTRUCCION POLIDEPORTIVO CUBIERTO SOBRE ESTRUCTURA METALIZA VEREDA PORVENIR CORREGIMIENTO DE CARPINTERO - MUNICIPIO DE MORALES CAUCA</t>
  </si>
  <si>
    <t>CONSTRUCCIÓN DE PAVIMENTO EN LA CALLE 5 ENTRE CARRERAS 6 Y 8 DEL CASCO URBANO</t>
  </si>
  <si>
    <t>REHABILITACIÓN PAVIMENTACIÓN MEJORAMIENTO Y MANTENIMIENTO DEL TRAMO VIAL RURAL COMPRENDIDO VIA PANAMERICANAKM 18 + 200 VEREDA EL PURO</t>
  </si>
  <si>
    <t>CONTRUCCIÓN PARQUE CENTRAL Y CENTRO DFEPORTIVO CUBIERTO</t>
  </si>
  <si>
    <t>COSNTRUCIÓN POLIDEPORTIVO CUBIERTO SOBRE ESTRUCTURA METALICA, CORREGIMIENTO LA MARSELLA</t>
  </si>
  <si>
    <t>MEJORAMIENTO INSTITUCION EDUCATIVA POLITECNICO FRANCISCO DE PAULA SANTANDER CABECERA MUNICIPAL DE EL TAMBO CAUCA</t>
  </si>
  <si>
    <t>CONSTRUCCIÓN DE UNIDADES SANITARIAS CON SISTEMA SEPTICO EN LOS CORREGIMIENTOS DE MARSELLA Y EL ROSARIO</t>
  </si>
  <si>
    <t>CONSTRUCCIÓN CASA DE SALUD CORREGIMIENTO CASAS BAJAS</t>
  </si>
  <si>
    <t>CANCHA MULTIPLE CORREGIMIENTO CERROALTO MUNICIPIO DE CALDONO</t>
  </si>
  <si>
    <t>CONSTRUCCION POLIDEPORTIVO EN EL CENTRO POBLADO EL CARMELO CORREGIMIENTO DE EL CARMELO MUNICIPIO DE CAJIBIO DEPARTAMENTO DEL CAUCA</t>
  </si>
  <si>
    <t>CONSTRUCCION POLIDEPORTIVO EN EL CENTRO POBLADO CASAS BAJAS CORREGIMIENTO DE CASAS BAJAS MUNICIPIO DE CAJIBIO DEPARTAMENTO DEL CAUCA</t>
  </si>
  <si>
    <t>MEJORAMIENTO DE VIVIENDA</t>
  </si>
  <si>
    <t>POLIDEPORTIVO CUBIERTO</t>
  </si>
  <si>
    <t>CONSTRUCCIÓN CANCHA MULTIPLE VEREDA EL TAMBO, CORREGIMIENTO LOS MILAGROS, MPIO DE BOLIVAR DEPARTAMENTO DE CAUCA</t>
  </si>
  <si>
    <t>MEJORAMIENTO DE VIVIENDAS</t>
  </si>
  <si>
    <t>ADECUACIÓN Y DOTACIÓN CENTRO PANELERO EN LA CABECERA MUNICIPAL</t>
  </si>
  <si>
    <t>ADECUACIÓN Y DOTACIÓN CENTRO DE SALUD LAS FERIAS</t>
  </si>
  <si>
    <t>CONSTRUCCIÓN PUENTE LA ESMERALDA  MUNCIIPIO DE RAMIRIQUI BOYACA</t>
  </si>
  <si>
    <t>CONSTRUCCION DE CANCHA SINTETICA DE FUTBOL SIETE Y OBRAS COMPLEMENMTARIAS EN LA ZONA LA DOCTORA, MUNICIPIO DE CHINCHINA</t>
  </si>
  <si>
    <t>VINCENT SANTOS</t>
  </si>
  <si>
    <t>DOTACIÓN BIO PARQUES SALUDABLES ZONA URBANA Y CORREDOR INTERNACIONAL LAGO SOCHAGOTA</t>
  </si>
  <si>
    <t>RENOVACIÓN URBANISTICA ZONA CENTRO CRA 16 ENTRE LA AVENIDA LAS AMERICAS Y LA CALLE 19 DEL MUNICIPIO DE DUITAMA BOYAA</t>
  </si>
  <si>
    <t>CONSTRUCCIÓN EN PAVIMENTO RIGIDO DE LA  CALLE 5 ENTRE CRAS 5 Y  11 DEL MPIO DE GUAMAL</t>
  </si>
  <si>
    <t>Mejoramiento infraestructura física y adecuación vias de acceso Plaza de mercado del municipio de Moniquirá- Boyacá.</t>
  </si>
  <si>
    <t>CONSTRUCCION DE 4 SALONES COMUNALES EN LOS BARRIOS: VILLA REPUBLICANA, 20 DE JULIO, PRIMERO CHIQUINQUIRA Y NUESTRA SEÑORA DEL ROSARIO EN EL MUNICIPIO DE CHIQUINQUIRA - BOYACA</t>
  </si>
  <si>
    <t>LAURA NIÑO</t>
  </si>
  <si>
    <t>CONSTRUCCIÓN DE PAVIMENTO EN CONCRETO RIGIDO CALLES DE LA CABECERA</t>
  </si>
  <si>
    <t>PAVIMENTACION FLEXIBLE DEL ACCESO PRINCIPAL DEL CORREGIMIENTO DE LAS CARAS DEL MUNICIPIO DE CLEMENCIA - BOLIVAR</t>
  </si>
  <si>
    <t>PAVIMENTO RÍGIDO DE LA CRA 8 ENTRE CALLES 12 Y 14A, CALLE 13 ENTRE CARRERA 5 Y 8, CRA 5 ENTRE CALLES 13 Y 14A</t>
  </si>
  <si>
    <t>CONSTRUCCIÓN DE ANDENES BORDILLOS Y CUNETAS EN LAS CALLES 6 Y 7 DESDE LA CRA 5 HASTA LA CRA 10 Y LA CRA 6 CON CALLE 7 HASTA LA CALLE 10 Y LA CRA 9  DESDE LA CALLE 11 EN EL CASCO URBANO</t>
  </si>
  <si>
    <t>HERNANDO GARCIA</t>
  </si>
  <si>
    <t>CONSTRUCCIÓN DE LA VIA EN CONCRETO RIGIDO ELABORADO EN PLANTA MR. 550 CALLE 59 ENTRE CRAS 12 Y 14 BARRIO LA INMACULADA</t>
  </si>
  <si>
    <t>CONSTRUCCIÓN DE ADOQUÍN DE LA VÍA CALLE DE LA CIÉNAGA QUE COMPRENDE LA 2 ENTRE LAS CARRERAS 5 Y 15 Y EN CONCRETO RÍGIDO LA CALLE 4 ENTRE CARRERAS 7 Y 8</t>
  </si>
  <si>
    <t>CONSTRUCCIÓN CUBIERTA COLEGIO BELISARIO PEÑA PIÑEIRO</t>
  </si>
  <si>
    <t>CONSTRUCCIÓN CUATRO AULAS ESCOLARES, BATERIA SANITARIA, CANCHA MULTIPLE Y MEJORAS EN LA INFRAESTRUCTURA DE LA INSTITUCIÓN EDUCATIVA ANTONIA SANTOS SE DE MARIANA BARRAZA DE ISABEL LOPEZ, UBICADA EN EL CORREGIMIENTO MOLINEROS, MUNCIIPIO DE SABANALARGA - ATLANTICO</t>
  </si>
  <si>
    <t>RECUPERACIÓN AMBIENTAL ARROYO SAN ANTONIO 2A ETAPA (K 0+00+560 AL K1+160) MUNICIPIO DE SABANALARGA</t>
  </si>
  <si>
    <t>ADECUACIÓN GENERAL DEL COLISEO Y CANCHA SINTETICA DE FUTBOLDEL POLIDEPORTIVO DEL MUNICIPIO DE GALAPA</t>
  </si>
  <si>
    <t>Construcción de Infaestructura vial de las localidades metropolitana, Sur Oriente y Sur Occidente, en el distrito de Barranquilla – Etapa II- 2012</t>
  </si>
  <si>
    <t>MEJORAMIENTO DEL ESTADIO DE FUTBOL SAN FRANCISCO DEL MUNICIPIO DE PONEDERA EN EL DEPARTAMENTO DEL ATLANTICO</t>
  </si>
  <si>
    <t>LA CONSTRUCCIÓN CANALIZACIÓN AFLUENTE VILLA DEL ROSARIO MUNICIPIO DE BARRANQUILLA, DEPARTAMENTO DE  ATLANTICO.</t>
  </si>
  <si>
    <t>MANTENIMIENTO DE LA INFRAESTRUCTURA DE ESTABLECIMIENTOS EDUCATIVOS RURALES DEL MUNICIPIO DE YOLOMBO</t>
  </si>
  <si>
    <t>Construcción de pavimento en concreto rígido en la cra 15 entre calles 22 y 30 y calle 25 entre cras 15 y 18 A, en el municipio de Baranoa – Atlántico.</t>
  </si>
  <si>
    <t>CONSTRUCCION DEL CENTRO CULTURAL EN EL MUNICIPIO DE SAN VICENTE FERRER ANTIOQUIA</t>
  </si>
  <si>
    <t>CONSTRUCCIÓN  COLISEO MUNICIPIO DE ENVIGADO</t>
  </si>
  <si>
    <t>CONSTRUCCION DE CUBIERTAS Y OBRAS COMPLEMENTARIAS  EN PLACAS POLIDEPORTIVAS URBANAS Y RURALES DEL MUNICIPIO DE LA CEJA DEL TAMBO ANTIOQUIA</t>
  </si>
  <si>
    <t>CONSTRUCCIÓN DEL CORREDOR JUVENIL EN EL MUNCIIPIO DE SABANETA</t>
  </si>
  <si>
    <t>Construcción de pavimento rígido y obras de urbanismo en el barrio San Jorge y zonas aledañas del municipio de San Martin</t>
  </si>
  <si>
    <t>CONSTRUCCION SISTEMA DE ACUEDUCTO DEL CORREGIMIENTO 14 BUENOS AIRES DEL MUNICIPIO DE IBAGUE</t>
  </si>
  <si>
    <t>CONSTRUCIÓN AREA DE CONSULTA EXTERNA HOSPITAL SAN ANTONIO</t>
  </si>
  <si>
    <t>CONSTRUCCIÓN POLIDEPORTIVO BARRIO CARACOLI, MPIO DE FLORIDABLANCA, SANTANDER</t>
  </si>
  <si>
    <t>ADECUCION CACHA DE FUTBOL MANUEL BARCO MORA, MUNICIPIO DE LOS PATIOS</t>
  </si>
  <si>
    <t>ADECUCION CANCHA COLEGIO, BARRIO AEROPUERTO</t>
  </si>
  <si>
    <t>CONSTRUCCIÓN CANCHA MULTIPLE CORREGIMIENTO DE EL MORRO, MUNICIPIO DE BOLIVAR DEPARTAMENTO DE CAUCA</t>
  </si>
  <si>
    <t>PAVIMENTACIÓN DE MALLA VIAL URBANA EN CONCRETO RIGIDO EN EL MPIO DE SUPIA CALDAS</t>
  </si>
  <si>
    <t>REMODELACION Y ADECUACION ACCESO PARQUE PRINCIPAL DEL MUNICPIO DE SOPETRAN ANTIOQUIA</t>
  </si>
  <si>
    <t>CONSTRUCCION DE PAVIMENTO RIGIDO EN CONCRETO HIDRAULICO EN LA CALLE 1 ENTRE CARRERAS 9 Y 6 CARRERA 7 ENTRE CALLES 3 Y 1 CARRERA 6 ENTRE CALLES 2 Y 1 EN EL MUNICIPIO DE SABANAGRANDE - ATLANTICO</t>
  </si>
  <si>
    <t>MEJORAMIENTO DE ISNTALACIONES DEL ICBF SEDE DEL MUNICIPIO DE NOCAIMA FASE II</t>
  </si>
  <si>
    <t>Mejoramiento de vias terciarias priorizadas desde laMagdalena al Km 12,  via a el Contento - La Esperanza,  en la Malla vial del muncipio de Pueblo Nuevo - Córdoba</t>
  </si>
  <si>
    <t>Construcción coliseo cubierto zona urbana. Municipio de Vijes - Valle del cauca</t>
  </si>
  <si>
    <t>restauración de la casa museo tomas carrasquilla</t>
  </si>
  <si>
    <t>Construcción de placas huellas para las veredas Amarillo, Francisco de Paula y La Palma, del municipio de Barbosa – Santander</t>
  </si>
  <si>
    <t>MEJORAMIENTO Y RECONSTRUCCION DE LA INFRAESTRUCTURA FISICA EN LA INSTITUCION EDUCATIVA ANTONIA SANTOS DEL MUNICIPIO DE YUMBO</t>
  </si>
  <si>
    <t>CONSTRUCCIÓN DE CERRAMIENTO CANCHA DE FUTBOL BARRIO SINDICAL ROLDANILLO VALLE DEL CAUCA</t>
  </si>
  <si>
    <t>ADECUACIÓN Y DOTACIÓN DEL RESTAURANTE ESCOLAR JOSE ACEVEDO Y GOMEZ DEL MUNICIPIO DE CHARALA</t>
  </si>
  <si>
    <t>CONSTRUCCUCIÓN PABELLON DE CARNE PLAZA DE MERCADO LA VIRGINIA RISARALDA</t>
  </si>
  <si>
    <t>MEJORAMIENTO Y MANTENIMIENTO DE LA VÍA MAQUEZA, MORROA</t>
  </si>
  <si>
    <t>CONSTRUCCION CANCHA MULTIFUNCIONAL BARRIO EL PARAMO, MUNICIPIO DE VILLA DEL ROSARIO</t>
  </si>
  <si>
    <t>CONSTRUCCIÓN CANCHA DE FUTBOL CINCO ZONA URBANA</t>
  </si>
  <si>
    <t>PAVIMENTACIÓN EN CONCRETO HIDRAULICO VIAS PRINCIPALES CENTRO POBLADO DE SANTA ANA</t>
  </si>
  <si>
    <t>CONSTRUCCIÓN POLIDEPROTIVO VEREDA TIMASITA</t>
  </si>
  <si>
    <t>CONSTRUCCIÓN PLACAS HUELLAS Y MANTENIMEINTO VIA SECTOR ESCUELA CUBIA, ESCUELA EL BOSQUE</t>
  </si>
  <si>
    <t>CONSTRUCCIÓN CERRAMIENTO IED PLACITAS</t>
  </si>
  <si>
    <t>Mejoramiento y mantenimiento de la vía que conduce de   San Andres  hacia  Cruz de Mayo, municipio de San Andrés de Sotavento - Córdoba.</t>
  </si>
  <si>
    <t>construcción pavimentos y obras complementarias en los barrios: el dorado 1, corona 1, limonar, niño jesús de prag, morales duque (sector sur occidente), la joyita, la samaria, santa inés, belén y porvenir, del muncipio de  santander de quilichao- cauca</t>
  </si>
  <si>
    <t>MEJORAMIENTO DE VIVIENDAS EN EL MUNICIPIO DE NEIVA HUILA</t>
  </si>
  <si>
    <t>CONSTRUCCION DEL SEGUNDO NIVEL DEL MODULO No 1 DE LA GALERIA DE LA CABECERA MUNICIPAL EL TAMBO - CAUCA</t>
  </si>
  <si>
    <t>CONSTRUCCION CANCHA MULTIFUNCIONAL CON CUBIERTA EN ESTRUCTURA METALICA INSTITUCION EDUCATIVA INCODELCA MUNICIPIO DE CORINTO</t>
  </si>
  <si>
    <t>MEJORAMEINTO Y AMPLIACIÓN DE LA PLAZA PRINCIPAL DEL MUNICIPIO DE ARJONA BOLIVAR</t>
  </si>
  <si>
    <t>LIMPIEZA Y RECTIFICACIÓN DEL CAÑO MELCHOR DE LOS CAÑOS MENORES Y CANALES COMUNICANTES DENTRO DE LA SUBSUCUENCIA Y LA CIENAGA EN EL MUNICIPIO DE SOLEDAD</t>
  </si>
  <si>
    <t>PAVIMENTACION DE VÍAS EN CONCRETO RIGIDO DEL BARRIO LAS FLORES Y REPOSOCION  DE REDES DE ALCANTARILLADO  , EN EL MUNCIPIO DE ATLANTICO- BARRANQUILLA</t>
  </si>
  <si>
    <t>CONSTRUCCION DE PAVIEMNTO RIGIDO EN LA CALLE CENTELLA , CABECERA MUNICIPAL DE TURBANA-BOLIVAR</t>
  </si>
  <si>
    <t>Construcción pavimentación de las calles 1 entre carrera 1 y 5; calle 5 entre carreras 1 y 2 y carrera 1 entre calles 1 y 5, del casco urbano del muncipio de Imués - Nariño</t>
  </si>
  <si>
    <t>CONSTRUCCIÓN POLIDEPORTIVO CUBIERTO SOBRE ESTRUCTURA METALICA, VEREDA BERMEJA BAJA, MUNICIPIO DE BALBOA CAUCA.</t>
  </si>
  <si>
    <t>ADECUACIÓN MEJORAMIENTO Y MANTENIMIENTO DE VARIAS IPS PERTENENCIENTES A LA RED DE SALUD DEL NORTE ESE</t>
  </si>
  <si>
    <t>Construcción plaza de mercado en el municipio de La Celia - Risaralda.</t>
  </si>
  <si>
    <t>CONSTRUCCION VIAS VEHICULARES CARRERA 8A CAÑOS DEL NORTE DESDE CRUCE CRA. 10ª CLL. 34 HASTA CALLE 38 SECTOR LA CARBONERA, CICLORUTA Y ALAMEDA DESDE SECTOR  AV. 19  CLL 34, CARRERA 8A HASTA CALLE 38 SECTOR LA CARBONERA MUNICIPIO DE GIRARDOT</t>
  </si>
  <si>
    <t>REMODELACION DEL TEATRO MANUELA BELTRAN DEL MUNICIPIO DE SOCORRO</t>
  </si>
  <si>
    <t>CONSTRUCCIÓN DE PAVIMENTO EN CONCRETO HIDRÁULICO DE LA CALLE 8 ENTRE CARRERAS 3 Y ARROYO CALLE 10, CALLE 9 ENTRE ARROYO CALLE 10 Y CARRERA 5B, CALLE 8A ENTRE CARRERAS 4 Y 5, CARRERA 4 ENTRE CALLE 8 Y 8 A Y CARRERA 5 A ENTRE CALLES 8 A Y 9 EN EL MUNICIPIO DE MANATÍ ATLÁNTICO</t>
  </si>
  <si>
    <t>Construcción cancha múltiple ciudad córdoba ubicada en la calle 50 y 51 con carrera 46 barrio ciudad córdoba de la comuna 15 Municipio de Santiago de Cali - valle del cauca</t>
  </si>
  <si>
    <t>Construcción de estufas para leña en los sectores rurales de los municipio de san Vicente de chucuri, el Carmen de chucuri, puerto wilches, cimitarra, sucre, la paz, velez, aguada, coromoro, charala, onzaga, gambita, suaita, carcasi, concepción, san miguel y guaca - Departamento de Santander</t>
  </si>
  <si>
    <t>Mejoramiento de viviendas en el corregimiento la laguna zona rural municipio de Pitalito - Huila</t>
  </si>
  <si>
    <t>Pavimentación vías urbanas en el municipio de Pitalito - Huila.</t>
  </si>
  <si>
    <t>Terminación de la ampliación de la infraestructura física del servicio de urgencias de la E.S.E Hospital santa Bárbara - Antioquia</t>
  </si>
  <si>
    <t>Construcción del cerramiento e instalación del alumbrado de la cancha de futbol ubicada en la vereda Cincomil del municipio de Palmar-Santander</t>
  </si>
  <si>
    <t>CONSTRUCCIÓN BIBLIOTECA PUBLICA MUNICIPAL</t>
  </si>
  <si>
    <t>CONSTRUCCION DE CANCHA DE FUTBOL VEREDA EL SAUCE</t>
  </si>
  <si>
    <t>REMODELACIÓN DEL PARQUE CENTRAL DEL MUNICIPIO DE OVEJAS</t>
  </si>
  <si>
    <t>Construcción de estufas para leña en los sectores rurales de los Municipios del playón , lebrija, rionegro, matanza california, surata y tona - Departamento de Santander</t>
  </si>
  <si>
    <t>Construcción de  unidades sanitarias en varias veredas del municipio de Guavata -  Santande</t>
  </si>
  <si>
    <t>VARIOS</t>
  </si>
  <si>
    <t>MEJORAMIENTO DEL PARQUE PRINCIPAL</t>
  </si>
  <si>
    <t>CONSTRUCCIÓN COLISEO DEPORTIVO TIERRA NEGRA</t>
  </si>
  <si>
    <t>PARQUE RECREACIONAL DOÑA JUANA</t>
  </si>
  <si>
    <t>MEJORAMIENTO POLIDEPORTIVO</t>
  </si>
  <si>
    <t>POLIDEPORTIVO CABECERA CORREGIMENTAL DE ALTAMIRA MUNICIPIO DE LA VEGA CAUCA</t>
  </si>
  <si>
    <t>PARQUE ROJAS PINILLA, MUNICIPIO DE CUCUTA</t>
  </si>
  <si>
    <t>COSNTRUCCIÓN CUBIERTA POLIDEPORTIVO INSTITUCIÓN EDUCATIVA NAPOLES</t>
  </si>
  <si>
    <t>PRIMERA FASE CONSTRUCCIÓN CASA DE LA TERCERA EDAD</t>
  </si>
  <si>
    <t>VALIDACIÓN DE ESTUDIOS Y DISEÑOS Y CONSTRUCCIÓN DE LA PISTA DE TROTE EN EL PARQUE DE LA VIDA EN EL MUNICIPIO DE SAN JOSE DEL GUAVIARE - GUAVIARE</t>
  </si>
  <si>
    <t>Construcción de  unidades sanitarias en el sector rural en el municipio de Cucaita - Boyacá.</t>
  </si>
  <si>
    <t>Mejoramiento de vivienda chiyurco-bruselas en el municipio de pitalito Huila</t>
  </si>
  <si>
    <t>Mejoramiento vías peatonales permietrales carrera 5 y calle 6 del parque principal del muncipio de Suaza-Huila</t>
  </si>
  <si>
    <t>Construcción segunda etapa casa de la cultura</t>
  </si>
  <si>
    <t>CONSTRUCCION DE PAVIMENTO EN CONCRETO RIGIDO DE LA CALLE 14 ENTRE CARRERAS 3 Y 7 EN EL MUNICIPIO DE SABANAGRANDE ATLANTICO</t>
  </si>
  <si>
    <t>Construcción de puentes en PR 0+740 Qda La Perdiz PR 2+475 - Qda Los negros y construcción de 1 km en paviemnto flexible via Algeciras - Paraiso PR 3+000 a PR 4+000, en el Munciipio de Algeciras - Huila</t>
  </si>
  <si>
    <t>Construcción puente vehicular el Centenario y mejoramiento del puente colgante acceso Colegio Nacional Laureano Gómez</t>
  </si>
  <si>
    <t>RECONSTRUCCION DEL CENTRO DE ACOPIO CULTURAL Y DEPORTIVO</t>
  </si>
  <si>
    <t>ADECUACIÓN CANCHA DE FUTBOL Y MEJORAMIENTO CAMERINO  CENTRO DEPORTIVO EL BRILLANTE ULLOA VALLE DEL CAUCA</t>
  </si>
  <si>
    <t>JOHN JAIRO BOHORQUEZ CARDENAS</t>
  </si>
  <si>
    <t>2013-09-11 10:55:49.429</t>
  </si>
  <si>
    <t>MEJORAMIENTO DE VIAS TERCIARIAS EN EL MUNICIPIO DE CHAGUANI CUNDINAMARCA</t>
  </si>
  <si>
    <t>C331 MEJORAMIENTO DE VIAS TERCIARIAS EN EL MUNICIPIO DE CHAGUANI CUNDINAMARCA</t>
  </si>
  <si>
    <t>Rehabilitación del dique - vía de la margen izquierda del caño Bugre desde los límites con San Pelayo hasta la intersección con la vía al corregimiento de Moralito, municipio de Cotorra departamento - de Córdoba</t>
  </si>
  <si>
    <t>JUAN CAMILO BETANCOURT ARISTIZABAL</t>
  </si>
  <si>
    <t>2013-12-02 11:00:03.797</t>
  </si>
  <si>
    <t>JUAN CAMILO BETANCURT</t>
  </si>
  <si>
    <t>2013-11-08</t>
  </si>
  <si>
    <t>CONSTRUCCIÓN DE UN MURO EN GAVIONES EN EL SECTOR DE CANTARITO MARGEN IZQUIERDA RIO PALO.</t>
  </si>
  <si>
    <t>C117 CONSTRUCCIÓN DE UN MURO EN GAVIONES EN EL SECTOR DE CANTARITO MARGEN IZQUIERDA RIO PALO.</t>
  </si>
  <si>
    <t>SANEAMIENTO BASICO PARA EL MEJORAMIENTO DE COCINAS E IMPLEMENTACIÓN DE BATERIAS SANITARIAS EN EL RESGUARDO INDIGENA YANACONA</t>
  </si>
  <si>
    <t>CONSTRUCION Y ADECUACIO TERCERA ETAPA DE LA CASA DEL DEPORTE MUNICIPIO DE URRAO,ANTOQUIA</t>
  </si>
  <si>
    <t>REMODELACIÓN ESTADIO MUNICIPAL</t>
  </si>
  <si>
    <t>CONSTRUCCIÓN DE  PAVIMENTOS EN ZONA URBANA DEL MUNICIPIO DE SAMANA</t>
  </si>
  <si>
    <t>CONSTRUCCIÓN DE PAVIMENTO RIGIDO EN CALLES DEL BARRIO EL RODEO</t>
  </si>
  <si>
    <t>ADECUACION DE PISOS PARQUE PRINCIPAL DE BOCHALEMA</t>
  </si>
  <si>
    <t>Construcción del polideportivo santa maria Magdalena del municipio de malambo</t>
  </si>
  <si>
    <t>CONSTRUCCIÓN CENTRO CULTURAL CABECERA MUNICIPAL</t>
  </si>
  <si>
    <t>CONSTRUCCION DE UNIDADES SANITARIAS PREFABRICADAS CON SISTEMA DE TRAMPA DE GRASAS, TANQUE DIGESTOR Y TANQUE FILTRO ANAEROBICO EN LOS RESGUARDOS INDIGENAS DE YARAMAL, POTOSHI, YASCUAL, GRANTESCUAL Y SAN JUAN DE LA ETNIA DE LOS PASTOS NARIÑO</t>
  </si>
  <si>
    <t>TERMIANCIÓN DEL COLISEO</t>
  </si>
  <si>
    <t>Pavimentación de vías urbanas y obras complementarias en la cabecera del municipio de Miranda</t>
  </si>
  <si>
    <t>RECUPERACIÓN DE ESPACIO PUBLICO MEDIANTE LA SUSTITUCION  DE CASETAS UBICADAS EN EL SECTOR HISTORICO DE LA CIUDAD DE POPAYAN</t>
  </si>
  <si>
    <t>ADECUACIÓN DE ACCESOS Y CONSTRUCCIÓN DE GRADERIAS Y CAMERINOS EN EL POLIDEPORTIVO 2 DE OCTUBRE DEL CORREGIMIENTO DE GUAMALITO, MUNICIPIO EL CARMEN, NORTE DE SANTANDER</t>
  </si>
  <si>
    <t>Construcción  hospital el buen samaritano municipio de la cruz</t>
  </si>
  <si>
    <t>MANTENIMIENTO DE VIAS URBANAS – REPOSICION DE PAVIMENTO RIGIDO EN DIFERENTES VIAS DE LA CABECERA MUNICIPAL</t>
  </si>
  <si>
    <t>Diana Jaramillo</t>
  </si>
  <si>
    <t>Adecuación de las instalaciones del polideportivo urbano del municipio de Chipaque – Cundinamarca</t>
  </si>
  <si>
    <t>B90 Adecuación de las instalaciones del polideportivo urbano del municipio de Chipaque – Cundinamarca</t>
  </si>
  <si>
    <t>Coliseo de boxeo Noel Cogollo en las zona urbana del Municipio de Sahaugun</t>
  </si>
  <si>
    <t>B89 Coliseo de boxeo Noel Cogollo en las zona urbana del Municipio de Sahaugun</t>
  </si>
  <si>
    <t>Laura María Niño</t>
  </si>
  <si>
    <t>2013-09-23 17:28:13.794</t>
  </si>
  <si>
    <t>Construcción de pavimento en concreto rígido de la calle 5 entre carreras 4 y 5 y entre carreras 6 y 12 en el municipio de Palmar de Varela, departamento del Atlántico.</t>
  </si>
  <si>
    <t>B67 Construcción de pavimento en concreto rígido de la calle 5 entre carreras 4 y 5 y entre carreras 6 y 12 en el municipio de Palmar de Varela, departamento del Atlántico.</t>
  </si>
  <si>
    <t>2013-06-26 16:46:42.609</t>
  </si>
  <si>
    <t>Mauricio De Angulo</t>
  </si>
  <si>
    <t>Construcción de la plaza de mercado minorista del Municipio de Sahagún - Córdoba.</t>
  </si>
  <si>
    <t>Jorge Navarrete Laverde           </t>
  </si>
  <si>
    <t>2013-08-02 16:11:16.206</t>
  </si>
  <si>
    <t>Dóris Patricia León Guevara</t>
  </si>
  <si>
    <t>Construcción plaza de mercado, Municipio de Chipaque- Cundinamarca</t>
  </si>
  <si>
    <t>2013-06-26 16:51:12.348</t>
  </si>
  <si>
    <t>Daniel Mejia</t>
  </si>
  <si>
    <t>Estudios, Diseños, Suministro, Instalación Puesta En Marcha Y Obras Complementarias Para La Generación De Respaldo Eléctrico En El Corregimiento De Capurganá Municipio De Acandí – Chocó</t>
  </si>
  <si>
    <t>2013-06-26 16:50:01.295</t>
  </si>
  <si>
    <t>4) construcción pavimentación del sector san francisco en la cabecera del Municipio de Ponedera, Departamento del Atlántico</t>
  </si>
  <si>
    <t>2013-06-26 16:52:45.773</t>
  </si>
  <si>
    <t>5) construcción de vías urbanas en pavimento rígido ubicadas en la carrera 14 entre calles 4 y 13; calle 14 entre carrera 5a y arroyo; carrera 7 entre calles 13 y 15, municipio de puerto Colombia, departamento del atlántico</t>
  </si>
  <si>
    <t>2013-12-03 17:03:44.487</t>
  </si>
  <si>
    <t>2014-01-16</t>
  </si>
  <si>
    <t>Construcción de pavimento de la  calle 4 entre carreras 17 y 27, Municipio de Suan - Atlántico</t>
  </si>
  <si>
    <t>B9 Construcción de pavimento de la  calle 4 entre carreras 17 y 27, Municipio de Suan - Atlántico</t>
  </si>
  <si>
    <t>Actualización a diseños, terminación de la construcción y dotación del Complejo Cultural del municipio de Fusagasuga – Cundinamarca</t>
  </si>
  <si>
    <t>B91 Actualización a diseños, terminación de la construcción y dotación del Complejo Cultural del municipio de Fusagasuga – Cundinamarca</t>
  </si>
  <si>
    <t>Diana Carolina Jaramillo Murcia</t>
  </si>
  <si>
    <t>2013-10-09 12:47:54.433</t>
  </si>
  <si>
    <t>Construcción de parque recreativo y deportivo media luna en el municipio de Chinú, departamento de Córdoba.</t>
  </si>
  <si>
    <t>B72 Construcción de parque recreativo y deportivo media luna</t>
  </si>
  <si>
    <t>Adecuación y mejoras locativas de la cancha de futbol existente en el barrio nariño area urbana del municipio de Betulia- Antioquia</t>
  </si>
  <si>
    <t>B85 Adecuación y mejoras locativas de la cancha de futbol existente en el barrio nariño area urbana del municipio de Betulia- Antioquia</t>
  </si>
  <si>
    <t>2013-12-03 17:35:13.222</t>
  </si>
  <si>
    <t>2014-01-28</t>
  </si>
  <si>
    <t>Construcción cancha de futbol Colegio Leonidas acuña Parque Doce de Octubre, municipio Valledupar - Cesar</t>
  </si>
  <si>
    <t>B15 Construcción cancha de futbol Colegio Leonidas acuña Parque Doce de Octubre, municipio Valledupar - Cesar</t>
  </si>
  <si>
    <t>ESTUDIOS Y DISEÑOS DE DE LA SEDE ADMINISTRATIVA Y SOCIAL PARA LOS NIÑOS, NIÑAS Y FAMILIAS DE LAS COMUNIDADES INDÍGENAS DEL GUAINÍA</t>
  </si>
  <si>
    <t>B84 ESTUDIOS Y DISEÑOS DE DE LA SEDE ADMINISTRATIVA Y SOCIAL PARA LOS NIÑOS, NIÑAS Y FAMILIAS DE LAS COMUNIDADES INDÍGENAS DEL GUAINÍA</t>
  </si>
  <si>
    <t>2013-07-24 17:10:09.278</t>
  </si>
  <si>
    <t>Construcción de aulas para institución educativa Teodoro Gutiérrez calderón (sección primaria) Municipio de San Cayetano  - Nte de Santander.</t>
  </si>
  <si>
    <t>Construcción de aulas para institución educativa eodoro Gutiérrez calderón (sección primaria) Municipio de San Cayetano  - Nte de Santander.</t>
  </si>
  <si>
    <t>Carlos De Bernardo</t>
  </si>
  <si>
    <t>2013-11-13 10:57:33.114</t>
  </si>
  <si>
    <t>2014-06-24</t>
  </si>
  <si>
    <t>Construcción de la segunda etapa de la muralla paralela al dique existente ubicado en la margen izquierda del rio magdalena en el sector norte y sur, Municipio de Suan - Atlántico</t>
  </si>
  <si>
    <t>B7 Segunta Etapa Muralla Suan</t>
  </si>
  <si>
    <t>2013-11-25 15:55:26.682</t>
  </si>
  <si>
    <t>2014-02-20</t>
  </si>
  <si>
    <t>Puente peatonal para las comunas 1, 2 y 3 del municipio de Apartado - Antioquia</t>
  </si>
  <si>
    <t>LAURA CASTILLO</t>
  </si>
  <si>
    <t>2013-12-11 14:09:33.4</t>
  </si>
  <si>
    <t>En proceso de modificación.</t>
  </si>
  <si>
    <t>Frank Rivera</t>
  </si>
  <si>
    <t>Construcción de cubierta, laboratorios aula múltiple y baterías sanitarias en el colegio Andrés bello del municipio de bochalema - Nte de Santander.</t>
  </si>
  <si>
    <t>CONSTRUCCIÓN DE LOS PROYECTOS HIDROELÉCTRICOS DEL SUR DE NUQUI EN EL DEPARTAMENTO DEL CHOCO</t>
  </si>
  <si>
    <t>B16 CONSTRUCCIÓN DE LOS PROYECTOS HIDROELÉCTRICOS DEL SUR DE NUQUI EN EL DEPARTAMENTO DEL CHOCO</t>
  </si>
  <si>
    <t>2013-12-03 17:02:50.572</t>
  </si>
  <si>
    <t>Construcción calle 6 entre cras 6 y 15, cra 3 entre avenida oriental y calle 3</t>
  </si>
  <si>
    <t>B8 Construcción calle 6 entre cras 6 y 15, cra 3 entre avenida oriental y calle 3</t>
  </si>
  <si>
    <t>Diseño y construcción de parque infantil en el instituto custodio garcia rovira del municipio de Inirida - departamento de Guainia</t>
  </si>
  <si>
    <t>B86 Diseño y construcción de parque infantil en el instituto custodio garcia rovira del municipio de Inirida - departamento de Guainia</t>
  </si>
  <si>
    <t>Pavimentación de la carrera 6 entre calles 1 y 2 sur, y de la calle 1 entre carreras 5 y 6 del municipio de Restrepo, Meta</t>
  </si>
  <si>
    <t>B54 Pavimentación de la carrera 6 entre calles 1 y 2 sur, y de la calle 1 entre carreras 5 y 6 del municipio de Restrepo, Meta</t>
  </si>
  <si>
    <t>Remodelación del parque ambiental Los Samanes del municipio de Hispania – Departamento de Antioquia</t>
  </si>
  <si>
    <t>B92 Remodelación del parque ambiental Los Samanes del municipio de Hispania – Departamento de Antioquia</t>
  </si>
  <si>
    <t>CONSTRUCCIÓN PRIMERA ETAPA DEL PLAN MAESTRO DE ACUEDUCTO Y ALCANTARILLADO EN EL MUNICIPIO DE SAN RAFAEL – DEPARTAMENTO DE ANTIOQUIA</t>
  </si>
  <si>
    <t>B97 CONSTRUCCIÓN PRIMERA ETAPA DEL PLAN MAESTRO DE ACUEDUCTO Y ALCANTARILLADO EN EL MUNICIPIO DE SAN RAFAEL – DEPARTAMENTO DE ANTIOQUIA</t>
  </si>
  <si>
    <t>Construcción de la cancha de fútbol - colegio Leónidas Acuña -  Parque Doce de Octubre -  municipio de Valledupar Cesar</t>
  </si>
  <si>
    <t>B15 Construcción de la cancha de fútbol - colegio Leónidas Acuña -  Parque Doce de Octubre -  municipio de Valledupar Cesar</t>
  </si>
  <si>
    <t>CONSTRUCCIÓN DEL PARQUE EN EL CORREGIMIENTO DE ARAUCA DEL MUNICIPIO DE PALESTINA – DEPARTAMENTO DE CALDAS</t>
  </si>
  <si>
    <t>B95 CONSTRUCCIÓN DEL PARQUE EN EL CORREGIMIENTO DE ARAUCA DEL MUNICIPIO DE PALESTINA – DEPARTAMENTO DE CALDAS</t>
  </si>
  <si>
    <t>FASE 1: Extensión de redes  de alcantarillado sanitario  en el municipio de Puerto Libertador, Córdoba. FASE 2: Extensión de redes  de alcantarillado. pluvial  en el municipio de Puerto Libertador, Córdoba</t>
  </si>
  <si>
    <t>B19 Extensión de redes  de alcantarillado sanitario y pluvial en el municipio de Puerto Libertador, Córdoba.</t>
  </si>
  <si>
    <t>2013-06-27 10:27:49.115</t>
  </si>
  <si>
    <t>Pavimentación en concreto hidraulico de la calle 17 entre carreras 18 y la carretera nacional (2516); intersección variante a sabanalarga en la cabecera municipal de ponedera - departamento del atlantico</t>
  </si>
  <si>
    <t>2013-12-03 16:51:24.922</t>
  </si>
  <si>
    <t>Construcción pavimento de concreto rígido en la calle 7 entre cras 6 y 10, Municipio de Palmar de Varela - Atlántico</t>
  </si>
  <si>
    <t>B6 Construcción pavimento de concreto rígido en la calle 7 entre cras 6 y 10, Municipio de Palmar de Varela - Atlántico</t>
  </si>
  <si>
    <t>2013-11-15 17:39:34.624</t>
  </si>
  <si>
    <t>Construcción de pavimento en concreto rígido de la calle 6 entre carreras 4 y 9 en el municipio de Palmar de Varela, departamento del Atlántico.</t>
  </si>
  <si>
    <t>B68 Construcción de pavimento en concreto rígido de la calle 6 entre carreras 4 y 9 en el municipio de Palmar de Varela, departamento del Atlántico.</t>
  </si>
  <si>
    <t>Plaza de mercado</t>
  </si>
  <si>
    <t>B87 Plaza de mercado</t>
  </si>
  <si>
    <t>2013-12-03 16:33:09.889</t>
  </si>
  <si>
    <t>Sandra Amaya</t>
  </si>
  <si>
    <t>Construcción de la terminal de transporte del Municipio de Sahagún - Córdoba.</t>
  </si>
  <si>
    <t>B20 Construcción de la terminal de transporte del Municipio de Sahagún - Córdoba.</t>
  </si>
  <si>
    <t>2013-12-03 16:45:02.163</t>
  </si>
  <si>
    <t>Construcción pavimento en concreto rígido de la calle 4 entre cra 5 y 10, Municipio de Palmar de Varela - Atlántico</t>
  </si>
  <si>
    <t>B5 Construcción pavimento en concreto rígido de la calle 4 entre cra 5 y 10, Municipio de Palmar de Varela - Atlántico</t>
  </si>
  <si>
    <t>2013-09-11 00:00:00</t>
  </si>
  <si>
    <t>SANTIAGO SANTACRUZ</t>
  </si>
  <si>
    <t>LAS PLAYITAS</t>
  </si>
  <si>
    <t>JAIME RODRIGUEZ</t>
  </si>
  <si>
    <t>VILLA ROCIO</t>
  </si>
  <si>
    <t>GABRIEL SANABRIA</t>
  </si>
  <si>
    <t>CIUDADELA DE LA PROSPERIDAD</t>
  </si>
  <si>
    <t>JUAN FRANCISCO PLATA</t>
  </si>
  <si>
    <t>2013-02-22</t>
  </si>
  <si>
    <t>EL DISEÑO Y LA CONSTRUCCIÓN, DE MÍNIMO DOSCIENTAS SETENTA (270) Y HASTA TRESCIENTAS (300) VIVIENDAS DE INTERÉS PRIORITARIO, EN EL PROYECTO DENOMINADO VILLA ROSA, UBICADO EN EL MUNICIPIO DE BARRANCAS, DEPARTAMENTO DE GUAJIRA, BAJO LA TIPOLOGÍA DE VIVIENDA UNIFAMILIAR, ASÍ COMO EL DESARROLLO DE TODAS LAS OBRAS RELACIONADAS CON EL PROYECTO, EN EL PREDIO IDENTIFICADO CON EL FOLIO DE MATRÍCULA INMOBILIARIA NO. 210-25506 DE LA OFICINA DE REGISTRO DE INSTRUMENTOS PÚBLICOS DE RIOHACHA BAJO LA MODALIDAD DE CONTRATACIÓN PRECIO GLOBAL FIJO, DE ACUERDO CON LAS ESPECIFICACIONES TÉCNICAS CONTENIDAS EN EL PRESENTE DOCUMENTO, EN LA PROPUESTA, EN LOS TÉRMINOS DE REFERENCIA Y SUS ANEXOS, Y EN LOS ANEXOS DEL PRESENTE CONTRATO.</t>
  </si>
  <si>
    <t>URBANIZACION VILLA ROSA</t>
  </si>
  <si>
    <t>2015-01-04</t>
  </si>
  <si>
    <t>EL DISEÑO Y LA CONSTRUCCIÓN, DE MÍNIMO NOVECIENTAS (900) Y MÁXIMO MIL (1.000) VIVIENDAS DE INTERÉS PRIORITARIO, EN EL PROYECTO DENOMINADO LORENZO MORALES UBICADO EN EL MUNICIPIO DE VALLEDUPAR, DEPARTAMENTO DE CESAR, BAJO LA TIPOLOGÍA DE VIVIENDA MULTIFAMILIAR, ASÍ COMO EL DESARROLLO DE TODAS LAS OBRAS RELACIONADOS CON EL PROYECTO, EN EL PREDIO IDENTIFICADO CON EL FOLIO DE MATRÍCULA INMOBILIARIA NO. 190-138321 DE LA OFICINA DE REGISTRO DE INSTRUMENTOS PÚBLICOS DE VALLEDUPAR BAJO LA MODALIDAD DE CONTRATACIÓN PRECIO GLOBAL FIJO, DE ACUERDO CON LAS ESPECIFICACIONES TÉCNICAS CONTENIDAS EN LOS PLIEGOS DE CONDICIONES DEFINITIVOS.</t>
  </si>
  <si>
    <t>URBANIZACION LORENZO MORALES</t>
  </si>
  <si>
    <t>2014-07-22</t>
  </si>
  <si>
    <t>DISEÑO Y CONSTRUCCIÓN DE MÍNIMO 270 Y MÁXIMO 300 VIVIENDAS DE INTERÉS PRIORITARIO EN EL PROYECTO DENOMINADO LOMAS DEL TRUPIO, UBICADO EN EL MUNICIPIO DE RIOHACHA, DEPARTAMENTO DE LA GUAJIRA, BAJO LA TIPOLOGÍA DE VIVIENDA UNIFAMILIAR, ASÍ COMO EL DESARROLLO DE TODAS LAS OBRAS RELACIONADAS CON EL PROYECTO, EN EL PREDIO IDENTIFICADO CON EL FOLIO DE MATRÍCULA INMOBILIARIA NO. 210-24327 DE LA OFICINA DE REGISTRO DE INSTRUMENTOS PÚBLICOS DE RIOHACHA BAJO LA MODALIDAD DE CONTRATACIÓN PRECIO GLOBAL FIJO, DE ACUERDO CON LAS ESPECIFICACIONES TÉCNICAS CONTENIDAS EN EL PRESENTE DOCUMENTO, EN LA PROPUESTA, EN LOS TÉRMINOS DE REFERENCIA Y SUS ANEXOS, Y EN LOS ANEXOS DEL PRESENTE CONTRATO.</t>
  </si>
  <si>
    <t>PROYECTO LOMAS DEL TRUPIO</t>
  </si>
  <si>
    <t>DISEÑO Y CONSTRUCCIÓN DE MÍNIMO 225 Y MÁXIMO 250 VIVIENDAS DE INTERÉS PRIORITARIO EN EL PROYECTO DENOMINADO URBANIZACION LOS MAYALITOS, LOCALIZADO EN LA CALLE 22 A CON CARRERA 13 ESQUINA, UBICADO EN EL MUNICIPIO DE HATO NUEVO, DEPARTAMENTO DE LA GUAJIRA, BAJO LA TIPOLOGÍA DE VIVIENDA UNIFAMILIAR, ASÍ COMO EL DESARROLLO DE TODAS LAS OBRAS RELACIONADAS CON EL PROYECTO, EN EL PREDIO IDENTIFICADO CON EL FOLIO DE MATRÍCULA INMOBILIARIA NO. 210-56834 DE LA OFICINA DE REGISTRO DE INSTRUMENTOS PÚBLICOS DE RIOHACHA BAJO LA MODALIDAD DE CONTRATACIÓN PRECIO GLOBAL FIJO, DE ACUERDO CON LAS ESPECIFICACIONES TÉCNICAS CONTENIDAS EN EL PRESENTE DOCUMENTO, EN LA PROPUESTA, EN LOS TÉRMINOS DE REFERENCIA Y SUS ANEXOS, Y EN LOS ANEXOS DEL PRESENTE CONTRATO.</t>
  </si>
  <si>
    <t>URBANIZACION LOS MAYALITOS</t>
  </si>
  <si>
    <t>BRESNEIDER FERRER JULIO</t>
  </si>
  <si>
    <t>DISEÑO Y CONSTRUCCIÓN, INCLUIDA LA OBTENCIÓN (Y/O MODIFICACIÓN SI APLICA) DE LAS LICENCIAS DE URBANIZACIÓN Y CONSTRUCCIÓN, SI ES EL CASO, MÍNIMO DOSCIENTAS SETENTA (270) Y HASTA TRESCIENTAS (300) SOLUCIONES DE VIVIENDA DE INTERÉS PRIORITARIO (VIP), BAJO LA TIPOLOGÍA DE VIVIENDA MULTIFAMILIAR EN EL PROYECTO DENOMINADO URBANIZACIÓN COYUPÉ, UBICADO EN EL MUNICIPIO DE EL PASO, DEPARTAMENTO DEL CESAR, BAJO LA MODALIDAD DE CONTRATACIÓN A PRECIO GLOBAL FIJO, DE ACUERDO CON LAS ESPECIFICACIONES TÉCNICAS CONTENIDAS EN LOS TÉRMINOS DE REFERENCIA DEFINITIVOS.</t>
  </si>
  <si>
    <t>URBANIZACION COYUPE</t>
  </si>
  <si>
    <t>ORLANDO HURTADO</t>
  </si>
  <si>
    <t>2014-08-19</t>
  </si>
  <si>
    <t>DISEÑO Y CONSTRUCCIÓN, INCLUIDA LA OBTENCIÓN DE LAS LICENCIAS DE URBANISMO Y CONSTRUCCIÓN, DE MÍNIMO CUARENTA Y SIETE (47) Y HASTA CINCUENTA Y DOS (52) SOLUCIONES DE VIVIENDA DE INTERÉS PRIORITARIO (VIP), BAJO LA TIPOLOGÍA DE VIVIENDA UNIFAMILIAR, BIFAMILIAR O MULTIFAMILIAR, TENIENDO EN CUENTA LA NORMA URBANÍSTICA DEL PREDIO CONFORME A LAS DISPOSICIONES DEL PBOT O EOT DEL MUNICIPIO, EN EL PROYECTO DENOMINADO NUEVAS ESPERANZAS, UBICADO EN EL MUNICIPIO DE FUNES, DEPARTAMENTO DE NARIÑO, BAJO LA MODALIDAD DE CONTRATACIÓN A PRECIO GLOBAL FIJO, DE ACUERDO CON LAS ESPECIFICACIONES TÉCNICAS CONTENIDAS EN EL PRESENTE DOCUMENTO</t>
  </si>
  <si>
    <t>URBANIZACION NUEVAS ESPERANZAS</t>
  </si>
  <si>
    <t>OSCAR DAZA</t>
  </si>
  <si>
    <t>VIP DOLORES</t>
  </si>
  <si>
    <t>PORTADA CHIQUERO</t>
  </si>
  <si>
    <t>TORRES DE AQUITANIA</t>
  </si>
  <si>
    <t>VILLA PROGRESO</t>
  </si>
  <si>
    <t>LEONARDO CARRILLO</t>
  </si>
  <si>
    <t>VILLAS DEL ROSARIO</t>
  </si>
  <si>
    <t>MANUEL BENAVIDES</t>
  </si>
  <si>
    <t>VILLA CAROLINA</t>
  </si>
  <si>
    <t>DORIS HURTADO</t>
  </si>
  <si>
    <t>URBANIZACIÓN QUINTAS DE SAN FRANCISCO</t>
  </si>
  <si>
    <t>DARWIN TORRES</t>
  </si>
  <si>
    <t>TERRAZAS DEL PUERTO</t>
  </si>
  <si>
    <t>2014-09-07</t>
  </si>
  <si>
    <t>DISEÑO Y LA CONSTRUCCIÓN DE MÍNIMO 270 Y MÁXIMO 300 VIVIENDAS DE INTERÉS PRIORITARIO, EN EL PROYECTO DENOMINADO LOTE 37 SECTOR LA ESPERANZA, UBICADO EN EL MUNICIPIO DE TIBÚ, DEPARTAMENTO DE NORTE DE SANTANDER, BAJO LA TIPOLOGÍA DE VIVIENDA MULTIFAMILIAR, ASÍ COMO EL DESARROLLADO DE TODAS LAS OBRAS RELACIONADAS CON EL PROYECTO, EN EL PREDIO IDENTIFICADO CON EL FOLIO DE MATRÍCULA INMOBILIARIA NO 260-260118 DE LA OFICINA DE REGISTRO DE INSTRUMENTOS PÚBLICOS DE CÚCUTA, BAJO LA MODALIDAD DE CONTRATACIÓN PRECIO GLOBAL FIJO, DE ACUERDO CON LAS ESPECIFICACIONES TÉCNICAS CONTENIDAS EN EL PRESENTE DOCUMENTO, EN LA PROPUESTA, EN LOS TÉRMINOS DE REFERENCIA Y SUS ANEXOS, Y EN LOS ANEXOS DEL PRESENTE CONTRATO.</t>
  </si>
  <si>
    <t>LOTE 37 SECTOR LA ESPERANZA</t>
  </si>
  <si>
    <t>2014-09-14</t>
  </si>
  <si>
    <t>DISEÑO Y CONSTRUCCIÓN, DE MÍNIMO CIENTO SESENTA Y DOS (162) Y MÁXIMO CIENTO OCHENTA (180) VIVIENDAS DE INTERÉS PRIORITARIO (VIP), EN EL PROYECTO DENOMINADO MAKATOA 2,  UBICADO EN EL MUNICIPIO DE GRANADA, DEPARTAMENTO DE META, BAJO LA TIPOLOGÍA DE VIVIENDA BIFAMILIAR, ASÍ COMO EL DESARROLLO DE TODAS LAS OBRAS RELACIONADAS CON EL PROYECTO, EN EL PREDIO IDENTIFICADO CON EL FOLIO DE MATRÍCULA INMOBILIARIA NO. 234-48667 DE LA OFICINA DE REGISTROS DE INSTRUMENTOS PÚBLICOS DE SAN MARTÍN,  BAJO LA MODALIDAD DE CONTRATACIÓN A PRECIO GLOBAL FIJO, DE ACUERDO CON LAS ESPECIFICACIONES TÉCNICAS CONTENIDAS EN LOS TÉRMINOS DE REFERENCIA, SUS ANEXOS, EL CONTRATO DE OBRA Y SUS ANEXOS TÉCNICOS Y EN  LA PROPUESTA PRESENTADA EN LA POSTULACIÓN.</t>
  </si>
  <si>
    <t>MAKATOA II A</t>
  </si>
  <si>
    <t>2014-06-15</t>
  </si>
  <si>
    <t>DISEÑO Y CONSTRUCCIÓN, INCLUIDA LA OBTENCIÓN DE LAS LICENCIAS DE URBANISMO Y CONSTRUCCIÓN, DE MÍNIMO CIENTO SEIS (106) Y HASTA CIENTO DIECIOCHO (118), SOLUCIONES DE VIVIENDA DE INTERÉS PRIORITARIO (VIP), BAJO LA TIPOLOGÍA DE VIVIENDA UNIFAMILIAR, BIFAMILIAR O MULTIFAMILIAR DE ACUERDO A NORMATIVA O RESTRICCIONES DEL MUNICIPIO, EN EL PROYECTO DENOMINADO VILLA ANA I, UBICADO EN EL MUNICIPIO DE DISTRACCION, DEPARTAMENTO DE LA GUAJIRA, BAJO LA MODALIDAD DE CONTRATACIÓN A PRECIO GLOBAL FIJO, DE ACUERDO CON LAS ESPECIFICACIONES TÉCNICAS CONTENIDAS EN LOS TÉRMINOS DE REFERENCIA DEFINITIVOS.</t>
  </si>
  <si>
    <t>VILLA ANA I</t>
  </si>
  <si>
    <t>OLGA GARZON</t>
  </si>
  <si>
    <t>URBANIZACION BETANIA</t>
  </si>
  <si>
    <t>OSCAR BARRIGA</t>
  </si>
  <si>
    <t>2014-09-25</t>
  </si>
  <si>
    <t>DISEÑO Y CONSTRUCCIÓN DE MÍNIMO 245 Y MÁXIMO 275 VIVIENDAS DE INTERÉS PRIORITARIO EN EL PROYECTO DENOMINADO LA VICTORIA UBICADO EN EL MUNICIPIO DE SAMPUES, DEPARTAMENTO DEL SUCRE, BAJO LA TIPOLOGÍA PRESENTADA EN EL ANTEPROYECTO URBANÍSTICO Y ARQUITECTÓNICO POR EL CONTRATISTA Y APROBADA POR LA INTERVENTORÍA , ASÍ COMO EL DESARROLLO DE TODAS LAS OBRAS RELACIONADAS CON EL PROYECTO, EN EL PREDIO IDENTIFICADO CON EL FOLIO DE MATRICULA INMOBILIARIA NO. 340-110543 DE LA OFICINA DE REGISTRO DE INSTRUMENTOS PÚBLICOS DE SINCELEJO, BAJO LA MODALIDAD DE CONTRATACIÓN PRECIO GLOBAL FIJO, DE ACUERDO CON LAS ESPECIFICACIONES TÉCNICAS CONTENIDAS EN EL PRESENTE DOCUMENTO, EN LA PROPUESTA, EN LOS TÉRMINOS DE REFERENCIA Y SUS ANEXOS, Y EN LOS ANEXOS DEL PRESENTE CONTRATO.</t>
  </si>
  <si>
    <t>PROYECTO LA VICTORIA</t>
  </si>
  <si>
    <t>DISEÑO Y CONSTRUCCIÓN, INCLUIDA LA OBTENCIÓN DE LAS LICENCIAS DE URBANISMO Y CONSTRUCCIÓN, DE MÍNIMO DOSCIENTAS SETENTA (270) Y TRESCIENTAS (300), SOLUCIONES DE VIVIENDA DE INTERÉS PRIORITARIO (VIP), BAJO LA TIPOLOGÍA DE VIVIENDA BIFAMILIAR EN EL PROYECTO DENOMINADO CIUDADELA VILLA ÉRICA, UBICADO EN EL MUNICIPIO DE PUEBLO BELLO, DEPARTAMENTO DE CESAR, BAJO LA MODALIDAD DE CONTRATACIÓN A PRECIO GLOBAL FIJO, DE ACUERDO CON LAS ESPECIFICACIONES TÉCNICAS CONTENIDAS EN LOS TÉRMINOS DE REFERENCIA DEFINITIVOS.</t>
  </si>
  <si>
    <t>CIUDADELA VILLA ERICA</t>
  </si>
  <si>
    <t>2014-11-25</t>
  </si>
  <si>
    <t>DISEÑO  Y LA CONSTRUCCIÓN DE MÍNIMO 360 Y MÁXIMO 400 VIVIENDAS  DE INTERÉS PRIORITARIO, EN EL PROYECTO DENOMINADO PRIMERO CHIQUINQUIRÁ, UBICADO EN EL MUNICIPIO DE CHIQUINQUIRÁ, DEPARTAMENTO DE BOYACÁ BAJO LA TIPOLOGÍA DE VIVIENDA MULTIFAMILIAR,  ASÍ COMO EL DESARROLLO DE TODAS LAS OBRAS RELACIONADAS CON EL PROYECTO, EN EL PREDIO IDENTIFICADO CON EL FOLIO DE MATRÍCULA INMOBILIARIA NO. 072- 83120 DE LA OFICINA DE REGISTRO DE INSTRUMENTOS PÚBLICOS DE CHIQUINQUIRÁ, BAJO LA MODALIDAD DE CONTRATACIÓN A PRECIO GLOBAL  FIJO, DE ACUERDO CON LAS ESPECIFICACIONES TÉCNICAS CONTENIDAS EN  EL PRESENTE DOCUMENTO, EN LA PROPUESTA, EN LOS TÉRMINOS DE REFERENCIA Y SUS ANEXOS Y EN LOS ANEXOS DEL PRESENTE CONTRATO.</t>
  </si>
  <si>
    <t>PREDIO PRIMERO</t>
  </si>
  <si>
    <t>2014-09-15</t>
  </si>
  <si>
    <t>DISEÑO Y CONSTRUCCIÓN, INCLUIDA LA OBTENCIÓN Y/O MODIFICACIÓN DE LAS LICENCIAS DE URBANIZACIÓN Y CONSTRUCCIÓN, SEGÚN SEA EL CASO, DE LOS PROYECTOS QUE SE RELACIONAN A CONTINUACIÓN: DEPARTAMENTO DE BOLÍVAR, MUNICIPIO DE SANTA ROSA DEL SUR, PARA EL PROYECTO DENOMINADO URBANIZACIÓN VEINTE DE JULIO, TIPOLOGÍA DE VIVIENDA: UNIFAMILIAR, BIFAMILIAR O MULTIFAMILIAR DE ACUERDO NORMATIVA O RESTRICCIONES DEL MUNICIPIO O LICENCIAS SI APLICA, NÚMERO MÍNIMO DE SOLUCIONES DE VIVIENDA DE INTERÉS PRIORITARIO DE 108 Y UN NÚMERO MÁXIMO DE SOLUCIONES DE VIVIENDA DE INTERÉS PRIORITARIO DE 120. BAJO LA MODALIDAD DE CONTRATACIÓN A PRECIO GLOBAL FIJO, DE ACUERDO CON LAS ESPECIFICACIONES TÉCNICAS CONTENIDAS EN LOS TÉRMINOS DE REFERENCIA DEFINITIVOS.</t>
  </si>
  <si>
    <t>URBANIZACION VEINTE DE JULIO</t>
  </si>
  <si>
    <t>2014-08-24</t>
  </si>
  <si>
    <t>DISEÑO Y CONSTRUCCIÓN, INCLUIDA LA OBTENCIÓN DE LAS LICENCIAS DE URBANISMO Y CONSTRUCCIÓN, DE MÍNIMO DOSCIENTAS CUARENTA Y OCHO (248) Y HASTA DOSCIENTAS SETENTA Y CINCO (275), SOLUCIONES DE VIVIENDA DE INTERÉS PRIORITARIO (VIP), BAJO LA TIPOLOGÍA DE VIVIENDA UNIFAMILIAR EN EL PROYECTO DENOMINADO SAN FRANCISCO, UBICADO EN EL MUNICIPIO DE MOMIL, DEPARTAMENTO DE CÓRDOBA, BAJO LA MODALIDAD DE CONTRATACIÓN A PRECIO GLOBAL FIJO, DE ACUERDO CON LAS ESPECIFICACIONES TÉCNICAS CONTENIDAS EN LOS TÉRMINOS DE REFERENCIA DEFINITIVOS.</t>
  </si>
  <si>
    <t>URBANIZACIÓN SAN FRANCISCO</t>
  </si>
  <si>
    <t>DISEÑO Y CONSTRUCCIÓN, INCLUIDA LA OBTENCIÓN Y/O MODIFICACIÓN DE LAS LICENCIAS DE URBANIZACIÓN Y CONSTRUCCIÓN, SI ES EL CASO, DE LOS PROYECTOS SAN JOSÉ II ETAPA EN BARANOA E INMACULADA CONCEPCIÓN EN SUAN, BAJO LA MODALIDAD DE CONTRATACIÓN A PRECIO GLOBAL FIJO, DE ACUERDO CON LAS ESPECIFICACIONES TÉCNICAS CONTENIDAS EN LOS PLIEGOS DE CONDICIONES DEFINITIVOS.</t>
  </si>
  <si>
    <t>PROYECTO SAN JOSE II ETAPA</t>
  </si>
  <si>
    <t>DISEÑO Y CONSTRUCCIÓN, INCLUIDA LA OBTENCIÓN DE LAS LICENCIAS DE URBANISMO Y CONSTRUCCIÓN, DE MÍNIMO DOSCIENTAS SETENTA (270) Y HASTA TRESCIENTAS (300), SOLUCIONES DE VIVIENDA DE INTERÉS PRIORITARIO (VIP), BAJO LA TIPOLOGÍA DE VIVIENDA UNIFAMILIAR, BIFAMILIARES O MULTIFAMILIAR, DE ACUERDO NORMATIVA O RESTRICCIONES DEL MUNICIPIO, EN EL PROYECTO DENOMINADO CIUDADELA JERUSALEM UBICADO EN EL MUNICIPIO DE GALERAS, DEPARTAMENTO DE SUCRE, BAJO LA MODALIDAD DE CONTRATACIÓN A PRECIO GLOBAL FIJO, DE ACUERDO CON LAS ESPECIFICACIONES TÉCNICAS CONTENIDAS EN LOS TERMINOS DE REFERENCIA DEFINITIVOS.</t>
  </si>
  <si>
    <t>CIUDADELA JERUSALEN</t>
  </si>
  <si>
    <t>LOTE DE VIVIENDA DE INTERÉS PRIORITARIA</t>
  </si>
  <si>
    <t>EL DISEÑO Y LA CONSTRUCCIÓN DE MÍNIMO 90 Y MÁXIMO 100 VIVIENDAS DE INTERÉS PRIORITARIO, EN EL PROYECTO DENOMINADO EL PORVENIR, UBICADO EN EL MUNICIPIO DE SUAZA, DEPARTAMENTO DEL HUILA, BAJO LA TIPOLOGÍA DE VIVIENDA  MULTIFAMILIAR, ASÍ COMO EL DESARROLLO DE TODAS LAS OBRAS RELACIONADAS CON EL PROYECTO, EN EL PREDIO IDENTIFICADO CON EL FOLIO DE MATRÍCULA INMOBILIARIA No. 202-59176 DE LA OFICINA DE REGISTROS DE INSTRUMENTOS PÚBLICOS DE GARZÓN, BAJO LA MODALIDAD DE CONTRATACIÓN PRECIO GLOBAL FIJO, DE ACUERDO CON LAS ESPECIFICACIONES TÉCNICAS CONTENIDAS EN EL PRESENTE DOCUMENTO, EN LA PROPUESTA, EN LOS TÉRMINOS DE REFERENCIA Y SUS ANEXOS, Y EN LOS ANEXOS DEL CONTRATO</t>
  </si>
  <si>
    <t>EL PORVENIR</t>
  </si>
  <si>
    <t>URBANIZACIÓN JUAN FÉLIX LONDOÑO</t>
  </si>
  <si>
    <t>LOTE BARRIO JORGE ELIECER GAITAN</t>
  </si>
  <si>
    <t>URBANIZACIÓN DIAMANTE</t>
  </si>
  <si>
    <t>URBANIZACIÓN 30 DE OCTUBRE</t>
  </si>
  <si>
    <t>2014-11-10</t>
  </si>
  <si>
    <t>DISEÑO Y LA CONSTRUCCIÓN DE MÍNIMO 135 Y MÁXIMO 150 VIVIENDAS  DE INTERÉS PRIORITARIO, EN EL PROYECTO DENOMINADO URBANIZACIÓN VILLA LINA, UBICADO EN EL MUNICIPIO DE CHITAGÁ, DEPARTAMENTO DE NORTE DE SANTANDER BAJO LA TIPOLOGÍA DE VIVIENDA MULTIFAMILIAR, ASÍ COMO EL DESARROLLO DE TODAS LAS OBRAS RELACIONADAS CON EL PROYECTO, EN EL PREDIO IDENTIFICADO CON LOS FOLIOS DE MATRÍCULA INMOBILIARIA NO. 272-46314 DE LA OFICINA DE REGISTRO DE INSTRUMENTOS PÚBLICOS DE PAMPLONA, BAJO LA MODALIDAD DE CONTRATACIÓN PRECIO GLOBAL FIJO, DE ACUERDO CON LAS ESPECIFICACIONES TÉCNICAS CONTENIDAS EN  EL PRESENTE DOCUMENTO, EN LA PROPUESTA, EN LOS TÉRMINOS DE REFERENCIA Y SUS ANEXOS Y EN LOS ANEXOS DEL PRESENTE CONTRATO.</t>
  </si>
  <si>
    <t>URBANIZACIÓN VILLA LINA</t>
  </si>
  <si>
    <t>2015-06-12</t>
  </si>
  <si>
    <t>DISEÑO Y LA CONSTRUCCIÓN DE MÍNIMO 1300 Y MÁXIMO 1360 VIVIENDAS DE INTERÉS PRIORITARIO, EN EL PROYECTO DENOMINADO CAMPO MADRID UBICADO EN EL MUNICIPIO DE BUCARAMANGA, DEPARTAMENTO DE SANTANDER, BAJO LA TIPOLOGÍA DE VIVIENDA (SE INDICARÁ LA TIPOLOGÍA DE VIVIENDA), ASÍ COMO EL DESARROLLO DE TODAS LAS OBRAS RELACIONADAS CON EL PROYECTO, EN EL PREDIO IDENTIFICADO CON EL FOLIO DE MATRÍCULA INMOBILIARIA NO. 300 – 35648 DE LA OFICINA DE REGISTRO DE INSTRUMENTOS PÚBLICOS DE BUCARAMANGA, BAJO LA MODALIDAD DE CONTRATACIÓN PRECIO GLOBAL FIJO, DE ACUERDO CON LAS ESPECIFICACIONES TÉCNICAS CONTENIDAS EN EL PRESENTE DOCUMENTO, EN LA PROPUESTA, EN LOS TÉRMINOS DE REFERENCIA Y SUS ANEXOS, Y EN LOS ANEXOS DEL PRESENTE CONTRATO.</t>
  </si>
  <si>
    <t>PROYECTO CAMPO MADRID</t>
  </si>
  <si>
    <t>2014-10-01</t>
  </si>
  <si>
    <t>PROYECTO INMACULADA CONCEPCION</t>
  </si>
  <si>
    <t>DISEÑO Y CONSTRUCCIÓN, INCLUIDA LA OBTENCIÓN DE LAS LICENCIAS DE URBANISMO Y CONSTRUCCIÓN, DE MÍNIMO NOVENTA Y NUEVE (99) Y HASTA CIENTO DIEZ (110), SOLUCIONES DE VIVIENDA DE INTERÉS PRIORITARIO (VIP), BAJO LA TIPOLOGÍA DE VIVIENDA UNIFAMILIAR, EN EL PROYECTO DENOMINADO VILLA MARCELA III, UBICADO EN EL MUNICIPIO DE SABANAGRANDE, DEPARTAMENTO DEL ATLANTICO, BAJO LA MODALIDAD DE CONTRATACIÓN A PRECIO GLOBAL FIJO, DE ACUERDO CON LAS ESPECIFICACIONES TÉCNICAS CONTENIDAS EN LOS TÉRMINOS DE REFERENCIA DEFINITIVOS.</t>
  </si>
  <si>
    <t>VILLA MARCELA III</t>
  </si>
  <si>
    <t>MAURICIO CARVAJAL</t>
  </si>
  <si>
    <t>EL PULPO</t>
  </si>
  <si>
    <t>2015-03-20</t>
  </si>
  <si>
    <t>DISEÑO Y CONSTRUCCIÓN DE MÍNIMO 270 Y MÁXIMO 300 VIP, EN EL PROYECTO DENOMINADO PRADOS DE LA SAMARIA VIP GRATUITA, UBICADO EN EL MUNICIPIO DE SANTANDER DE QUILICHAO, DEPARTAMENTO DE CAUCA BAJO LA TIPOLOGÍA DE VIVIENDA UNIFAMILIAR, ASÍ COMO EL DESARROLLO DE TODAS LAS OBRAS RELACIONADAS CON EL PROYECTO, EN EL PREDIO IDENTIFICADO CON EL FOLIO DE MATRÍCULA NO. 132-55270 DE LA OFICINA DE REGISTRO DE INSTRUMENTOS PÚBLICOS DE SANTANDER DE QUILICHAO, BAJO LA MODALIDAD DE CONTRATACIÓN PRECIO GLOBAL FIJO, DE ACUERDO CON LAS ESPECIFICACIONES TÉCNICAS CONTENIDAS EN EL CONTRATO, PROPUESTA, TDR Y SUS ANEXOS.</t>
  </si>
  <si>
    <t>PRADOS DE LA SAMARIA</t>
  </si>
  <si>
    <t>PROYECTO VIVIENDA URBANA ARCABUCO</t>
  </si>
  <si>
    <t>ANDRES CEPEDA</t>
  </si>
  <si>
    <t>DISEÑO Y LA CONSTRUCCION DE MÍNIMO 180 Y MÁXIMO 200 VIVIENDAS DE INTERÉS PRIORITARIO, EN EL PROYECTO DENOMINADO URBANIZACIÓN YUMA, UBICADO EN EL MUNICIPIO DE PUERTO BOYACÁ, DEPARTAMENTO DE BOYACÁ BAJO LA TIPOLOGÍA DE VIVIENDA MULTIFAMILIAR, ASÍ COMO EL DESARROLLO DE TODAS LAS OBRAS RELACIONADAS CON EL PROYECTO, EN EL PREDIO IDENTIFICADO CON EL FOLIO DE MATRÍCULA INMOBILIARIA NO. 088-18288 DE LA OFICINA DE REGISTRO DE INSTRUMENTOS PÚBLICOS DE PUERTO BOYACÁ, BAJO LA MODALIDAD DE CONTRATACIÓN PRECIO GLOBAL FIJO, DE ACUERDO CON LAS ESPECIFICACIONES TÉCNICAS CONTENIDAS EN EL PRESENTE DOCUMENTO EN LA PROPUESTA EN LOS TÉRMINOS DE REFERENCIA Y SUS ANEXOS Y EN LOS ANEXOS DEL PRESENTE CONTRATO</t>
  </si>
  <si>
    <t>YUMA</t>
  </si>
  <si>
    <t>2015-09-22</t>
  </si>
  <si>
    <t>DISEÑO Y CONSTRUCCIÓN DE MÍNIMO 360 Y MÁXIMO 400 VIP, EN EL PROYECTO DENOMINADO CIUDADELA XVI DE JULIO, UBICADO EN EL MUNICIPIO DE LA DORADA, DEPARTAMENTO DE CALDAS BAJO LA TIPOLOGÍA DE VIVIENDA UNIFAMILIAR, ASÍ COMO EL DESARROLLO DE TODAS LAS OBRAS RELACIONADAS CON EL PROYECTO, EN EL PREDIO IDENTIFICADO CON EL FOLIO DE MATRÍCULA NO. 106-30355 DE LA OFICINA DE REGISTRO DE INSTRUMENTOS PÚBLICOS DE LA DORADA, BAJO LA MODALIDAD DE CONTRATACIÓN PRECIO GLOBAL FIJO, DE ACUERDO CON LAS ESPECIFICACIONES TÉCNICAS CONTENIDAS EN EL CONTRATO, PROPUESTA, TDR Y SUS ANEXOS.</t>
  </si>
  <si>
    <t>CIUDADELA XVI DE JULIO</t>
  </si>
  <si>
    <t>MARTHA LILIANA CHAMORRO</t>
  </si>
  <si>
    <t>2014-10-20</t>
  </si>
  <si>
    <t>DISEÑO Y CONSTRUCCIÓN DE MÍNIMO 115 Y MÁXIMO 128 VIP, EN EL PROYECTO DENOMINADO URB. FERNANDO BOTERO III, UBICADO EN EL MUNICIPIO DE SEVILLA, DEPARTAMENTO DE VALLE DEL CAUCA BAJO LA TIPOLOGÍA DE VIVIENDA BIFAMILIAR, ASÍ COMO EL DESARROLLO DE TODAS LAS OBRAS RELACIONADAS CON EL PROYECTO, EN EL PREDIO IDENTIFICADO CON EL FOLIO DE MATRÍCULA NO. 382-20083 DE LA OFICINA DE REGISTRO DE INSTRUMENTOS PÚBLICOS DE SEVILLA, BAJO LA MODALIDAD DE CONTRATACIÓN PRECIO GLOBAL FIJO, DE ACUERDO CON LAS ESPECIFICACIONES TÉCNICAS CONTENIDAS EN EL CONTRATO, PROPUESTA, TDR Y SUS ANEXOS.</t>
  </si>
  <si>
    <t>URBANIZACON SAN FERNANDO BOTERO</t>
  </si>
  <si>
    <t>URBANIZACION LA BALSA III</t>
  </si>
  <si>
    <t>2014-02-12</t>
  </si>
  <si>
    <t>DISEÑO Y CONSTRUCCIÓN DE MÍNIMO NOVENTA Y NUEVE (99) Y MÁXIMO CIENTO DIEZ (110) VIVIENDAS DE INTERÉS PRIORITARIO, EN EL PROYECTO DENOMINADO URBANIZACIÓN LA RIVERA UBICADO EN EL MUNICIPIO DE SABANA DE TORRES, DEPARTAMENTO DE SANTANDER, BAJO LA TIPOLOGÍA DE VIVIENDA MULTIFAMILIAR, ASÍ COMO EL DESARROLLO DE TODAS LAS OBRAS RELACIONADAS CON EL PROYECTO, EN EL PREDIO IDENTIFICADO CON EL FOLIO DE MATRÍCULA INMOBILIARIO NO. 303-78168 DE LA OFICINA DE REGISTRO DE INSTRUMENTOS PÚBLICOS DE BARRANCABERMEJA BAJO LA MODALIDAD DE CONTRATACIÓN PRECIO GLOBAL FIJO, DE ACUERDO CON LAS ESPECIFICACIONES TÉCNICAS CONTENIDAS EN EL PRESENTE DOCUMENTO, EN LA PROPUESTA, EN LOS TÉRMINOS DE REFERENCIA Y SUS ANEXOS, Y EN LOS ANEXOS DEL PRESENTE CONTRATO.</t>
  </si>
  <si>
    <t>LA RIVERA</t>
  </si>
  <si>
    <t>2014-12-09</t>
  </si>
  <si>
    <t>DISEÑO Y LA CONSTRUCCIÓN DE MÍNIMO 180 Y MÁXIMO 200 VIVIENDAS DE INTERÉS PRIORITARIO, EN EL PROYECTO DENOMINADO CIUDADELA NUEVA GIRÓN SECTOR 7, UBICADO EN EL MUNICIPIO DE GIRÓN, DEPARTAMENTO DE SANTANDER, BAJO LA TIPOLOGÍA DE VIVIENDA MULTIFAMILIAR, ASÍ COMO EL DESARROLLO DE TODAS LAS OBRAS RELACIONADAS CON EL PROYECTO, EN EL PREDIO IDENTIFICADO CON EL FOLIO DE MATRICULA INMOBILIARIA NO. 300-356510 DE LA OFICINA DE REGISTRO DE INSTRUMENTOS PÚBLICOS DE BUCARAMANGA, BAJO LA MODALIDAD DE CONTRATACIÓN A PRECIO GLOBAL FIJO, DE ACUERDO CON LAS ESPECIFICACIONES TÉCNICAS CONTENIDAS EN EL PRESENTE DOCUMENTO, EN LA PROPUESTA, EN LOS TÉRMINOS DE REFERENCIA Y SUS ANEXOS, Y EN LOS ANEXOS DEL PRESENTE CONTRATO.</t>
  </si>
  <si>
    <t>CIUDADELA NUEVO GIRON SECTOR 7</t>
  </si>
  <si>
    <t>2014-07-08</t>
  </si>
  <si>
    <t>DISEÑO Y CONSTRUCCIÓN, DE MÍNIMO NOVENTA (90) Y HASTA CIEN (100) VIVIENDAS DE INTERÉS PRIORITARIO (VIP), EN EL PROYECTO DENOMINADO URBANIZACIÓN DON JUAN BOQUERÓN, UBICADO EN EL MUNICIPIO DE EL PEÑOL, DEPARTAMENTO DE NARIÑO,  BAJO LA TIPOLOGÍA DE VIVIENDA UNIFAMILIAR, BIFAMILIAR O MULTIFAMILIAR, ASÍ COMO EL DESARROLLO DE TODAS LAS OBRAS RELACIONADAS CON EL PROYECTO, EN EL PREDIO IDENTIFICADO CON EL FOLIO DE MATRÍCULA INMOBILIARIA NO. 240-32832,  BAJO LA MODALIDAD DE CONTRATACIÓN A PRECIO GLOBAL FIJO, DE ACUERDO CON LAS ESPECIFICACIONES TÉCNICAS CONTENIDAS EN EL PRESENTE DOCUMENTO, EN LA PROPUESTA, EN LOS TÉRMINOS DE REFERENCIA Y SUS ANEXOS, Y EN LOS ANEXOS DEL PRESENTE CONTRATO.</t>
  </si>
  <si>
    <t>URBANIZACION DON JUAN BOQUERON</t>
  </si>
  <si>
    <t>DISEÑO Y CONSTRUCCIÓN, DE MÍNIMO CIENTO OCHENTA (180) Y HASTA DOSCIENTAS (200) VIVIENDAS DE INTERÉS PRIORITARIO (VIP), EN EL PROYECTO DENOMINADO SAN JUAN, UBICADO EN EL MUNICIPIO DE OSPINA, DEPARTAMENTO DE NARIÑO,  BAJO LA TIPOLOGÍA DE VIVIENDA UNIFAMILIAR, BIFAMILIAR O MULTIFAMILIAR, ASÍ COMO EL DESARROLLO DE TODAS LAS OBRAS RELACIONADAS CON EL PROYECTO, EN EL PREDIO IDENTIFICADO CON EL FOLIO DE MATRÍCULA INMOBILIARIA NO. 254-8343 DE LA OFICINA DE INSTRUMENTOS DE REGISTRO DE INSTRUMENTOS PÚBLICOS DE TÚQUERRES,  BAJO LA MODALIDAD DE CONTRATACIÓN A PRECIO GLOBAL FIJO, DE ACUERDO CON LAS ESPECIFICACIONES TÉCNICAS CONTENIDAS EN EL PRESENTE DOCUMENTO, EN LA PROPUESTA, EN LOS TÉRMINOS DE REFERENCIA Y SUS ANEXOS, Y EN LOS ANEXOS DEL PRESENTE CONTRATO.</t>
  </si>
  <si>
    <t>URBANIZACION SAN JUAN</t>
  </si>
  <si>
    <t>2014-07-28</t>
  </si>
  <si>
    <t>DISEÑO Y CONSTRUCCIÓN DE MÍNIMO 78 Y MÁXIMO 104 VIP, EN EL PROYECTO DENOMINADO URB. EL PORTAL, UBICADO EN EL MUNICIPIO DE CIRCASIA, DEPARTAMENTO DE QUINDÍO BAJO LA TIPOLOGÍA PRESENTADA EN EL PROYECTO URBANÍSTICO Y ARQUITECTÓNICO POR EL CONTRATISTA Y APROBADA POR LA INTERVENTORÍA, ASÍ COMO EL DESARROLLO DE TODAS LAS OBRAS RELACIONADAS CON EL PROYECTO, EN EL PREDIO IDENTIFICADO CON EL FOLIO DE MATRÍCULA NO. 280-168576 DE LA OFICINA DE REGISTRO DE INSTRUMENTOS PÚBLICOS DE ARMENIA, BAJO LA MODALIDAD DE CONTRATACIÓN PRECIO GLOBAL FIJO, DE ACUERDO CON LAS ESPECIFICACIONES TÉCNICAS CONTENIDAS EN EL CONTRATO, PROPUESTA, TDR Y SUS ANEXOS.</t>
  </si>
  <si>
    <t>URBANIZACION EL PORTAL</t>
  </si>
  <si>
    <t>2015-07-12</t>
  </si>
  <si>
    <t>DISEÑO Y CONSTRUCCIÓN DE MÍNIMO 690 Y MÁXIMO 800 VIP, EN EL PROYECTO DENOMINADO SAN SEBASTIÁN ETAPA IV, UBICADO EN EL MUNICIPIO DE MANIZALES, DEPARTAMENTO DE CALDAS BAJO LA TIPOLOGÍA DE VIVIENDA MULTIFAMILIAR, ASÍ COMO EL DESARROLLO DE TODAS LAS OBRAS RELACIONADAS CON EL PROYECTO, EN EL PREDIO IDENTIFICADO CON EL FOLIO DE MATRÍCULA NO. 100-199907 Y 100-199908 DE LA OFICINA DE REGISTRO DE INSTRUMENTOS PÚBLICOS DE MANIZALES, BAJO LA MODALIDAD DE CONTRATACIÓN PRECIO GLOBAL FIJO, DE ACUERDO CON LAS ESPECIFICACIONES TÉCNICAS CONTENIDAS EN EL CONTRATO, PROPUESTA, TDR Y SUS ANEXOS.</t>
  </si>
  <si>
    <t>URBANIZACION SAN SEBASTIAN ETAPA IV</t>
  </si>
  <si>
    <t>DISEÑO Y CONSTRUCCIÓN, DE MÍNIMO CIENTO DIECISIETE (54) Y HASTA CIENTO TREINTA (60) VIVIENDAS DE INTERÉS PRIORITARIO (VIP), EN EL PROYECTO DENOMINADO BAJO SAN FERNANDO, UBICADO EN EL MUNICIPIO DE BUESACO, DEPARTAMENTO DE NARIÑO,  BAJO LA TIPOLOGÍA PRESENTADA EN EL ANTEPROYECTO URBANÍSTICO Y ARQUITECTÓNICO POR EL CONTRATISTA Y APROBADA POR LA INTERVENTORÍA, ASÍ COMO EL DESARROLLO DE TODAS LAS OBRAS RELACIONADAS CON EL PROYECTO, EN EL PREDIO IDENTIFICADO CON EL FOLIO DE MATRÍCULA INMOBILIARIA NO. 240-157861 DE LA OFICINA DE INSTRUMENTOS DE REGISTRO DE INSTRUMENTOS PÚBLICOS DE PASTO,  BAJO LA MODALIDAD DE CONTRATACIÓN A PRECIO GLOBAL FIJO, DE ACUERDO CON LAS ESPECIFICACIONES TÉCNICAS CONTENIDAS EN EL PRESENTE DOCUMENTO, EN LA PROPUESTA, EN LOS TÉRMINOS DE REFERENCIA Y SUS ANEXOS, Y EN LOS ANEXOS DEL PRESENTE CONTRATO.</t>
  </si>
  <si>
    <t>BAJO SAN FERNANDO</t>
  </si>
  <si>
    <t>2015-03-21</t>
  </si>
  <si>
    <t>DISEÑO Y CONSTRUCCIÓN, DE MÍNIMO 270 Y MÁXIMO 300 VIVIENDAS DE INTERÉS PRIORITARIO, EN EL PROYECTO DENOMINADO VIVIENDA DE INTERÉS PRIORITARIO, UBICADO EN EL MUNICIPIO DE TUQUERRES, DEPARTAMENTO DE NARIÑO,  BAJO LA TIPOLOGÍA PRESENTADA EN EL ANTEPROYECTO URBANÍSTICO Y ARQUITECTÓNICO POR EL CONTRATISTA Y APROBADA POR LA INTERVENTORÍA, ASÍ COMO EL DESARROLLO DE TODAS LAS OBRAS RELACIONADAS CON EL PROYECTO, EN EL PREDIO IDENTIFICADO CON EL FOLIO DE MATRÍCULA INMOBILIARIA NO. 254-46989 DE LA OFICINA DE INSTRUMENTOS DE REGISTRO DE INSTRUMENTOS PÚBLICOS DE TUQUERRES,  BAJO LA MODALIDAD DE CONTRATACIÓN A PRECIO GLOBAL FIJO, DE ACUERDO CON LAS ESPECIFICACIONES TÉCNICAS CONTENIDAS EN EL PRESENTE DOCUMENTO, EN LA PROPUESTA, EN LOS TÉRMINOS DE REFERENCIA Y SUS ANEXOS, Y EN LOS ANEXOS DEL PRESENTE CONTRATO.</t>
  </si>
  <si>
    <t>VIVIENDA DE INTERES PRIORITARIO</t>
  </si>
  <si>
    <t>2015-01-08</t>
  </si>
  <si>
    <t>DISEÑO Y CONSTRUCCIÓN, DE MÍNIMO 117 Y MÁXIMO 130 VIVIENDAS DE INTERÉS PRIORITARIO, EN EL PROYECTO DENOMINADO TERRUEL, UBICADO EN EL MUNICIPIO DE IMUES, DEPARTAMENTO DE NARIÑO,  BAJO LA TIPOLOGÍA PRESENTADA EN EL ANTEPROYECTO URBANÍSTICO Y ARQUITECTÓNICO POR EL CONTRATISTA Y APROBADA POR LA INTERVENTORÍA, ASÍ COMO EL DESARROLLO DE TODAS LAS OBRAS RELACIONADAS CON EL PROYECTO, EN EL PREDIO IDENTIFICADO CON EL FOLIO DE MATRÍCULA INMOBILIARIA NO. 254-972 DE LA OFICINA DE REGISTRO DE INSTRUMENTOS PÚBLICOS DE TÚQUERRES,  BAJO LA MODALIDAD DE CONTRATACIÓN PRECIO GLOBAL FIJO, DE ACUERDO CON LAS ESPECIFICACIONES TÉCNICAS CONTENIDAS EN EL PRESENTE DOCUMENTO, EN LA PROPUESTA, EN LOS TÉRMINOS DE REFERENCIA Y SUS ANEXOS, Y EN LOS ANEXOS DEL PRESENTE CONTRATO.</t>
  </si>
  <si>
    <t>TERRUEL</t>
  </si>
  <si>
    <t>DISEÑO Y CONSTRUCCIÓN, DE MÍNIMO 126 Y MÁXIMO 140 VIVIENDAS DE INTERÉS PRIORITARIO, EN EL PROYECTO DENOMINADO PROYECTO VIP PARA LA POBLACIÓN MÁS VULNERABLE, UBICADO EN EL MUNICIPIO DE GUAITARILLA, DEPARTAMENTO DE NARIÑO,  BAJO LA TIPOLOGÍA PRESENTADA EN EL ANTEPROYECTO URBANÍSTICO Y ARQUITECTÓNICO POR EL CONTRATISTA Y APROBADA POR LA INTERVENTORÍA, ASÍ COMO EL DESARROLLO DE TODAS LAS OBRAS RELACIONADAS CON EL PROYECTO, EN EL PREDIO IDENTIFICADO CON EL FOLIO DE MATRÍCULA INMOBILIARIA NO. 254-47277 DE LA OFICINA DE REGISTRO DE INSTRUMENTOS PÚBLICOS DE TÚQUERRES,  BAJO LA MODALIDAD DE CONTRATACIÓN PRECIO GLOBAL FIJO, DE ACUERDO CON LAS ESPECIFICACIONES TÉCNICAS CONTENIDAS EN EL PRESENTE DOCUMENTO, EN LA PROPUESTA, EN LOS TÉRMINOS DE REFERENCIA Y SUS ANEXOS, Y EN LOS ANEXOS DEL PRESENTE CONTRATO.</t>
  </si>
  <si>
    <t>PROYECTO VIP PARA LA POBLACION MAS VULNERABLE</t>
  </si>
  <si>
    <t>MANZANA 93</t>
  </si>
  <si>
    <t>URBANIZACIÓN BICENTENARIO</t>
  </si>
  <si>
    <t>HUELLAS</t>
  </si>
  <si>
    <t>URBANIZACIÓN VILLA FABIOLA</t>
  </si>
  <si>
    <t>2014-07-07</t>
  </si>
  <si>
    <t>DISEÑO Y LA CONSTRUCCIÓN DE MÍNIMO 40 Y MÁXIMO 50 VIVIENDAS DE INTERÉS PRIORITARIO, EN EL PROYECTO DENOMINADO MANZANA K  SECTOR 4N  ENTRE CALLES 11 Y 11A Y CARRERAS 13 Y 14, BARRIO BÁVARO UBICADO EN EL MUNICIPIO DE ARMERO GUAYABAL., DEPARTAMENTO DEL TOLIMA, BAJO LA TIPOLOGÍA DE BIFAMILIAR, ASÍ COMO EL DESARROLLADO DE TODAS LAS OBRAS RELACIONADAS CON EL PROYECTO, EN EL PREDIO IDENTIFICADO CON EL FOLIO DE MATRÍCULA INMOBILIARIA 352-18333  DE LA OFICINA DE REGISTRO DE INSTRUMENTOS PÚBLICOS DE ARMERO, BAJO LA MODALIDAD DE CONTRATACIÓN PRECIO GLOBAL FIJO, DE ACUERDO CON LAS ESPECIFICACIONES TÉCNICAS CONTENIDAS EN EL PRESENTE DOCUMENTO, EN LA PROPUESTA, EN LOS TÉRMINOS DE REFERENCIA Y SUS ANEXOS, Y EN LOS ANEXOS DEL PRESENTE CONTRATO.</t>
  </si>
  <si>
    <t>MANZANA K  SECTOR 4N  ENTRE CALLES 11 y 11A Y CARRERAS 13 y 14, BARRIO BAVARO</t>
  </si>
  <si>
    <t>DISEÑO Y CONSTRUCCIÓN, DE MÍNIMO OCHENTA Y TRES (83) Y HASTA NOVENTA Y DOS (92) VIVIENDAS DE INTERÉS PRIORITARIO, EN EL PROYECTO DENOMINADO VILLA LAS JUNTAS - JUNTAS ETAPA I, UBICADO EN EL MUNICIPIO DE SAN FRANCISCO, DEPARTAMENTO DE PUTUMAYO,  BAJO LA TIPOLOGÍA DE VIVIENDA UNIFAMILIAR, ASÍ COMO EL DESARROLLO DE TODAS LAS OBRAS RELACIONADAS CON EL PROYECTO, EN EL PREDIO IDENTIFICADO CON EL FOLIO DE MATRÍCULAS INMOBILIARIAS NOS. 440-51307 Y   440-51733 DE LA OFICINA DE INSTRUMENTOS DE REGISTRO DE INSTRUMENTOS PÚBLICOS DE MOCOA,  BAJO LA MODALIDAD DE CONTRATACIÓN A PRECIO GLOBAL FIJO, DE ACUERDO CON LAS ESPECIFICACIONES TÉCNICAS CONTENIDAS EN EL PRESENTE DOCUMENTO, EN LA PROPUESTA, EN LOS TÉRMINOS DE REFERENCIA Y SUS ANEXOS, Y EN LOS ANEXOS DEL PRESENTE CONTRATO.</t>
  </si>
  <si>
    <t>VILLAS LAS JUNTAS ETAPA 1</t>
  </si>
  <si>
    <t>PROYECTO VIP TOTA</t>
  </si>
  <si>
    <t>DISEÑO Y CONSTRUCCIÓN, DE MÍNIMO CIENTO OCHENTA (180) Y HASTA DOSCIENTOS (200) VIVIENDAS DE INTERÉS PRIORITARIO (VIP), EN EL PROYECTO DENOMINADO URBANIZACIÓN LUIS ALFONSO AGUDELO, UBICADO EN EL MUNICIPIO DE PUERTO CAICEDO, DEPARTAMENTO DE PUTUMAYO,  BAJO LA TIPOLOGÍA PRESENTADA EN EL ANTEPROYECTO URBANÍSTICO Y ARQUITECTÓNICO POR EL CONTRATISTA Y APROBADA POR LA INTERVENTORÍA, ASÍ COMO EL DESARROLLO DE TODAS LAS OBRAS RELACIONADAS CON EL PROYECTO, EN EL PREDIO IDENTIFICADO CON EL FOLIO DE MATRÍCULA INMOBILIARIA NO. 442-47601 DE LA OFICINA DE INSTRUMENTOS DE REGISTRO DE INSTRUMENTOS PÚBLICOS DE PUERTO ASÍS,  BAJO LA MODALIDAD DE CONTRATACIÓN A PRECIO GLOBAL FIJO, DE ACUERDO CON LAS ESPECIFICACIONES TÉCNICAS CONTENIDAS EN EL PRESENTE DOCUMENTO, EN LA PROPUESTA, EN LOS TÉRMINOS DE REFERENCIA Y SUS ANEXOS, Y EN LOS ANEXOS DEL PRESENTE CONTRATO</t>
  </si>
  <si>
    <t>URBANIZACIÓN LUIS ALFONSO AGUDELO</t>
  </si>
  <si>
    <t>DISEÑO Y CONSTRUCCIÓN, DE MÍNIMO CIENTO OCHENTA (180) Y HASTA DOSCIENTAS (200) VIVIENDAS DE INTERÉS PRIORITARIO, EN EL PROYECTO DENOMINADO COLON I, UBICADO EN EL MUNICIPIO DE COLÓN, DEPARTAMENTO DE PUTUMAYO,  BAJO LA TIPOLOGÍA PRESENTADA EN EL ANTEPROYECTO URBANÍSTICO Y ARQUITECTÓNICO POR EL CONTRATISTA Y APROBADA POR LA INTERVENTORÍA, ASÍ COMO EL DESARROLLO DE TODAS LAS OBRAS RELACIONADAS CON EL PROYECTO, EN EL PREDIO IDENTIFICADO CON EL FOLIO DE MATRÍCULA INMOBILIARIA NO. 440-31933 DE LA OFICINA DE INSTRUMENTOS DE REGISTRO DE INSTRUMENTOS PÚBLICOS DE MOCOA,  BAJO LA MODALIDAD DE CONTRATACIÓN A PRECIO GLOBAL FIJO, DE ACUERDO CON LAS ESPECIFICACIONES TÉCNICAS CONTENIDAS EN EL PRESENTE DOCUMENTO, EN LA PROPUESTA, EN LOS TÉRMINOS DE REFERENCIA Y SUS ANEXOS, Y EN LOS ANEXOS DEL PRESENTE CONTRATO.</t>
  </si>
  <si>
    <t>COLON 1</t>
  </si>
  <si>
    <t>2014-11-11</t>
  </si>
  <si>
    <t>DISEÑO Y LA CONSTRUCCIÓN DE MÍNIMO 270 Y MÁXIMO 300 VIVIENDAS DE INTERÉS PRIORITARIO, EN EL PROYECTO DENOMINADO LUIS CARLOS GALÁN SARMIENTO UBICADO EN EL MUNICIPIO DE ESPINAL, DEPARTAMENTO DE TOLIMA, BAJO LA TIPOLOGÍA DE VIVIENDA MULTIFAMILIAR, ASÍ COMO EL DESARROLLADO DE TODAS LAS OBRAS RELACIONADAS CON EL PROYECTO, EN EL PREDIO IDENTIFICADO CON EL FOLIO DE MATRÍCULA INMOBILIARIA NO 357-57309 DE LA OFICINA DE REGISTRO DE INSTRUMENTOS PÚBLICOS DE ESPINAL, BAJO LA MODALIDAD DE CONTRATACIÓN PRECIO GLOBAL FIJO, DE ACUERDO CON LAS ESPECIFICACIONES TÉCNICAS CONTENIDAS EN EL PRESENTE DOCUMENTO, EN LA PROPUESTA, EN LOS TÉRMINOS DE REFERENCIA Y SUS ANEXOS, Y EN LOS ANEXOS DEL PRESENTE CONTRATO.</t>
  </si>
  <si>
    <t>LUIS CARLOS GALAN SARMIENTO</t>
  </si>
  <si>
    <t>2015-06-17</t>
  </si>
  <si>
    <t>DISEÑO Y CONSTRUCCIÓN DE MÍNIMO 240 Y MÁXIMO 265 VIP, EN EL PROYECTO DENOMINADO SAN JOAQUÍN, UBICADO EN EL MUNICIPIO DE PEREIRA, DEPARTAMENTO DE RISARALDA BAJO LA TIPOLOGÍA DE VIVIENDA MULTIFAMILIAR, ASÍ COMO EL DESARROLLO DE TODAS LAS OBRAS RELACIONADAS CON EL PROYECTO, EN EL PREDIO IDENTIFICADO CON EL FOLIO DE MATRÍCULA NO. 290-175849 DE LA OFICINA DE REGISTRO DE INSTRUMENTOS PÚBLICOS DE PEREIRA, BAJO LA MODALIDAD DE CONTRATACIÓN PRECIO GLOBAL FIJO, DE ACUERDO CON LAS ESPECIFICACIONES TÉCNICAS CONTENIDAS EN EL CONTRATO, PROPUESTA, TDR Y SUS ANEXOS.</t>
  </si>
  <si>
    <t>PROYECTO SAN JOAQUIN</t>
  </si>
  <si>
    <t>DISEÑO Y CONSTRUCCIÓN DE MÍNIMO 74 Y MÁXIMO 80 VIP, EN EL PROYECTO DENOMINADO VILLA ESPERANZA, UBICADO EN EL MUNICIPIO DE ARMENIA, DEPARTAMENTO DE QUINDÍO BAJO LA TIPOLOGÍA DE VIVIENDA MULTIFAMILIAR, ASÍ COMO EL DESARROLLO DE TODAS LAS OBRAS RELACIONADAS CON EL PROYECTO, EN EL PREDIO IDENTIFICADO CON EL FOLIO DE MATRÍCULA NO. 280-150394 DE LA OFICINA DE REGISTRO DE INSTRUMENTOS PÚBLICOS DE ARMENIA, BAJO LA MODALIDAD DE CONTRATACIÓN PRECIO GLOBAL FIJO, DE ACUERDO CON LAS ESPECIFICACIONES TÉCNICAS CONTENIDAS EN EL CONTRATO, PROPUESTA, TDR Y SUS ANEXOS.</t>
  </si>
  <si>
    <t>VILLA ESPERANZA</t>
  </si>
  <si>
    <t>2015-06-20</t>
  </si>
  <si>
    <t>DISEÑO Y LA CONSTRUCCIÓN DE MÍNIMO 765 Y MÁXIMO 850 VIVIENDAS DE INTERÉS PRIORITARIO, EN EL PROYECTO DENOMINADO URBANIZACION LA GLORIA IV ETAPA UBICADO EN EL MUNICIPIO DE FLORENCIA, DEPARTAMENTO DE CAQUETÁ, BAJO LA TIPOLOGÍA DE VIVIENDA UNIFAMILIAR, ASÍ COMO EL DESARROLLADO DE TODAS LAS OBRAS RELACIONADAS CON EL PROYECTO, EN EL PREDIO IDENTIFICADO CON EL FOLIO DE MATRÍCULA INMOBILIARIA NO 420-108070 DE LA OFICINA DE REGISTRO DE INSTRUMENTOS PÚBLICOS DE FLORENCIA, BAJO LA MODALIDAD DE CONTRATACIÓN PRECIO GLOBAL FIJO, DE ACUERDO CON LAS ESPECIFICACIONES TÉCNICAS CONTENIDAS EN EL PRESENTE DOCUMENTO, EN LA PROPUESTA, EN LOS TÉRMINOS DE REFERENCIA Y SUS ANEXOS, Y EN LOS ANEXOS DEL PRESENTE CONTRATO.</t>
  </si>
  <si>
    <t>URBANIZACION LA GLORIA IV ETAPA</t>
  </si>
  <si>
    <t>2015-08-21</t>
  </si>
  <si>
    <t>DISEÑO Y LA CONSTRUCCIÓN DE MÍNIMO 1152 Y MÁXIMO 1280 VIVIENDAS DE INTERÉS PRIORITARIO, EN EL PROYECTO DENOMINADO LAS MARGARITAS UBICADO EN BOGOTÁ D.C., DEPARTAMENTO DE CUNDINAMARCA, BAJO LA TIPOLOGÍA DE MULTIFAMILIAR, ASÍ COMO EL DESARROLLADO DE TODAS LAS OBRAS RELACIONADAS CON EL PROYECTO, EN LOS PREDIOS IDENTIFICADOS CON LOS FOLIOS DE MATRÍCULA INMOBILIARIA NO 50S-40448206 Y 50S40622081 DE LA OFICINA DE REGISTRO DE INSTRUMENTOS PÚBLICOS DE BOGOTÁ, ZONA SUR, BAJO LA MODALIDAD DE CONTRATACIÓN PRECIO GLOBAL FIJO, DE ACUERDO CON LAS ESPECIFICACIONES TÉCNICAS CONTENIDAS EN EL PRESENTE DOCUMENTO, EN LA PROPUESTA, EN LOS TÉRMINOS DE REFERENCIA Y SUS ANEXOS, Y EN LOS ANEXOS DEL PRESENTE CONTRATO.</t>
  </si>
  <si>
    <t>LAS MARGARITAS</t>
  </si>
  <si>
    <t>2015-03-17</t>
  </si>
  <si>
    <t>DISEÑO Y LA CONSTRUCCIÓN DE MÍNIMO 405 Y MÁXIMO 450 VIVIENDAS DE INTERÉS PRIORITARIO, EN EL PROYECTO DENOMINADO VILLA KAREN UBICADO EN BOGOTÁ D.C., DEPARTAMENTO DE CUNDINAMARCA, BAJO LA TIPOLOGÍA DE UNIFAMILIAR, ASÍ COMO EL DESARROLLADO DE TODAS LAS OBRAS RELACIONADAS CON EL PROYECTO, EN LOS PREDIOS IDENTIFICADOS CON LOS FOLIOS DE MATRÍCULA INMOBILIARIA NO 50S-40624044, 50S-40624045, 50S-40624046,  50S-40624047, 50S-40624048  DE LA OFICINA DE REGISTRO DE INSTRUMENTOS PÚBLICOS DE BOGOTÁ, ZONA SUR, BAJO LA MODALIDAD DE CONTRATACIÓN PRECIO GLOBAL FIJO, DE ACUERDO CON LAS ESPECIFICACIONES TÉCNICAS CONTENIDAS EN EL PRESENTE DOCUMENTO, EN LA PROPUESTA, EN LOS TÉRMINOS DE REFERENCIA Y SUS ANEXOS, Y EN LOS ANEXOS DEL PRESENTE CONTRATO.</t>
  </si>
  <si>
    <t>VILLA KAREN</t>
  </si>
  <si>
    <t>2014-09-20</t>
  </si>
  <si>
    <t>DISEÑO Y LA CONSTRUCCIÓN DE MÍNIMO 270 Y MÁXIMO 300 VIVIENDAS DE INTERÉS PRIORITARIO, EN EL PROYECTO DENOMINADO VILLA ESPAÑA UBICADO EN EL MUNICIPIO DE CARMEN DE APICALA, DEPARTAMENTO DE TOLIMA, BAJO LA TIPOLOGÍA DE VIVIENDA UNIFAMILIAR, ASÍ COMO EL DESARROLLADO DE TODAS LAS OBRAS RELACIONADAS CON EL PROYECTO, EN EL PREDIO IDENTIFICADO CON EL FOLIO DE MATRÍCULA INMOBILIARIA NO 366-11176 DE LA OFICINA DE REGISTRO DE INSTRUMENTOS PÚBLICOS DE MELGAR, BAJO LA MODALIDAD DE CONTRATACIÓN PRECIO GLOBAL FIJO, DE ACUERDO CON LAS ESPECIFICACIONES TÉCNICAS CONTENIDAS EN EL PRESENTE DOCUMENTO, EN LA PROPUESTA, EN LOS TÉRMINOS DE REFERENCIA Y SUS ANEXOS, Y EN LOS ANEXOS DEL PRESENTE CONTRATO.</t>
  </si>
  <si>
    <t>VILLA ESPAÑA</t>
  </si>
  <si>
    <t>DISEÑO Y LA CONSTRUCCIÓN DE MÍNIMO 90 Y MÁXIMO 100 VIVIENDAS DE INTERÉS PRIORITARIO, EN EL PROYECTO DENOMINADO CONSTRUCCIÓN DE VIVIENDAS DE INTERÉS SOCIAL URBANA EN EL LOTE LA PERLA UBICADO EN EL MUNICIPIO DE LABATECA, DEPARTAMENTO DE NORTE DE SANTANDER, BAJO LA TIPOLOGÍA DE VIVIENDA MULTIFAMILIAR, ASÍ COMO EL DESARROLLADO DE TODAS LAS OBRAS RELACIONADAS CON EL PROYECTO, EN EL PREDIO IDENTIFICADO CON EL FOLIO DE MATRÍCULA INMOBILIARIA NO 272-46465 DE LA OFICINA DE REGISTRO DE INSTRUMENTOS PÚBLICOS DE PAMPLONA, BAJO LA MODALIDAD DE CONTRATACIÓN PRECIO GLOBAL FIJO, DE ACUERDO CON LAS ESPECIFICACIONES TÉCNICAS CONTENIDAS EN EL PRESENTE DOCUMENTO, EN LA PROPUESTA, EN LOS TÉRMINOS DE REFERENCIA Y SUS ANEXOS, Y EN LOS ANEXOS DEL PRESENTE CONTRATO.</t>
  </si>
  <si>
    <t>PROYECTO LA PERLA</t>
  </si>
  <si>
    <t>2015-03-07</t>
  </si>
  <si>
    <t>EL DISEÑO Y LA CONSTRUCCIÓN DE MÍNIMO MIL DIEZ (1010) Y MÁXIMO MIL CIENTO VEINTIDÓS (1122) VIVIENDAS DE INTERÉS PRIORITARIO, EN EL PROYECTO DENOMINADO URBANIZACIÓN LA MADRID ETAPAS 3 Y 4 UBICADO EN EL MUNICIPIO DE VILLAVICENCIO, DEPARTAMENTO DEL META, BAJO LA TIPOLOGÍA DE VIVIENDA MULTIFAMILIAR, ASÍ COMO EL DESARROLLO DE TODAS LAS OBRAS RELACIONADAS CON EL PROYECTO, EN LOS PREDIOS IDENTIFICADOS CON LOS FOLIOS DE MATRÍCULAS INMOBILIARIAS 230-175573 Y 230-175574 DE LA OFICINA DE REGISTRO DE INSTRUMENTOS PÚBLICOS DE VILLAVICENCIO BAJO LA MODALIDAD DE CONTRATACIÓN PRECIO GLOBAL FIJO, DE ACUERDO CON LAS ESPECIFICACIONES TÉCNICAS CONTENIDAS EN EL CONTRATO, EN LA PROPUESTA, EN LOS TÉRMINOS DE REFERENCIA Y SUS ANEXOS Y EN LOS ANEXOS DEL CONTRATO.</t>
  </si>
  <si>
    <t>URBANIZACION LA MADRID</t>
  </si>
  <si>
    <t>2014-06-27</t>
  </si>
  <si>
    <t>DISEÑO Y CONSTRUCCIÓN, CIENTO CUARENTA Y CUATRO (144)  Y MÁXIMO CIENTO SESENTA (160), SOLUCIONES DE VIVIENDA DE INTERÉS PRIORITARIO (VIP), EN EL PROYECTO DENOMINADO CIUDADELA SAN JOSÉ, UBICADO EN EL MUNICIPIO DE PORÉ, DEPARTAMENTO DE CASANARE, BAJO LA TIPOLOGÍA DE VIVIENDA UNIFAMILIAR, ASÍ COMO EL DESARROLLO DE TODAS LAS OBRAS RELACIONADAS CON EL PROYECTO, EN EL PREDIO IDENTIFICADO CON EL (LOS) FOLIO (S) DE MATRÍCULA INMOBILIARIA NO(S). 475-22939, 475-22940 Y 475-22941 BAJO LA MODALIDAD DE CONTRATACIÓN A PRECIOGLOBAL FIJO, DE ACUERDO CON LAS ESPECIFICACIONES TÉCNICAS  CONTENIDAS EN EL CONTRATO, EN LA PROPUESTA, EN LOS TÉRMINOS DE REFERENCIA Y SUS ANEXOS, Y EN LOS ANEXOS DEL CONTRATO</t>
  </si>
  <si>
    <t>CIUDADELA SAN JOSE</t>
  </si>
  <si>
    <t>DISEÑO Y LA CONSTRUCCIÓN, DE MÍNIMO SESENTA Y TRES (63) Y MÁXIMO SETENTA (70)  VIVIENDAS DE INTERÉS PRIORITARIO, EN EL PROYECTO DENOMINADO EL PORVENIR, UBICADO EN EL MUNICIPIO DE GUACAMAYO, DEPARTAMENTO DE SANTANDER, BAJO LA TIPOLOGÍA DE VIVIENDA MULTIFAMILIAR, ASÍ COMO EL DESARROLLO DE TODAS LAS OBRAS RELACIONADAS CON EL PROYECTO, EN EL PREDIO IDENTIFICADO CON LOS FOLIOS DE MATRÍCULA INMOBILIARIA NO. 324-70848 Y 324-70849 DE LA OFICINA DE INSTRUMENTOS PÚBLICOS DE VÉLEZ, BAJO LA MODALIDAD DE CONTRATACIÓN A PRECIO GLOBAL FIJO, DE ACUERDO CON LAS ESPECIFICACIONES TÉCNICAS CONTENIDAS EN EL PRESENTE DOCUMENTO, EN LA PROPUESTA DE LOS TÉRMINOS DE REFERENCIA Y SUS ANEXOS, Y EN LOS ANEXOS DEL PRESENTE CONTRATO.</t>
  </si>
  <si>
    <t>PROYECTO EL PORVENIR</t>
  </si>
  <si>
    <t>DISEÑO Y CONSTRUCCIÓN, INCLUIDA LA OBTENCIÓN DE LAS LICENCIAS DE URBANISMO Y CONSTRUCCIÓN, DE MÍNIMO DOSCIENTAS SETENTA (270) Y HASTA TRESCIENTAS (300), SOLUCIONES DE VIVIENDA DE INTERÉS PRIORITARIO (VIP), BAJO LA TIPOLOGÍA DE VIVIENDA UNIFAMILIAR, BIFAMILIARES O MULTIFAMILIAR, DE ACUERDO NORMATIVA O RESTRICCIONES DEL MUNICIPIO, EN EL PROYECTO DENOMINADO SAN JORGE ETAPA I, UBICADO EN EL MUNICIPIO DE BOSCONIA, DEPARTAMENTO DE CESAR, BAJO LA MODALIDAD DE CONTRATACIÓN A PRECIO GLOBAL FIJO, DE ACUERDO CON LAS ESPECIFICACIONES TÉCNICAS CONTENIDAS EN LOS TÉRMINOS DE REFERENCIA DEFINITIVOS.</t>
  </si>
  <si>
    <t>SAN JORGE ETAPA I</t>
  </si>
  <si>
    <t>PLAN DE VIVIENDA ALTOS DE SATIAS</t>
  </si>
  <si>
    <t>2014-09-13</t>
  </si>
  <si>
    <t>DISEÑO Y LA CONSTRUCCIÓN DE MÍNIMO 45 Y MÁXIMO 50 VIVIENDAS  DE INTERÉS PRIORITARIO, EN EL PROYECTO DENOMINADO URBANIZACIÓN VILLAS DE SAN JOSÉ, UBICADO EN EL MUNICIPIO DE CAPITANEJO, DEPARTAMENTO DE SANTANDER BAJO LA TIPOLOGÍA PRESENTADA EN EL ANTEPROYECTO URBANÍSTICO Y ARQUITECTÓNICO POR EL CONTRATISTA Y APROBADA POR LA INTERVENTORÍA, ASÍ COMO EL DESARROLLO DE TODAS LAS OBRAS RELACIONADAS CON EL PROYECTO, EN EL PREDIO IDENTIFICADO CON LOS FOLIOS DE MATRÍCULA INMOBILIARIA NO. 312-24756 DE LA OFICINA DE REGISTRO DE INSTRUMENTOS PÚBLICOS DE MÁLAGA, BAJO LA MODALIDAD DE CONTRATACIÓN A PRECIO GLOBAL  FIJO, DE ACUERDO CON LAS ESPECIFICACIONES TÉCNICAS CONTENIDAS EN  EL PRESENTE DOCUMENTO, EN LA PROPUESTA, EN LOS TÉRMINOS DE REFERENCIA Y SUS ANEXOS Y EN LOS ANEXOS DEL PRESENTE CONTRATO.</t>
  </si>
  <si>
    <t>URBANIZACIÓN VILLAS DE SAN JOSÉ</t>
  </si>
  <si>
    <t>VIVIENDA DE INTERES PRIORITARIO PARA LA POBLACION VULNERABLE</t>
  </si>
  <si>
    <t>URBANIZACION EZEQUIEL ROJAS</t>
  </si>
  <si>
    <t>2015-10-23</t>
  </si>
  <si>
    <t>EL DISEÑO Y LA CONSTRUCCIÓN DE MÍNIMO 1069 Y MÁXIMO 1188 VIVIENDAS DE INTERÉS PRIORITARIO, EN EL PROYECTO DENOMINADO DESARROLLO URBANO IV CENTENARIO FASE 4 UBICADO EN EL MUNICIPIO DE NIEIVA, DEPARTAMENTO DEL HUILA, BAJO LA TIPOLOGÍA PRESENTADA EN EL ANTEPROYECTO URBANÍSTICO Y ARQUITECTÓNICO POR EL CONTRATISTA Y APROBADA POR LA INTERVENTORÍA , ASÍ COMO EL DESARROLLO DE TODAS LAS OBRAS RELACIONADAS CON EL PROYECTO, EN EL PREDIO IDENTIFICADO CON EL FOLIO DE MATRÍCULA INMOBILIARIA No. 200-198367 DE LA OFICINA DE REGISTRO DE INSTRUMENTOS PÚBLICOS DE NEIVA, BAJO LA MODALIDAD DE CONTRATACIÓN PRECIO GLOBAL FIJO, DE ACUERDO CON LAS ESPECIFICACIONES TÉCNICAS CONTENIDAS EN EL PRESENTE DOCUMENTO, EN LA PROPUESTA, EN LOS TÉRMINOS DE REFERENCIA Y SUS ANEXOS, EN LOS ANEXOS DEL CONTRATO.</t>
  </si>
  <si>
    <t>DESARROLLO URBANO IV CENTENARIO 4 FASE</t>
  </si>
  <si>
    <t>2014-08-03</t>
  </si>
  <si>
    <t>EL DISEÑO Y LA CONSTRUCCIÓN DE MÍNIMO 90 Y MÁXIMO 100 VIVIENDAS DE INTERÉS PRIORITARIO, EN EL PROYECTO DENOMINADO VILLA DIANA, UBICADO EN EL MUNICIPIO DE CABUYARO, DEPARTAMENTO DEL META, BAJO LA TIPOLOGÍA DE VIVIENDA UNIFAMILIAR, ASÍ COMO EL DASARROLLO DE TODAS LAS OBRAS RELACIONADAS CON EL PROYECTO, EN EL PREDIO IDENTIFICADO CON EL FOLIO DE MATRÍCULA INMOBILIARIA 234-20481 DE LA OFICINA DE REGISTRO DE INSTRUMENTOS PÚBLICOS DE PUERTO LÓPÉZ, BAJO LA MODALIDAD DE CONTRATACIÓN PRECIO GLOBAL FIJO, DE ACUERDO CON LAS ESPECIFICACIONES TÉCNICAS CONTENIDAS EN EL PRESENTE DOCUMENTO, EN LA PROPUESTA, EN LOS TÉRMINOS DE REFERENCIA Y SUS ANEXOS, Y EN LOS ANEXOS DEL PRESENTE CONTRATO</t>
  </si>
  <si>
    <t>VILLA DIANA</t>
  </si>
  <si>
    <t>LA OVEJERIA SECTOR EL TEJAR</t>
  </si>
  <si>
    <t>DISEÑO Y CONSTRUCCIÓN, INCLUIDA LA OBTENCIÓN Y/O MODIFICACIÓN DE LAS LICENCIAS DE URBANIZACIÓN Y CONSTRUCCIÓN, SEGÚN SEA EL CASO, DE LOS PROYECTOS QUE SE RELACIONAN A CONTINUACIÓN: DEPARTAMENTO DE BOLÍVAR, MUNICIPIO DE REGIDOR, PARA EL PROYECTO DENOMINADO VILLA LÍDER, TIPOLOGÍA DE VIVIENDA: UNIFAMILIAR, BIFAMILIAR O MULTIFAMILIAR DE ACUERDO NORMATIVA O RESTRICCIONES DEL MUNICIPIO O LICENCIAS SI APLICA, NÚMERO MÍNIMO DE SOLUCIONES DE VIVIENDA DE INTERÉS PRIORITARIO DE 90 Y UN NÚMERO MÁXIMO DE SOLUCIONES DE VIVIENDA DE INTERÉS PRIORITARIO DE 100. BAJO LA MODALIDAD DE CONTRATACIÓN A PRECIO GLOBAL FIJO, DE ACUERDO CON LAS ESPECIFICACIONES TÉCNICAS CONTENIDAS EN LOS TÉRMINOS DE REFERENCIA DEFINITIVOS.</t>
  </si>
  <si>
    <t>VILLA LIDER</t>
  </si>
  <si>
    <t>2014-10-22</t>
  </si>
  <si>
    <t>PLAN DE VIVIENDA LOS MUROS</t>
  </si>
  <si>
    <t>2015-01-20</t>
  </si>
  <si>
    <t>DISEÑO Y LA CONSTRUCCIÓN DE MÍNIMO 712 Y MÁXIMO 792 VIVIENDAS DE INTERÉS PRIORITARIO, EN EL PROYECTO DENOMINADO ANTONIA SANTOS, UBICADO EN EL MUNICIPIO DE TUNJA, DEPARTAMENTO DE BOYACÁ, BAJO LA TIPOLOGÍA DE VIVIENDA MULTIFAMILIAR, ASÍ COMO EL DESARROLLO DE TODAS LAS OBRAS RELACIONADAS CON EL PROYECTO, EN LOS PREDIOS IDENTIFICADOS CON LOS FOLIOD DE MATRÍCULA INMOBILIARIA NO(S). 070-53493 Y 070-195789 DE LA OFICINA DE REGISTRO DE INSTRUMENTOS PÚBLICOS DE TUNJA, BAJO LA MODALIDAD DE CONTRATACIÓN PRECIO GLOBAL FIJO, DE ACUERDO CON LAS ESPECIFICACIONES TÉCNICAS CONTENIDAS EN EL PRESENTE DOCUMENTO, EN LA PROPUESTA, EN LOS TÉRMINOS DE REFERENCIA Y SUS ANEXOS, Y EN LOS ANEXOS DEL PRESENTE CONTRATO.</t>
  </si>
  <si>
    <t>CONJUNTO RESIDENCIAL ANTONIA SANTOS</t>
  </si>
  <si>
    <t>DISEÑO  Y LA CONSTRUCCIÓN DE MÍNIMO 270 Y MÁXIMO 30 VIVIENDA DE INTERÉS PRIORITARIO EN EL PROYECTO DENOMINADO VILLA MARA UBICADO EN EL MUNICIPIO DE SINCÉ, DEPARTAMENTO DEL SUCRE, BAJO LA TIPOLOGÍA PRESENTADA EN EL ANTEPROYECTO URBANÍSTICO Y ARQUITECTÓNICO POR EL CONTRATISTA Y APROBADA POR LA INTERVENTORÍA , ASÍ COMO EL DESARROLLO DE TODAS LAS OBRAS RELACIONADAS CON EL PROYECTO, BAJO LA MODALIDAD DE CONTRATACIÓN PRECIO GLOBAL FIJO, DE ACUERDO CON LAS ESPECIFICACIONES TÉCNICAS CONTENIDAS EN EL CONTRATO, EN LOS TÉRMINOS DE REFERENCIA SUS ANEXOS Y LOS ANEXOS DEL CONTRATO.</t>
  </si>
  <si>
    <t>PROYECTO VILLA MARA</t>
  </si>
  <si>
    <t>VILLA DUBA</t>
  </si>
  <si>
    <t>URBANIZACION LAS MANITAS</t>
  </si>
  <si>
    <t>DIANA HERNANDEZ</t>
  </si>
  <si>
    <t>En comité de seguimiento del 22 de mayo de 2013 se aprobo cambio de objeto por Construcción mejoramiento del tramo en el sector La Zapata, Monterrey, Rio Sonso, Municipio de Guadalajara de Buga.</t>
  </si>
  <si>
    <t>A323 Construcción mejoramiento del tramo en el sector La Zapata Municipio de Guadalajara de Buga</t>
  </si>
  <si>
    <t>GLORIA ELENA GARCIA</t>
  </si>
  <si>
    <t>Reconstruccion institucional educativa oficial francio arango municipio villavicencio meta</t>
  </si>
  <si>
    <t>A414 Reconstruccion institucional educativa oficial francio arango municipio villavicencio meta</t>
  </si>
  <si>
    <t>En comité de seguimiento del 22 de mayo se aprobo el cambio de objeto por Pavimentación carrera 60B entre Cll 8  y Diag. 9, Barrio La Independencia, zona urbana comuna 10 del distrito de Buenaventura - Valle del Cauca</t>
  </si>
  <si>
    <t>A274 Pavimentación carrera 60B entre Cll 8  y Diag. 9, Barrio La Independencia  Valle del Cauca</t>
  </si>
  <si>
    <t>DEREK SCHRADER</t>
  </si>
  <si>
    <t>construcción de tienda comunitaria en la vereda de robles, Municipio de Enciso - Santander</t>
  </si>
  <si>
    <t>A403 construcción de tienda comunitaria en la vereda de robles, Municipio de Enciso - Santander</t>
  </si>
  <si>
    <t>En comité de seguimiento del 22 de mayo de 2013 se aprobo el cambio de objeto por Pavimentación carrera 64c bis entre calles 8A y 9, pasaje Macacarera, Barrio la Independencia, zona urbana comuna 10 del distrito de Buenaventura.</t>
  </si>
  <si>
    <t>A275 Pavimentación carrera 64c bis entre calles 8A y 9, pasaje Macacarera Valle del Cauca</t>
  </si>
  <si>
    <t>En comité de seguimiento del 24 de junio de 2013 se aprobo cambio de objeto por Construcción pavimento rígido de la transversal 77 y 80 entre diagonal 26H1 y 26H2, barrio Marroquín comuna 14, municipio de Cali - Valle del Cauca</t>
  </si>
  <si>
    <t>A292 Construcción pavimento rígido de la transversal 77 y 80 Marroquín Cali - Valle del Cauca</t>
  </si>
  <si>
    <t>LEONARDO DIAZ</t>
  </si>
  <si>
    <t>remodelacion fase II del parque principal del municipio de Belen de Umbria-Risaralda</t>
  </si>
  <si>
    <t>A363 parque principal del municipio de Belen de Umbria-Risaralda</t>
  </si>
  <si>
    <t>PABLO EMILIO VARGAS</t>
  </si>
  <si>
    <t>Construcción del complejo deportivo y parque estadio municipal. Municipio de Sahagún - Córdoba.</t>
  </si>
  <si>
    <t>A372 Construcción del complejo deportivo y parque estadio municipal. Municipio de Sahagún - Córdoba.</t>
  </si>
  <si>
    <t>JONNY ANZOLA</t>
  </si>
  <si>
    <t>Construcción cubierta polideportivo centro poblado arcadia. Municipio de Algeciras - Huila</t>
  </si>
  <si>
    <t>A373 Construcción cubierta polideportivo centro poblado arcadia. Municipio de Algeciras - Huila</t>
  </si>
  <si>
    <t>CLAUDIA VIVIANA</t>
  </si>
  <si>
    <t>Mejoramiento de 40 viviendas en el sector rural. Municipio de Elías - Huila</t>
  </si>
  <si>
    <t>A374 Mejoramiento de 40 viviendas en el sector rural. Municipio de Elías - Huila</t>
  </si>
  <si>
    <t>Construcción de un polideportivo cubierto del barrio sosimo suarez de Municipio de Gigante - Huila</t>
  </si>
  <si>
    <t>A375 Construcción de un polideportivo cubierto del barrio sosimo suarez de Municipio de Gigante - Huila</t>
  </si>
  <si>
    <t>Luis Miguel Ramírez Rivera</t>
  </si>
  <si>
    <t>2013-12-16 16:18:48.599</t>
  </si>
  <si>
    <t>José Leonardo Díaz Molina</t>
  </si>
  <si>
    <t>2013-12-11</t>
  </si>
  <si>
    <t>Construcción de una placa deportiva y una cancha sintética en el barrio Obrero del municipio de Viterbo - Caldas.</t>
  </si>
  <si>
    <t>MIGUEL ANGEL GARCIA</t>
  </si>
  <si>
    <t>Mejoramiento de la trocha 7 desde la union k0+000 hacia la vereda la tigrera k16+800 y mejoramiento de la vía que conduce desde la escuela la unión k0+000 hacia la vereda el Caribe k6+000 en el municipio de puerto lleras - Meta</t>
  </si>
  <si>
    <t>A381 Mejoramiento de la trocha 7 desde la union k0+000 hacia la vereda la tigrera k16+800 municipio de puerto lleras - Meta</t>
  </si>
  <si>
    <t>BERNARDO TOBON</t>
  </si>
  <si>
    <t>Adecuación parque principal en el municipio de puerto asís - Putumayo</t>
  </si>
  <si>
    <t>A384 Adecuación parque principal en el municipio de puerto asís - Putumayo</t>
  </si>
  <si>
    <t>Parque recreacional, deportivo, cultural y ecológico la hermosa. Municipio de Santa rosa de Cabal - Risaralda</t>
  </si>
  <si>
    <t>A385 Parque recreacional, deportivo, cultural y ecológico la hermosa. Municipio de Santa rosa de Cabal - Risaralda</t>
  </si>
  <si>
    <t>Mejoramiento de vivienda en el municipio de Victoria - Caldas.</t>
  </si>
  <si>
    <t>A52 Mejoramiento de vivienda en el municipio de Victoria - Caldas.</t>
  </si>
  <si>
    <t>construcción unidades sanitarias vereda guatichá, Municipio de Siachoque - Boyaca</t>
  </si>
  <si>
    <t>A406 construcción unidades sanitarias vereda guatichá, Municipio de Siachoque - Boyaca</t>
  </si>
  <si>
    <t>construcción de unidades sanitarias en el sector rural, Municipio de Chivata - Boyaca</t>
  </si>
  <si>
    <t>A407 construcción de unidades sanitarias en el sector rural, Municipio de Chivata - Boyaca</t>
  </si>
  <si>
    <t>EDGAR ALIRIO GOMEZ RAMIREZ</t>
  </si>
  <si>
    <t>2013-12-03 11:11:20.423</t>
  </si>
  <si>
    <t>ESTUDIOS, DISEÑOS TÉCNICOS Y CONSTRUCCIÓN DE LAS OBRAS
COMPLEMENTARIAS Y TERMINACIÓN DE LA CUBIERTA DEL COLISEO
EN EL MUNICIPIO DE UBALA, CUNDINAMARCA.</t>
  </si>
  <si>
    <t>A-128 ESTUDIOS, DISEÑOS TÉCNICOS Y CONSTRUCCIÓN DE LAS OBRAS
COMPLEMENTARIAS Y TERMINACIÓN DE LA CUBIERTA DEL COLISEO
EN EL MUNICIPIO DE UBALA, CUNDINAMARCA.</t>
  </si>
  <si>
    <t>2013-12-03 15:25:52.796</t>
  </si>
  <si>
    <t>Construcción polideportivo en el barrio Jesús Ángel González Arias en el municipio de Florencia - Caquetá.</t>
  </si>
  <si>
    <t>A55 Construcción polideportivo en el barrio Jesús Ángel González Arias en el municipio de Florencia - Caquetá.</t>
  </si>
  <si>
    <t>2013-05-14 23:54:42.001</t>
  </si>
  <si>
    <t>TOBON SERNA BERNARDO ANTONIO</t>
  </si>
  <si>
    <t>2013-04-08</t>
  </si>
  <si>
    <t>Mejoramiento centro de salud en la población indígena Kogui, municipio de Valledupar - Cesar.</t>
  </si>
  <si>
    <t>2013-02-22 20:07:39.862</t>
  </si>
  <si>
    <t>Edgar Alirio Gomez</t>
  </si>
  <si>
    <t>2012-09-24</t>
  </si>
  <si>
    <t>mejoramiento de la via santa rosa quebradagrande con estabilizacion de afirmado en asfaltita en el municipio de santarosa de viterbo - boyaca</t>
  </si>
  <si>
    <t>mejoramiento de la via santa rosa quebradagrande</t>
  </si>
  <si>
    <t>CAROLINA MACHADO VALDES</t>
  </si>
  <si>
    <t>2013-12-02 16:25:50.124</t>
  </si>
  <si>
    <t>Construcción placas huellas en las veredas Escalante, Betulia, Cátiva y Santa Bárbara, del municipio de Tena - Cundinamarca.</t>
  </si>
  <si>
    <t>A127 Construcción placas huellas en las veredas Escalante, Betulia, Cátiva y Santa Bárbara, del municipio de Tena - Cundinamarca.</t>
  </si>
  <si>
    <t>2013-06-06 10:46:30.18</t>
  </si>
  <si>
    <t>Adecuación de escenarios deportivos del corregimiento de San Antonio de los Caballeros del municipio de Florida - Valle del Cauca.</t>
  </si>
  <si>
    <t>2013-11-19 10:29:11.905</t>
  </si>
  <si>
    <t>Terminación casa de la cultura en la isla de San Andrés - San Andrés y Providencia Islas.</t>
  </si>
  <si>
    <t>A244 Terminación casa de la cultura en la isla de San Andrés - San Andrés y Providencia Islas.</t>
  </si>
  <si>
    <t>SANDRA LILIANA QUINTERO OVIEDO</t>
  </si>
  <si>
    <t>2013-12-06 16:05:39.182</t>
  </si>
  <si>
    <t>Lina Marcela Ardila Torres</t>
  </si>
  <si>
    <t>Interventorías federación nacional de cafeteros</t>
  </si>
  <si>
    <t>A339 Interventorías federación nacional de cafeteros</t>
  </si>
  <si>
    <t>JOSE LEONARDO DIAZ MOLINA</t>
  </si>
  <si>
    <t>2013-12-03 19:19:47.704</t>
  </si>
  <si>
    <t>Jose Leonardo Díaz Molina</t>
  </si>
  <si>
    <t>Construcción de la cubierta del coliseo en el municipio de Viterbo - Caldas.</t>
  </si>
  <si>
    <t>DAVID ARIAS</t>
  </si>
  <si>
    <t>Construccion de puente peatonal en la comunidad de Macedonia del municipio de Leticia - Amazonas</t>
  </si>
  <si>
    <t>A412 Construccion de puente peatonal en la comunidad de Macedonia del municipio de Leticia - Amazonas</t>
  </si>
  <si>
    <t>Recuperacion y adecuacion de la plaza central del municipio de Ariguani .- Magdalena</t>
  </si>
  <si>
    <t>A404 Recuperacion y adecuacion de la plaza central del municipio de Ariguani .- Magdalena</t>
  </si>
  <si>
    <t>2013-05-14 19:39:46.115</t>
  </si>
  <si>
    <t>2013-08-11</t>
  </si>
  <si>
    <t>Construcción centro de bienestar del adulto mayor  en el municipio de Cocorná - Antioquia.</t>
  </si>
  <si>
    <t>adecuación del pabellón de carnes de la galería del municipio de marsella-  Risaralda</t>
  </si>
  <si>
    <t>A405 adecuación del pabellón de carnes de la galería del municipio de marsella-  Risaralda</t>
  </si>
  <si>
    <t>2013-05-14 22:14:05.732</t>
  </si>
  <si>
    <t>Construcción placa deportiva de la institución educativa rural Morritos en el municipio de Cocorná - Antioquia</t>
  </si>
  <si>
    <t>construcción de unidades sanitarias en el area rural, Municipio de Soraca - Boyaca</t>
  </si>
  <si>
    <t>A408 construcción de unidades sanitarias en el area rural, Municipio de Soraca - Boyaca</t>
  </si>
  <si>
    <t>2013-05-15 09:58:07.397</t>
  </si>
  <si>
    <t>Construccion centro de acopio y produccion agroindustrial, primera etapa. Municipio de Alban-Nariño.</t>
  </si>
  <si>
    <t>2013-08-14 11:53:11.799</t>
  </si>
  <si>
    <t>2013-02-21</t>
  </si>
  <si>
    <t>Pavimentación en asfalto de la vía San Francisco - Ahumada, del municipio de Guaitarilla - Nariño.</t>
  </si>
  <si>
    <t>A192 Pavimentación en asfalto de la vía San Francisco - Ahumada, del municipio de Guaitarilla - Nariño.</t>
  </si>
  <si>
    <t>2013-05-15 07:06:21.032</t>
  </si>
  <si>
    <t>2013-10-09</t>
  </si>
  <si>
    <t>Mejoramiento de la vía Galeras - Cocorote - La Vivienda - Sincé del K0+000 al K25+746, en el municipio de Sincé - Sucre.</t>
  </si>
  <si>
    <t>2013-05-14 23:03:32.411</t>
  </si>
  <si>
    <t>2013-09-04</t>
  </si>
  <si>
    <t>Construcción cubierta termo acústica en la placa polideportiva de la Institución Educativa de Palmichal del municipio de San Carlos - Antioquia.</t>
  </si>
  <si>
    <t>Mantenimiento y mejoramiento del anillo vial unión charte-florida-plan brisas-cunama-triunfo-cupiagua. Municipio de Aguazul - Casanare</t>
  </si>
  <si>
    <t>A369 anillo vial unión charte-florida-plan brisas-cunama-triunfo-cupiagua. Municipio de Aguazul - Casanare</t>
  </si>
  <si>
    <t>2013-05-10 18:47:36.449</t>
  </si>
  <si>
    <t>Ejecución de obras de Mejoramiento de Condiciones de Habitabilidad en el cual se incluyen  componentes de mejoramiento de vivienda y entorno y hábitat saludable para familias ubicadas en el municipio de Buenaventura - Valle del Cauca, zona de intervención 7.</t>
  </si>
  <si>
    <t>2013-05-14 21:35:14.5</t>
  </si>
  <si>
    <t>DANIEL  EDUARDO  RAMIREZ NOGUERA</t>
  </si>
  <si>
    <t>Construcción cubierta polideportivo municipal y obras complementarias municipio de Ansermanuevo - Valle del Cauca</t>
  </si>
  <si>
    <t>construccion cubierta termoacustica para la cancha multiple en el municipio de Santuario -Risaralda</t>
  </si>
  <si>
    <t>A366  cubierta termoacustica municipio de Santuario -Risaralda</t>
  </si>
  <si>
    <t>adecuacion parque principal en el Municipio de Santuario-Risaralda</t>
  </si>
  <si>
    <t>A367 parque principal en el Municipio de Santuario-Risaralda</t>
  </si>
  <si>
    <t>2013-12-11 18:28:33.295</t>
  </si>
  <si>
    <t>Sandra Liliana Quintero</t>
  </si>
  <si>
    <t>Ejecucion de la sobras para la recostruccion y/o atenciaon del municipio afectado por la violencia, Tumaco - Nariño</t>
  </si>
  <si>
    <t>recostruccion del municipio afectado por la violencia, Tumaco - Nariño</t>
  </si>
  <si>
    <t>2013-12-23 12:30:27.583</t>
  </si>
  <si>
    <t>2013-05-12</t>
  </si>
  <si>
    <t>Construcción polideportivo barrio Lleras, comuna 3 en el municipio de Buenaventura - Valle del Cauca.</t>
  </si>
  <si>
    <t>2013-12-02 16:44:00.313</t>
  </si>
  <si>
    <t>Proyecto de mantenimiento pavimentación red vial, vía Cuatro Caminos municipios de Paime - Cundinamarca.</t>
  </si>
  <si>
    <t>A125 Proyecto de mantenimiento pavimentación red vial, vía Cuatro Caminos municipios de Paime - Cundinamarca.</t>
  </si>
  <si>
    <t>2013-12-04 21:20:25.059</t>
  </si>
  <si>
    <t>2014-01-24</t>
  </si>
  <si>
    <t>Construcción polideportivo Olivares en la cabecera municipal, barrio Renán Barco, municipio de Aguadas - Caldas.</t>
  </si>
  <si>
    <t>A46 Construcción polideportivo Olivares en la cabecera municipal, barrio Renán Barco, municipio de Aguadas - Caldas.</t>
  </si>
  <si>
    <t>2014-01-07 16:50:00.898</t>
  </si>
  <si>
    <t>2013-10-16</t>
  </si>
  <si>
    <t>Construcción coliseo municipal de Potosí - Nariño.</t>
  </si>
  <si>
    <t>Construcción de polideportivo cubierto del corregimiento san Andres del municipio de Tello - Huila</t>
  </si>
  <si>
    <t>A380 Construcción de polideportivo cubierto del corregimiento san Andres del municipio de Tello - Huila</t>
  </si>
  <si>
    <t>lbarrera@fonade.gov.co</t>
  </si>
  <si>
    <t>2013-12-03 15:06:36.48</t>
  </si>
  <si>
    <t>LUIS FRANCISCO BARRERA LOPEZ</t>
  </si>
  <si>
    <t>2014-01-25</t>
  </si>
  <si>
    <t>Construcción de cancha sintética en el municipio de Durania - Norte de Santander.</t>
  </si>
  <si>
    <t>A227 Construcción de cancha sintética en el municipio de Durania - Norte de Santander.</t>
  </si>
  <si>
    <t>En comité de seguimiento del 22 de mayo de 2013 se aprobo cambio de objeto por Construcción carpeta asfáltica de la calle 33H entre cra 19 y 23, barrio Santa Fé, municipio de Cali - Valle del Cauca.</t>
  </si>
  <si>
    <t>A294  Construcción carpeta asfáltica de la calle 33H entre cra 19 y 23, barrio Santa Fé Cali - Valle del Cauca</t>
  </si>
  <si>
    <t>2013-03-13 23:48:25.384</t>
  </si>
  <si>
    <t>2012-12-01</t>
  </si>
  <si>
    <t>2012-08-01</t>
  </si>
  <si>
    <t>interventoria tecnica, administrativa, de control presupuestal y ambiental de la construccion de un internado en la institucion educativa rural vereda el Sabalo del municipio de San Miguel departamento del Putumayo</t>
  </si>
  <si>
    <t>interventoria para la construccion de un internado en la institucion educativa rural vereda el Sabalo del municipio de San Miguel departamento del Putumayo</t>
  </si>
  <si>
    <t>2013-08-13 12:10:39.875</t>
  </si>
  <si>
    <t>Mejoramiento de vías rurales veredas Lucerna, Santo Domingo, Arcadia, Subia, municipio de El Colegio - Cundinamarca.</t>
  </si>
  <si>
    <t>A112 Mejoramiento de vías rurales veredas Lucerna, Santo Domingo, Arcadia, Subia, municipio de El Colegio - Cundinamarca.</t>
  </si>
  <si>
    <t>A256 plaza de mercado Líbano - Tolima</t>
  </si>
  <si>
    <t>2013-12-03 17:57:26.512</t>
  </si>
  <si>
    <t>Construcción polideportivo de San Antonio de Arma, ubicado en el centro poblado del corregimiento San Antonio de Arma del municipio de Aguadas - Caldas.</t>
  </si>
  <si>
    <t>A45 Construcción polideportivo de San Antonio de Arma, ubicado en el centro poblado del corregimiento San Antonio de Arma del municipio de Aguadas - Caldas.</t>
  </si>
  <si>
    <t>2013-12-03 11:17:53.369</t>
  </si>
  <si>
    <t>2014-03-02</t>
  </si>
  <si>
    <t>EJECUCIÓN DE DISEÑOS, ESTUDIOS Y OBRAS DE CONSTRUCCIÓN BAJO LA MODALIDAD DE LLAVE EN MANO, DEL INTERNADO EN LA UNION PENEYA, MUNICIPIO LA MONTAÑITA, CAQUETA.</t>
  </si>
  <si>
    <t>A56 EJECUCIÓN DE DISEÑOS, ESTUDIOS Y OBRAS DE CONSTRUCCIÓN BAJO LA MODALIDAD DE LLAVE EN MANO, DEL INTERNADO EN LA UNION PENEYA, MUNICIPIO LA MONTAÑITA, CAQUETA.</t>
  </si>
  <si>
    <t>2013-05-14 23:16:49.836</t>
  </si>
  <si>
    <t>Mejoramiento centro de recreación del municipio de San Pablo de Borbur - Boyacá.</t>
  </si>
  <si>
    <t>2013-07-02 16:32:43.602</t>
  </si>
  <si>
    <t>Construcción centro de desarrollo comunitario para el adulto mayor barrio Liberia municipio de Anapoima - Cundinamarca.</t>
  </si>
  <si>
    <t>construccion de plazoleta de mercado-municipio del Retorno-departamento del Guaviare</t>
  </si>
  <si>
    <t>A411 construccion de plazoleta de mercado-municipio del Retorno-departamento del Guaviare</t>
  </si>
  <si>
    <t>2013-12-09 08:43:51.517</t>
  </si>
  <si>
    <t>2013-10-23</t>
  </si>
  <si>
    <t>Obras adicionales al centro cultural, Risaralda Caldas</t>
  </si>
  <si>
    <t>A51 Obras adicionales al centro cultural, Risaralda Caldas</t>
  </si>
  <si>
    <t>Construcción puente sector La Lorena Alta, Baja Platanilla. Municipio de Villahermosa- Tolima</t>
  </si>
  <si>
    <t>A413 Construcción puente sector La Lorena Alta, Baja Platanilla. Municipio de Villahermosa- Tolima</t>
  </si>
  <si>
    <t>2013-12-02 16:06:50.752</t>
  </si>
  <si>
    <t>2014-03-10</t>
  </si>
  <si>
    <t>Mantenimiento vías veredales del municipio de Cucaita - Boyacá.</t>
  </si>
  <si>
    <t>A20 Mantenimiento vías veredales del municipio de Cucaita - Boyacá.</t>
  </si>
  <si>
    <t>2013-02-15 15:57:41.292</t>
  </si>
  <si>
    <t>Estructuración y Formulación de un Proyecto integral de abastecimiento de agua y manejo de aguas residuales para el centro poblado Maracaibo y la vereda Guapaya Bajo del municipio de Vistahermosa, Meta</t>
  </si>
  <si>
    <t>MARACAIBO, GUABAYA BAJO (VISTA HERMOSA-META)</t>
  </si>
  <si>
    <t>2013-11-19 15:39:43.318</t>
  </si>
  <si>
    <t>WILLIAM NIÑO</t>
  </si>
  <si>
    <t>Ampliación y optimización del sistema de acueducto del corregimiento de Cauca en el municipio de Aracataca, Magdalena</t>
  </si>
  <si>
    <t>CAUCA (ARACATACA-MAGDALENA)</t>
  </si>
  <si>
    <t>2013-02-15 15:54:46.91</t>
  </si>
  <si>
    <t>Estructuración y Formulación de un Proyecto integral de abastecimiento de agua y manejo de aguas residuales para el centro poblado Puerto Alvira del municipio de Mapiripán, Meta</t>
  </si>
  <si>
    <t>PUERTO ALVIRA (MAPIRIPAN-META)</t>
  </si>
  <si>
    <t>2013-02-14 02:18:47.407</t>
  </si>
  <si>
    <t>2012-12-19</t>
  </si>
  <si>
    <t>Construcción del acueducto de la vereda Rosablanca, La Cristalina y Birmania del área rural del municipio de Sabana de Torres, Santander</t>
  </si>
  <si>
    <t>ROSABLANCA, CRISTALINA Y BIRMANIA (SABANA DE TORRES-SANTANDER)</t>
  </si>
  <si>
    <t>2013-04-09 10:21:56.666</t>
  </si>
  <si>
    <t>JHON JAIRO</t>
  </si>
  <si>
    <t>Construcción del sistema de acueducto y alcantarillado sanitario del corregimiento de los Hornitos, municipio de Distracción - La Guajira</t>
  </si>
  <si>
    <t>HORNITOS (DISTRACCIÓN-LA GUAJIRA)</t>
  </si>
  <si>
    <t>2013-03-06 10:27:43.087</t>
  </si>
  <si>
    <t>Ampliación y optimización del sistema de acueducto del corregimiento de Santa Rosa de Lima del municipio de Fundación, Magdalena</t>
  </si>
  <si>
    <t>SANTA ROSA (FUNDACION-MAGDALENA)</t>
  </si>
  <si>
    <t>2013-04-09 10:25:50.416</t>
  </si>
  <si>
    <t>Construcción del sistema de acueducto de las localidades de Madre Vieja y La Ceiba, resguardo indígena de Caicemapa, municipio de Distracción - La Guajira</t>
  </si>
  <si>
    <t>MADRE VIEJA Y LA CEIBA (CAICEMAPA-DISTRACCIÓN-LA GUAJIRA)</t>
  </si>
  <si>
    <t>2013-04-09 10:23:34.291</t>
  </si>
  <si>
    <t>Obras de conducción de agua potable correguimiento de la Chorrera, municipio de Juan de Acosta- Departamento de Atlántico</t>
  </si>
  <si>
    <t>LA CHORRERA (JUAN DE ACOSTA-ATLANTICO)</t>
  </si>
  <si>
    <t>2013-02-14 02:42:34.076</t>
  </si>
  <si>
    <t>Construcción de la captación, aducción y conducción del acueducto veredal La Peña en el municipio de Curití, Santander</t>
  </si>
  <si>
    <t>LA PEÑA (CURITÍ-SANTANDER)</t>
  </si>
  <si>
    <t>2013-02-14 02:07:52.14</t>
  </si>
  <si>
    <t>Construcción del acueducto de La Pampa del área rural del municipio de Sabana de Torres, Santander</t>
  </si>
  <si>
    <t>LA PAMPA (SABANA DE TORRES-SANTANDER)</t>
  </si>
  <si>
    <t>2013-02-14 02:55:05.459</t>
  </si>
  <si>
    <t>2013-08-24</t>
  </si>
  <si>
    <t>2012-12-24</t>
  </si>
  <si>
    <t>Mejoramiento del acueducto del centro poblado El Pedral del municipio de Puerto Wilches, Santander</t>
  </si>
  <si>
    <t>EL PEDRAL (PUETO WILCHES-SANTANDER)</t>
  </si>
  <si>
    <t>2013-03-06 10:21:11.935</t>
  </si>
  <si>
    <t>Ampliación y optimización del sistema de acueducto y construcción del alcantarillado del Resguardo Indígena Chimila del corregimiento de Gaira del municipio de Santa Marta</t>
  </si>
  <si>
    <t>CHIMILA (GAIRA-SANTAMARTA-MAGDALENA)</t>
  </si>
  <si>
    <t>2013-02-14 02:48:43.605</t>
  </si>
  <si>
    <t>Construcción Plan maestro de alcantarilladlo del corregimiento de Yarima Fase II del municipio de San Vicente de Chucurí, Santander</t>
  </si>
  <si>
    <t>YARIMA (SAN VICENTE DE CHURURI-SANTANDER)</t>
  </si>
  <si>
    <t>2013-03-06 10:31:06.785</t>
  </si>
  <si>
    <t>Ampliación y optimización del acueducto del corregimiento de Zárate del municipio de Plato, Magdalena</t>
  </si>
  <si>
    <t>ZARATE (PLATO-MAGDALENA)</t>
  </si>
  <si>
    <t>2013-11-26 11:24:46.566</t>
  </si>
  <si>
    <t>Construcción del sistema de alcantarillado del corregimiento de Santa Rosa de Lima del municipio de Fundación, Magdalena</t>
  </si>
  <si>
    <t>ALC SANTAROSA (FUNDACION-MAGDALENA)</t>
  </si>
  <si>
    <t>2013-02-14 02:01:49.096</t>
  </si>
  <si>
    <t>Ampliación y mejoramiento del acueducto de la vereda Clavellinas sector Las Lajas-San Ignacio, municipio de Aratoca, Departamento de Santander</t>
  </si>
  <si>
    <t>CLAVELLINAS (ARACATOCA-SANTANDER)</t>
  </si>
  <si>
    <t>2013-02-22 15:52:13.471</t>
  </si>
  <si>
    <t>Optimización y ampliación del acueducto del corregimiento Media Luna del municipio de Pivijay, Magdalena</t>
  </si>
  <si>
    <t>MEDIA LUNA (PIVIJAY-MAGDALENA)</t>
  </si>
  <si>
    <t>2013-04-09 10:27:43.249</t>
  </si>
  <si>
    <t>Construcción del sistema de acueducto de la localidad de Santa Rosa del Pulgar y el resguardo indígena de Potrerito, municipio de Distracción - La Guajira</t>
  </si>
  <si>
    <t>SANTA ROSA DEL PULGAR (DISTRACCION-LA GUAJIRA)</t>
  </si>
  <si>
    <t>2013-02-14 03:19:30.826</t>
  </si>
  <si>
    <t>2013-07-28</t>
  </si>
  <si>
    <t>Construcción de una PTAP para el sector rural de Barichara y los municipios de Cabrera y Villanueva, que se abastecen de agua de la presa El Común</t>
  </si>
  <si>
    <t>BARICHARA Y MUNICIPIOS DE CABRERA Y VILLANUEVA</t>
  </si>
  <si>
    <t>2013-03-06 10:23:09.617</t>
  </si>
  <si>
    <t>Ampliación y optimización del Sistema de acueducto del corregimiento de El Carmen del Magdalena en el municipio de Plato, Magdalena</t>
  </si>
  <si>
    <t>EL CARMEN (PLATO-MAGDALENA)</t>
  </si>
  <si>
    <t>2013-02-14 02:25:28.221</t>
  </si>
  <si>
    <t>Construcción del acueducto de la vereda San Rafael de Payoa del área rural del municipio de Sabana de Torres, Santander</t>
  </si>
  <si>
    <t>SAN RAFAEL DE PAYOA (SABANA DE TORRES - SANTANDER)</t>
  </si>
  <si>
    <t>2013-02-14 02:35:15.167</t>
  </si>
  <si>
    <t>Construcción del sistema acueducto y alcantarillado de la vereda Capitolio del municipio de Florencia, Caquetá</t>
  </si>
  <si>
    <t>CAPITOLIO (FLORENCIA-CAQUETA)</t>
  </si>
  <si>
    <t>2013-04-17 16:24:08.453</t>
  </si>
  <si>
    <t>Diagnostico, concertacion, plan de intervencion y ejecucion del programa de Conexiones Intradomiciliarias en diferentes municipios del pais. Grupo 1</t>
  </si>
  <si>
    <t>INTRADOMICILIARIAS-BARRANCABERMEJA</t>
  </si>
  <si>
    <t>2013-04-17 16:35:19.579</t>
  </si>
  <si>
    <t>2013-04-14</t>
  </si>
  <si>
    <t>2013-02-14</t>
  </si>
  <si>
    <t>INTRADOMICILIARIAS-LETICIA</t>
  </si>
  <si>
    <t>2013-04-17 16:00:50.293</t>
  </si>
  <si>
    <t>INTRADOMICILIARIAS-APARTADO</t>
  </si>
  <si>
    <t>2013-04-24 11:39:33.783</t>
  </si>
  <si>
    <t>GLORIA BIANEY CARRILLO</t>
  </si>
  <si>
    <t>Diagnostico, concertacion, plan de intervencion y ejecucion del programa de Conexiones Intradomiciliarias en Barranquilla Distrito Especial, Industrial y Portuario</t>
  </si>
  <si>
    <t>INTRADOMICILIARIAS-BARRANQUILLA</t>
  </si>
  <si>
    <t>2013-04-18 23:12:19.298</t>
  </si>
  <si>
    <t>Diagnostico, concertacion, plan de intervencion y ejecucion del programa de Conexiones Intradomiciliarias en el Distrito Turistico y Cultural de Cartagena de Indias DT y C</t>
  </si>
  <si>
    <t>INTRADOMICILIARIAS-CARTAGENA</t>
  </si>
  <si>
    <t>2013-01-22 11:53:21.25</t>
  </si>
  <si>
    <t>Jaime A Ferro</t>
  </si>
  <si>
    <t>2013-01-26</t>
  </si>
  <si>
    <t>VERIFICACIÓN, DIAGNÓSTICOS Y CONSTRUCCIÓN DE LAS OBRAS NECESARIAS PARA LA AMPLIACIÓN, ADECUACIÓN, REPARACIÓN Y/O ACONDICIONAMIENTO DE VARIOS HOGARES INFANTILES AJUSTÁNDOLOS A LOS LINEAMIENTOS DE LA ESTRATEGIA DE CERO A SIEMPRE PARA LA ATENCIÓN INTEGRAL DE LA PRIMERA INFANCIA, EN EL MUNICIPIO DE CHINCHINA</t>
  </si>
  <si>
    <t>obras de adecuaciòn hogar infintil en el municipio de chinchina</t>
  </si>
  <si>
    <t>JAIME FERRO</t>
  </si>
  <si>
    <t>2013-03-12 13:40:34.473</t>
  </si>
  <si>
    <t>jaime a ferro buitrago</t>
  </si>
  <si>
    <t>VERIFICACIÓN, DIAGNÓSTICOS Y CONSTRUCCIÓN DE LAS OBRAS NECESARIAS PARA LA AMPLIACIÓN, ADECUACIÓN, REPARACIÓN Y/O ACONDICIONAMIENTO DE VARIOS HOGARES INFANTILES AJUSTÁNDOLOS A LOS LINEAMIENTOS DE LA ESTRATEGIA DE CERO A SIEMPRE PARA LA ATENCIÓN INTEGRAL DE LA PRIMERA INFANCIA, EN EL DEPARTAMENTO DE CAQUETA</t>
  </si>
  <si>
    <t>Obras de adecuación jardin infantil en el Doncello departamento del Caqueta</t>
  </si>
  <si>
    <t>2013-12-11 12:12:18.647</t>
  </si>
  <si>
    <t>ESTUDIOS Y DISEÑOS DE VARIOS HOGARES INFANTILES AJUSTÁNDOLOS A LOS
LINEAMIENTOS DE LA ESTRATEGIA DE CERO A SIEMPRE PARA LA ATENCIÓN
INTEGRAL DE LA PRIMERA INFANCIA GRUPO 3 SUR</t>
  </si>
  <si>
    <t>ESTUDIOS Y DISEÑOS GRUPO 3 POTOSI</t>
  </si>
  <si>
    <t>ANA SANCHEZ</t>
  </si>
  <si>
    <t>2013-03-14 09:36:36.808</t>
  </si>
  <si>
    <t>ANA DEL CARMEN SANCHEZ CUARTAS</t>
  </si>
  <si>
    <t>2013-02-23</t>
  </si>
  <si>
    <t>2012-11-08</t>
  </si>
  <si>
    <t>“VERIFICACION, DIAGNOSTICOS Y CONSTRUCCION DE LAS OBRAS NECESARIAS PARA LA AMPLIACION, ADECUACION, REPARACION Y/O ACONDICIONAMIENTO DE VARIOS HOGARES INFANTILES AJUSTANDOLOS A LOS LINEAMIENTOS DE LA ESTRATEGIA DE CERO A SIEMPRE PARA LA ATENCION INTEGRAL DE LA PRIMERA INFANCIA, EN EL DEPARTAMENTO DEL META”</t>
  </si>
  <si>
    <t>ADECUACIONES Y REMODELACION HOGAR VILLAVICENCIO</t>
  </si>
  <si>
    <t>asanchez</t>
  </si>
  <si>
    <t>" VERIFICACION, DIAGNOSTICOS Y CONSTRUCCION DE LAS OBRAS NECESARIAS PARA LA AMPLIACION, ADECUACION, REPARACION Y/O ACONDICIONAMIENTO DE VARIOS HOGARES INFANTILES AJUSTANDOLOS A LOS LINEAMIENTOS DE LA ESTRATEGIA DE CERO A SIEMPRE PARA LA ATENCION INTEGRAL DE LA PRIMERA INFANCIA, EN EL DEPARTAMENTO DEL META</t>
  </si>
  <si>
    <t>Remodelaciones y adecuaciones hogar infantil guamal</t>
  </si>
  <si>
    <t>Natalia Grajales</t>
  </si>
  <si>
    <t>2013-12-11 16:55:57.752</t>
  </si>
  <si>
    <t>2012-12-21</t>
  </si>
  <si>
    <t>ESTUDIOS Y DISEÑOS DE VARIOS HOGARES INFANTILES AJUSTÁNDOLOS A LOS
LINEAMIENTOS DE LA ESTRATEGIA DE CERO A SIEMPRE PARA LA ATENCIÓN INTEGRAL
DE LA PRIMERA INFANCIA GRUPO 1 OCCIDENTE</t>
  </si>
  <si>
    <t>ESTUDIOS Y DISEÑOS GRUPO 1 EL CERRITO</t>
  </si>
  <si>
    <t>2013-03-13 18:03:08.513</t>
  </si>
  <si>
    <t>Obras de adecuación jardin infantil en San Vicente del Caguan en el Dpto del Caqueta</t>
  </si>
  <si>
    <t>2014-01-07 11:39:47.332</t>
  </si>
  <si>
    <t>VERIFICACION, DIAGNOSTICOS Y CONSTRUCCION DE LAS OBRAS NECESARIAS PARA LA AMPLIACION, ADECUACION, REPARACION Y/O ACONDICIONAMIENTO DE VARIOS HOGARES INFANTILES AJUSTANDOLOS A LOS LINEAMIENTOS DE LA ESTRATEGIA DE CERO A SIEMPRE PARA LA ATENCION INTEGRAL DE LA PRIMERA INFANCIA, EN EL DEPARTAMENTO DEL  TOLIMA</t>
  </si>
  <si>
    <t>Construccion aulas nuevas Melgar</t>
  </si>
  <si>
    <t>2013-02-05 11:19:18.311</t>
  </si>
  <si>
    <t>ESTUDIOS Y DISEÑOS GRUPO 1 BAHIA SOLANO</t>
  </si>
  <si>
    <t>2013-03-14 11:16:04.33</t>
  </si>
  <si>
    <t>VERIFICACION, DIAGNOSTICOS Y CONSTRUCCION DE LAS OBRAS NECESARIAS PARA LA AMPLIACION, ADECUACION, REPARACION Y/O ACONDICIONAMIENTO DE VARIOS HOGARES INFANTILES AJUSTANDOLOS A LOS LINEAMIENTOS DE LA ESTRATEGIA DE CERO A SIEMPRE PARA LA ATENCION INTEGRAL DE LA PRIMERA INFANCIA, EN EL DEPARTAMENTO DEL  TOLIMA EN EL MUNICIPIO DE AMBALEMA.</t>
  </si>
  <si>
    <t>AMPLIACION, ADECUACION, REPARACION Y/O ACONDICIONAMIENTO DE LOS  HOGARES INFANTILES , EN EL DEPARTAMENTO DEL  TOLIMA EN EL MUNICIPIO DE AMBALEMA.</t>
  </si>
  <si>
    <t>2013-01-22 16:57:52.887</t>
  </si>
  <si>
    <t>Obras de adecuación jardin infantil cartagena del chaira departamento del caqueta</t>
  </si>
  <si>
    <t>2013-03-14 10:27:33.699</t>
  </si>
  <si>
    <t>VERIFICACION, DIAGNOSTICOS Y CONSTRUCCION DE LAS OBRAS NECESARIAS PARA LA AMPLIACION, ADECUACION, REPARACION Y/O ACONDICIONAMIENTO DE VARIOS HOGARES INFANTILES AJUSTANDOLOS A LOS LINEAMIENTOS DE LA ESTRATEGIA DE CERO A SIEMPRE PARA LA ATENCION INTEGRAL DE LA PRIMERA INFANCIA, EN EL DEPARTAMENTO DEL META</t>
  </si>
  <si>
    <t>ADECUACIONES Y REMODELACIONES HOGAR INFANTIL EL DORADO</t>
  </si>
  <si>
    <t>2013-03-12 09:23:37.355</t>
  </si>
  <si>
    <t>ESTUDIOS Y DISEÑOS DE VARIOS HOGARES INFANTILES AJUSTÁNDOLOS A LOS
LINEAMIENTOS DE LA ESTRATEGIA DE CERO A SIEMPRE PARA LA ATENCIÓN
INTEGRAL DE LA PRIMERA INFANCIA GRUPO 2 CENTRO ORIENTE</t>
  </si>
  <si>
    <t>ESTUDIOS Y DISEÑOS GRUPO 2 BITUIMA</t>
  </si>
  <si>
    <t>2013-03-14 10:59:30.449</t>
  </si>
  <si>
    <t>VERIFICACION, DIAGNOSTICOS Y CONSTRUCCION DE LAS OBRAS NECESARIAS PARA LA AMPLIACION, ADECUACION, REPARACION Y/O ACONDICIONAMIENTO DE VARIOS HOGARES INFANTILES AJUSTANDOLOS A LOS LINEAMIENTOS DE LA ESTRATEGIA DE CERO A SIEMPRE PARA LA ATENCION INTEGRAL DE LA PRIMERA INFANCIA, EN EL DEPARTAMENTO DEL META.</t>
  </si>
  <si>
    <t>ADECUACIONES Y REMODELACIONES HOGAR INFANTIL SAN JUAN DE ARAMA-META</t>
  </si>
  <si>
    <t>2013-03-12 09:45:13.491</t>
  </si>
  <si>
    <t>ESTUDIOS Y DISEÑOS JARDIN VILLA GOMEZ</t>
  </si>
  <si>
    <t>2013-11-26 15:04:10.371</t>
  </si>
  <si>
    <t>REMODELACIONES Y ADECUACIONES HOGAR INFANTIL ESPINAL</t>
  </si>
  <si>
    <t>2013-03-14 10:46:59.155</t>
  </si>
  <si>
    <t>ADECUACIONES Y REMODELACIONES HOGAR INFANTIL GRANADA-META</t>
  </si>
  <si>
    <t>2013-03-12 13:18:39.963</t>
  </si>
  <si>
    <t>ESTUDIOS Y DISEÑOS GRUPO 2 LOS PATIOS</t>
  </si>
  <si>
    <t>2013-01-23 19:36:16.033</t>
  </si>
  <si>
    <t>ESTUDIOS Y DISEÑOS GRUPO 3 TESALIA</t>
  </si>
  <si>
    <t>2013-01-25 10:24:37.134</t>
  </si>
  <si>
    <t>HERNAN RUGE</t>
  </si>
  <si>
    <t>ADQUISICION DE LA DOTACION PARA VARIOS HOGARES INFANTILES DEL ICBF, AJUSTANDOLOS A LOS LINEAMIENTOS DE LA ESTRATEGIA DE CERO A SIEMPRE PARA LA ATENCION INTEGRAL DE LA PRIMERA INFANCIA</t>
  </si>
  <si>
    <t>Usuario que realiza el ingreso de información</t>
  </si>
  <si>
    <t>Fecha último ingreso información</t>
  </si>
  <si>
    <t>NUMERO CONVENIO</t>
  </si>
  <si>
    <t>NOMBRE CORTO CONVENIO</t>
  </si>
  <si>
    <t>ESTADO CRONOGRAMA</t>
  </si>
  <si>
    <t>INTERVENTOR</t>
  </si>
  <si>
    <t>OBJETO</t>
  </si>
  <si>
    <t>Codigo ZOOM</t>
  </si>
  <si>
    <t>N.A.</t>
  </si>
  <si>
    <t>SIN CONVENIO ASOCIADO</t>
  </si>
  <si>
    <t>Valor total contratos</t>
  </si>
  <si>
    <t>Número de contratos</t>
  </si>
  <si>
    <t>Número Convenio</t>
  </si>
  <si>
    <t>Convenio</t>
  </si>
  <si>
    <t>2014-01-02 09:12:55.73-05</t>
  </si>
  <si>
    <t>prueba_nata4</t>
  </si>
  <si>
    <t>INTERVENTORÍA A ESTUDIOS, DISEÑOS Y OBRAS DE ADECUACIÓN DEL CENTRO DE COMPUTO DE LA AUTORIDAD NACIONAL DE LICENCIAS AMBIENTALES - ANLA - UBICADO EN LA CALLE 37 No 8-40, DE LA CIUDAD DE BOGOTÁ D.C</t>
  </si>
  <si>
    <t>CONTRATO DE OBRA  No 2131714 FONADE -  UNIÓN TEMPORAL SUPERIOR.</t>
  </si>
  <si>
    <t>CONTRATO DE INTERVENTORIA CONSORCIO  M.S.D Fábrica 3. - FONADE</t>
  </si>
  <si>
    <t>2132127-010</t>
  </si>
  <si>
    <t>CONTRATO DE OBRA  No. 2131745 FONADE - INACI  LTDA.</t>
  </si>
  <si>
    <t>CONTRATO DE OBRA  No 2131734  FONADE   Y  CONSORCIO BIBLIOCOLOMBIA.</t>
  </si>
  <si>
    <t>CONTRATO DE INTERVENTORIA CONSORCIO  M.S.D Fábrica 3. Y FONADE</t>
  </si>
  <si>
    <t>2132127-001</t>
  </si>
  <si>
    <t>CONTRATO DE OBRA No 2131778 FONADE Y  GESTIÓN  RURAL Y URBANA LTDA</t>
  </si>
  <si>
    <t>Interventoria Ajustes diseños y construccion CAE Ibague</t>
  </si>
  <si>
    <t>Interventoria Estudios y Diseños 60 cupos asomenores CRP Turbaco</t>
  </si>
  <si>
    <t>Estudios y Diseños 60 cupos asomenores CRP Turbaco</t>
  </si>
  <si>
    <t>Inerventoria estudios y diseños 30 cupos CRP Yopal</t>
  </si>
  <si>
    <t>Estudios y Diseños 30 cupos CRP Yopal</t>
  </si>
  <si>
    <t>Interventoria CZ Usme</t>
  </si>
  <si>
    <t>Interventoria diseño 34 cupos CRP El Redentor</t>
  </si>
  <si>
    <t>Diseño 34 cupos de alojamiento CRP El Redentor</t>
  </si>
  <si>
    <t>Ajuste diseño y adecuacion malla CRP El Redentor</t>
  </si>
  <si>
    <t>Ajustes a diseños y construccion CZ Usme</t>
  </si>
  <si>
    <t>2013-06-23</t>
  </si>
  <si>
    <t>Supervicion Cableado estructurado Regional Mitu</t>
  </si>
  <si>
    <t>CONTRATO DE INTERVENTORIA CONSORCIO  V.I.P, Fábrica 1.</t>
  </si>
  <si>
    <t>2132125-008</t>
  </si>
  <si>
    <t>2132125-004</t>
  </si>
  <si>
    <t>Ajustes diseños y construccion CAE Ibague</t>
  </si>
  <si>
    <t>Interventoria Diagnostico actualizacion y ajuste estudio de vulnerabilidad CRP Valle de Lili</t>
  </si>
  <si>
    <t>Diagnostico actualizacion y ajuste estudio de vulnerabilidad CRP Valle de Lili</t>
  </si>
  <si>
    <t>Interventoria Diseño y construccion 28 cupos CRP La Pola</t>
  </si>
  <si>
    <t>Interventoria Estudios y diseños 180 cupos CRP La Pola</t>
  </si>
  <si>
    <t>Estudios y diseños 180 cupos CRP La Pola</t>
  </si>
  <si>
    <t>Interventoria ajuste diseño y adecuacion malla CRP El Redentor</t>
  </si>
  <si>
    <t>PRESTACIÓN DE SERVICIOS PROFESIONALES NUMERAL 6.4.1, PARA APOYAR OPERATIVA, JURÍDICA Y TÉCNICAMENTE AL MINISTERIO DE EDUCACIÓN NACIONAL EN LA EJECUCIÓN DEL PROYECTO DE CONSTRUCCIÓN Y DOTACIÓN DE INFRAESTRUCTURA EDUCATIVA EN ZONAS DE ALTO RIESGO POR DESPLAZAMIENTO PARA SER ENTREGADA EN CONCESIÓN, CON EL FIN DE DAR CUMPLIMIENTO A LOS CONVENIOS 197013 (71 DE 2007) Y 197060 (420 DE 2007), SUSCRITOS ENTRE FONADE Y EL MEN</t>
  </si>
  <si>
    <t>PRESTACIÓN DE SERVICIOS PROFESIONALES, PARA REALIZAR LA SUPERVISIÓN AL PROCESO DE ENTREGA Y RECIBO DE LA DOTACIÓN EN LOS MUNICIPIOS E INFRAESTRUCTURAS EDUCATIVAS, EN EL MARCO DE LOS CONVENIOS 197060 Y 197013.</t>
  </si>
  <si>
    <t>PRESTACIÓN DE SERVICIOS PROFESIONALES, PARA REALIZAR LA SUPERVISIÓN AL PROCESO DE CONTROL DE CALIDAD DE LA DOTACIÓN EN LOS MUNICIPIOS E INFRAESTRUCTURAS EDUCATIVAS, EN EL MARCO DE LOS CONVENIOS 197060 Y 197013.</t>
  </si>
  <si>
    <t>2013-02-12</t>
  </si>
  <si>
    <t>TERMINACIÓN DE LA CONSTRUCCIÓN DE LA INFRAESTRUCTURA EDUCATIVA TIPO A LOCALIZADA EN EL PREDIO ANTIGUO IDEMA DEL MUNICIPIO DE BARRANCABERMEJA, SANTANDER.</t>
  </si>
  <si>
    <t>2013-10-24</t>
  </si>
  <si>
    <t>Construcción de una infraestructura educativa Tipo A ubicada en el Predio Chiriquí en el Municipio de Valledupar - Cesar.</t>
  </si>
  <si>
    <t>2013-03-31</t>
  </si>
  <si>
    <t>2012-06-05</t>
  </si>
  <si>
    <t>Prestación de servicios profesionales numeral 6.3.1 para hacer la coordinación al ministerio de educación nacional de las actividades necesarias a nivel nacional y local, para la ejecución del proyecto de construcción, dotación y concesión educativa en desarrollo de los convenios 197060 y 197013 suscritos con el ministerio de educación nacional.</t>
  </si>
  <si>
    <t>Construcción de una infraestructura educativa Tipo A ubicada en el Predio Nelson Mandela en el Distrito de Cartagena, Bolívar</t>
  </si>
  <si>
    <t>2013-03-28</t>
  </si>
  <si>
    <t>2011-01-28</t>
  </si>
  <si>
    <t>Proceso de selección para la dotación del grupo 3 - instrumentos musicales, de once (11) infraestructuras educativas tipo a y una (1) infraestructura educativa tipo b ubicadas en los municipios de Barranquilla (1), Galapa (1), Villavicencio (2), Ibague (2), Cucuta (1), Santa Marta (1), Soledad (1), Popayan (1), Soacha (1) Y Florencia (1) .</t>
  </si>
  <si>
    <t>2012-06-01</t>
  </si>
  <si>
    <t>Construcción de una infraestructura educativa tipo a ubicada en el la Ciudadela - Municipio de Tumaco</t>
  </si>
  <si>
    <t>2013-03-27</t>
  </si>
  <si>
    <t>2011-12-12</t>
  </si>
  <si>
    <t>Interventoría técnica, administrativa y de control presupuestal de las obras de construcción de una infraestructura educativa tipo a en el predio denominado San Antonio del municipio de Villavicencio - Meta</t>
  </si>
  <si>
    <t>2011-11-01</t>
  </si>
  <si>
    <t>Interventoría técnica, administrativa y de control presupuestal  para la terminación de las obras de construcción de una infraestructura denominada San Mateo II - Soacha</t>
  </si>
  <si>
    <t>Construcción de una infraestructura educativa tipo a en el predio de San Antonio del municipio de Villavicencio - Meta</t>
  </si>
  <si>
    <t>2011-06-15</t>
  </si>
  <si>
    <t>Construcción de una infraestructura educativa tipo A ubicada en el sector de Samaria en la ciudad de Pereira - Risaralda</t>
  </si>
  <si>
    <t>2009-12-01</t>
  </si>
  <si>
    <t>2009-09-01</t>
  </si>
  <si>
    <t>Ejecución de los estudios técnicos y diseños integrales de una infraestructura educativa tipo A (1.440 alumnos, 5.884 m2) ubicada en el municipio de Villavicencio - Meta (La Reliquia).</t>
  </si>
  <si>
    <t>2009-12-09</t>
  </si>
  <si>
    <t>2009-06-09</t>
  </si>
  <si>
    <t>Prestar los servicios profesionales para apoyar a FONADE en los procesos de dotación de instituciones educativas en el marco de los convenios 197013 y 197060 suscritos con el Ministerio de Educación Nacional.</t>
  </si>
  <si>
    <t>2009-08-26</t>
  </si>
  <si>
    <t>Realizar la ejecución de los estudios técnicos y diseños integrales de una infraestructura educativa tipo A (1.440 alumnos) ubicada en el municipio de Soledad - Atlántico.</t>
  </si>
  <si>
    <t>2011-02-14</t>
  </si>
  <si>
    <t>Interventoría a la construcción de una infraestructura educativa Tipo A en el predio La Paz del Municipio de Santa Marta - Magdalena</t>
  </si>
  <si>
    <t>2011-02-03</t>
  </si>
  <si>
    <t>Dotación de colchonetas para 11 infraestructuras educativas Tipo A y 1 Tipo B ubicadas en los Municipios de Barranquilla (1), Galapa (1), Villavicencio (2), Ibagué (2), Cúcuta (1), Santa Marta (1), Soledad (1), Popayán (1), Soacha (1) y Florencia (1).</t>
  </si>
  <si>
    <t>Adquisición de equipos de computo de once (11) infraestructuras educativas tipo a y una (1) infraestructura educativa tipo b ubicadas en los municipios de Barranquilla (1), Galapa (1), Villavicencio (2), Ibague (2), Cucuta (1), Santa Marta (1), Soledad (1), Popayan (1), Soacha (1) Y Florencia (1).</t>
  </si>
  <si>
    <t>2009-04-24</t>
  </si>
  <si>
    <t>2009-01-09</t>
  </si>
  <si>
    <t>Interventoría técnica, administrativa y de control presupuestal a los diseños y estudios técnicos de la infraestructura educativa Tipo A ubicada en el predio Ciudadela Nuevo Girón del municipio de Girón – Santander</t>
  </si>
  <si>
    <t>Dotación de impresoras multifuncionales para 11 infraestructuras educativas Tipo A y 1 Tipo B ubicadas en los Municipios de Barranquilla (1), Galapa (1), Villavicencio (2), Ibagué (2), Cúcuta (1), Santa Marta (1), Soledad (1), Popayán (1), Soacha (1) y Florencia (1).</t>
  </si>
  <si>
    <t>2012-04-24</t>
  </si>
  <si>
    <t>2011-02-21</t>
  </si>
  <si>
    <t>Construcción de una infraestructura educativa Tipo A en el barrio Los Colorados del Municipio de Bucaramanga - Santnader.</t>
  </si>
  <si>
    <t>2012-04-25</t>
  </si>
  <si>
    <t>Interventoría técnica, administrativa y de control presupuestal de las obras de construcción de una infraestructura educativa Tipo A en el barrio Los Colorados del Municipio de Bucaramanga - Santander</t>
  </si>
  <si>
    <t>2009-03-25</t>
  </si>
  <si>
    <t>Realizar, por el sistema de factor multiplicador, los estudios técnicos y diseños integrales de la infraestructura educativa Tipo A ubicada en el predio Los Araujos de la ciudad de Montería - Córdoba</t>
  </si>
  <si>
    <t>2009-02-16</t>
  </si>
  <si>
    <t>2008-10-16</t>
  </si>
  <si>
    <t>Realizar, por el sistema de factor multiplicador, los estudios técnicos y diseños integrales de una infraestructura educativa Tipo B en el lote “Las Cayenas” en el Distrito Especial, Industrial y Portuario de Barranquilla</t>
  </si>
  <si>
    <t>2011-09-26</t>
  </si>
  <si>
    <t>2010-10-25</t>
  </si>
  <si>
    <t>Interventoría tecnica, administrativa y de control presupuestal a la construcción de una institución educativa Tipo A en el lote Matamoros en el Municipio de Popayan - Cauca</t>
  </si>
  <si>
    <t>Interventoría técnica, administrativa y de control presupuestal de las obras de construcción de una infraestructura educativa tipo b en el predio Isaías Duarte del municipio de Cali - valle</t>
  </si>
  <si>
    <t>Construcción de una institución educativa Tipo A en el lote Matamoros en el Municipio de Popayan - Cauca</t>
  </si>
  <si>
    <t>2012-06-19</t>
  </si>
  <si>
    <t>2010-09-27</t>
  </si>
  <si>
    <t>Interventoría técnica, administrativa y de control presupuestal de las obras de construcción de una infraestructura educativa Tipo A denominada Los Cusules - Villa Estadio en el Municipio de Soledad - Atlántico</t>
  </si>
  <si>
    <t>2011-10-27</t>
  </si>
  <si>
    <t>2010-09-13</t>
  </si>
  <si>
    <t>Realizar la interventoría técnica, administrativa y de control presupuestal a la construcción de una institución educativa Tipo A en el lote Hacienda el Puerto en el Municipio de Florencia - Caqueta.</t>
  </si>
  <si>
    <t>2011-01-11</t>
  </si>
  <si>
    <t>Interventoría a la construcción de una infraestructura educativa Tipo A en el predio El Cisne - Via Minca del Municipio de Santa Marta - Magdalena</t>
  </si>
  <si>
    <t>2011-12-29</t>
  </si>
  <si>
    <t>2010-09-10</t>
  </si>
  <si>
    <t>Construcción de una infraestructura educativa Tipo A en el predio Ciudad Porfía del Municipio de Villavicencio - Meta</t>
  </si>
  <si>
    <t>2012-01-03</t>
  </si>
  <si>
    <t>Interventoría a la construcción de una infraestructura educativa Tipo A en el predio Ciudad Porfía del Municipio de Villavicencio - Meta</t>
  </si>
  <si>
    <t>2009-11-17</t>
  </si>
  <si>
    <t>Interventoría técnica, administrativa y de control presupuestal a la consultoria de los diseños de una infraestructura educativa Tipo A ubicada en el municipio de Bucaramanga - Santader.</t>
  </si>
  <si>
    <t>2010-11-27</t>
  </si>
  <si>
    <t>Interventoría para los diseños integrales y estudios técnicos de la infraestructura educativa ubicada en el predio San Antonio del Municipio de Villavicencio - Meta</t>
  </si>
  <si>
    <t>Diseños integrales y estudios técnicos de la infraestructura educativa ubicada en el predio San Antonio del Municipio de Villavicencio - Meta</t>
  </si>
  <si>
    <t>2011-07-25</t>
  </si>
  <si>
    <t>2010-08-23</t>
  </si>
  <si>
    <t>Interventoría técnica, administrativa y de control presupuestal a las obras de construcción de una infraestructura educativa Tipo A en el predio Valles del Rodeo (Minuto de Dios), en el Municipio de Cúcuta - Norte de Santander</t>
  </si>
  <si>
    <t>2011-06-07</t>
  </si>
  <si>
    <t>2010-08-10</t>
  </si>
  <si>
    <t>Construcción de una infraestructura educativa Tipo A en el predio La Ceibita del Municipio de Ibagué - Tolima</t>
  </si>
  <si>
    <t>2010-09-30</t>
  </si>
  <si>
    <t>2010-06-15</t>
  </si>
  <si>
    <t>Interventoría a los estudios técnicos y diseños integrales de una infraestructura educativa ubicada en el sector denominado Nelson Mandela - Cartagena, Bolívar</t>
  </si>
  <si>
    <t>2011-03-28</t>
  </si>
  <si>
    <t>2010-04-12</t>
  </si>
  <si>
    <t>Interventoría técnica, administrativa y de control presupuestal a las obras de construcción de una infraestructura educativa Tipo A en el predio Los Araujos del Municipio de Montería - Córdoba.</t>
  </si>
  <si>
    <t>2011-03-12</t>
  </si>
  <si>
    <t>Construcción de una infraestructura educativa Tipo A en el predio Antiguo IDEMA del Municipio de Barrancabermeja - Santander.</t>
  </si>
  <si>
    <t>2011-07-05</t>
  </si>
  <si>
    <t>Interventoría técnica, administrativa y de control presupuestal a las obras de construcción de una infraestructura educativa Tipo A en el predio Antiguo IDEMA del Municipio de Barrancabermeja - Santander.</t>
  </si>
  <si>
    <t>2013-11-01</t>
  </si>
  <si>
    <t>INTERVENTORIA A LAS ADECUACIONES Y/O REPARACIONES LOCATIVAS DEL PATIO INTERIOR DEL EDIFICIO ANEXO DE LA AUTORIDAD NACIONAL DE LICENCIAS AMBIENTALES – ANLA UBICADA EN LA CIUDAD DE BOGOTA D.C</t>
  </si>
  <si>
    <t>2011-03-07</t>
  </si>
  <si>
    <t>2010-02-05</t>
  </si>
  <si>
    <t>Interventoría técnica, administrativa y de control presupuestal a las obras de construcción de una infraestructura educativa Tipo A en el predio Francisco de Paula Santander del Municipio de Valledupar - Cesar.</t>
  </si>
  <si>
    <t>Construcción de una infraestructura educativa Tipo A en el predio Francisco de Paula Santander del Municipio de Valledupar - Cesar</t>
  </si>
  <si>
    <t>2010-05-29</t>
  </si>
  <si>
    <t>2010-01-14</t>
  </si>
  <si>
    <t>Interventoría técnica, administrativa y de control presupuestal a los diseños integrales y estudios técnicos de la infraestructura educativa ubicada en el Municipio  de Buenaventura  - Valle del Cauca</t>
  </si>
  <si>
    <t>2010-01-04</t>
  </si>
  <si>
    <t>2009-12-15</t>
  </si>
  <si>
    <t>Brindar apoyo técnico al Ministerio de Educación Nacional en la ejecución del proyecto de construcción y dotación de infraestructura educativa en zonas de alto riesgo por desplazamiento para ser entregada en concesión.</t>
  </si>
  <si>
    <t>2010-04-02</t>
  </si>
  <si>
    <t>2010-01-18</t>
  </si>
  <si>
    <t>Diseños integrales y estudios técnicos de la infraestructura educativa ubicada en el predio Gran Abastos del Municipio de Soledad - Atlántico</t>
  </si>
  <si>
    <t>2009-12-14</t>
  </si>
  <si>
    <t>Diseños integrales y estudios técnicos de la infraestructura educativa tipo A (1440 ALUMNOS, 5884 M2) ubicada en el Municipio de Popayan - Cauca</t>
  </si>
  <si>
    <t>2011-10-13</t>
  </si>
  <si>
    <t>2009-12-07</t>
  </si>
  <si>
    <t>Interventoría técnica, administrativa y de control presupuestal a la construcción de la infraestructura educativa Tipo A ubicada en el predio Torcoroma III del Municipio de Cúcuta - Norte de Santander</t>
  </si>
  <si>
    <t>2010-05-20</t>
  </si>
  <si>
    <t>2010-01-05</t>
  </si>
  <si>
    <t>Ejecución de los estudios técnicos y diseños integrales de una infraestructura educativa tipo a (1.440 alumnos, 5.884 m2) ubicada en el municipio de Pereria ,  (Samaria).</t>
  </si>
  <si>
    <t>2011-04-13</t>
  </si>
  <si>
    <t>2010-04-26</t>
  </si>
  <si>
    <t>Interventoría técnica, administrativa y de control presupuestal a la construcción de una infraestructura educativa Tipo A denominada _Vereda Tropical_ en el Municipio de Montería - Córdoba</t>
  </si>
  <si>
    <t>Construcción de la infraestructura educativa Tipo A ubicada en el predio Torcoroma III del Municipio de Cúcuta - Norte de Santander</t>
  </si>
  <si>
    <t>2010-07-13</t>
  </si>
  <si>
    <t>Interventoría técnica, administrativa y de control presupuestal a los diseños integrales y estudios técnicos de la infraestructura educativa tipo A (1440 ALUMNOS, 5884 M2) en el Municipio de Pereira  - Risaralda</t>
  </si>
  <si>
    <t>2010-02-01</t>
  </si>
  <si>
    <t>Ejecución de los estudios técnicos y diseños integrales de una infraestructura educativa tipo A (1.440 alumnos, 5.884 m2) ubicada en el predio _Los Colorados_ del municipio de Bucaramanga - Santander</t>
  </si>
  <si>
    <t>2010-05-14</t>
  </si>
  <si>
    <t>2009-11-11</t>
  </si>
  <si>
    <t>Construcción de una infraestructura educativa tipo B denominada _Cayenas_ en el Distrito de Barranquilla</t>
  </si>
  <si>
    <t>2012-06-24</t>
  </si>
  <si>
    <t>2009-10-26</t>
  </si>
  <si>
    <t>Apoyar a Fonade en el proceso de dotación de las Infraestructuras Educativas objeto del convenio Nº  197060 suscritos con el Ministerio de Educación Nacional - MEN</t>
  </si>
  <si>
    <t>2009-12-11</t>
  </si>
  <si>
    <t>Interventoría a la ejecución de los estudios técnicos y diseños integrales de una infraestructura educativa tipo a (1.440 alumnos) ubicada en el distrito de Santa Marta - Magdalena. (Vía Minca)</t>
  </si>
  <si>
    <t>2010-09-21</t>
  </si>
  <si>
    <t>2009-10-06</t>
  </si>
  <si>
    <t>Construcción de una infraestructura educativa tipo A denominada _20 de julio_ en el distrito de Barranquilla</t>
  </si>
  <si>
    <t>Interventoría técnica, administrativa y de control presupuestal a los diseños integrales y estudios técnicos de una infraestructura educativa tipo a (1.440 alumnos, 5.884  m2), en el municipio de Villavicencio (La Reliquia) , Soledad (Los Cusules) y Cucuta (Valles del Rodeo)</t>
  </si>
  <si>
    <t>2009-12-16</t>
  </si>
  <si>
    <t>Interventoría técnica, administrativa y de control presupuestal a los diseños integrales y estudios técnicos de una infraestructura educativa tipo a (1.440 alumnos, 5.884 m2) sector la reliquia, en el municipio de Villavicencio – Meta (La Reliquia)</t>
  </si>
  <si>
    <t>2009-08-24</t>
  </si>
  <si>
    <t>Interventoría técnica, administrativa y de control presupuestal a los diseños integrales y estudios técnicos de una infraestructura educativa tipo a (1.440 alumnos, 5.884  m2), en el municipio de Florencia - Caquetá</t>
  </si>
  <si>
    <t>2009-11-16</t>
  </si>
  <si>
    <t>Ejecución de los estudios técnicos y diseños integrales de una infraestructura educativa tipo a (1.440 alumnos, 5.884 m2) ubicada en el municipio de Ibagué, Tolima (Mirador de Ambala).</t>
  </si>
  <si>
    <t>2009-11-28</t>
  </si>
  <si>
    <t>Ejecución de los estudios técnicos y diseños integrales de una infraestructura educativa tipo a (1.440 alumnos) ubicada en el municipio de Galapa - Atlántico.</t>
  </si>
  <si>
    <t>2009-11-10</t>
  </si>
  <si>
    <t>Realizar la ejecución de los estudios técnicos y diseños integrales de una infraestructura educativa tipo A (1.440 alumnos) ubicada en el municipio de Villavicencio- Meta _Ciudad Porfia_</t>
  </si>
  <si>
    <t>2009-11-09</t>
  </si>
  <si>
    <t>Realizar la ejecución de los estudios técnicos y diseños integrales de una infraestructura educativa tipo a (1.440 alumnos) ubicada en el municipio de Cúcuta- Norte de Santander</t>
  </si>
  <si>
    <t>2009-08-08</t>
  </si>
  <si>
    <t>2009-05-12</t>
  </si>
  <si>
    <t>Realizar la “consultoría por el sistema de factor multiplicador, de los estudios técnicos y diseños integrales de una infraestructuras educativas ubicadas en el predio El Progreso - Municipio de Yopal</t>
  </si>
  <si>
    <t>2009-10-11</t>
  </si>
  <si>
    <t>2009-04-29</t>
  </si>
  <si>
    <t>Interventoría técnica, administrativa y de control presupuestal a los diseños integrales y estudios técnicos de la infraestructura educativa tipo B (2.880 alumnos, 11.395 m2) localizada en la ciudad de Santiago de Cali</t>
  </si>
  <si>
    <t>2009-04-09</t>
  </si>
  <si>
    <t>2009-03-09</t>
  </si>
  <si>
    <t>Servicios profesionales para brindar apoyo operativo y jurídico al Ministerio de Educación Nacional en la ejecución del proyecto de construcción y dotación de infraestructura educativa en zonas de alto riesgo.</t>
  </si>
  <si>
    <t>Interventoría a la construcción de una infraestructura educativa Tipo A ubicada en el Predio Chiriquí en el Municipio de Valledupar - Cesar.</t>
  </si>
  <si>
    <t>2009-05-05</t>
  </si>
  <si>
    <t>2009-02-20</t>
  </si>
  <si>
    <t>Realizar la “consultoría por el sistema de factor multiplicador, de los estudios técnicos y diseños integrales de una infraestructuras educativas ubicadas en el predio Ciudad Tayrona - La Nevada - Municipio de Valledupar.</t>
  </si>
  <si>
    <t>2012-03-30</t>
  </si>
  <si>
    <t>Prestación de servicios profesionales numeral 6.3.1 para brindar asesoría jurídica en materia presupuestal y contractual al ministerio de educación nacional  MEN  Y A FONADE en desarrollo del convenio integral de gerencia de proyectos No. 197060, para la ejecución del proyecto de construcción, dotación y entrega en concesión de infraestructura educativa.</t>
  </si>
  <si>
    <t>2013-01-15</t>
  </si>
  <si>
    <t>2011-06-30</t>
  </si>
  <si>
    <t>Interventoría técnica, administrativa y de control presupuestal de las obras de construcción de una infraestructura educativa tipo a,  el predio denominado Gran Abasto en el  municipio de Soledad, Atlántico.</t>
  </si>
  <si>
    <t>2011-02-09</t>
  </si>
  <si>
    <t>Prestar los servicios profesionales para brindar asesoría jurídica en materia presupuestal y contractual al ministerio de educación nacional MEN y a FONADE en desarrollo del convenio integral de gerencia de proyectos no.197060, para la ejecución del proyecto de construcción, dotación y entrega en concesión de infraestructura educativa.</t>
  </si>
  <si>
    <t>2012-02-13</t>
  </si>
  <si>
    <t>2011-02-07</t>
  </si>
  <si>
    <t>Brindar apoyo al ministerio de educación nacional y a las entidades territoriales certificadas para dar a conocer el proyecto, así como apoyar la coordinación de las actividades necesarias en las entidades territoriales que permitan la ejecución del proyecto</t>
  </si>
  <si>
    <t>2011-02-05</t>
  </si>
  <si>
    <t>Prestación de servicios profesionales para brindar apoyo operativo, judídico y técnico al Ministerio de Educación Nacional en la ejecución del proyecto de construcción y dotación de infraestructura educativa en zonas de alto riesgo por desplazamiento para ser entregada en concesión.</t>
  </si>
  <si>
    <t>2011-02-01</t>
  </si>
  <si>
    <t>2010-08-05</t>
  </si>
  <si>
    <t>2010-07-12</t>
  </si>
  <si>
    <t>Interventoría técnica, administrativa y de control presupuestal a las obras de construcción de una infraestructura educativa Tipo A en el predio Bureche del Municipio de Santa Marta - Magdalena.</t>
  </si>
  <si>
    <t>2011-03-08</t>
  </si>
  <si>
    <t>2010-06-30</t>
  </si>
  <si>
    <t>Realizar la interventoría técnica, administrativa y de control presupuestal a la consultoría de los estudios técnicos y diseños integrales de una institución educativa Tipo A en el lote “San Mateo” en el Municipio de Soacha - Cundinamarca.</t>
  </si>
  <si>
    <t>Realizar, por el sistema de factor multiplicador, los estudios técnicos y diseños integrales de la infraestructura educativa Tipo A ubicada en el predio Los Colores de la ciudad de Montería - Córdoba</t>
  </si>
  <si>
    <t>2009-04-13</t>
  </si>
  <si>
    <t>2008-11-13</t>
  </si>
  <si>
    <t>Prestación de servicios profesionales para brindar apoyo a FONADE en el desarrollo de todas las actividades que permitan obtener la viabilidad técnica y jurídica de los predios donde se construirán los establecimientos educativos.</t>
  </si>
  <si>
    <t>2010-04-14</t>
  </si>
  <si>
    <t>El contratista se compromete a prestar los servicios para el recibo, alistamiento, clasificación por bibliotecas y distribución a 14 diferentes instituciones educativas (1740 libros por biblioteca), con destino a infraestructuras educativas construidas por FONADE.</t>
  </si>
  <si>
    <t>2010-06-29</t>
  </si>
  <si>
    <t>Servicios profesionales para desarrollar todas las actividades que permitan obtener la viabilidad técnica y jurídica de dos (02) predios localizados en Tumaco - Nariño y Villavicencio - Meta, donde se construirán establecimientos educativos.</t>
  </si>
  <si>
    <t>2011-03-18</t>
  </si>
  <si>
    <t>Construcción de la infraestructura educativa Tipo A ubicada en el predio Vereda Tropical del Municipio de Montería - Córdoba</t>
  </si>
  <si>
    <t>2009-12-28</t>
  </si>
  <si>
    <t>2009-09-28</t>
  </si>
  <si>
    <t>Ejecución de los estudios técnicos y diseños integrales de una infraestructura educativa tipo a (1.440 alumnos) ubicada en el distrito de Santa Marta - Magdalena. (Vía Minca)</t>
  </si>
  <si>
    <t>2008-12-03</t>
  </si>
  <si>
    <t>2008-09-18</t>
  </si>
  <si>
    <t>Realizar, por el sistema de factor multiplicador, los estudios técnicos y diseños integrales de una infraestructura educativa Tipo A en el lote “Lipaya” en el Distrito Especial, Industrial y Portuario de Barranquilla</t>
  </si>
  <si>
    <t>2008-12-10</t>
  </si>
  <si>
    <t>2008-04-14</t>
  </si>
  <si>
    <t>Prestación de servicios profesionales para «adelantar procesos de selección, mediante la realización de concursos públicos de propuestas de diseño a nivel de anteproyecto, para seleccionar diseñadores de doce (12) establecimientos educativos ubicados en diferentes regiones del país».</t>
  </si>
  <si>
    <t>2009-04-30</t>
  </si>
  <si>
    <t>Interventoría técnica, administrativa y de control presupuestal a los diseños integrales y estudios técnicos de una infraestructura educativa Tipo A ubicada en el predio El Altico, en el Municipio de Soacha</t>
  </si>
  <si>
    <t>2008-03-03</t>
  </si>
  <si>
    <t>Prestación de servicios profesionales para desarrollar todas las actividades que permitan obtener la viabilidad técnica y jurídica de los predios donde se construirán los establecimientos educativos correspondientes al año 2008</t>
  </si>
  <si>
    <t>Dotacion señalizacion Mitu</t>
  </si>
  <si>
    <t>2013-02-03</t>
  </si>
  <si>
    <t>Dotacion Mobiliario Centro Zonal Mitu</t>
  </si>
  <si>
    <t>Interventoria y consultoria CZ Sabanalarga</t>
  </si>
  <si>
    <t>2009-08-18</t>
  </si>
  <si>
    <t>2009-02-18</t>
  </si>
  <si>
    <t>Prestar los servicios profesionales para apoyar a FONADE en los procesos de dotación de instituciones educativas en el marco de los convenios 194107, 195068, 197064, 197013 y 197060 suscritos con el Ministerio de Educación Nacional.</t>
  </si>
  <si>
    <t>2014-01-03</t>
  </si>
  <si>
    <t>2013-03-02</t>
  </si>
  <si>
    <t>TERMINACIÓN DE LA INFRAESTRUCTURA EDUCATIVA TIPO A LOCALIZADA EN EL PREDIO LA NEVADA DEL MUNICIPIO DE VALELDUPAR EN EL DEPARTAMENTO DE CESAR</t>
  </si>
  <si>
    <t>2014-01-20</t>
  </si>
  <si>
    <t>TERMINACIÓN DE LA CONSTRUCCIÓN DE LA INFRAESTRUCTURA EDUCATIVA TIPO A LOCALIZADA EN EL PREDIO MUNDO FELIZ DEL MUNICIPIO DE GALAPA, ATLÁNTICO.</t>
  </si>
  <si>
    <t>PRESTACIÓN DE SERVICIOS PROFESIONALES (NUMERAL 6.3.1 DEL MANUAL DE CONTRATACIÓN VIGENTE), PARA BRINDAR ASESORÍA JURÍDICA EN MATERIA PRESUPUESTAL Y CONTRACTUAL AL MINISTERIO DE EDUCACIÓN NACIONAL - MEN - Y A FONADE EN DESARROLLO DEL CONVENIO INTEGRAL DE GERENCIA DE PROYECTOS NO. 197060, PARA LA EJECUCIÓN DEL PROYECTO DE CONSTRUCCIÓN, DOTACIÓN Y ENTREGA EN CONCESIÓN DE INFRAESTRUCTURA EDUCATIVA.</t>
  </si>
  <si>
    <t>Interventoría a la construccion de una infraestructura educativa ubicada en el sector denominado Nelson Mandela - Cartagena, Bolívar</t>
  </si>
  <si>
    <t>2012-03-14</t>
  </si>
  <si>
    <t>Construcción de una infraestructura educativa tipo a ubicada en el sector de San Mateo II en el municipio de Soacha</t>
  </si>
  <si>
    <t>Construcción de una infraestructura educativa tipo A ubicada en el sector de Gran Abastos en el municipio de Soledad</t>
  </si>
  <si>
    <t>Interventoría técnica, administrativa y de control presupuestal a las obras de construcción de una infraestructura educativa tipo A, denominada Samaria en el municipio de Pereira - Risaralda</t>
  </si>
  <si>
    <t>2012-05-06</t>
  </si>
  <si>
    <t>2011-05-06</t>
  </si>
  <si>
    <t>Construcción de una infraestructura educativa denominada Mundo Feliz, en el municipio de Galapa – Atlántico.</t>
  </si>
  <si>
    <t>Proceso de selección para la dotación del grupo 4 - laboratorios de física, química y ciencias de once (11) infraestructuras educativas tipo a y una (1) infraestructura educativa tipo b ubicadas en los municipios de Barranquilla (1), Galapa (1), Villavicencio (2), Ibague (2), Cúcuta (1), Santa Marta (1), Soledad (1), Popayan (1), Soacha (1) y Florencia (1) .</t>
  </si>
  <si>
    <t>2009-06-04</t>
  </si>
  <si>
    <t>Interventoría técnica, administrativa y de control presupuestal a los diseños integrales y estudios técnicos de tres infraestructuras educativas Tipo A (1.440 alumnos, 5.953 m2) localizadas dos en Valledupar y una en Barrancabermeja.</t>
  </si>
  <si>
    <t>2010-02-04</t>
  </si>
  <si>
    <t>2009-02-04</t>
  </si>
  <si>
    <t>Prestación de servicios profesionales para «adelantar procesos de selección, mediante la realización de concursos públicos de propuestas de diseño a nivel de anteproyecto, para seleccionar diseñadores de establecimientos educativos ubicados en diferentes regiones del país».</t>
  </si>
  <si>
    <t>2011-03-01</t>
  </si>
  <si>
    <t>Construcción de una infraestructura educativa Tipo A en el predio Rosedal en el Municipio de Cartagena - Bolivar</t>
  </si>
  <si>
    <t>2011-12-09</t>
  </si>
  <si>
    <t>2010-12-09</t>
  </si>
  <si>
    <t>Interventoría técnica, administrativa y de control presupuestal de las obras de construcción de una infraestructura educativa Tipo A en el predio Mirador de Ambala en el Municipio de Ibagué - Tolima</t>
  </si>
  <si>
    <t>Construcción de una infraestructura educativa Tipo B denominada Isaías Duarte Cancino en el municipio de Cali - Valle</t>
  </si>
  <si>
    <t>2010-12-16</t>
  </si>
  <si>
    <t>2010-09-16</t>
  </si>
  <si>
    <t>Prestación de servicios para apoyar la revisión, actualización y elaboración de los presupuestos y APUs y verificar la coherencia entre las especificaciones, planos y presupuestos de los proyectos que se encuentan en revisión del Convenio Nº 197060 suscrito con el Ministerio de Educación Nacional</t>
  </si>
  <si>
    <t>Construcción de una infraestructura educativa Tipo A en el predio La Reliquia del Municipio de Villavicencio - Meta</t>
  </si>
  <si>
    <t>Construcción de una infraestructura educativa Tipo A denominada Los Cusules - Villa Estadio en el Municipio de Soledad - Atlántico</t>
  </si>
  <si>
    <t>2010-08-30</t>
  </si>
  <si>
    <t>Realizar la interventoría técnica, administrativa y de control presupuestal a la construcción de una institución educativa Tipo A en el lote El Altico en el Municipio de Soacha - Cundinamarca</t>
  </si>
  <si>
    <t>2011-02-08</t>
  </si>
  <si>
    <t>Realizar, por el sistema de factor multiplicador, los estudios técnicos y diseños integrales de la infraestructura educativa Tipo A ubicada en el predio Ciudadela del municipio de Tumaco - Nariño</t>
  </si>
  <si>
    <t>Construcción de una infraestructura educativa Tipo A en el predio El Cisne - Via Minca del Municipio de Santa Marta - Magdalena</t>
  </si>
  <si>
    <t>Contratar la consultoría por el sistema de factor multiplicador para la ejecución de los estudios técnicos y diseños integrales de una infraestructura educativa Tipo A ubicada en el Predio Nelson Mandela en el Distrito de Cartagena, Bolívar</t>
  </si>
  <si>
    <t>Interventoria a los Estudios y Disenos CZ Sur Oriental Medellin</t>
  </si>
  <si>
    <t>2011-06-12</t>
  </si>
  <si>
    <t>Interventoría técnica, administrativa y de control presupuestal a las obras de construcción de una infraestructura educativa Tipo A en el predio La Ceibita del Municipio de Ibagué - Tolima</t>
  </si>
  <si>
    <t>2011-04-20</t>
  </si>
  <si>
    <t>2010-04-20</t>
  </si>
  <si>
    <t>Construcción de una infraestructura educativa Tipo A en el predio Los Colores del Municipio de Montería - Córdoba.</t>
  </si>
  <si>
    <t>2010-09-28</t>
  </si>
  <si>
    <t>2010-04-15</t>
  </si>
  <si>
    <t>Contrato de prestación de servicios profesionales para adelantar procesos de selección, mediante la realización de un concurso público de propuestas de diseño a nivel de anteproyecto, para seleccionar diseñadores de dos (02) establecimientos educativos ubicados en los Municipios de Villavicencio y Tumaco.</t>
  </si>
  <si>
    <t>Interventoría técnica, administrativa y de control presupuestal a los diseños y estudios técnicos de la infraestructura educativa Tipo A ubicada en el predio San Mateo II Etapa del municipio de Soacha - Cundinamarca</t>
  </si>
  <si>
    <t>2010-01-22</t>
  </si>
  <si>
    <t>Diseños integrales y estudios técnicos de la infraestructura educativa tipo A (1440 ALUMNOS, 5884 M2) ubicada en el predio La Paz en el Municipio de Santa Marta</t>
  </si>
  <si>
    <t>2011-05-09</t>
  </si>
  <si>
    <t>2010-01-28</t>
  </si>
  <si>
    <t>Interventoría técnica, administrativa y de control presupuestal de las obras de construcción de una infraestructura educativa Tipo A en el predio La Nevada del Municipio de Valledupar, Cesar.</t>
  </si>
  <si>
    <t>2011-11-10</t>
  </si>
  <si>
    <t>2010-01-25</t>
  </si>
  <si>
    <t>Diseños integrales y estudios técnicos de la infraestructura educativa ubicada en el predio Chiriquí del Municipio de Valledupar - Cesar</t>
  </si>
  <si>
    <t>Diseño y construccion 28 cupos CRP La Pola</t>
  </si>
  <si>
    <t>2010-05-03</t>
  </si>
  <si>
    <t>Interventoría técnica, administrativa y de control presupuestal a los diseños integrales y estudios técnicos de la infraestructura educativa ubicada en el predio Gran Abastos del Municipio de Soledad - Atlántico</t>
  </si>
  <si>
    <t>Interventoría técnica, administrativa y de control presupuestal a los diseños y estudios técnicos de la infraestructura educativa Tipo A ubicada en el predio Vereda Tropical de la ciudad de Montería – Córdoba</t>
  </si>
  <si>
    <t>2011-08-09</t>
  </si>
  <si>
    <t>2009-12-10</t>
  </si>
  <si>
    <t>Interventoría técnica, administrativa y de control presupuestal a la construcción de la infraestructura educativa Tipo A ubicada en el predio Ciudadela Nuevo Girón del Municipio de Girón - Santander</t>
  </si>
  <si>
    <t>2011-08-04</t>
  </si>
  <si>
    <t>Construcción de la infraestructura educativa Tipo A ubicada en el predio Ciudadela Nuevo Girón del Municipio de Girón - Santander</t>
  </si>
  <si>
    <t>2010-03-29</t>
  </si>
  <si>
    <t>Interventoría técnica, administrativa y de control presupuestal a los diseños integrales y estudios técnicos de la infraestructura educativa tipo A (1440 ALUMNOS, 5884 M2) en el Municipio de Popayan - Cauca</t>
  </si>
  <si>
    <t>Interventoría a la construcción de una infraestructura educativa Tipo A en el predio La Reliquia del Municipio de Villavicencio - Meta</t>
  </si>
  <si>
    <t>Interventoría técnica, administrativa y de control presupuestal a los diseños y estudios técnicos de la infraestructura educativa Tipo A ubicada en el predio Torcoroma III de la ciudad de Cúcuta – Norte de Santander</t>
  </si>
  <si>
    <t>2008-12-24</t>
  </si>
  <si>
    <t>2008-09-24</t>
  </si>
  <si>
    <t>Realizar la interventoría técnica, administrativa y de control presupuestal a la consultoría de los estudios técnicos y diseños integrales de una institución educativa Tipo A en el lote “20 de Julio” en el DISTRITO ESPECIAL, INDUSTRIAL Y PORTUARIO DE BARRANQUILLA</t>
  </si>
  <si>
    <t>2008-12-18</t>
  </si>
  <si>
    <t>Realizar la interventoría técnica, administrativa y de control presupuestal a la consultoría de los estudios técnicos y diseños integrales de una institución educativa Tipo A en el lote “Lipaya” en el DISTRITO ESPECIAL, INDUSTRIAL Y PORTUARIO DE BARRANQUILLA</t>
  </si>
  <si>
    <t>2009-11-03</t>
  </si>
  <si>
    <t>Diseños integrales y estudios técnicos de la infraestructura educativa ubicada en el predio Rosedal del Distrito de Cartagena - Bolívar</t>
  </si>
  <si>
    <t>2008-12-25</t>
  </si>
  <si>
    <t>2008-01-10</t>
  </si>
  <si>
    <t>Asesorar al Ministerio de Educación Nacional y a las entidades territoriales certificadas para dar a conocer el proyecto, así como coordinarlas actividades necesarias en las entidades territoriales que permitan la ejecución del proyecto.</t>
  </si>
  <si>
    <t>PROCESO DE SELECCIÓN DE LA INTERVENTORIA TÉCNICA, ADMINISTRATIVA Y DE CONTROL PRESUPUESTAL PARA LA TERMINACIÓN DE LA I.E.  ANTIGUO IDEMA LOCALIZADA EN EL MUNICIPIO DE BARRANCABERMEJA, SANTANDER.</t>
  </si>
  <si>
    <t>PRESTACIÓN DE SERVICIOS PROFESIONALES NUMERAL 6.4.1, PARA BRINDAR ASESORÍA JURÍDICA EN MATERIA PRESUPUESTAL Y CONTRACTUAL AL MINISTERIO DE EDUCACIÓN NACIONAL ¿ MEN ¿ Y A FONADE, PARA LA EJECUCIÓN DEL PROYECTO DE CONSTRUCCIÓN, DOTACIÓN Y CONCESIÓN EDUCATIVA EN DESARROLLO DE LOS CONVENIOS 197060 Y 197013 SUSCRITOS ENTRE FONADE Y  EL MINISTERIO DE EDUCACIÓN NACIONAL.</t>
  </si>
  <si>
    <t>Adquisición de material didáctico para las instituciones educativas ubicadas en las ciudades de: Barranquilla, Soledad Y Galapa (Atlàntico), Villavicencio (Meta), Ibague (Tolima), Cùcuta (Norte De Santander), Santa Marta (Magdalena), Popayàn (Cauca), Florencia (Caquetà) Y Soacha(Cundinamarca).</t>
  </si>
  <si>
    <t>2010-02-18</t>
  </si>
  <si>
    <t>Interventoría técnica administrativa y de control presupuestal a los diseños integrales y estudios técnicos de una infraestructura educativa tipo a (1.440 alumnos, 5.884 m2), en el distrito de Cartagena.</t>
  </si>
  <si>
    <t>Estudios y Diseños CZ Sur Oriental Medellin</t>
  </si>
  <si>
    <t>Interventoría técnica, administrativa y de control presupuestal de las obras de construcción de una infraestructura educativa Tipo A en el predio Rosedal en el Municipio de Cartagena - Bolivar</t>
  </si>
  <si>
    <t>2011-10-25</t>
  </si>
  <si>
    <t>Construcción de una infraestructura educativa Tipo A en el predio Valles del Rodeo (Minuto de Dios), en el Municipio de Cúcuta - Norte de Santander</t>
  </si>
  <si>
    <t>Interventoría técnica administrativa y financiera a las obras de construcción de una infraestructura educativa denominada _20 de julio_ en el distrito de Barranquilla.</t>
  </si>
  <si>
    <t>2009-08-31</t>
  </si>
  <si>
    <t>Interventoría técnica, administrativa y de control presupuestal a los diseños integrales y estudios técnicos de una infraestructura educativa tipo a (1.440 alumnos, 5.884 m2) sector mundo feliz, en el municipio de Malambo - Atlántico</t>
  </si>
  <si>
    <t>2010-05-27</t>
  </si>
  <si>
    <t>Interventoría a los Diseños integrales y estudios técnicos de la infraestructura educativa tipo A (1440 ALUMNOS, 5884 M2) ubicada en el predio La Paz en el Municipio de Santa Marta</t>
  </si>
  <si>
    <t>2011-12-11</t>
  </si>
  <si>
    <t>Interventoría técnica, administrativa y de control presupuestal a los diseños integrales y estudios técnicos de la infraestructura educativa ubicada en el predio Chiriquí del Municipio de Valledupar - Cesar</t>
  </si>
  <si>
    <t>2010-12-26</t>
  </si>
  <si>
    <t>2009-11-23</t>
  </si>
  <si>
    <t>Construcción de una infraestructura educativa tipo A denominada _Lipaya_ en el distrito de Barranquilla</t>
  </si>
  <si>
    <t>2009-11-08</t>
  </si>
  <si>
    <t>Ejecución de los estudios técnicos y diseños integrales de una infraestructura educativa tipo A (1.440 alumnos) ubicada en el municipio  de Florencia - Caquetá</t>
  </si>
  <si>
    <t>2009-09-24</t>
  </si>
  <si>
    <t>Interventoría técnica, administrativa y de control presupuestal a los diseños integrales y estudios técnicos de una infraestructura educativa tipo a (1.440 alumnos, 5.884 m2) sector mundo feliz, en el municipio de Galapa - Atlántico</t>
  </si>
  <si>
    <t>2009-12-25</t>
  </si>
  <si>
    <t>2009-07-28</t>
  </si>
  <si>
    <t>Contratar los servicios profesionales para desarrollar todas las actividades que permitan obtener la viabilidad técnica y jurídica de tres (03) predios faltantes localizados en Pereira, Santa marta y Valledupar donde se construirán los establecimientos educativos</t>
  </si>
  <si>
    <t>2009-11-15</t>
  </si>
  <si>
    <t>Ejecución de los estudios técnicos y diseños integrales de una infraestructura educativa tipo a (1.440 alumnos) ubicada en el municipio de Malambo - Atlántico.</t>
  </si>
  <si>
    <t>interventoría técnica. administrativa y de control presupuestal a los diseños integrales y estudios técnicos de una infraestructura educativa tipo a (1.440 alumnos, 5.884  m2), en el municipio de ibague</t>
  </si>
  <si>
    <t>2009-09-17</t>
  </si>
  <si>
    <t>2009-06-02</t>
  </si>
  <si>
    <t>Realizar la “consultoría por el sistema de factor multiplicador, de los estudios técnicos y diseños integrales de una infraestructuras educativas ubicadas en el predio Isaias Duarte - Municipio de Cali</t>
  </si>
  <si>
    <t>2009-07-29</t>
  </si>
  <si>
    <t>2009-05-15</t>
  </si>
  <si>
    <t>Realizar la “consultoría por el sistema de factor multiplicador, de los estudios técnicos y diseños integrales de una infraestructuras educativas ubicadas en el predio LA CEIBITA - Municipio de Ibague</t>
  </si>
  <si>
    <t>2009-08-27</t>
  </si>
  <si>
    <t>Interventoría técnica, administrativa y de control presupuestal a los diseños integrales y estudios técnicos de una infraestructura educativa Tipo A (1.440 alumnos, 5.953 m2), Predio la CEIBITA en el municipio de Ibagué</t>
  </si>
  <si>
    <t>2009-08-13</t>
  </si>
  <si>
    <t>2009-05-04</t>
  </si>
  <si>
    <t>Realizar la “consultoría por el sistema de factor multiplicador, de los estudios técnicos y diseños integrales de una infraestructura educativa ubicada en el predio El Altico - Municipio de Soacha</t>
  </si>
  <si>
    <t>2010-12-31</t>
  </si>
  <si>
    <t>2009-03-03</t>
  </si>
  <si>
    <t>Servicios profesionales para brindar apoyo jurídico en materia presupuestal y contractual al Ministerio de Educación Nacional y a las entidades territoriales beneficiarias del proyecto de construcción, dotación y entrega en concesión de infraestructuras educativas ejecutado por FONADE en desarrollo del Convenio de Gerencia Integral de Proyectos N° 19760 FONADE (420 MEN)</t>
  </si>
  <si>
    <t>Interventoría técnica, administrativa y de control presupuestal a los diseños y estudios técnicos de la infraestructura educativa Tipo A ubicada en el predio Los Araujos de la ciudad de Montería – Córdoba</t>
  </si>
  <si>
    <t>2009-03-23</t>
  </si>
  <si>
    <t>Realizar, por el sistema de factor multiplicador, los estudios técnicos y diseños integrales de la infraestructura educativa Tipo A ubicada en el predio Vereda Tropical de la ciudad de Montería - Córdoba</t>
  </si>
  <si>
    <t>2009-04-06</t>
  </si>
  <si>
    <t>Realizar, por el sistema de factor multiplicador, los estudios técnicos y diseños integrales de la infraestructura educativa Tipo A ubicada en el predio Torcoroma III de la ciudad de Cúcuta – Norte de Santander.</t>
  </si>
  <si>
    <t>Realizar la “consultoría por el sistema de factor multiplicador, de los estudios técnicos y diseños integrales de una infraestructuras educativas ubicadas en el predio Antiguo IDEMA - Municipio de Barranbermeja.</t>
  </si>
  <si>
    <t>2011-04-28</t>
  </si>
  <si>
    <t>Construcción de una infraestructura educativa Tipo A en el predio _La Nevada_ del Municipio de Valledupar  - Cesar.</t>
  </si>
  <si>
    <t>2009-01-30</t>
  </si>
  <si>
    <t>2008-02-05</t>
  </si>
  <si>
    <t>Brindar apoyo jurídico y presupuestal a las entidades territoriales para la correcta adecuación normativa en aspectos relacionados con la gestión presupuestal y en especial con los temas referentes a vigencias futuras, contratación, infraestructura y concesión de establecimientos educativos.</t>
  </si>
  <si>
    <t>2009-05-25</t>
  </si>
  <si>
    <t>Realizar la “consultoría por el sistema de factor multiplicador, de los estudios técnicos y diseños integrales de una infraestructuras educativas ubicadas en el predio Francisco de Paula Santander - Municipio de Valledupar.</t>
  </si>
  <si>
    <t>2010-08-01</t>
  </si>
  <si>
    <t>2009-01-02</t>
  </si>
  <si>
    <t>CONTRATO DE INTERVENTORIA CONSORCIO FABRICA FONADE 2013 Fábrica 2 - FONADE</t>
  </si>
  <si>
    <t>2132126-003</t>
  </si>
  <si>
    <t>2012-06-29</t>
  </si>
  <si>
    <t>2010-09-29</t>
  </si>
  <si>
    <t>PRESTACIÓN DE SERVICIOS PROFESIONALES NUMERAL 6.4.1, PARA HACER LA COORDINACIÓN AL MINISTERIO DE EDUCACIÓN NACIONAL DE LAS ACTIVIDADES NECESARIAS A NIVEL NACIONAL Y LOCAL, PARA LA EJECUCIÓN DEL PROYECTO DE CONSTRUCCIÓN, DOTACIÓN Y CONCESIÓN EDUCATIVA EN DESARROLLO DE LOS CONVENIOS 197060 Y 197013 SUSCRITOS CON EL MINISTERIO DE EDUCACIÓN NACIONAL.</t>
  </si>
  <si>
    <t>Interventoría técnica, administrativa y de control presupuestal  para la terminación de las obras de construcción de una infraestructura tipo A ubicada en la Ciudadela - Municpio de Tumaco</t>
  </si>
  <si>
    <t>Interventoría técnica, administrativa y de control presupuestal a los diseños y estudios técnicos de la infraestructura educativa Tipo A ubicada en el predio Los Colores de la ciudad de Montería – Córdoba</t>
  </si>
  <si>
    <t>2011-10-24</t>
  </si>
  <si>
    <t>Interventoría técnica, administrativa y de control presupuestal  para la terminación de las obras de construcción de una infraestructura denominada minuto de dios en el  municipio de Cucuta, Norte de Santander.</t>
  </si>
  <si>
    <t>Interventoría técnica, administrativa y de control presupuestal de las obras de construcción de una infraestructura educativa tipo A en el predio denominado Mundo Feliz de Galapa - Atlántico.</t>
  </si>
  <si>
    <t>Realizar, por el sistema de factor multiplicador, los estudios técnicos y diseños integrales de la infraestructura educativa Tipo A ubicada en el predio San Mateo II Etapa del municipio de Soacha – Cundinamarca</t>
  </si>
  <si>
    <t>2010-11-29</t>
  </si>
  <si>
    <t>Dotación de instrumentos musicales para 11 infraestructuras educativas Tipo A y 1 Tipo B ubicadas en los Municipios de Barranquilla (1), Galapa (1), Villavicencio (2), Ibagué (2), Cúcuta (1), Santa Marta (1), Soledad (1), Popayán (1), Soacha (1) y Florencia (1).</t>
  </si>
  <si>
    <t>Construcción de una infraestructura educativa Tipo A en el predio Mirador de Ambala del Municipio de Ibagué - Tolima</t>
  </si>
  <si>
    <t>Construcción de una institución educativa Tipo A en el lote El Altico en el Municipio de Soacha - Cundinamarca</t>
  </si>
  <si>
    <t>Realizar la interventoría técnica, administrativa y de control presupuestal a la consultoría de los estudios técnicos y diseños integrales de una institución educativa Tipo A en el lote “Ciudadela” en el Municipio de Tumaco - Nariño.</t>
  </si>
  <si>
    <t>Interventoría técnica, administrativa y de control presupuestal a las obras de construcción de una infraestructura educativa Tipo A en el predio Los Colores del Municipio de Montería - Córdoba.</t>
  </si>
  <si>
    <t>2010-01-11</t>
  </si>
  <si>
    <t>Realizar la interventoría técnica, administrativa y de control presupuestal a la consultoría de los estudios técnicos y diseños integrales de una institución educativa Tipo A en el lote “La Carbonera” en el DISTRITO TURÍSTICO, CULTURAL E HISTÓRICO DE SANTA MARTA</t>
  </si>
  <si>
    <t>2009-12-27</t>
  </si>
  <si>
    <t>Realizar, por el sistema de factor multiplicador, los estudios técnicos y diseños integrales de una infraestructura educativa Tipo A en el lote “La Carbonera” en el Distrito Turístico, Cultural e Histórico de Santa Marta</t>
  </si>
  <si>
    <t>2011-03-14</t>
  </si>
  <si>
    <t>Construcción de una infraestructura educativa Tipo A en el predio Los Araujos del Municipio de Montería - Córdoba.</t>
  </si>
  <si>
    <t>2010-04-05</t>
  </si>
  <si>
    <t>Brindar soporte al grupo de ejecución de convenios desde el Ministerio de Educación Nacional, que requiera como apoyo en la contratación, ejecución, liquidación de los convenios que designe el supervisor, específicamente en los convenios Nº 197013 Y 197060 .</t>
  </si>
  <si>
    <t>2010-04-29</t>
  </si>
  <si>
    <t>Consultoría para realizar los estudios técnicos y diseños integrales de una infraestructura educativa Tipo B  ubicadas en  el municipio de  Buenaventura</t>
  </si>
  <si>
    <t>2008-12-09</t>
  </si>
  <si>
    <t>Realizar, por el sistema de factor multiplicador, los estudios técnicos y diseños integrales de una infraestructura educativa Tipo A en el lote “20 de Julio” en el Distrito Especial, Industrial y Portuario de Barranquilla</t>
  </si>
  <si>
    <t>2013-06-29</t>
  </si>
  <si>
    <t>Cableado estructurado Regional Mitu</t>
  </si>
  <si>
    <t>2011-06-02</t>
  </si>
  <si>
    <t>Interventoría técnica administrativa y financiera a las obras de construcción de una infraestructura educativa denominada _Cayenas_ en el distrito de Barranquilla.</t>
  </si>
  <si>
    <t>Estudios y Diseños CZ Sabanalarga</t>
  </si>
  <si>
    <t>Interventoria CZ Puerto Asis</t>
  </si>
  <si>
    <t>Ajustes a diseños y construccion CZ Puerto Asis</t>
  </si>
  <si>
    <t>Construcción de una infraestructura educativa Tipo A en el predio La Paz del Municipio de Santa Marta - Magdalena</t>
  </si>
  <si>
    <t>Dotacion archivo a nivel nacional ICBF</t>
  </si>
  <si>
    <t>Construcción de una institución educativa Tipo A en el lote Hacienda el Puerto en el Municipio de Florencia - Caqueta.</t>
  </si>
  <si>
    <t>2010-12-28</t>
  </si>
  <si>
    <t>Interventoría técnica, administrativa y de control presupuestal a la construcción de una infraestructura educativa tipo a denominada “Lipaya” en el distrito de Barranquilla</t>
  </si>
  <si>
    <t>2009-09-03</t>
  </si>
  <si>
    <t>2009-05-07</t>
  </si>
  <si>
    <t>Interventoría técnica, administrativa y de control presupuestal a los diseños integrales y estudios técnicos de una infraestructura educativa Tipo A (1.440 alumnos, 5.953 M2), en el Municipio de Yopal</t>
  </si>
  <si>
    <t>2012-12-18</t>
  </si>
  <si>
    <t>Supervicion Dotacion archivo a nivel nacional ICBF</t>
  </si>
  <si>
    <t>Realizar, por el sistema de factor multiplicador, los estudios técnicos y diseños integrales de la infraestructura educativa Tipo A ubicada en el predio Ciudadela Nuevo Girón del municipio de Girón – Santander.</t>
  </si>
  <si>
    <t>2011-03-27</t>
  </si>
  <si>
    <t>Construcción de una infraestructura educativa Tipo A en el predio Bureche del Municipio de Santa Marta - Magdalena.</t>
  </si>
  <si>
    <t>2013-12-24 09:40:31.499-05</t>
  </si>
  <si>
    <t>prueba contrato navidad</t>
  </si>
  <si>
    <t>2013-12-24 09:27:57.119-05</t>
  </si>
  <si>
    <t>prueba13579</t>
  </si>
  <si>
    <t>2013-12-18 00:00:00-05</t>
  </si>
  <si>
    <t>Fabrica 3 Estudios y Diseños</t>
  </si>
  <si>
    <t>2132388-14</t>
  </si>
  <si>
    <t>2132388-13</t>
  </si>
  <si>
    <t>2132388-12</t>
  </si>
  <si>
    <t>2132388-9</t>
  </si>
  <si>
    <t>2132388-8</t>
  </si>
  <si>
    <t>2132388-7</t>
  </si>
  <si>
    <t>Fabrica 2 Estudios y Diseños</t>
  </si>
  <si>
    <t>2130760-11</t>
  </si>
  <si>
    <t>2130760-9</t>
  </si>
  <si>
    <t>2013-10-21</t>
  </si>
  <si>
    <t>2130760-7</t>
  </si>
  <si>
    <t>Obras área de Biblioteca y Centro de Atención al Ciudadano de la sede de la Dirección General del ICBF en Bogotá</t>
  </si>
  <si>
    <t>Interventoría a obras área de Biblioteca y Centro de Atención al Ciudadano de la sede de la Dirección General del ICBF en Bogotá</t>
  </si>
  <si>
    <t>2012-08-17</t>
  </si>
  <si>
    <t>Supervision a la dotacion</t>
  </si>
  <si>
    <t>2012-11-28</t>
  </si>
  <si>
    <t>2012-08-14</t>
  </si>
  <si>
    <t>Suministro de dotacion</t>
  </si>
  <si>
    <t>Diseños y obra</t>
  </si>
  <si>
    <t>Interventoria diseños y obra</t>
  </si>
  <si>
    <t>2013-09-22</t>
  </si>
  <si>
    <t>2012-07-25</t>
  </si>
  <si>
    <t>2012-09-23</t>
  </si>
  <si>
    <t>2012-08-09</t>
  </si>
  <si>
    <t>2013-03-26</t>
  </si>
  <si>
    <t>2013-03-20</t>
  </si>
  <si>
    <t>2013-03-18</t>
  </si>
  <si>
    <t>Interventoria a obra</t>
  </si>
  <si>
    <t>2012-03-12</t>
  </si>
  <si>
    <t>Interventoria Ajustes Diseños</t>
  </si>
  <si>
    <t>Ajustes a diseños</t>
  </si>
  <si>
    <t>2012-08-19</t>
  </si>
  <si>
    <t>Obra</t>
  </si>
  <si>
    <t>2014-02-01</t>
  </si>
  <si>
    <t>2014-02-02</t>
  </si>
  <si>
    <t>2132388-11</t>
  </si>
  <si>
    <t>2013-11-29</t>
  </si>
  <si>
    <t>2132388-10</t>
  </si>
  <si>
    <t>2014-02-23</t>
  </si>
  <si>
    <t>Interventoria Fabrica 3</t>
  </si>
  <si>
    <t>2132127-28</t>
  </si>
  <si>
    <t>Diagnósticos a 341 hogares infantiles del ICBF</t>
  </si>
  <si>
    <t>2013-11-04</t>
  </si>
  <si>
    <t>2132388-26</t>
  </si>
  <si>
    <t>2132388-25</t>
  </si>
  <si>
    <t>2132388-24</t>
  </si>
  <si>
    <t>2132388-20</t>
  </si>
  <si>
    <t>2130760-12</t>
  </si>
  <si>
    <t>2132127-30</t>
  </si>
  <si>
    <t>2132388-6</t>
  </si>
  <si>
    <t>2012-04-06</t>
  </si>
  <si>
    <t>Interventoria diseños</t>
  </si>
  <si>
    <t>Diseños</t>
  </si>
  <si>
    <t>2012-09-30</t>
  </si>
  <si>
    <t>2130760-6</t>
  </si>
  <si>
    <t>2132388-5</t>
  </si>
  <si>
    <t>2013-12-16 11:35:31.593-05</t>
  </si>
  <si>
    <t>contrato mina de oro FLZ</t>
  </si>
  <si>
    <t>5555555FLZ</t>
  </si>
  <si>
    <t>2013-12-12 00:00:00-05</t>
  </si>
  <si>
    <t>EL CONTRATISTA SE COMPROMETE CON FONADE A ENTREGAR A TÍTULO DE COMPRAVENTA EL MATERIAL BIBLIOGRÁFICO PARA 30 INFRAESTRUCTURAS EDUCATIVAS SEGÚN EL LISTADO ANEXO.</t>
  </si>
  <si>
    <t>ADQUISICIÓN DE IMPRESORAS PARA NUEVE (9) INFRAESTRUCTURAS EDUCATIVAS TIPO A  UBICADAS EN LOS MUNICIPIOS DE CARTAGENA (1), TUMACO (1),  VALLEDUPAR (1),  VILLAVICENCIO (1), SOLEDAD (1), GALAPA (1), BARRANCABERMEJA (1), FLORIDABLANCA (1) Y CÚCUTA (1), EN EL MARCO DE LOS CONVENIOS 197060 Y 197013.</t>
  </si>
  <si>
    <t>ADQUISICION DE EQUIPOS DE COMPUTO Y VIDEO BEAMS PARA OCHO INSTITUCIONES EDUCATIVAS A NIVEL NACIONAL</t>
  </si>
  <si>
    <t>2013-09-09</t>
  </si>
  <si>
    <t>ADQUISICIÓN DE COLCHONETAS PARA SIETE (7) INFRAESTRUCTURAS EDUCATIVAS TIPO A  UBICADAS EN LOS MUNICIPIOS DE CARTAGENA (1), TUMACO (1),  VALLEDUPAR (1),  VILLAVICENCIO (1),  GALAPA (1), BARRANCABERMEJA (1) Y FLORIDABLANCA (1), EN EL MARCO DE LOS CONVENIOS 197060 Y 197013.</t>
  </si>
  <si>
    <t>ADQUISICIÓN DE INSTRUMENTOS MUSICALES PARA NUEVE (9) INFRAESTRUCTURAS EDUCATIVAS TIPO A  UBICADAS EN LOS MUNICIPIOS DE CARTAGENA (1), TUMACO (1),  VALLEDUPAR (1),  VILLAVICENCIO (1), SOLEDAD (1), GALAPA (1), BARRANCABERMEJA (1), FLORIDABLANCA (1) Y CÚCUTA (1), EN EL MARCO DE LOS CONVENIOS 197060 Y 197013.</t>
  </si>
  <si>
    <t>ADQUISICIÓN DE ELEMENTOS DEPORTIVOS PARA NUEVE (9) INFRAESTRUCTURAS EDUCATIVAS TIPO A  UBICADAS EN LOS MUNICIPIOS DE CARTAGENA (1), TUMACO (1),  VALLEDUPAR (1),  VILLAVICENCIO (1), SOLEDAD (1), GALAPA (1), BARRANCABERMEJA (1), FLORIDABLANCA (1) Y CÚCUTA (1), EN EL MARCO DE LOS CONVENIOS 197060 Y 197013.</t>
  </si>
  <si>
    <t>Construcción de las obras de terminación de la I.E. El Progreso en la ciudad de Cúcuta</t>
  </si>
  <si>
    <t>2011-09-27</t>
  </si>
  <si>
    <t>DOTACIÓN DE MOBILIARIO, DE CATORCE (14) INFRAESTRUCTURAS EDUCATIVAS TIPO A, UNA (1) INFRAESTRUCTURA EDUCATIVA TIPO B, Y UNA (1) INFRAESTRUCTURA EDUCATIVA TIPO (C)  UBICADAS EN CALI (1), GALAPA (1), VILLAVICENCIO (2), IBAGUE (1), CUCUTA (1), SANTA MARTA (2), SOLEDAD (2), POPAYAN (1), SOACHA (1), PEREIRA (1), BUCARAMANGA (1), CARTAGENA (1), Y FLORENCIA (1).</t>
  </si>
  <si>
    <t>2009-01-15</t>
  </si>
  <si>
    <t>Construcción de una infraestructura educativa ubicada en  el sector de potrero grande en la ciudad de Santiago de Cali  valle del cauca</t>
  </si>
  <si>
    <t>2011-02-15</t>
  </si>
  <si>
    <t>Construcción de una infraestructura educativa tipo a denominada granja experimental ubicada en el corregimiento el tres  en el distrito de Turbo - Antioquia</t>
  </si>
  <si>
    <t>2011-06-10</t>
  </si>
  <si>
    <t>Inspección, ensayos y diagnostico de las obras de suelos, estructura y acabados en el colegio el progreso en la ciudad de Cúcuta, norte de Santander.</t>
  </si>
  <si>
    <t>2011-09-22</t>
  </si>
  <si>
    <t>2011-02-22</t>
  </si>
  <si>
    <t>Prestar un (1) servicio de vigilancia armada 24 horas en un predio ubicado en la ciudadela el progreso en el sector de Antonia Santos en la ciudad de Cúcuta - norte de Santander</t>
  </si>
  <si>
    <t>2011-09-12</t>
  </si>
  <si>
    <t>2011-01-07</t>
  </si>
  <si>
    <t>Interventoría técnica, administrativa y de control presupuestal a los estudios, diseño y construcción de muros en concreto reforzado para la institución educativa ciudadela del café, municipio de Pereira, departamento de Risaralda.</t>
  </si>
  <si>
    <t>2010-12-07</t>
  </si>
  <si>
    <t>Interventoría técnica, administrativa y de control presupuestal a la construcción de la infraestructura educativa en la ciudadela el progreso en la ciudad de Cúcuta  -Norte de Santander</t>
  </si>
  <si>
    <t>2011-09-25</t>
  </si>
  <si>
    <t>2010-06-28</t>
  </si>
  <si>
    <t>Contratar la adquisición de equipos y elemntos para los laboratorios de fisica, quimica y ciencias para las instituciones educativas de Barranquilla, Cucuta, Giron, Pereira, Monteria, Turbo y Valledupar</t>
  </si>
  <si>
    <t>2011-10-06</t>
  </si>
  <si>
    <t>2010-06-10</t>
  </si>
  <si>
    <t>Contratar la adquisición de marial didactico para los grados cero, basica y media, requirido para la dotacion de nueve (9) infraestructuras educativas tipo (A) ubicadas en la ciudades de Barranquilla (2), Pereira, Cucuta, Monteria, Giron, Turbo y Valledupar (2).</t>
  </si>
  <si>
    <t>Estudios, diseño y construcción de muros en concreto reforzado para la institución educativa ciudadela del café, municipio de Pereira, departamento de Risaralda</t>
  </si>
  <si>
    <t>2011-10-02</t>
  </si>
  <si>
    <t>Contratar la adquisición de material deportivo para las instituciones educativas tipo (A) ubicadas en las ciudades de Barranquilla, Pereira, Cucuta, Monteria, Giron, Floridablenca, Turbo y Valledupar</t>
  </si>
  <si>
    <t>EL CONTRATISTA SE COMPROMETE CON FONADE A ENTREGAR A TÍTULO DE COMPRAVENTA EL MATERIAL BIBLIOGRÁFICO PARA 30 INFRAESTRUCTURAS EDUCATIVAS SEGÚN EL LISTADO ANEXO</t>
  </si>
  <si>
    <t>Contratar la adquisición de once (11) fotocopiadoras requeridas para la dotacion de once (11) instituciones ubicadas en las ciudades de Barranquilla (2), Pereira, Cucuta (2), Monteria, Giron, Turbo, Valledupar (2) Y Floridablanca.</t>
  </si>
  <si>
    <t>2010-11-14</t>
  </si>
  <si>
    <t>El contratista se compromete a entregar, a título de compraventa, el material bibliográfico para catorce (14) bibliotecas de las Infraestructuras Educativas objeto de los convenios 197060 y 197013 suscritos con el Ministerio de Educación Nacional.</t>
  </si>
  <si>
    <t>ADQUISICIÓN DE EQUIPOS Y ELEMENTOS PARA LOS LABORATORIOS DE FÍSICA, QUÍMICA Y CIENCIAS PARA OCHO (8) INFRAESTRUCTURAS EDUCATIVAS TIPO A  UBICADAS EN LOS MUNICIPIOS DE CARTAGENA (1), TUMACO (1),  VALLEDUPAR (1),  VILLAVICENCIO (1), SOLEDAD (1), GALAPA (1), BARRANCABERMEJA (1) Y CÚCUTA (1), EN EL MARCO DE LOS CONVENIOS 197060 Y 197013.</t>
  </si>
  <si>
    <t>2010-02-11</t>
  </si>
  <si>
    <t>2009-05-11</t>
  </si>
  <si>
    <t>Construcción de una infraestructura educativa ubicada en  el sector de Tokio en  la ciudad de  Pereira .</t>
  </si>
  <si>
    <t>2011-06-17</t>
  </si>
  <si>
    <t>2009-10-20</t>
  </si>
  <si>
    <t>Adquisición elementos de tecnología (computadores-impresoras-video beam) para cinco (5) instituciones educativas en las siguientes ciudades: Cali - potrero grande, Cúcuta - el progreso, Floridablanca - rio frio, Pereira - Tokio y Cartagena - flor del campo</t>
  </si>
  <si>
    <t>2008-03-20</t>
  </si>
  <si>
    <t>2008-03-12</t>
  </si>
  <si>
    <t>Recolección de información estadística que permita al ministerio de educación nacional  caracterizar  la situación de cobertura  de las entidades territoriales  objeto del proyecto.</t>
  </si>
  <si>
    <t>2009-01-26</t>
  </si>
  <si>
    <t>2008-02-18</t>
  </si>
  <si>
    <t>Consultoría, por el sistema de factor multiplicador,  cuyo objeto son los estudios técnicos y diseños integrales de una institución educativa ubicada en la vía perimetral del distrito de Cartagena</t>
  </si>
  <si>
    <t>2011-07-17</t>
  </si>
  <si>
    <t>Inspección y diagnostico de las obras eléctricas en el colegio el progreso en la ciudad de Cúcuta, norte de Santander.</t>
  </si>
  <si>
    <t>2010-01-23</t>
  </si>
  <si>
    <t>2010-01-08</t>
  </si>
  <si>
    <t>Adquisición de una planta eléctrica de 55 kva para el establecimiento educativo del barrio potrero grande - distrito de Aguablanca - Cali.</t>
  </si>
  <si>
    <t>2011-03-02</t>
  </si>
  <si>
    <t>Interventoria técnica, administrativa y de control presupuestal a las obras de construcción de una infraestructura educativa tipo a en el predio granja experimental ubicado en el corregimiento el tres distrito portuario de Turbo Antioquia.</t>
  </si>
  <si>
    <t>2012-02-29</t>
  </si>
  <si>
    <t>Contratar la adquisición de moviliario para nueve (9) instituciones ubicadas en Barranquilla (2), Pereira, Cucuta, Monteria, Giron, Turbo y Valledupar (2).</t>
  </si>
  <si>
    <t>2009-12-19</t>
  </si>
  <si>
    <t>Conceptualización  de la dualidad técnica que existe en cuanto a la recomendación  de cimentación de la construcción educativa de la ciudadela el progreso en la ciudad de Cúcuta.</t>
  </si>
  <si>
    <t>2011-08-27</t>
  </si>
  <si>
    <t>El contratista se compromete con FONADE a suministrar el mobiliario cuyo listado se adjunta para cinco (5) instituciones educativas en las siguientes ciudades: - Cali potrero grande - Cúcuta el progreso - Floridablanca rio frio - Pereira Tokio - Cartagena flor del campo</t>
  </si>
  <si>
    <t>2010-01-15</t>
  </si>
  <si>
    <t>2009-09-27</t>
  </si>
  <si>
    <t>Adquisición a titulo de suministro de fotocopiadoras para dos instituciones educativas en las siguientes ciudades: Cali - Valle del Cauca (potrero grande) y Cartagena - Bolivar (flor del campo)</t>
  </si>
  <si>
    <t>2009-07-22</t>
  </si>
  <si>
    <t>Elaboración del presupuesto, especificaciones técnicas, análisis de precios unitarios para el proyecto construcción de una infraestructura educativa en el corregimiento el tres en el municipio de Turbo, departamento de Antioquia</t>
  </si>
  <si>
    <t>2010-02-28</t>
  </si>
  <si>
    <t>2009-05-18</t>
  </si>
  <si>
    <t>Interventoría técnica, administrativa y de control presupuestal a las obras de  construcción de una infraestructura educativa ubicada en  el sector de Tokio en  la ciudad de Pereira .</t>
  </si>
  <si>
    <t>2009-11-30</t>
  </si>
  <si>
    <t>2009-04-20</t>
  </si>
  <si>
    <t>Interventoría técnica, administrativa y de control presupuestal a las obras de  construcción de una infraestructura educativa ubicada en  la urbanización flor del campo en  la ciudad de Cartagena .</t>
  </si>
  <si>
    <t>2009-06-30</t>
  </si>
  <si>
    <t>2008-12-01</t>
  </si>
  <si>
    <t>El arrendador entrega a el arrendatario, a título de arrendamiento, los siguientes inmuebles: 1. inmueble ubicado en la calle 121 con carrera 26 j, barrio potrero grande, distrito de agua blanca del municipio de Santiago de Cali; 2. instalaciones del colegio “la bases”, ubicado en la calle 52 nro. 8a-20, barrio la base, distrito de agua blanca del municipio de Santiago de Cali; 3. instalaciones del colegio paraíso, ubicado en la diagonal 28b nro. 33g-04 del municipio de Santiago de Cali</t>
  </si>
  <si>
    <t>2008-06-25</t>
  </si>
  <si>
    <t>Prestar los servicios profesionales para apoyar a FONADE en el proceso de dotación  de ocho (8) infraestructuras educativas en diferentes ciudades del país.</t>
  </si>
  <si>
    <t>2008-05-16</t>
  </si>
  <si>
    <t>2008-02-06</t>
  </si>
  <si>
    <t>Consultoría, por el sistema de factor multiplicador,  cuyo objeto son los estudios técnicos y diseños integrales de una institución educativa ubicada en el predio denominado Tokio en el municipio Pereira.</t>
  </si>
  <si>
    <t>2008-04-21</t>
  </si>
  <si>
    <t>Consultoría, por el sistema de factor multiplicador,  cuyo objeto son los estudios técnicos y diseños integrales de una institución educativa ubicada en el predio flor del campo ciudad de Cartagena.</t>
  </si>
  <si>
    <t>2008-04-28</t>
  </si>
  <si>
    <t>2008-02-13</t>
  </si>
  <si>
    <t>Consultoría, por el sistema de factor multiplicador,  cuyo objeto son los estudios técnicos y diseños integrales de una institución educativa ubicada en el sector de potrero grande en la ciudad de Santiago de Cali</t>
  </si>
  <si>
    <t>2007-08-06</t>
  </si>
  <si>
    <t>Apoyo profesional para asesorar y apoyar desde el ministerio de educación  nacional la ejecución del convenio 197013</t>
  </si>
  <si>
    <t>2011-03-22</t>
  </si>
  <si>
    <t>2010-03-08</t>
  </si>
  <si>
    <t>Concurso de méritos para contratar la interventoría técnica, administrativa y de control presupuestal de las obras de construcción de una infraestructura educativa tipo a en las piscinas 11 y 12 de la vía perimetral en el distrito de Cartagena, Bolivar.</t>
  </si>
  <si>
    <t>2010-01-21</t>
  </si>
  <si>
    <t>2009-11-21</t>
  </si>
  <si>
    <t>Diseño de elementos de contención y obras de drenaje del talud adyacente a la institución educativa Friofrío, ubicada en el municipio de Floridablanca, Santander.</t>
  </si>
  <si>
    <t>2009-10-08</t>
  </si>
  <si>
    <t>El contratista se compromete con FONADE a suministrar el material didáctico para grado cero, básico y media cuyo listado se adjunta para cinco (5) instituciones educativas en las siguientes ciudades: ciudad predio Cali potrero grande Cúcuta el progreso Floridablanca rio frio Pereira Tokio Cartagena flor del campo</t>
  </si>
  <si>
    <t>2009-09-29</t>
  </si>
  <si>
    <t>El contratista se compromete con FONADE a suministrar los instrumentos musicales cuyo listado se adjunta para cinco (5) instituciones educativas en las siguientes ciudades: - Cali potrero grande - Cartagena flor del campo</t>
  </si>
  <si>
    <t>2009-08-30</t>
  </si>
  <si>
    <t>El contratista se compromete con FONADE a suministrar los elementos deportivos cuyo listado se adjunta cinco (5) instituciones educativas en las siguientes ciudades: - Cali potrero grande - Cartagena flor del campo</t>
  </si>
  <si>
    <t>2008-02-22</t>
  </si>
  <si>
    <t>2007-08-23</t>
  </si>
  <si>
    <t>Prestación de servicios para brindar apoyo y asesoría jurídico/presupuestal a las siete (7) entidades territoriales certificadas y seleccionadas por el ministerio</t>
  </si>
  <si>
    <t>2010-08-28</t>
  </si>
  <si>
    <t>2009-09-07</t>
  </si>
  <si>
    <t>Interventoría técnica administrativa y de control presupuestal a las obras de construcción de una infraestructura educativa ubicada en el sector de ciudadela del café en la ciudad de Pereira</t>
  </si>
  <si>
    <t>Construcción de una infraestructura educativa ubicada en  el sector de ciudadela del café  en el municipio de Pereira Risaralda</t>
  </si>
  <si>
    <t>2011-05-19</t>
  </si>
  <si>
    <t>2009-06-08</t>
  </si>
  <si>
    <t>Construcción de la infraestructura educativa Riofrio, ubicada en el municipio de Floridablanca, departamento de Santander</t>
  </si>
  <si>
    <t>2011-05-22</t>
  </si>
  <si>
    <t>Interventoría técnica, administrativa y de control presupuestal a las obras de  construcción de una infraestructura educativa ubicada en  el municipio de Floridablanca, departamento de Santander.</t>
  </si>
  <si>
    <t>2009-07-06</t>
  </si>
  <si>
    <t>Construcción de una infraestructura educativa ubicada en  la ciudadela el progreso en el municipio de San Jose de Cúcuta</t>
  </si>
  <si>
    <t>Construcción de una infraestructura educativa ubicada en  la urbanización flor del campo en  la ciudad de Cartagena .</t>
  </si>
  <si>
    <t>Interventoría técnica, administrativa y financiera  a la construcción de una infraestructura educativa ubicada en la ciudadela el progreso en la ciudad de san jose de Cúcuta departamento norte de Santander</t>
  </si>
  <si>
    <t>Interventoría técnica, administrativa y financiera  a la construcción de una infraestructura educativa ubicada en el sector de potrero grande en la ciudad de Santiago de Cali departamento valle del cauca</t>
  </si>
  <si>
    <t>2008-06-17</t>
  </si>
  <si>
    <t>Consultoría, por el sistema de factor multiplicador,  cuyo objeto son los estudios técnicos y diseños integrales de una institución educativa ubicada en el municipio de Floridablanca Santander..</t>
  </si>
  <si>
    <t>2008-05-20</t>
  </si>
  <si>
    <t>2008-03-06</t>
  </si>
  <si>
    <t>Consultoría, por el sistema de factor multiplicador,  cuyo objeto son los estudios técnicos y diseños integrales de una institución educativa ubicada en el predio denominado granja experimental del distrito portuario de Turbo .</t>
  </si>
  <si>
    <t>2008-05-12</t>
  </si>
  <si>
    <t>2008-02-12</t>
  </si>
  <si>
    <t>Consultoría, por el sistema de factor multiplicador,  cuyo objeto son los estudios técnicos y diseños integrales de una institución educativa ubicada en el predio denominado ciudadela del café en el municipio Pereira.</t>
  </si>
  <si>
    <t>2009-03-20</t>
  </si>
  <si>
    <t>2008-01-15</t>
  </si>
  <si>
    <t>Interventoría técnica, administrativa y financiera a los diseños y estudios técnicos de ocho (8) instituciones educativas ubicadas en diferentes municipios del país</t>
  </si>
  <si>
    <t>2008-04-26</t>
  </si>
  <si>
    <t>2008-01-22</t>
  </si>
  <si>
    <t>Consultoría, por el sistema de factor multiplicador,  cuyo objeto son los estudios técnicos y diseños integrales de una institución educativa ubicada en la ciudadela el progreso del municipio san jose de Cúcuta</t>
  </si>
  <si>
    <t>2007-11-01</t>
  </si>
  <si>
    <t>2007-09-19</t>
  </si>
  <si>
    <t>Prestación de servicios profesionales en el proceso de convocatoria para la realización del concurso de esquema básico requerido para la selección de los consultores para desarrollar los diseños de los proyectos arquitectónicos de ocho instituciones educativas.</t>
  </si>
  <si>
    <t>Contratar la adquisición de equipos de tecnologia para nueve (9) instituciones ubicadas en Barranquilla (2), Pereira, Cucuta, Monteria, Giron, Turbo y Valledupar (2).</t>
  </si>
  <si>
    <t>2011-10-03</t>
  </si>
  <si>
    <t>Contratar la adquisición de instrumentos musicales para las institurciones educativas de Barranquilla, Pereira, Cucuta, Monteria, Giron, Floridablenca, Turbo y Valledupar</t>
  </si>
  <si>
    <t>2009-10-07</t>
  </si>
  <si>
    <t>Dotación de los laboratorios de física, química y ciencias para las instituciones educativas de Valle del Cauca , Norte de Santander , Risaralda y Bolivar</t>
  </si>
  <si>
    <t>2013-01-22</t>
  </si>
  <si>
    <t>Construcción de las obras de terminación de la I.E. Rio Frio en el municipio de Floridablanca</t>
  </si>
  <si>
    <t>Interventoría para la terminación de las obras de la I.E. El Progreso</t>
  </si>
  <si>
    <t>2010-10-23</t>
  </si>
  <si>
    <t>Construcción de una infraestructura educativa tipo a en el predio piscinas 11 y 12 de la vía perimetral en el distrito de Cartagena</t>
  </si>
  <si>
    <t>El contratista se compromete con FONADE a suministrar videos educativos cuyo listado se adjunta para cinco (5) instituciones educativas en las siguientes ciudades: - Cali potrero grande - Cartagena flor del campo</t>
  </si>
  <si>
    <t>2013-12-11 00:00:00-05</t>
  </si>
  <si>
    <t>2013-03-21</t>
  </si>
  <si>
    <t>APOYO EN LOS PROCESOS</t>
  </si>
  <si>
    <t>2012-11-23</t>
  </si>
  <si>
    <t>ASOCIACION</t>
  </si>
  <si>
    <t>2012-11-27</t>
  </si>
  <si>
    <t>2012-11-20</t>
  </si>
  <si>
    <t>2012-12-04</t>
  </si>
  <si>
    <t>INMOBILIARIO</t>
  </si>
  <si>
    <t>DIVULGACION Y PROMOCION</t>
  </si>
  <si>
    <t>2012-10-10</t>
  </si>
  <si>
    <t>2013-11-20</t>
  </si>
  <si>
    <t>2013-10-05</t>
  </si>
  <si>
    <t>2012-10-27</t>
  </si>
  <si>
    <t>2012-12-30</t>
  </si>
  <si>
    <t>JORNADAS ESCOLARES COMPLEMENTARIAS</t>
  </si>
  <si>
    <t>PROCESOS DE PLANEACION</t>
  </si>
  <si>
    <t>2012-11-16</t>
  </si>
  <si>
    <t>CONTABILIDAD</t>
  </si>
  <si>
    <t>2012-09-04</t>
  </si>
  <si>
    <t>ASESORIA</t>
  </si>
  <si>
    <t>2012-11-10</t>
  </si>
  <si>
    <t>2012-12-22</t>
  </si>
  <si>
    <t>2013-12-10 12:31:31.969-05</t>
  </si>
  <si>
    <t>prueba 2</t>
  </si>
  <si>
    <t>prueba 1</t>
  </si>
  <si>
    <t>2013-12-10 11:59:49.904-05</t>
  </si>
  <si>
    <t>Prueba casa cultura 01</t>
  </si>
  <si>
    <t>prueba00001</t>
  </si>
  <si>
    <t>2013-12-09 23:31:14.479-05</t>
  </si>
  <si>
    <t>cont test</t>
  </si>
  <si>
    <t>2013-05-05</t>
  </si>
  <si>
    <t>2013-09-08</t>
  </si>
  <si>
    <t>Quindio</t>
  </si>
  <si>
    <t>Guainia</t>
  </si>
  <si>
    <t>Archipielago de San Andres y Proidencia</t>
  </si>
  <si>
    <t>2014-03-18</t>
  </si>
  <si>
    <t>Cordoba</t>
  </si>
  <si>
    <t>Caqueta</t>
  </si>
  <si>
    <t>Boyaca</t>
  </si>
  <si>
    <t>Bolivar</t>
  </si>
  <si>
    <t>2012-10-13</t>
  </si>
  <si>
    <t>2011-12-15</t>
  </si>
  <si>
    <t>2012-08-08</t>
  </si>
  <si>
    <t>2012-10-14</t>
  </si>
  <si>
    <t>2012-11-04</t>
  </si>
  <si>
    <t>2012-09-09</t>
  </si>
  <si>
    <t>2014-11-03</t>
  </si>
  <si>
    <t>2012-09-29</t>
  </si>
  <si>
    <t>2013-12-06 16:51:07.046-05</t>
  </si>
  <si>
    <t>2014-02-26</t>
  </si>
  <si>
    <t>Interventoría obras civiles Manizales, Pensilvania y Villamaría</t>
  </si>
  <si>
    <t>2013-12-03 19:35:52.99-05</t>
  </si>
  <si>
    <t>2012-08-16</t>
  </si>
  <si>
    <t>Cubierta cubierta Viterbo</t>
  </si>
  <si>
    <t>2013-12-03 18:51:54.968-05</t>
  </si>
  <si>
    <t>Centro cultural risaralda caldas obras adicionales</t>
  </si>
  <si>
    <t>2013-12-03 17:30:55.96-05</t>
  </si>
  <si>
    <t>2014-06-14</t>
  </si>
  <si>
    <t>2013-02-19</t>
  </si>
  <si>
    <t>Aunar esfuerzos con el municipio de Sahagún para desarrollar las obras de los parques, cicloruta, calle 18, plaza de mercado y terminal de transportes</t>
  </si>
  <si>
    <t>2013-12-03 16:28:52.346-05</t>
  </si>
  <si>
    <t>A45 - Polideportivo Arma Aguadas</t>
  </si>
  <si>
    <t>2013-12-03 16:15:22.374-05</t>
  </si>
  <si>
    <t>2012-09-13</t>
  </si>
  <si>
    <t>227DURANIA</t>
  </si>
  <si>
    <t>2013-11-26 11:10:15.88-05</t>
  </si>
  <si>
    <t>CONTRATO OBRA SANTAROSA</t>
  </si>
  <si>
    <t>2013-11-22 00:00:00-05</t>
  </si>
  <si>
    <t>CONVENIO INTERADMINISTRATIVO DE COOPERACION</t>
  </si>
  <si>
    <t>2014-11-08</t>
  </si>
  <si>
    <t>CONTRATO DE SUMINISTRO</t>
  </si>
  <si>
    <t>2014-11-30</t>
  </si>
  <si>
    <t>ELEMENTOS DE SEGURIDAD Y SEÑALIZACION</t>
  </si>
  <si>
    <t>2014-06-12</t>
  </si>
  <si>
    <t>CONTRATO DE PRESTACION DE SERVICIOS PROFESIONALES</t>
  </si>
  <si>
    <t>CONTRATO DE COMPRA - VENTA</t>
  </si>
  <si>
    <t>2014-10-07</t>
  </si>
  <si>
    <t>CONTRATO DE ARRENDAMIENTO</t>
  </si>
  <si>
    <t>2014-01-15</t>
  </si>
  <si>
    <t>2014-01-13</t>
  </si>
  <si>
    <t>2013-11-13</t>
  </si>
  <si>
    <t>ORDEN DE SUMINISTRO</t>
  </si>
  <si>
    <t>2015-01-25</t>
  </si>
  <si>
    <t>ELEMENTOS DE FERRETERIÍA</t>
  </si>
  <si>
    <t>2014-04-03</t>
  </si>
  <si>
    <t>ARRENDAMIENTO LOTE SUR TOLIMA</t>
  </si>
  <si>
    <t>PRESTACION DE SERVICIOS</t>
  </si>
  <si>
    <t>2015-01-13</t>
  </si>
  <si>
    <t>REPUESTOS Y ACCESORIOS</t>
  </si>
  <si>
    <t>2013-10-19</t>
  </si>
  <si>
    <t>CONTRATO DE CONSULTORIA</t>
  </si>
  <si>
    <t>2013-03-04</t>
  </si>
  <si>
    <t>CONTRATO DE PRESTACION DE SERVICIOS TECNICOS</t>
  </si>
  <si>
    <t>CONTRATO DE COMODATO</t>
  </si>
  <si>
    <t>2014-01-09</t>
  </si>
  <si>
    <t>2014-09-30</t>
  </si>
  <si>
    <t>2013-11-21 00:00:00-05</t>
  </si>
  <si>
    <t>Pagos Directos</t>
  </si>
  <si>
    <t>PD 195040</t>
  </si>
  <si>
    <t>GMF</t>
  </si>
  <si>
    <t>GMF 195040</t>
  </si>
  <si>
    <t>GMF 211039</t>
  </si>
  <si>
    <t>GMF 211038</t>
  </si>
  <si>
    <t>GMF 211037</t>
  </si>
  <si>
    <t>GMF 211036</t>
  </si>
  <si>
    <t>CUOTA DE GERENCIA DEL CONVENIO 211039</t>
  </si>
  <si>
    <t>CG 211039</t>
  </si>
  <si>
    <t>CUOTA DE GERENCIA DEL CONVENIO 211038</t>
  </si>
  <si>
    <t>CG 211038</t>
  </si>
  <si>
    <t>CUOTA DE GERENCIA DEL CONVENIO 211037</t>
  </si>
  <si>
    <t>CG 211037</t>
  </si>
  <si>
    <t>CUOTA DE GERENCIA DEL CONVENIO 211036</t>
  </si>
  <si>
    <t>CG 211036</t>
  </si>
  <si>
    <t>IFC 2</t>
  </si>
  <si>
    <t>Interventoría a las Adecuaciones ESAP - Barranquilla</t>
  </si>
  <si>
    <t>2132125-16</t>
  </si>
  <si>
    <t>Interventorpia  a las Adecuaciones ESAP - Medellin</t>
  </si>
  <si>
    <t>2132126-15</t>
  </si>
  <si>
    <t>Interventoria a Adecuaciones ESAP - Granada</t>
  </si>
  <si>
    <t>2132127-12</t>
  </si>
  <si>
    <t>Adecuaciones ESAP - Granada</t>
  </si>
  <si>
    <t>2012-05-23</t>
  </si>
  <si>
    <t>SOCIEDAD HOTELERA TEQUENDAMA S.A.</t>
  </si>
  <si>
    <t>IFC 1</t>
  </si>
  <si>
    <t>INTERVENTORÍA GRUPOS 1 Y 2</t>
  </si>
  <si>
    <t>INTERVENTORÍA GRUPOS 3 Y 4</t>
  </si>
  <si>
    <t>CONSULTORÌA GRUPO 3 CENTRO ORIENTE</t>
  </si>
  <si>
    <t>2012-02-22</t>
  </si>
  <si>
    <t>JORGE HERNANDEZ RIVERA</t>
  </si>
  <si>
    <t>CONSULTORÌA GRUPO 4 NORTE</t>
  </si>
  <si>
    <t>2012-07-05</t>
  </si>
  <si>
    <t>CONSULTORÌA GRUPO 1 CENTRO SUR</t>
  </si>
  <si>
    <t>CONSULTORÍA GRUPO 2 CENTRO OCCIDENTE</t>
  </si>
  <si>
    <t>Adquisición de Aires Aconcionados - ESAP</t>
  </si>
  <si>
    <t>Adecuaciones ESAP - Barranquilla</t>
  </si>
  <si>
    <t>2013-10-26</t>
  </si>
  <si>
    <t>Interventoría a las Adecuaciones ESAP - Ibague</t>
  </si>
  <si>
    <t>Adecuaciones ESAP - Ibague</t>
  </si>
  <si>
    <t>Adecuaciones ESAP - Medellin</t>
  </si>
  <si>
    <t>Interventoría a los Estudios de Vulnerabilidad y Reforzamiento Estructural ESAP - Manizales</t>
  </si>
  <si>
    <t>Estudios de Vulnerabilidad y Reforzamiento Estructural ESAP - Manizales</t>
  </si>
  <si>
    <t>InterventoriaAdecuaciones ESAP - Fusagasuga</t>
  </si>
  <si>
    <t>Adecuaciones ESAP - Fusagasuga</t>
  </si>
  <si>
    <t>Interventoria a Adecuaciones Dosquebraddas - ESAP</t>
  </si>
  <si>
    <t>Adecuaciones Dosquebraddas - ESAP</t>
  </si>
  <si>
    <t>Interventoria a Adecuaciones ESAP - Cartagena</t>
  </si>
  <si>
    <t>2132125-17</t>
  </si>
  <si>
    <t>Adecuaciones ESAP - Cartagena</t>
  </si>
  <si>
    <t>Interventoria Adecuaciones ESAP - Cali</t>
  </si>
  <si>
    <t>2132126-14</t>
  </si>
  <si>
    <t>2013-11-11</t>
  </si>
  <si>
    <t>Adecuaciones ESAP - Cali</t>
  </si>
  <si>
    <t>SUMINISTRO DE MOBILIARIO PARA ÁREA DE DOCENTES EN LA SEDE CENTRAL DE LA ESAP EN BOGOTÁ</t>
  </si>
  <si>
    <t>Interventoria a Adecuaciones Sala de Profesores ESAP - Bogotá</t>
  </si>
  <si>
    <t>2132127-11</t>
  </si>
  <si>
    <t>2013-11-02</t>
  </si>
  <si>
    <t>Adecuaciones Sala de Profesores ESAP - Bogotá</t>
  </si>
  <si>
    <t>Interventoria - Reforzamiento Bogotá</t>
  </si>
  <si>
    <t>Reforzamiento Bogotá</t>
  </si>
  <si>
    <t>Cafetería ESAP</t>
  </si>
  <si>
    <t>Cuota de Gerencia</t>
  </si>
  <si>
    <t>CG 195040</t>
  </si>
  <si>
    <t>2013-11-20 00:00:00-05</t>
  </si>
  <si>
    <t>Profesional Catastral III</t>
  </si>
  <si>
    <t>Profesional Predial V</t>
  </si>
  <si>
    <t>2011-07-14</t>
  </si>
  <si>
    <t>2011-03-23</t>
  </si>
  <si>
    <t>Profesional Catastral II</t>
  </si>
  <si>
    <t>2012-01-25</t>
  </si>
  <si>
    <t>2011-01-25</t>
  </si>
  <si>
    <t>Profesional Predial IV</t>
  </si>
  <si>
    <t>2009-12-26</t>
  </si>
  <si>
    <t>2009-11-26</t>
  </si>
  <si>
    <t>Ajuste plan de inversiones cuencas II</t>
  </si>
  <si>
    <t>2010-07-16</t>
  </si>
  <si>
    <t>2009-10-16</t>
  </si>
  <si>
    <t>Profesional predios III</t>
  </si>
  <si>
    <t>Profesional inversiones ambientales II</t>
  </si>
  <si>
    <t>CONTRATO DE PRESTACION DE SERVICIOS NUBIA ESTER FLOREZ FIGUEROA</t>
  </si>
  <si>
    <t>2010-06-21</t>
  </si>
  <si>
    <t>2009-09-21</t>
  </si>
  <si>
    <t>Profesional predial II</t>
  </si>
  <si>
    <t>2009-10-15</t>
  </si>
  <si>
    <t>2009-04-15</t>
  </si>
  <si>
    <t>Profesional predios II</t>
  </si>
  <si>
    <t>CONTRATO DE PRESTACION DE SERVICIOS CARLOS EDUARDO MEDELLIN BECERRA</t>
  </si>
  <si>
    <t>2009-09-20</t>
  </si>
  <si>
    <t>Profesional predial</t>
  </si>
  <si>
    <t>2013-03-06</t>
  </si>
  <si>
    <t>CONTRATO DE PRESTACION DE SERVICIOS LILIANA MARIÑO RAMIREZ</t>
  </si>
  <si>
    <t>CONTRATO DE PRESTACION DE SERVICIOS SANDRA LILIANA PERDOMO ROMERO</t>
  </si>
  <si>
    <t>CONTRATO DE PRESTACION DE SERVICIOS MIGUEL ANGEL CASTRO MUNAR</t>
  </si>
  <si>
    <t>2013-02-20</t>
  </si>
  <si>
    <t>CONTRATO DE PRESTACION DE SERVICIOS GLORIA PATRICIA TOVAR ALZATE</t>
  </si>
  <si>
    <t>CONTRATO DE PRESTACION DE SERVICIOS CLAUDIA PATRICIA FARFAN RAMIREZ</t>
  </si>
  <si>
    <t>CONTRATO DE PRESTACION DE SERVICIOS MARTHA LUCIA CANTOR</t>
  </si>
  <si>
    <t>2013-02-13</t>
  </si>
  <si>
    <t>CONTRATO DE PRESTACION DE SERVICIOS ANGELA VICTORIA CALDERON URREGO</t>
  </si>
  <si>
    <t>CONTRATO DE PRESTACION DE SERVICIOS LILIA CARMENZA REYES LEAL</t>
  </si>
  <si>
    <t>CONTRATO DE PRESTACION DE SERVICIOS DANIEL QUIROGA PLAZAS</t>
  </si>
  <si>
    <t>CONTRATO DE PRESTACION DE SERVICIOS MARCO ELADIO LEAÑO MAYORGA</t>
  </si>
  <si>
    <t>CONTRATO DE PRESTACION DE SERVICIOS LEYLA MARJIT BOTIVA RAMOS</t>
  </si>
  <si>
    <t>CONTRATO DE PRESTACION DE SERVICIOS EDGARDO ANTONIO BURGOS MEJIA</t>
  </si>
  <si>
    <t>CONTRATO DE PRESTACION DE SERVICIOS INGRID VIVIANA LAGUADO ENDEMANN</t>
  </si>
  <si>
    <t>CONTRATO DE PRESTACION DE SERVICIOS LUZ GABRIELA LOAIZA TABARES</t>
  </si>
  <si>
    <t>CONTRATO DE PRESTACION DE SERVICIOS LEONARDO ENRIQUE NAVARRO JIMENEZ</t>
  </si>
  <si>
    <t>CONTRATO DE PRESTACION DE SERVICIOS MILCIADES HERNÁNDEZ MARTINEZ</t>
  </si>
  <si>
    <t>CONTRATO DE PRESTACION DE SERVICIOS JUAN PABLO SUAREZ MEDINA</t>
  </si>
  <si>
    <t>CONTRATO DE PRESTACION DE SERVICIOS FERNANDO LEON SANIN CAMACHO</t>
  </si>
  <si>
    <t>CONTRATO DE PRESTACION DE SERVICIOS JUAN CARLOS TOPA BAHAMON</t>
  </si>
  <si>
    <t>CONTRATO DE PRESTACION DE SERVICIOS EDGARDO IGNACIO TORRES SAENZ</t>
  </si>
  <si>
    <t>CONTRATO DE PRESTACION DE SERVICIOS ZULAY DEL PILAR GARCIA MUÑOZ</t>
  </si>
  <si>
    <t>CONTRATO DE PRESTACION DE SERVICIOS DIEGO ALEXANDER HERRERA CAIPA</t>
  </si>
  <si>
    <t>CONTRATO DE PRESTACION DE SERVICIOS GABRIEL JULIAN SANCHEZ LARROTA</t>
  </si>
  <si>
    <t>CONTRATO DE PRESTACION DE SERVICIOS LUIS ALBERTO PERDOMO LARA</t>
  </si>
  <si>
    <t>CONTRATO DE PRESTACION DE SERVICIOS SANDRA JANNETH GARAVITO CANTOR</t>
  </si>
  <si>
    <t>CONTRATO DE PRESTACION DE SERVICIOS LINA MARCELA TRUJILLO ARDILA</t>
  </si>
  <si>
    <t>CONTRATO DE PRESTACION DE SERVICIOS FERNANDO IBAÑEZ CAMACHO</t>
  </si>
  <si>
    <t>CONTRATO DE PRESTACION DE SERVICIOS EDWIN HENRY VALENTIN GOMEZ</t>
  </si>
  <si>
    <t>CONTRATO DE PRESTACION DE SERVICIOS HELMUTH ALEJANDRO DAVID ACOSTA</t>
  </si>
  <si>
    <t>CONTRATO DE PRESTACION DE SERVICIOS JOHANNA PAOLA SANTOS REY</t>
  </si>
  <si>
    <t>CONTRATO DE PRESTACION DE SERVICIOS INGRY CAROLINA ZAMBRANO DOMINGUEZ</t>
  </si>
  <si>
    <t>CONTRATO DE PRESTACION DE SERVICIOS LILIANA PATRICIA CELIS ZAPATA</t>
  </si>
  <si>
    <t>CONTRATO DE PRESTACION DE SERVICIOS ROCIO LOPEZ OJEDA</t>
  </si>
  <si>
    <t>CONTRATO DE PRESTACION DE SERVICIOS CARLOS FRANCISCO TORRES ESCOBAR</t>
  </si>
  <si>
    <t>CONTRATO DE PRESTACION DE SERVICIOS SANDRA LORENA DIAZ MARTINEZ</t>
  </si>
  <si>
    <t>CONTRATO DE PRESTACION DE SERVICIOS ANGELICA MARIA RANGEL AMADO</t>
  </si>
  <si>
    <t>CONTRATO DE PRESTACION DE SERVICIOS PEDRO NICOLAS VILLEGAS ARANGO</t>
  </si>
  <si>
    <t>CONTRATO DE PRESTACION DE SERVICIOS BEATRIZ ELENA ROJAS MUNERA</t>
  </si>
  <si>
    <t>CONTRATO DE PRESTACION DE SERVICIOS MAURICIO ALFONSO RIVERA SALCEDO</t>
  </si>
  <si>
    <t>CONTRATO DE PRESTACION DE SERVICIOS JOSE EDIER BALLESTEROS HERRERA</t>
  </si>
  <si>
    <t>CONTRATO DE PRESTACION DE SERVICIOS VICTORIA EUGENIA GUTIERREZ MALO</t>
  </si>
  <si>
    <t>CONTRATO DE PRESTACION DE SERVICIOS MARIA CRISTINA MARTINEZ PLATA</t>
  </si>
  <si>
    <t>2013-10-12</t>
  </si>
  <si>
    <t>CONTRATO DE PRESTACION DE SERVICIOS OMAR DAVID MOSQUERA REYES</t>
  </si>
  <si>
    <t>CONTRATO DE PRESTACION DE SERVICIOS BETTY ALDANA MONTENEGRO</t>
  </si>
  <si>
    <t>CONTRATO DE PRESTACION DE SERVICIOS EDDY MARCELA GOMEZ GUTIERREZ</t>
  </si>
  <si>
    <t>Topografía área inundación río Saldaña</t>
  </si>
  <si>
    <t>2011-01-24</t>
  </si>
  <si>
    <t>Interventoría diseños a nivel predial distrito de riego</t>
  </si>
  <si>
    <t>Implementación plan de gestión social</t>
  </si>
  <si>
    <t>Construcción sistema de Conducción</t>
  </si>
  <si>
    <t>Vigilancia obras conducción</t>
  </si>
  <si>
    <t>2011-08-19</t>
  </si>
  <si>
    <t>Apoyo socialización estudios socioecnómicos</t>
  </si>
  <si>
    <t>2011-11-03</t>
  </si>
  <si>
    <t>2011-05-03</t>
  </si>
  <si>
    <t>Apoderado poseedores indígenas</t>
  </si>
  <si>
    <t>CONTRATO DE PRESTACION DE SERVICIOS MARIA CLAUDIA VALENCIA BITAR</t>
  </si>
  <si>
    <t>CONTRATO DE PRESTACION DE SERVICIOS GABRIEL ANTONIO GUTIERREZ PALACIOS</t>
  </si>
  <si>
    <t>CONTRATO DE PRESTACION DE SERVICIOS GHISEL ALCIRA GONZALEZ GREY</t>
  </si>
  <si>
    <t>CONTRATO DE PRESTACION DE SERVICIOS CLAUDIA MARCELA TELLEZ HAHN</t>
  </si>
  <si>
    <t>2011-07-29</t>
  </si>
  <si>
    <t>Profesional estudios socioeconómicos</t>
  </si>
  <si>
    <t>Tecnólogo Catastral</t>
  </si>
  <si>
    <t>2012-01-18</t>
  </si>
  <si>
    <t>2011-01-18</t>
  </si>
  <si>
    <t>Profesional Predios V</t>
  </si>
  <si>
    <t>Profesional Catastral</t>
  </si>
  <si>
    <t>2010-12-04</t>
  </si>
  <si>
    <t>2010-11-04</t>
  </si>
  <si>
    <t>Red energía eléctrica Ibagué Betania</t>
  </si>
  <si>
    <t>2010-10-01</t>
  </si>
  <si>
    <t>Profesional inversiones ambientales IV</t>
  </si>
  <si>
    <t>2011-06-24</t>
  </si>
  <si>
    <t>2010-07-09</t>
  </si>
  <si>
    <t>Avalúos</t>
  </si>
  <si>
    <t>Fase demostrativa plan agropecuario</t>
  </si>
  <si>
    <t>CONTRATO DE PRESTACION DE SERVICIOS NURY LISBETH JAIMES</t>
  </si>
  <si>
    <t>CONTRATO DE PRESTACION DE SERVICIOS YULLY ANDREA MORENO CELIS</t>
  </si>
  <si>
    <t>2009-10-01</t>
  </si>
  <si>
    <t>Profesional inversiones ambientales III</t>
  </si>
  <si>
    <t>CONTRATO DE PRESTACION DE SERVICIOS JULIO CESAR DEL VALLE RUEDA</t>
  </si>
  <si>
    <t>Interventoría impermeabilización Zanja Honda</t>
  </si>
  <si>
    <t>2010-01-01</t>
  </si>
  <si>
    <t>Impermeabilización Zanja Honda</t>
  </si>
  <si>
    <t>2009-08-23</t>
  </si>
  <si>
    <t>Profesional topografía</t>
  </si>
  <si>
    <t>CONTRATO DE PRESTACION DE SERVICIOS SANDRA PIEDAD LAGOS RIAÑO</t>
  </si>
  <si>
    <t>2013-09-29</t>
  </si>
  <si>
    <t>CONTRATO DE PRESTACION DE SERVICIOS EDNA JULIETA SANDOVAL BAEZ</t>
  </si>
  <si>
    <t>CONTRATO DE PRESTACION DE SERVICIOS SERGIO ALONSO FONSECA PEREZ</t>
  </si>
  <si>
    <t>CONTRATO DE PRESTACION DE SERVICIOS IGNACIO BALLESTAS MEJIA</t>
  </si>
  <si>
    <t>2010-02-21</t>
  </si>
  <si>
    <t>Revisión diseños zonas distrito</t>
  </si>
  <si>
    <t>Interventoría a revisón diseños zonas distrito</t>
  </si>
  <si>
    <t>CONTRATO DE PRESTACION DE SERVICIOS DEYANIRA CRISTANCHO MARTINEZ</t>
  </si>
  <si>
    <t>CONTRATO DE PRESTACION DE SERVICIOS ALEXIS GOMEZ GOMEZ</t>
  </si>
  <si>
    <t>2008-01-27</t>
  </si>
  <si>
    <t>2007-11-28</t>
  </si>
  <si>
    <t>Esudios inflitraciones presa Zanja Honda</t>
  </si>
  <si>
    <t>2008-01-05</t>
  </si>
  <si>
    <t>2007-12-06</t>
  </si>
  <si>
    <t>Ajuste plan de inversiones cuencas</t>
  </si>
  <si>
    <t>2008-02-26</t>
  </si>
  <si>
    <t>Red eléctrica presa Zanja Honda</t>
  </si>
  <si>
    <t>CONTRATO DE PRESTACION DE SERVICIOS LUZ STELLA BAUTISTA TIBAQUIRA</t>
  </si>
  <si>
    <t>CONTRATO DE PRESTACION DE SERVICIOS REIMER ALFONSO CORDERO DAVILA</t>
  </si>
  <si>
    <t>CONTRATO DE PRESTACION DE SERVICIOS JAVIER FRANCISCO ROJAS MELO</t>
  </si>
  <si>
    <t>CONTRATO DE PRESTACION DE SERVICIOS ANDRES FELIPE ERAZO PINEDA</t>
  </si>
  <si>
    <t>2007-02-20</t>
  </si>
  <si>
    <t>2006-11-20</t>
  </si>
  <si>
    <t>Asesoría catastral</t>
  </si>
  <si>
    <t>2007-04-05</t>
  </si>
  <si>
    <t>Asesoría predios</t>
  </si>
  <si>
    <t>2006-09-11</t>
  </si>
  <si>
    <t>Estudios Frente 1</t>
  </si>
  <si>
    <t>CONTRATO DE PRESTACION DE SERVICIOS JOSEPH MAKYU AVILA JUNCA</t>
  </si>
  <si>
    <t>CONTRATO DE PRESTACION DE SERVICIOS ANGELICA PATRICIA PEÑUELA DUARTE</t>
  </si>
  <si>
    <t>CONTRATO DE PRESTACION DE SERVICIOS IBAN DE JESUS COBA GIL</t>
  </si>
  <si>
    <t>Profesional Catastral IV</t>
  </si>
  <si>
    <t>2013-10-06</t>
  </si>
  <si>
    <t>Profesional hidológico</t>
  </si>
  <si>
    <t>2012-02-01</t>
  </si>
  <si>
    <t>Coordinadora predial</t>
  </si>
  <si>
    <t>Suministro obra escuela Meche San Cayetano</t>
  </si>
  <si>
    <t>CONTRATO DE PRESTACION DE SERVICIOS ALEXANDER MUTIS JARAMILLO</t>
  </si>
  <si>
    <t>CONTRATO DE PRESTACION DE SERVICIOS ALVARO ERNESTO NARVAEZ FUENTES</t>
  </si>
  <si>
    <t>CONTRATO DE PRESTACION DE SERVICIOS OSCAR MUNEVAR FORERO</t>
  </si>
  <si>
    <t>CONTRATO DE PRESTACION DE SERVICIOS PEDRO JOSE SERRANO CARRASQUILLA</t>
  </si>
  <si>
    <t>CONTRATO DE PRESTACION DE SERVICIOS KAREN JOHANA VERGARA PAZOS</t>
  </si>
  <si>
    <t>CONTRATO DE PRESTACION DE SERVICIOS FERNANDO TRUJILLO HERNANDEZ</t>
  </si>
  <si>
    <t>CONTRATO DE PRESTACION DE SERVICIOS GUILLERMO ANDRES ARCILA HOYOS</t>
  </si>
  <si>
    <t>2010-04-25</t>
  </si>
  <si>
    <t>Obras escuela Meche San Cayetano</t>
  </si>
  <si>
    <t>CONTRATO DE PRESTACION DE SERVICIOS DANIEL ANTONIO DELGADO PADILLA</t>
  </si>
  <si>
    <t>CONTRATO DE PRESTACION DE SERVICIOS LAURA DIOCITA ALEJANDRA SANCHEZ FORERO</t>
  </si>
  <si>
    <t>CONTRATO DE PRESTACION DE SERVICIOS WILSON GUALTEROS AGUILLON</t>
  </si>
  <si>
    <t>CONTRATO DE PRESTACION DE SERVICIOS TATIANA LORENA RODRIGUEZ GARCIA</t>
  </si>
  <si>
    <t>CONTRATO DE PRESTACION DE SERVICIOS WILMER RAFAEL COBA SOTOMAYOR</t>
  </si>
  <si>
    <t>CONTRATO DE PRESTACION DE SERVICIOS MARISTELLA CASTELLANOS ALVAREZ</t>
  </si>
  <si>
    <t>CONTRATO DE PRESTACION DE SERVICIOS JUAN MANUEL BERNAL CRESPO</t>
  </si>
  <si>
    <t>CONTRATO DE PRESTACION DE SERVICIOS JUAN MANUEL PULIDO MOSQUERA</t>
  </si>
  <si>
    <t>CONTRATO DE PRESTACION DE SERVICIOS JUAN GUILLERMO SALAZAR PINEDA</t>
  </si>
  <si>
    <t>CONTRATO DE PRESTACION DE SERVICIOS CHRISTIAN ANDRES SANCHEZ VANEGAS</t>
  </si>
  <si>
    <t>CONTRATO DE PRESTACION DE SERVICIOS CRISTOBAL OLIVEROS URIETA</t>
  </si>
  <si>
    <t>CONTRATO DE PRESTACION DE SERVICIOS CARLOS ANTONIO BELLO QUINTERO</t>
  </si>
  <si>
    <t>CONTRATO DE PRESTACION DE SERVICIOS ALBA NEREIDA RAMIREZ ROJAS</t>
  </si>
  <si>
    <t>CONTRATO DE PRESTACION DE SERVICIOS CLAUDIA ASTRID GOMEZ RAMIREZ</t>
  </si>
  <si>
    <t>CONTRATO DE PRESTACION DE SERVICIOS JORGE ANDRES CARO CORTES</t>
  </si>
  <si>
    <t>CONTRATO DE PRESTACION DE SERVICIOS LUIS HERNAN FAJARDO RODRIGUEZ</t>
  </si>
  <si>
    <t>CONTRATO DE PRESTACION DE SERVICIOS JORGE ENRIQUE MELLADO VERA</t>
  </si>
  <si>
    <t>CONTRATO DE PRESTACION DE SERVICIOS HENRY CASTRO</t>
  </si>
  <si>
    <t>CONTRATO DE PRESTACION DE SERVICIOS PEDRO ALVARO AYALA MORATO</t>
  </si>
  <si>
    <t>CONTRATO DE PRESTACION DE SERVICIOS JOHANNA VANESA CORAL NAVARRO</t>
  </si>
  <si>
    <t>CONTRATO DE PRESTACION DE SERVICIOS CARLOS EDUARDO GARAVITO ESTRADA</t>
  </si>
  <si>
    <t>CONTRATO DE PRESTACION DE SERVICIOS DAVID ALBERTO TORRENEGRA PRENS</t>
  </si>
  <si>
    <t>CONTRATO DE PRESTACION DE SERVICIOS PABLO DE JESUS SUAREZ OSPINO</t>
  </si>
  <si>
    <t>CONTRATO DE PRESTACION DE SERVICIOS FERNANDO ENRIQUE OROZCO VARGAS</t>
  </si>
  <si>
    <t>CONTRATO DE PRESTACION DE SERVICIOS GERARDINO CALDERON GONZALEZ</t>
  </si>
  <si>
    <t>CONTRATO DE PRESTACION DE SERVICIOS MANUEL ANTONIO SERNA RODRIGUEZ</t>
  </si>
  <si>
    <t>2008-10-14</t>
  </si>
  <si>
    <t>Profesional predios</t>
  </si>
  <si>
    <t>CONTRATO DE PRESTACION DE SERVICIOS ANDRES FELIPE GARZON DIAZ</t>
  </si>
  <si>
    <t>CONTRATO DE PRESTACION DE SERVICIOS MARIA CRISTINA SALLEG VELANDIA</t>
  </si>
  <si>
    <t>CONTRATO DE PRESTACION DE SERVICIOS DIEGO ARMANDO ALFONSO CASTRO</t>
  </si>
  <si>
    <t>CONTRATO DE PRESTACION DE SERVICIOS FERNANDO  PALACIOS  BEJARANO</t>
  </si>
  <si>
    <t>CONTRATO DE PRESTACION DE SERVICIOS JOSE EMIRO CADENA</t>
  </si>
  <si>
    <t>CONTRATO DE PRESTACION DE SERVICIOS CARLOS EDGAR OCHOA LEAL</t>
  </si>
  <si>
    <t>CONTRATO DE PRESTACION DE SERVICIOS LIZARDO OVALLE OVALLE</t>
  </si>
  <si>
    <t>CONTRATO DE PRESTACION DE SERVICIOS DIEGO FERNANDO ROJAS LARA</t>
  </si>
  <si>
    <t>CONTRATO DE PRESTACION DE SERVICIOS MIGUEL ANTONIO SUAREZ CORTES</t>
  </si>
  <si>
    <t>CONTRATO DE PRESTACION DE SERVICIOS MARIA SHIRLEY SANCHEZ BAQUERO</t>
  </si>
  <si>
    <t>CONTRATO DE PRESTACION DE SERVICIOS MARICELA CAROLINA CASTILLO HERRERA</t>
  </si>
  <si>
    <t>CONTRATO DE PRESTACION DE SERVICIOS ADRIANA TRUJILLO MEJIA</t>
  </si>
  <si>
    <t>2009-04-08</t>
  </si>
  <si>
    <t>2008-10-09</t>
  </si>
  <si>
    <t>Profesional inversiones ambientales</t>
  </si>
  <si>
    <t>CONTRATO DE PRESTACION DE SERVICIOS LUIS EDUARDO HERNANDEZ VILLAZON</t>
  </si>
  <si>
    <t>Diseños ambientales llenado embalse Zanja Honda</t>
  </si>
  <si>
    <t>CONTRATO DE PRESTACION DE SERVICIOS JUAN PABLO CARDONA ACEVEDO</t>
  </si>
  <si>
    <t>CONTRATO DE PRESTACION DE SERVICIOS FRANCIS GUILLERMO IBARRA PRADO</t>
  </si>
  <si>
    <t>2008-08-06</t>
  </si>
  <si>
    <t>2008-05-08</t>
  </si>
  <si>
    <t>Demarcación presa Zanja Honda</t>
  </si>
  <si>
    <t>2008-03-07</t>
  </si>
  <si>
    <t>2008-02-08</t>
  </si>
  <si>
    <t>Alcance técnico diseño canales principales</t>
  </si>
  <si>
    <t>CONTRATO DE PRESTACION DE SERVICIOS RAFAEL HERNANDO GALLARDO ERASO</t>
  </si>
  <si>
    <t>2008-03-02</t>
  </si>
  <si>
    <t>2007-11-02</t>
  </si>
  <si>
    <t>Profesional plan agropecuario</t>
  </si>
  <si>
    <t>CONTRATO DE PRESTACION DE SERVICIOS ORIELLY WEBER SÁNCHEZ</t>
  </si>
  <si>
    <t>CONTRATO DE PRESTACION DE SERVICIOS HERNAN MAURICIO BARRETO GOMEZ</t>
  </si>
  <si>
    <t>2008-01-30</t>
  </si>
  <si>
    <t>2007-07-09</t>
  </si>
  <si>
    <t>Plan agropecuario</t>
  </si>
  <si>
    <t>2007-06-11</t>
  </si>
  <si>
    <t>2007-05-11</t>
  </si>
  <si>
    <t>Interventoría sistema de conducción</t>
  </si>
  <si>
    <t>Mantenimiento Fase I</t>
  </si>
  <si>
    <t>CONTRATO DE PRESTACION DE SERVICIOS CONSORCIO FABRICAS FONADE 2013</t>
  </si>
  <si>
    <t>Vigilancia obras Fase I</t>
  </si>
  <si>
    <t>CONTRATO DE PRESTACION DE SERVICIOS IVAN MAURICIO FORERO GARCIA</t>
  </si>
  <si>
    <t>CONTRATO DE PRESTACION DE SERVICIOS DIANA MARCELA VARGAS RAMIREZ</t>
  </si>
  <si>
    <t>2011-01-16</t>
  </si>
  <si>
    <t>Profesional Predios IV</t>
  </si>
  <si>
    <t>CONTRATO DE PRESTACION DE SERVICIOS CARLOS DAVID PEINADO CALAO</t>
  </si>
  <si>
    <t>CONTRATO DE PRESTACION DE SERVICIOS MANUEL EDUARDO AVILA AVILA</t>
  </si>
  <si>
    <t>CONTRATO DE PRESTACION DE SERVICIOS ASDRUBAL ARMANDO CARREÑO TOVAR</t>
  </si>
  <si>
    <t>CONTRATO DE PRESTACION DE SERVICIOS BONNY DAYANNA BONILLA MELO</t>
  </si>
  <si>
    <t>2013-12-04</t>
  </si>
  <si>
    <t>2013-02-04</t>
  </si>
  <si>
    <t>Coordinadora gestión predial</t>
  </si>
  <si>
    <t>CONTRATO DE PRESTACION DE SERVICIOS ALVARO HERNANDO JIMENEZ CAICEDO</t>
  </si>
  <si>
    <t>CONTRATO DE PRESTACION DE SERVICIOS EUGENIA AGUILAR RUEDA</t>
  </si>
  <si>
    <t>CONTRATO DE PRESTACION DE SERVICIOS JOSE CARLOS URZOLA OYOLA</t>
  </si>
  <si>
    <t>CONTRATO DE PRESTACION DE SERVICIOS JHON JAIRO CASTRO DUQUE</t>
  </si>
  <si>
    <t>CONTRATO DE PRESTACION DE SERVICIOS ALICIA PEÑARANDA CARRANZA</t>
  </si>
  <si>
    <t>CONTRATO DE PRESTACION DE SERVICIOS JAVIER MONCAYO ARENAS</t>
  </si>
  <si>
    <t>CONTRATO DE PRESTACION DE SERVICIOS JESUS ALBERTO MORA BRAVO</t>
  </si>
  <si>
    <t>CONTRATO DE PRESTACION DE SERVICIOS WILSON EDMUNDO DELGADO DAZA</t>
  </si>
  <si>
    <t>CONTRATO DE PRESTACION DE SERVICIOS ALVARO JULIAN SABOGAL SALAZAR</t>
  </si>
  <si>
    <t>CONTRATO DE PRESTACION DE SERVICIOS VICTOR HUGO RODRIGUEZ PARADA</t>
  </si>
  <si>
    <t>2011-01-23</t>
  </si>
  <si>
    <t>2010-06-23</t>
  </si>
  <si>
    <t>Profesional Predial III</t>
  </si>
  <si>
    <t>CONTRATO DE PRESTACION DE SERVICIOS TITO ARCADIO PERILLA ESTRADA</t>
  </si>
  <si>
    <t>CONTRATO DE PRESTACION DE SERVICIOS ALEJANDRO DUARTE VALENCIA</t>
  </si>
  <si>
    <t>CONTRATO DE PRESTACION DE SERVICIOS MILTON FRNAKLIN ACOSTA NUÑEZ</t>
  </si>
  <si>
    <t>2013-01-29</t>
  </si>
  <si>
    <t>Profesional gestión predial</t>
  </si>
  <si>
    <t>CONTRATO DE PRESTACION DE SERVICIOS ALBERT DANIEL REYES RIVERO</t>
  </si>
  <si>
    <t>CONTRATO DE PRESTACION DE SERVICIOS ANGELA ROCIO DIAZ MORALES</t>
  </si>
  <si>
    <t>CONTRATO DE PRESTACION DE SERVICIOS ANDREA CAROLINA BARRIGA PEREZ</t>
  </si>
  <si>
    <t>CONTRATO DE PRESTACION DE SERVICIOS MARIA EDILMA NIETO MOYANO</t>
  </si>
  <si>
    <t>Diseños a nivel predial distrito de riego</t>
  </si>
  <si>
    <t>CONTRATO DE PRESTACION DE SERVICIOS WILLIAM DAVID BAUTISTA MARULANDA</t>
  </si>
  <si>
    <t>CONTRATO DE PRESTACION DE SERVICIOS CLARA EUGENIA GUARNIZO ROJAS</t>
  </si>
  <si>
    <t>2013-11-18 00:00:00-05</t>
  </si>
  <si>
    <t>CONTRATO DE COMPRAVENTA DE ALFAOMEGA COLOMBIA S.A.</t>
  </si>
  <si>
    <t>2013-12-23</t>
  </si>
  <si>
    <t>PRESTACIÓN DE SERVICIOS PROFESIONALES DE HECTOR DUVAN BARRERA</t>
  </si>
  <si>
    <t>2013-11-03</t>
  </si>
  <si>
    <t>CONTRATO DE COMPRAVENTA DE VELASQUEZ JIMENEZ JORGE ERNESTO</t>
  </si>
  <si>
    <t>CONTRATO DE COMPRAVENTA DE TALLER DE EDICIÓN ROCCA S.A.</t>
  </si>
  <si>
    <t>CONTRATO DE COMPRAVENTA DE FAUSTO EDITORES S.A.S.</t>
  </si>
  <si>
    <t>CONTRATO DE COMPRAVENTA DE ART BOOKS EDICIONES LTDA</t>
  </si>
  <si>
    <t>CONTRATO DE COMPRAVENTA DE CODICE PRODUCCIONES LIMITADA</t>
  </si>
  <si>
    <t>CONTRATO DE COMPRAVENTA DE UBALDO MELO DÍAZ</t>
  </si>
  <si>
    <t>CONTRATO DE COMPRAVENTA DE RANDOM HOUSE MONDADORI S.A</t>
  </si>
  <si>
    <t>CONTRATO DE COMPRAVENTA DE PLAZA Y JANES EDITORES COLOMBIA S.A.</t>
  </si>
  <si>
    <t>CONTRATO DE COMPRAVENTA DE PEARSON EDUCACION DE COLOMBIA LTDA</t>
  </si>
  <si>
    <t>CONTRATO DE COMPRAVENTA DE PATRONATO COLOMBIANO DE ARTES Y CIENCIAS</t>
  </si>
  <si>
    <t>PRESTACIÓN DE SERVICIOS DE FUNDALECTURA</t>
  </si>
  <si>
    <t>2013-11-10</t>
  </si>
  <si>
    <t>CONTRATO DE COMPRAVENTA DE PANAMERICANA EDITORIAL LTDA</t>
  </si>
  <si>
    <t>CONTRATO DE COMPRAVENTA DE MULTIMEDIA SOFTWARE LTDA</t>
  </si>
  <si>
    <t>CONTRATO DE COMPRAVENTA DE EDITORIAL LA SERPIENTE EMPLUMADA LTDA</t>
  </si>
  <si>
    <t>APOYO LOGISTICO DE HOBBY BTL COMUNICACIONES Y EVENTOS LTDA</t>
  </si>
  <si>
    <t>OPTIMA TN S.A</t>
  </si>
  <si>
    <t>CONTRATO DE COMPRAVENTA DE GUERRERO VARGAS MARIA MERTILDA - CIRCULO CULTURAL</t>
  </si>
  <si>
    <t>CONTRATO DE COMPRAVENTA DE MS TV Y VIDEO EDITORES Y CIA LTDA</t>
  </si>
  <si>
    <t>CONTRATO DE COMPRAVENTA DE LIBRERIA TEMIS S.A</t>
  </si>
  <si>
    <t>CONTRATO DE COMPRAVENTA DE LIBRERÍA EDICIONES DEL PROFESIONAL LTDA</t>
  </si>
  <si>
    <t>CONTRATO DE COMPRAVENTA DE CICERON EDITORES S.A.S.</t>
  </si>
  <si>
    <t>RADIO CADENA NACIONAL S.A. RCN</t>
  </si>
  <si>
    <t>Gestion inscripciones</t>
  </si>
  <si>
    <t>CARACOL PRIMERA CADENA RADIAL COLOMBIANA</t>
  </si>
  <si>
    <t>CONTRATO DE COMPRAVENTA DE EDICIONES MONSERRATE LTDA</t>
  </si>
  <si>
    <t>CONTRATO DE COMPRAVENTA DE JESUS ANIBAL SUAREZ MONTOYA</t>
  </si>
  <si>
    <t>CONTRATO DE COMPRAVENTA DE LEGIS EDITORES S.A.</t>
  </si>
  <si>
    <t>CONTRATO DE COMPRAVENTA DE GRUPO PENTA DISTRIBUIDORES S.A.S</t>
  </si>
  <si>
    <t>CONTRATO DE COMPRAVENTA DE GRUPO NORIEGA EDITORES DE COLOMBIA LTDA</t>
  </si>
  <si>
    <t>CONTRATO DE COMPRAVENTA DE PROMOLIBRO COLOMBIA SAS</t>
  </si>
  <si>
    <t>CONTRATO DE COMPRAVENTA DE CRISTINA URIBE EDICIONES LTDA</t>
  </si>
  <si>
    <t>CONTRATO DE COMPRAVENTA DE GRUPO EDITORIAL DURAN LTDA</t>
  </si>
  <si>
    <t>CONTRATO DE COMPRAVENTA DE GRUPO LATINO EDITORES LTDA</t>
  </si>
  <si>
    <t>CONTRATO DE COMPRAVENTA DE PANAMERICANA LIBRERÍA Y PAPELERÍA S.A.</t>
  </si>
  <si>
    <t>CONTRATO DE COMPRAVENTA DE EDITORIAL HISPANO ANDINA S.A.S.</t>
  </si>
  <si>
    <t>CONTRATO DE COMPRAVENTA DE GRUPO CULTURAL DE COLOMBIA LTDA</t>
  </si>
  <si>
    <t>CONTRATO DE COMPRAVENTA DE FUNDACIÓN LITERARIA COMÚN PRESENCIA</t>
  </si>
  <si>
    <t>2013-11-17</t>
  </si>
  <si>
    <t>CONTRATO DE COMPRAVENTA DE EDUCAR EDITORES S.A.</t>
  </si>
  <si>
    <t>CONTRATO DE COMPRAVENTA DE EDITORIAL REVERTE COLOMBIANA</t>
  </si>
  <si>
    <t>CONTRATO DE COMPRAVENTA DE EDUCAR S.A.</t>
  </si>
  <si>
    <t>CONTRATO DE COMPRAVENTA DE EDITORIAL SIMON BOLIVAR S.A.S.</t>
  </si>
  <si>
    <t>CONTRATO DE COMPRAVENTA DE MOLEIRE EDITORES S.A.S.</t>
  </si>
  <si>
    <t>CONTRATO DE COMPRAVENTA DE EDITORIAL OCEANO DE COLOMBIA S.A.</t>
  </si>
  <si>
    <t>CONTRATO DE COMPRAVENTA DE EDITORIAL PLANETA COLOMBIANA S.A.</t>
  </si>
  <si>
    <t>CONTRATO DE COMPRAVENTA DE EDITORIAL MEDICA INTERNACIONAL LTDA</t>
  </si>
  <si>
    <t>CONTRATO DE COMPRAVENTA DE EDITORIAL KINESIS LTDA</t>
  </si>
  <si>
    <t>CONTRATO DE COMPRAVENTA DE EDITORIAL TRILLAS DE COLOMBIA LTDA</t>
  </si>
  <si>
    <t>CONTRATO DE COMPRAVENTA DE EDICIONES PLUMA DE MOMPOX S.A.</t>
  </si>
  <si>
    <t>CONTRATO DE COMPRAVENTA DE SIGLO DEL HOMBRE EDITORES S.A.</t>
  </si>
  <si>
    <t>CONTRATO DE COMPRAVENTA DE EDICIONES Y DISTRIBUCIONES DIPON LTDA</t>
  </si>
  <si>
    <t>CONTRATO DE COMPRAVENTA DE EDITORIAL GRANIA HOGARES JUVENILES CAMPESINOS LTDA</t>
  </si>
  <si>
    <t>CONTRATO DE COMPRAVENTA DE EDICIONES FONDO DE CULTURA ECONOMICA LTDA</t>
  </si>
  <si>
    <t>CONTRATO DE COMPRAVENTA DE EDICIONES URANO COLOMBIA LTDA</t>
  </si>
  <si>
    <t>CONTRATO DE COMPRAVENTA DE EDICIONES MODERNAS LTDA</t>
  </si>
  <si>
    <t>CONTRATO DE COMPRAVENTA DE REY NARANJO EDITORES S.A.S.</t>
  </si>
  <si>
    <t>2013-11-09</t>
  </si>
  <si>
    <t>CONTRATO DE COMPRAVENTA DE EDICIONES DÍAZ SANTOS LTDA</t>
  </si>
  <si>
    <t>CONTRATO DE COMPRAVENTA CON INVERSIONES DERCA S.A.S.</t>
  </si>
  <si>
    <t>CONTRATO DE COMPRAVENTA DE EDICIONES DOCTRINA Y LEY LTDA</t>
  </si>
  <si>
    <t>CONTRATO DE COMPRAVENTA DE REPRESENTACIONES Y EDICIONES ELIBER LTDA</t>
  </si>
  <si>
    <t>CONTRATO DE COMPRAVENTA DE DISTRITEXTO LTDA</t>
  </si>
  <si>
    <t>CONTRATO DE COMPRAVENTA DE ECOE EDICIONES LTDA</t>
  </si>
  <si>
    <t>CONTRATO DE COMPRAVENTA DE DISTRIBUCIONES INTERMILENIO LTDA</t>
  </si>
  <si>
    <t>CONTRATO DE COMPRAVENTA DE DISTRIBUIDORA COMERCIAL DIDÁCTICA SAS</t>
  </si>
  <si>
    <t>CONTRATO DE COMPRAVENTA DE COOPERATIVA EDITORIAL MAGISTERIO</t>
  </si>
  <si>
    <t>CONTRATO DE COMPRAVENTA DE DIDACTIMEDIOS EDICIONES LTDA</t>
  </si>
  <si>
    <t>CONTRATO DE COMPRAVENTA DE ARTEMIS LIBROS LTDA</t>
  </si>
  <si>
    <t>CONTRATO DE COMPRAVENTA DE BABEL LIBROS EU</t>
  </si>
  <si>
    <t>PRESTACIÓN DE SERVICIOS DE APOYO A LA GESTIÓN DE JAMES ENRIQUE RAMIREZ</t>
  </si>
  <si>
    <t>PRESTACIÓN DE SERVICIOS DE APOYO A LA GESTIÓN DE WILLIAM RODRIGUEZ</t>
  </si>
  <si>
    <t>PRESTACIÓN DE SERVICIOS DE APOYO A LA GESTIÓN DE INGRID BETANCOURT</t>
  </si>
  <si>
    <t>CONTRATO DE COMPRAVENTA DE EDICIONES DE LA U LIMITADA</t>
  </si>
  <si>
    <t>PRESTACIÓN DE SERVICIOS PROFESIONALES DE OSCAR BRAVO</t>
  </si>
  <si>
    <t>CONTRATO DE ARRENDAMIENTO CON DYNAMIC SOLUCIONS S.A.</t>
  </si>
  <si>
    <t>PRESTACIÓN DE SERVICIOS PROFESIONALES DE PAOLA ROA</t>
  </si>
  <si>
    <t>PRESTACIÓN DE SERVICIOS PROFESIONALES DE NOHORA SARMIENTO</t>
  </si>
  <si>
    <t>PRESTACIÓN DE SERVICIOS DE APOYO A LA GESTIÓN DE LUIS IGNACIO CERON</t>
  </si>
  <si>
    <t>PRESTACIÓN DE SERVICIOS DE APOYO A LA GSTIÓN DE MARINA CIFUENTES</t>
  </si>
  <si>
    <t>PRESTACIÓN DE SERVICIOS PROFESIONALES DE YESID ORTIZ</t>
  </si>
  <si>
    <t>PRESTACIÓN DE SERVICIOS PROFESIONALES DE MARCELA ESCOVAR</t>
  </si>
  <si>
    <t>PRESTACIÓN DE SERVICIOS PROFESIONALES DE SILVIA MORA</t>
  </si>
  <si>
    <t>PRESTACIÓN DE SERVICIOS PROFESIONALES DE ALICIA SANTANA</t>
  </si>
  <si>
    <t>PRESTACIÓN DE SERVICIOS DE APOYO A LA GESTIÓN DE ROSA CHIARY</t>
  </si>
  <si>
    <t>PRESTACIÓN DE SERVICIOS DE APOYO A LA GESTIÓN DE MARIA ETELBINA ORTIZ</t>
  </si>
  <si>
    <t>PRESTACIÓN DE SERVICIOS PROFESIONALES DE PAULO CESAR DE LA CRUZ</t>
  </si>
  <si>
    <t>PRESTACIÓN DE SERVICIOS PROFESIONALES DE LUZ ADRIANA MARTINEZ</t>
  </si>
  <si>
    <t>PICK SPORT SAS</t>
  </si>
  <si>
    <t>DOMOPO PUBLICIDAD SAS</t>
  </si>
  <si>
    <t>apoyo tecnico</t>
  </si>
  <si>
    <t>FUNDACION SAETA</t>
  </si>
  <si>
    <t>CAJA DE COMPENSACION FAMILIAR DE CORDOBA</t>
  </si>
  <si>
    <t>2013-12-21</t>
  </si>
  <si>
    <t>CAJA DE COMPENSACION FAMILIAR DEL TOLIMA</t>
  </si>
  <si>
    <t>CAJA DE COMPENSACION FAMILIAR REGIONAL DEL META – COFREM</t>
  </si>
  <si>
    <t>comunicación</t>
  </si>
  <si>
    <t>2014-01-11</t>
  </si>
  <si>
    <t>SIGLO DATA LTDA</t>
  </si>
  <si>
    <t>CARACOL TELEVISION S.A</t>
  </si>
  <si>
    <t>CONEXION CREATIVA S.A.S</t>
  </si>
  <si>
    <t>Control administrativo</t>
  </si>
  <si>
    <t>2013-08-10</t>
  </si>
  <si>
    <t>FEDERACION COLOMBIANA DE CICLISMO</t>
  </si>
  <si>
    <t>Competencias Deportivas</t>
  </si>
  <si>
    <t>Gestion competencias deportivas</t>
  </si>
  <si>
    <t>gestion de calidad</t>
  </si>
  <si>
    <t>Apoyo a redes Sociales</t>
  </si>
  <si>
    <t>Gestion de inscripciones</t>
  </si>
  <si>
    <t>opoya a jornadas deportivas</t>
  </si>
  <si>
    <t>CONTRATO DE COMPRAVENTA DE EDICIONES B COLOMBIA S.A</t>
  </si>
  <si>
    <t>CONTRATO DE COMPRAVENTA DE DISTRIBUIDORA Y EDITORA AGUILAR ALTEA TAURUS ALFAGUARA S.A.</t>
  </si>
  <si>
    <t>CONTRATO DE COMPRAVENTA DE DISTRIBUIDORA Y COMERCIALIZADORA DOMAR SAS</t>
  </si>
  <si>
    <t>CONTRATO DE COMPRAVENTA DE DISLECTURA CULTURA Y MUSICA</t>
  </si>
  <si>
    <t>CONTRATO DE COMPRAVENTA DE DIFUSORA LAROUSSE DE COLOMBIA LTDA</t>
  </si>
  <si>
    <t>CONTRATO DE COMPRAVENTA DE CAJA COLOMBIANA DE SUBSIDIO FAMILIAR - COLSUBSIDIO</t>
  </si>
  <si>
    <t>CONTRATO DE COMPRAVENTA DE BIBLIOTECA JURIDICA DIKE</t>
  </si>
  <si>
    <t>CONTRATO DE COMPRAVENTA DE ALIANZA DISTRIBUIDORA CON COLOMBIA LTDA</t>
  </si>
  <si>
    <t>PRESTACIÓN DE SERVICIOS PROFESIONALES DE MARIO CIFUENTES</t>
  </si>
  <si>
    <t>PRESTACIÓN DE SERVICIOS PROFESIONALES DE JORGE IVAN VERGARA</t>
  </si>
  <si>
    <t>PRESTACIONES DE SERVICIOS DE APOYO TÉCNICO DE RUT STELLA SIERRA</t>
  </si>
  <si>
    <t>CONSULTORIA DE SOFTMANAGEMENT S.A.</t>
  </si>
  <si>
    <t>CONTRATO DE COMPRAVENTA CON VASQUEZ CARO &amp; CIA LTDA</t>
  </si>
  <si>
    <t>PRESTACIÓN DE SERVICIOS DE APOYO OPERATIVO DE FERNANDO MOYANO</t>
  </si>
  <si>
    <t>PRESTACIÓN DE SERVICIOS PROFESIONALES DE PAOLA OCHOA VIVAS</t>
  </si>
  <si>
    <t>PRESTACIÓN DE SERVICIOS PROFESIONALES DE CAROLINA AVENDAÑO</t>
  </si>
  <si>
    <t>PRESTACIÓN DE SERVICIOS DE APOYO TÉCNICO DE EDWIN PEÑA CURTIDOR</t>
  </si>
  <si>
    <t>PRESTACIÓN DE SERVICIOS DE SOPORTE TÉCNICO DE OSCAR BERNAL</t>
  </si>
  <si>
    <t>PRESTACIÓN DE SERVICIOS DE APOYO A LA GESTIÓN DE OMAR SANCHEZ</t>
  </si>
  <si>
    <t>PRESTACIÓN DE SERVICIOS DE APOYO TÉCNICO DE ZULY LANCHEROS</t>
  </si>
  <si>
    <t>PRESTACIÓN DE SERVICIOS DE APOYO A LA GESTIÓN DE JOHAN RODIGUEZ</t>
  </si>
  <si>
    <t>PRESTACIÓN DE SERVICIOS PROFESIONALES DE JAVIER TOLOSA</t>
  </si>
  <si>
    <t>PRESTACIÓN DE SERVICIOS PROFESIONALES DE FABIO TUSO</t>
  </si>
  <si>
    <t>PRESTACIÓN DE SERVICIOS PROFESIONALES DE SERGIO ZAPATA</t>
  </si>
  <si>
    <t>PRESTACIÓN DE SERVICIOS PROFESIONALES DE PIEDAD ORTIZ</t>
  </si>
  <si>
    <t>CAJA DE COMPENSACION FAMILIAR DEL CAUCA</t>
  </si>
  <si>
    <t>ASOCIACION COLOMBIANA DE UNIVERSIDADES ASCUN</t>
  </si>
  <si>
    <t>COMFENALCO ANTIOQUIA</t>
  </si>
  <si>
    <t>CAJA DE COMPENSACION FAMILIAR DE NORTE DE SANTANDER</t>
  </si>
  <si>
    <t>CAJA DE COMPENSACION FAMILIAR DEL CESAR COMFACESAR</t>
  </si>
  <si>
    <t>HOBBY BTL COMUNICACIONES Y EVENTOS LTDA</t>
  </si>
  <si>
    <t>IMAGEN Y MERCADEO DEPORTIVO S.A.S</t>
  </si>
  <si>
    <t>3D CONSULTING GROUP LTDA.</t>
  </si>
  <si>
    <t>2013-10-13</t>
  </si>
  <si>
    <t>GRAFICAS DUCAL HERNANDO AVELLA SUCESORES LTDA</t>
  </si>
  <si>
    <t>PAPELERIA LOS LAGOS LTDA</t>
  </si>
  <si>
    <t>RCN TELEVISION S.A.</t>
  </si>
  <si>
    <t>RADIO TELEVISION NACIONAL DE COLOMBIA</t>
  </si>
  <si>
    <t>Procesos administrativos</t>
  </si>
  <si>
    <t>divulgacion y comunicación</t>
  </si>
  <si>
    <t>SERVICIOS POSTALES NACIONALES</t>
  </si>
  <si>
    <t>Apoyo administrativo</t>
  </si>
  <si>
    <t>Informacion contable</t>
  </si>
  <si>
    <t>Incentivos</t>
  </si>
  <si>
    <t>Soporte tecnologico</t>
  </si>
  <si>
    <t>Comunicación</t>
  </si>
  <si>
    <t>Apoyo al area juridica</t>
  </si>
  <si>
    <t>Apoyo a la gestion de politicas publicas</t>
  </si>
  <si>
    <t>Gestion para competenciaS DEPORTIVAS</t>
  </si>
  <si>
    <t>Diana Carolina fortoul mendoza</t>
  </si>
  <si>
    <t>Jornadas escolares</t>
  </si>
  <si>
    <t>2013-11-15 00:00:00-05</t>
  </si>
  <si>
    <t>CONTRATO DE PRESTACION DE SERVICIOS MILTON EDUARDO BAYONA BONILLA</t>
  </si>
  <si>
    <t>CONTRATO DE PRESTACION DE SERVICIOS MARTHA ROCIO MENDOZA SAAVEDRA</t>
  </si>
  <si>
    <t>2012-10-03</t>
  </si>
  <si>
    <t>CONTRATO DE PRESTACION DE SERVICIOS EDUARDO ENRIQUE CAÑAS RAMOS</t>
  </si>
  <si>
    <t>CONTRATO DE PRESTACION DE SERVICIOS MARIA VICTORIA CIFUENTES RAMIREZ</t>
  </si>
  <si>
    <t>CONTRATO DE PRESTACION DE SERVICIOS MILENA PAOLA CANCHANO ALMANZA</t>
  </si>
  <si>
    <t>2012-09-19</t>
  </si>
  <si>
    <t>2012-11-05</t>
  </si>
  <si>
    <t>2012-09-17</t>
  </si>
  <si>
    <t>CONTRATO DE PRESTACION DE SERVICIOS SANDRA MILENA RODRIGUEZ CASTRO</t>
  </si>
  <si>
    <t>CONTRATO DE PRESTACION DE SERVICIOS RAMON GUTIERREZ REINA</t>
  </si>
  <si>
    <t>CONTRATO DE PRESTACION DE SERVICIOS CIRLEY ISABEL TAPIA TOBAR</t>
  </si>
  <si>
    <t>CONTRATO DE PRESTACION DE SERVICIOS MARTHA ESTELLA GUTIERREZ ROJAS</t>
  </si>
  <si>
    <t>CONTRATO DE PRESTACION DE SERVICIOS DIEGO MAURICIO MORENO ORTIZ</t>
  </si>
  <si>
    <t>CONTRATO DE PRESTACION DE SERVICIOS CLAUDIA MARCELA GARCIA CASTRO</t>
  </si>
  <si>
    <t>2012-01-02</t>
  </si>
  <si>
    <t>CONTRATO DE PRESTACION DE SERVICIOS ALEXANDRA MILENA MONTENEGRO</t>
  </si>
  <si>
    <t>CONTRATO DE PRESTACION DE SERVICIOS LUIS FERNANDO RAMOS PARRA</t>
  </si>
  <si>
    <t>CONTRATO DE PRESTACION DE SERVICIOS DIEGO ALEXANDER HERRERA</t>
  </si>
  <si>
    <t>2011-11-23</t>
  </si>
  <si>
    <t>CONTRATO DE PRESTACION DE SERVICIOS MANUEL ALEJANDRO CALVO</t>
  </si>
  <si>
    <t>CONTRATO DE PRESTACION DE SERVICIOS OSCAR JAVIER RAMIREZ NIÑO</t>
  </si>
  <si>
    <t>CONTRATO DE PRESTACION DE SERVICIOS HERNANDO QUINTERO MAHECHA</t>
  </si>
  <si>
    <t>CONTRATO DE PRESTACION DE SERVICIOS JUAN CARLOS MATEUS PRADA</t>
  </si>
  <si>
    <t>CONTRATO DE PRESTACION DE SERVICIOS FERNANDO PALACIOS BEJARANO</t>
  </si>
  <si>
    <t>CONTRATO DE PRESTACION DE SERVICIOS MILCIADES HERNANDEZ MARTINEZ</t>
  </si>
  <si>
    <t>CONTRATO DE PRESTACION DE SERVICIOS FABIO HERNAN ACERO BUSTOS</t>
  </si>
  <si>
    <t>2011-11-15</t>
  </si>
  <si>
    <t>CONTRATO DE PRESTACION DE SERVICIOS JUAN GABRIEL VILLAMARIN MARTINEZ</t>
  </si>
  <si>
    <t>CONTRATO DE PRESTACION DE SERVICIOS OSWALDO CHAPARRO FUENTES</t>
  </si>
  <si>
    <t>CONTRATO DE PRESTACION DE SERVICIOS ORIELLY WEBER SANCHEZ</t>
  </si>
  <si>
    <t>CONTRATO DE PRESTACION DE SERVICIOS KAREN LOPEZ GUEVARA</t>
  </si>
  <si>
    <t>CONTRATO DE PRESTACION DE SERVICIOS SHIRLEY ANDREA BAUTISTA</t>
  </si>
  <si>
    <t>CONTRATO DE PRESTACION DE SERVICIOS CAROLINA OLARTE QUINTERO</t>
  </si>
  <si>
    <t>CONTRATO DE PRESTACION DE SERVICIOS MARIA CLAUDIA ROJAS MACIAS</t>
  </si>
  <si>
    <t>CONTRATO DE PRESTACION DE SERVICIOS MIGUEL ANGEL RODRIGUEZ CHIZABA</t>
  </si>
  <si>
    <t>CONTRATO DE PRESTACION DE SERVICIOS NELSON EDUARDO GUTIERREZ</t>
  </si>
  <si>
    <t>CONTRATO DE PRESTACION DE SERVICIOS EDWIN HENRY VALENTIN</t>
  </si>
  <si>
    <t>CONTRATO DE PRESTACION DE SERVICIOS DAYANA XIOMARA HERNANDEZ</t>
  </si>
  <si>
    <t>CONTRATO DE PRESTACION DE SERVICIOS CAROLINA FOCAZZIO MAZ</t>
  </si>
  <si>
    <t>CONTRATO DE PRESTACION DE SERVICIOS CLAUDIA LILIANA MEJÍA ACOSTA</t>
  </si>
  <si>
    <t>CONTRATO DE PRESTACION DE SERVICIOS RAFAEL ANTONIO BERMUDEZ YACAMAN</t>
  </si>
  <si>
    <t>CONTRATO DE PRESTACION DE SERVICIOS MELANYE TATIANA ERAZO GARCIA</t>
  </si>
  <si>
    <t>CONTRATO DE PRESTACION DE SERVICIOS MARIA CLAUDIA VALDIVIESO</t>
  </si>
  <si>
    <t>CONTRATO DE PRESTACION DE SERVICIOS ZULMA LORENA AVILA LOPEZ</t>
  </si>
  <si>
    <t>CONTRATO DE PRESTACION DE SERVICIOS JORGE AQUILINO ZAPATA</t>
  </si>
  <si>
    <t>2011-10-31</t>
  </si>
  <si>
    <t>2011-07-15</t>
  </si>
  <si>
    <t>2012-02-14</t>
  </si>
  <si>
    <t>CONTRATO DE PRESTACION DE SERVICIOS ANDREA XIMENA LOPEZ LAVERDE</t>
  </si>
  <si>
    <t>CONTRATO DE PRESTACION DE SERVICIOS LINA MARIA RAMIREZ ARANGO</t>
  </si>
  <si>
    <t>2011-07-12</t>
  </si>
  <si>
    <t>CONTRATO DE PRESTACION DE SERVICIOS JOSE FABIAN BOHORQUEZ RODRIGUEZ</t>
  </si>
  <si>
    <t>2011-07-08</t>
  </si>
  <si>
    <t>2011-05-16</t>
  </si>
  <si>
    <t>2011-05-10</t>
  </si>
  <si>
    <t>CONTRATO DE PRESTACION DE SERVICIOS NICOLAS BUENAVENTURA PATIÑO</t>
  </si>
  <si>
    <t>2011-05-05</t>
  </si>
  <si>
    <t>2011-04-08</t>
  </si>
  <si>
    <t>CONTRATO DE PRESTACION DE SERVICIOS MANUEL ANTONIO BONILLA RIVAS</t>
  </si>
  <si>
    <t>2011-02-02</t>
  </si>
  <si>
    <t>CONTRATO DE PRESTACION DE SERVICIOS GLORIA CECILIA OVIEDO RAMIREZ</t>
  </si>
  <si>
    <t>2011-01-26</t>
  </si>
  <si>
    <t>CONTRATO DE PRESTACION DE SERVICIOS LEANDRO SANTAMARIA RENDON</t>
  </si>
  <si>
    <t>2011-01-20</t>
  </si>
  <si>
    <t>2011-01-21</t>
  </si>
  <si>
    <t>CONTRATO DE PRESTACION DE SERVICIOS MARIA ELENA CRUZ LATORRE</t>
  </si>
  <si>
    <t>CONTRATO DE PRESTACION DE SERVICIOS MARYORY BIBIAN QUITIAN GUTIERREZ</t>
  </si>
  <si>
    <t>CONTRATO DE PRESTACION DE SERVICIOS JAIRO ALFONSO BELLO FORERO</t>
  </si>
  <si>
    <t>2012-02-20</t>
  </si>
  <si>
    <t>2011-01-19</t>
  </si>
  <si>
    <t>2012-10-24</t>
  </si>
  <si>
    <t>CONTRATO DE PRESTACION DE SERVICIOS JAIME HERNAN CHICAIZA LOZADA</t>
  </si>
  <si>
    <t>CONTRATO DE PRESTACION DE SERVICIOS JAIME SANCHEZ DE GUZMAN</t>
  </si>
  <si>
    <t>2011-01-17</t>
  </si>
  <si>
    <t>CONTRATO DE PRESTACION DE SERVICIOS ALVARO PRADA PRADA</t>
  </si>
  <si>
    <t>2011-05-31</t>
  </si>
  <si>
    <t>CONTRATO DE PRESTACION DE SERVICIOS CLAUDIA BIBIANA PEDRAZA NAVARRETE</t>
  </si>
  <si>
    <t>2011-01-14</t>
  </si>
  <si>
    <t>CONTRATO DE PRESTACION DE SERVICIOS ZAIDA YANETH SANDOVAL NUÑEZ</t>
  </si>
  <si>
    <t>CONTRATO DE PRESTACION DE SERVICIOS SANDRA CAROLINA ROMERO MENDOZA</t>
  </si>
  <si>
    <t>CONTRATO DE PRESTACION DE SERVICIOS MAURICIO RUEDA GOMEZ</t>
  </si>
  <si>
    <t>CONTRATO DE PRESTACION DE SERVICIOS CARLOS IVAN GARCIA QUINTERO</t>
  </si>
  <si>
    <t>CONTRATO DE PRESTACION DE SERVICIOS MARTINIANO PERDOMO GARCIA</t>
  </si>
  <si>
    <t>CONTRATO DE PRESTACION DE SERVICIOS DIANA SALCEDO JIMENEZ</t>
  </si>
  <si>
    <t>CONTRATO DE PRESTACION DE SERVICIOS JOSE ANTONIO GIRON MONTOYA</t>
  </si>
  <si>
    <t>2013-01-11</t>
  </si>
  <si>
    <t>CONTRATO DE PRESTACION DE SERVICIOS  JUAN DAVID  NAVARRETE GONZALEZ</t>
  </si>
  <si>
    <t>CONTRATO DE PRESTACION DE SERVICIOS VERONICA VILLEGAS SANCHEZ</t>
  </si>
  <si>
    <t>CONTRATO DE PRESTACION DE SERVICIOS LUIS FERNANDO ZAPATA LOPEZ</t>
  </si>
  <si>
    <t>CONTRATO DE PRESTACION DE SERVICIOS LUIS HERNAN TORRES SUAREZ</t>
  </si>
  <si>
    <t>CONTRATO DE PRESTACION DE SERVICIOS JAIRO ALEJANDRO CANO PEÑA</t>
  </si>
  <si>
    <t>2012-12-09</t>
  </si>
  <si>
    <t>2012-09-05</t>
  </si>
  <si>
    <t>CONTRATO DE PRESTACION DE SERVICIOS CLAUDIA LILIANA MEJIA ACOSTA</t>
  </si>
  <si>
    <t>2012-07-27</t>
  </si>
  <si>
    <t>2012-07-26</t>
  </si>
  <si>
    <t>2012-07-19</t>
  </si>
  <si>
    <t>CONTRATO DE PRESTACION DE SERVICIOS MARIA VICTORIA CIFUENTES</t>
  </si>
  <si>
    <t>2012-03-10</t>
  </si>
  <si>
    <t>2012-02-08</t>
  </si>
  <si>
    <t>CONTRATO DE PRESTACION DE SERVICIOS SANDRA ISABEL RODRIGUEZ VASQUEZ</t>
  </si>
  <si>
    <t>CONTRATO DE PRESTACION DE SERVICIOS PATRICIA GOMEZ BOTERO</t>
  </si>
  <si>
    <t>2012-09-15</t>
  </si>
  <si>
    <t>CONTRATO DE PRESTACION DE SERVICIOS GHISEL ALCIRA GONZALEZ</t>
  </si>
  <si>
    <t>CONTRATO DE PRESTACION DE SERVICIOS KATHERINE ORDOÑEZ LADINO</t>
  </si>
  <si>
    <t>2012-02-03</t>
  </si>
  <si>
    <t>CONTRATO DE PRESTACION DE SERVICIOS JORGE ALBERTO GONZALEZ LOPEZ</t>
  </si>
  <si>
    <t>2012-08-02</t>
  </si>
  <si>
    <t>CONTRATO DE PRESTACION DE SERVICIOS CAMILO LOMBANA CORDOBA</t>
  </si>
  <si>
    <t>2012-02-16</t>
  </si>
  <si>
    <t>CONTRATO DE PRESTACION DE SERVICIOS ADRIANA LUCIA LOPEZ</t>
  </si>
  <si>
    <t>CONTRATO DE PRESTACION DE SERVICIOS CESAR AUGUSTO VILLAMIL GOMEZ</t>
  </si>
  <si>
    <t>CONTRATO DE PRESTACION DE SERVICIOS MEDARDO VELEZ SANCHEZ</t>
  </si>
  <si>
    <t>CONTRATO DE PRESTACION DE SERVICIOS LILIANA MARIA VILLAREAL</t>
  </si>
  <si>
    <t>2012-02-15</t>
  </si>
  <si>
    <t>CONTRATO DE PRESTACION DE SERVICIOS JOSE IGNACIO RODRIGUEZ FLOREZ</t>
  </si>
  <si>
    <t>CONTRATO DE PRESTACION DE SERVICIOS CAROLINA HERRERA HOYOS</t>
  </si>
  <si>
    <t>CONTRATO DE PRESTACION DE SERVICIOS MARIA EDILMA NIETO</t>
  </si>
  <si>
    <t>CONTRATO DE PRESTACION DE SERVICIOS EMILIO JOSE PEÑA SANTANA</t>
  </si>
  <si>
    <t>2011-11-17</t>
  </si>
  <si>
    <t>CONTRATO DE PRESTACION DE SERVICIOS SALOMON DARIO MEDINA DELGADO</t>
  </si>
  <si>
    <t>CONTRATO DE PRESTACION DE SERVICIOS SANDRA LILIANA ROJAS PAEZ</t>
  </si>
  <si>
    <t>CONTRATO DE PRESTACION DE SERVICIOS JOSE ALEJANDRO OLAYA</t>
  </si>
  <si>
    <t>2011-11-09</t>
  </si>
  <si>
    <t>CONTRATO DE PRESTACION DE SERVICIOS INDRID JEANNETH SILVA GUERRERO</t>
  </si>
  <si>
    <t>CONTRATO DE PRESTACION DE SERVICIOS LUISA FERNANDA ORTIZ CUELLAR</t>
  </si>
  <si>
    <t>CONTRATO DE PRESTACION DE SERVICIOS WILLIAM RAFAEL BALLESTEROS LOPEZ</t>
  </si>
  <si>
    <t>CONTRATO DE PRESTACION DE SERVICIOS DIEGO FERNANDO BEDOYA RIOS</t>
  </si>
  <si>
    <t>CONTRATO DE PRESTACION DE SERVICIOS JESUS ALBERTO DULCE HERNANDEZ</t>
  </si>
  <si>
    <t>CONTRATO DE PRESTACION DE SERVICIOS FRANCISCO JOSE DE CASTRO VELEZ</t>
  </si>
  <si>
    <t>CONTRATO DE PRESTACION DE SERVICIOS ROBERTO ELIAS MONTAÑO DELGADO</t>
  </si>
  <si>
    <t>CONTRATO DE PRESTACION DE SERVICIOS ALCIRA MANRIQUE MARTINEZ</t>
  </si>
  <si>
    <t>CONTRATO DE PRESTACION DE SERVICIOS DAYANA XIOMARA HERNANDEZ ASCENCIO</t>
  </si>
  <si>
    <t>CONTRATO DE PRESTACION DE SERVICIOS MARITZA TRIANA</t>
  </si>
  <si>
    <t>CONTRATO DE PRESTACION DE SERVICIOS IGANCIO BALLESTAS MEJIA</t>
  </si>
  <si>
    <t>2012-03-08</t>
  </si>
  <si>
    <t>CONTRATO DE PRESTACION DE SERVICIOS ANGELA VICTORIA CALDERON</t>
  </si>
  <si>
    <t>2012-02-28</t>
  </si>
  <si>
    <t>CONTRATO DE PRESTACION DE SERVICIOS CARLOS IVAN CASTRO SABBAGH</t>
  </si>
  <si>
    <t>2011-12-13</t>
  </si>
  <si>
    <t>2012-01-20</t>
  </si>
  <si>
    <t>CONTRATO DE PRESTACION DE SERVICIOS BERNARDINO FLOREZ ZABALA</t>
  </si>
  <si>
    <t>CONTRATO DE PRESTACION DE SERVICIOS EDUARDO PATARROYO CORDOBA</t>
  </si>
  <si>
    <t>CONTRATO DE PRESTACION DE SERVICIOS RAFAEL HERNANDO GALLARDO</t>
  </si>
  <si>
    <t>CONTRATO DE PRESTACION DE SERVICIOS JUAN DAVID NAVARRETE GONZALEZ</t>
  </si>
  <si>
    <t>CONTRATO DE PRESTACION DE SERVICIOS MIGUEL EDUARDO LUENGAS TORRES</t>
  </si>
  <si>
    <t>CONTRATO DE PRESTACION DE SERVICIOS PIEDAD LORENA ALMARIO</t>
  </si>
  <si>
    <t>CONTRATO DE PRESTACION DE SERVICIOS ALEXIS GOMEZ</t>
  </si>
  <si>
    <t>2011-10-05</t>
  </si>
  <si>
    <t>CONTRATO DE PRESTACION DE SERVICIOS JOAN MANUEL ADILA</t>
  </si>
  <si>
    <t>2011-10-04</t>
  </si>
  <si>
    <t>CONTRATO DE PRESTACION DE SERVICIOS MAURICIO RUEDA</t>
  </si>
  <si>
    <t>CONTRATO DE PRESTACION DE SERVICIOS CLAUDIA MARCELA GARCIA</t>
  </si>
  <si>
    <t>CONTRATO DE PRESTACION DE SERVICIOS MARCO LEAÑO</t>
  </si>
  <si>
    <t>CONTRATO DE PRESTACION DE SERVICIOS LILIANA MARIÑO</t>
  </si>
  <si>
    <t>2011-07-07</t>
  </si>
  <si>
    <t>CONTRATO DE PRESTACION DE SERVICIOS FABIO ACERO BUSTOS</t>
  </si>
  <si>
    <t>2011-05-20</t>
  </si>
  <si>
    <t>CONTRATO DE PRESTACION DE SERVICIOS LUZ STELLA ORTEGA</t>
  </si>
  <si>
    <t>CONTRATO DE PRESTACION DE SERVICIOS CARLOS AlBERTO PEREZ PINILLA</t>
  </si>
  <si>
    <t>CONTRATO DE PRESTACION DE SERVICIOS MARGARITA MONSALVE DE SALAZAR</t>
  </si>
  <si>
    <t>CONTRATO DE PRESTACION DE SERVICIOS SARA DE JESUS LOZANO HINESTROSA</t>
  </si>
  <si>
    <t>CONTRATO DE PRESTACION DE SERVICIOS PAHOLA ANDREA PEÑA</t>
  </si>
  <si>
    <t>2011-05-07</t>
  </si>
  <si>
    <t>CONTRATO DE PRESTACION DE SERVICIOS ADRIANA YULEIDA MATTA</t>
  </si>
  <si>
    <t>CONTRATO DE PRESTACION DE SERVICIOS ANGÉLICA MARÍA BUSTILLO CABRERA</t>
  </si>
  <si>
    <t>CONTRATO DE PRESTACION DE SERVICIOS ROSA MARÍA NIVIA BEJARANO</t>
  </si>
  <si>
    <t>CONTRATO DE PRESTACION DE SERVICIOS MARGARITA ROSA ROJAS REINA</t>
  </si>
  <si>
    <t>CONTRATO DE PRESTACION DE SERVICIOS ARIEL IGNACIO NEYVA MORALES</t>
  </si>
  <si>
    <t>2011-04-30</t>
  </si>
  <si>
    <t>2011-07-11</t>
  </si>
  <si>
    <t>CONTRATO DE PRESTACION DE SERVICIOS SAUL ALBERTO ROMERO PIÑEROS</t>
  </si>
  <si>
    <t>CONTRATO DE PRESTACION DE SERVICIOS MARIA ANTONIA LOPEZ BRAVO</t>
  </si>
  <si>
    <t>CONTRATO DE PRESTACION DE SERVICIOS ARMANDO VARGAS LIEVANO</t>
  </si>
  <si>
    <t>CONTRATO DE PRESTACION DE SERVICIOS ROCIO LOZANO DELGADO</t>
  </si>
  <si>
    <t>2011-02-28</t>
  </si>
  <si>
    <t>CONTRATO DE PRESTACION DE SERVICIOS MARIA FENNEY RAMIREZ GIRALDO</t>
  </si>
  <si>
    <t>CONTRATO DE PRESTACION DE SERVICIOS ANDRES FELIPE VARGAS TORRES</t>
  </si>
  <si>
    <t>CONTRATO DE PRESTACION DE SERVICIOS FRACIS GUILLERMO IBARRA PRADO</t>
  </si>
  <si>
    <t>CONTRATO DE PRESTACION DE SERVICIOS YERUSKA SAVINA CONTRERAS PISCIOTTI</t>
  </si>
  <si>
    <t>2011-09-28</t>
  </si>
  <si>
    <t>CONTRATO DE PRESTACION DE SERVICIOS CLARA ESPERANZA CÁCERES WILLS</t>
  </si>
  <si>
    <t>CONTRATO DE PRESTACION DE SERVICIOS DAFNE CATALINA PEDRAZA MANCIPE</t>
  </si>
  <si>
    <t>CONTRATO DE PRESTACION DE SERVICIOS MARIA FERNANDA CATALINA CASTAÑEDA RAMIREZ</t>
  </si>
  <si>
    <t>2011-04-07</t>
  </si>
  <si>
    <t>2011-04-11</t>
  </si>
  <si>
    <t>CONTRATO DE PRESTACION DE SERVICIOS MARTHA LUCIA DURAN</t>
  </si>
  <si>
    <t>CONTRATO DE PRESTACION DE SERVICIOS ECONOMIA URBANA LIMITADA</t>
  </si>
  <si>
    <t>CONTRATO DE PRESTACION DE SERVICIOS CONSORCIO TG</t>
  </si>
  <si>
    <t>CONTRATO DE PRESTACION DE SERVICIOS HECTOR ALCIBIADES CRUZ ALVAREZ</t>
  </si>
  <si>
    <t>CONTRATO DE PRESTACION DE SERVICIOS MELANYE TATIANA ERASO GARCIA</t>
  </si>
  <si>
    <t>CONTRATO DE PRESTACION DE SERVICIOS JOSE DAVID SEPULVEDA HENAO</t>
  </si>
  <si>
    <t>CONTRATO DE PRESTACION DE SERVICIOS FRANCISCO ANDRES GARAVITO GAVIRIA</t>
  </si>
  <si>
    <t>CONTRATO DE PRESTACION DE SERVICIOS INGRID JEANETH SILVA GUERRERO</t>
  </si>
  <si>
    <t>CONTRATO DE PRESTACION DE SERVICIOS JUAN CAMILO GIL JARAMILLO</t>
  </si>
  <si>
    <t>CONTRATO DE PRESTACION DE SERVICIOS GERARDO H ARISTIZABAL GONZALEZ</t>
  </si>
  <si>
    <t>CONTRATO DE PRESTACION DE SERVICIOS MARIA ALEJANDRA LOPEZ SALAZAR</t>
  </si>
  <si>
    <t>2012-09-12</t>
  </si>
  <si>
    <t>CONTRATO DE PRESTACION DE SERVICIOS GABRIEL JULIAN SANCHEZ LA ROTTA</t>
  </si>
  <si>
    <t>CONTRATO DE PRESTACION DE SERVICIOS WILLIAM DAVID BAUTISTA BEJARANO</t>
  </si>
  <si>
    <t>2012-09-11</t>
  </si>
  <si>
    <t>2012-09-06</t>
  </si>
  <si>
    <t>CONTRATO DE PRESTACION DE SERVICIOS MIREYA CUBILLOS CUELLAR</t>
  </si>
  <si>
    <t>CONTRATO DE PRESTACION DE SERVICIOS ANA PAULINA BEJARANO GARCIA</t>
  </si>
  <si>
    <t>2012-08-21</t>
  </si>
  <si>
    <t>2012-11-11</t>
  </si>
  <si>
    <t>CONTRATO DE PRESTACION DE SERVICIOS CLAUDIA ROCIO BONIL ARIAS</t>
  </si>
  <si>
    <t>CONTRATO DE PRESTACION DE SERVICIOS NANCY BEATRIZ AYALA AVILAN</t>
  </si>
  <si>
    <t>2012-06-07</t>
  </si>
  <si>
    <t>CONTRATO DE PRESTACION DE SERVICIOS GERARDO H ARISTIZABAL</t>
  </si>
  <si>
    <t>CONTRATO DE PRESTACION DE SERVICIOS MREYA CUBILLOS CUELLAR</t>
  </si>
  <si>
    <t>CONTRATO DE PRESTACION DE SERVICIOS JAIRO ALEJANDRO CANO</t>
  </si>
  <si>
    <t>2012-06-22</t>
  </si>
  <si>
    <t>2012-03-22</t>
  </si>
  <si>
    <t>CONTRATO DE PRESTACION DE SERVICIOS DIEGO MAURICIO JARAMILLO</t>
  </si>
  <si>
    <t>CONTRATO DE PRESTACION DE SERVICIOS SERVIO TULIO SOLIS</t>
  </si>
  <si>
    <t>CONTRATO DE PRESTACION DE SERVICIOS JUAN PABLO PINEDA</t>
  </si>
  <si>
    <t>2012-06-02</t>
  </si>
  <si>
    <t>2012-03-02</t>
  </si>
  <si>
    <t>CONTRATO DE PRESTACION DE SERVICIOS FRANCY MILENA ACOSTA PULIDO</t>
  </si>
  <si>
    <t>2012-03-01</t>
  </si>
  <si>
    <t>CONTRATO DE PRESTACION DE SERVICIOS ISABEL VIVIANA ROJAS BARBOSA</t>
  </si>
  <si>
    <t>CONTRATO DE PRESTACION DE SERVICIOS JUAN CARLOS FRANCO DUQUE</t>
  </si>
  <si>
    <t>CONTRATO DE PRESTACION DE SERVICIOS GUILLERMO OBREGON</t>
  </si>
  <si>
    <t>CONTRATO DE PRESTACION DE SERVICIOS MIGUEL EDUARDO LUENGAS</t>
  </si>
  <si>
    <t>CONTRATO DE PRESTACION DE SERVICIOS EDDY MARCELA GOMEZ</t>
  </si>
  <si>
    <t>CONTRATO DE PRESTACION DE SERVICIOS FABIAN GUILLERMO TELCH</t>
  </si>
  <si>
    <t>CONTRATO DE PRESTACION DE SERVICIOS MARIA FERNANDA CATALINA CASTAÑEDA</t>
  </si>
  <si>
    <t>2012-02-17</t>
  </si>
  <si>
    <t>CONTRATO DE PRESTACION DE SERVICIOS JULIO CESAR DEL VALLE</t>
  </si>
  <si>
    <t>CONTRATO DE PRESTACION DE SERVICIOS JOSE FABIAN BOHORQUEZ</t>
  </si>
  <si>
    <t>CONTRATO DE PRESTACION DE SERVICIOS ANGELICA MARIA BUSTILLO</t>
  </si>
  <si>
    <t>2012-03-15</t>
  </si>
  <si>
    <t>CONTRATO DE PRESTACION DE SERVICIOS JUAN GABRIEL VILLAMARIN</t>
  </si>
  <si>
    <t>2012-03-31</t>
  </si>
  <si>
    <t>CONTRATO DE PRESTACION DE SERVICIOS CARLOS IVAN CASTRO SABAGH</t>
  </si>
  <si>
    <t>2012-02-24</t>
  </si>
  <si>
    <t>2012-02-07</t>
  </si>
  <si>
    <t>CONTRATO DE PRESTACION DE SERVICIOS YULLI ANDREA MORENO CELIS</t>
  </si>
  <si>
    <t>CONTRATO DE PRESTACION DE SERVICIOS CIRLEY ISABEL TAPIA</t>
  </si>
  <si>
    <t>CONTRATO DE PRESTACION DE SERVICIOS EDUARDO ENRIQUE CAÑAS</t>
  </si>
  <si>
    <t>CONTRATO DE PRESTACION DE SERVICIOS FERNANDO LEON SANIN</t>
  </si>
  <si>
    <t>CONTRATO DE PRESTACION DE SERVICIOS MARTHA ESTELLA GUTIERREZ</t>
  </si>
  <si>
    <t>CONTRATO DE PRESTACION DE SERVICIOS MELANYE TATIANA ERASO</t>
  </si>
  <si>
    <t>2012-11-02</t>
  </si>
  <si>
    <t>CONTRATO DE PRESTACION DE SERVICIOS ZULMA LORENA AVILA</t>
  </si>
  <si>
    <t>CONTRATO DE PRESTACION DE SERVICIOS LUIS ALBERTO PERDOMO</t>
  </si>
  <si>
    <t>CONTRATO DE PRESTACION DE SERVICIOS GLORIA CECILIA OVIEDO</t>
  </si>
  <si>
    <t>CONTRATO DE PRESTACION DE SERVICIOS INGRY CAROLINA ZAMBRANO</t>
  </si>
  <si>
    <t>CONTRATO DE PRESTACION DE SERVICIOS ANDRES FELIPE ERAZO</t>
  </si>
  <si>
    <t>CONTRATO DE PRESTACION DE SERVICIOS ANDRES FELIPE VARGAS</t>
  </si>
  <si>
    <t>CONTRATO DE PRESTACION DE SERVICIOS CESAR ALBERTO CHEMBI VERGARA</t>
  </si>
  <si>
    <t>CONTRATO DE PRESTACION DE SERVICIOS JAIME HERNANDEZ SUAREZ</t>
  </si>
  <si>
    <t>2012-08-10</t>
  </si>
  <si>
    <t>2012-03-26</t>
  </si>
  <si>
    <t>CONTRATO DE PRESTACION DE SERVICIOS NORA PALOMO GARCIA</t>
  </si>
  <si>
    <t>2012-04-15</t>
  </si>
  <si>
    <t>CONTRATO DE PRESTACION DE SERVICIOS EDGARDO ANTONIO BURGOS</t>
  </si>
  <si>
    <t>CONTRATO DE PRESTACION DE SERVICIOS MARTIZA TRIANA</t>
  </si>
  <si>
    <t>CONTRATO DE PRESTACION DE SERVICIOS NATALIA ANDREA TRUJILLO MORENO</t>
  </si>
  <si>
    <t>CONTRATO DE PRESTACION DE SERVICIOS EDUARDO IGNACIO TORRES SAENZ</t>
  </si>
  <si>
    <t>CONTRATO DE PRESTACION DE SERVICIOS LUZ STELLA ORTEGA ZAFRA</t>
  </si>
  <si>
    <t>2012-10-30</t>
  </si>
  <si>
    <t>CONTRATO DE PRESTACION DE SERVICIOS SANDRA LILIANA PERDOMO</t>
  </si>
  <si>
    <t>CONTRATO DE PRESTACION DE SERVICIOS AMALIA LOPEZ</t>
  </si>
  <si>
    <t>CONTRATO DE PRESTACION DE SERVICIOS ROBERTO MONTAÑO</t>
  </si>
  <si>
    <t>CONTRATO DE PRESTACION DE SERVICIOS MARIA ESTELLA GUTIERREZ</t>
  </si>
  <si>
    <t>CONTRATO DE PRESTACION DE SERVICIOS JUAN DAVID MORA GOMEZ</t>
  </si>
  <si>
    <t>CONTRATO DE PRESTACION DE SERVICIOS JHON FREDY NAVARRO GOMEZ</t>
  </si>
  <si>
    <t>2011-06-16</t>
  </si>
  <si>
    <t>2011-06-14</t>
  </si>
  <si>
    <t>CONTRATO DE PRESTACION DE SERVICIOS LIBRETA DE APUNTES E.U</t>
  </si>
  <si>
    <t>CONTRATO DE PRESTACION DE SERVICIOS MONICA MARIA RUIZ LARA</t>
  </si>
  <si>
    <t>2011-07-18</t>
  </si>
  <si>
    <t>CONTRATO DE PRESTACION DE SERVICIOS YONIS ERNESTO PEÑA BERNAL</t>
  </si>
  <si>
    <t>CONTRATO DE PRESTACION DE SERVICIOS GUILLERMO OBREGON GONZALEZ</t>
  </si>
  <si>
    <t>2011-02-23</t>
  </si>
  <si>
    <t>CONTRATO DE PRESTACION DE SERVICIOS NATALIA ANDREA TRUJILLO</t>
  </si>
  <si>
    <t>2011-02-04</t>
  </si>
  <si>
    <t>2011-03-11</t>
  </si>
  <si>
    <t>CONTRATO DE PRESTACION DE SERVICIOS MARIA DEL PILAR CHAVARRO MONCADA</t>
  </si>
  <si>
    <t>CONTRATO DE PRESTACION DE SERVICIOS ANDRES DAVID GAITAN NARIÑO</t>
  </si>
  <si>
    <t>2011-03-09</t>
  </si>
  <si>
    <t>CONTRATO DE PRESTACION DE SERVICIOS RUBY RUTH RAMIREZ MEDINA</t>
  </si>
  <si>
    <t>CONTRATO DE PRESTACION DE SERVICIOS FABIAN GUILLERMO TELCH OTALORA</t>
  </si>
  <si>
    <t>CONTRATO DE PRESTACION DE SERVICIOS ANDRES FERNANDO LIZARAZO LOPEZ</t>
  </si>
  <si>
    <t>CONTRATO DE PRESTACION DE SERVICIOS JAVIER ORLANDO MORENO MENDEZ</t>
  </si>
  <si>
    <t>CONTRATO DE PRESTACION DE SERVICIOS JOHN FREDDY NAVARRO GÓMEZ</t>
  </si>
  <si>
    <t>CONTRATO DE PRESTACION DE SERVICIOS LEIDY CAROLINA BAUTISTA OTALORA</t>
  </si>
  <si>
    <t>CONTRATO DE PRESTACION DE SERVICIOS JUAN DAVID  NAVARRETE GONZALEZ</t>
  </si>
  <si>
    <t>CONTRATO DE PRESTACION DE SERVICIOS FLOR HAIDEE ALVAREZ TORRES</t>
  </si>
  <si>
    <t>CONTRATO DE PRESTACION DE SERVICIOSVOLUMEN LTDA</t>
  </si>
  <si>
    <t>2013-01-21</t>
  </si>
  <si>
    <t>CONTRATO DE PRESTACION DE SERVICIOSXSYSTEM</t>
  </si>
  <si>
    <t>CONTRATO DE PRESTACION DE SERVICIOS HIPSITEC S.A.</t>
  </si>
  <si>
    <t>2013-03-16</t>
  </si>
  <si>
    <t>HERNANDO QUINTERO MAHECHA</t>
  </si>
  <si>
    <t>2013-09-07</t>
  </si>
  <si>
    <t>CONTRATO DE PRESTACION DE SERVICIOS TOMAS BERGER IANNINI</t>
  </si>
  <si>
    <t>CONTRATO DE PRESTACION DE SERVICIOS RODRIGO ANGULO RINCON</t>
  </si>
  <si>
    <t>CONTRATO DE PRESTACION DE SERVICIOS MCC DE COLOMBIA</t>
  </si>
  <si>
    <t>2012-07-23</t>
  </si>
  <si>
    <t>2012-06-13</t>
  </si>
  <si>
    <t>CONTRATO DE PRESTACION DE SERVICIOS ALVARO JULIAN SABOGAL</t>
  </si>
  <si>
    <t>2012-05-18</t>
  </si>
  <si>
    <t>2012-05-24</t>
  </si>
  <si>
    <t>CONTRATO DE PRESTACION DE SERVICIOS WILROMAN VARGAS HERNANDEZ</t>
  </si>
  <si>
    <t>2012-06-09</t>
  </si>
  <si>
    <t>2012-03-09</t>
  </si>
  <si>
    <t>CONTRATO DE PRESTACION DE SERVICIOS DIANA MILENA YEPES</t>
  </si>
  <si>
    <t>CONTRATO DE PRESTACION DE SERVICIOS LEIDY ANGELICA GOMEZ OBANDO</t>
  </si>
  <si>
    <t>CONTRATO DE PRESTACION DE SERVICIOS ALEXANDRA AVILAN AYALA</t>
  </si>
  <si>
    <t>CONTRATO DE PRESTACION DE SERVICIOS MILTON EDUARDO BAYONA</t>
  </si>
  <si>
    <t>CONTRATO DE PRESTACION DE SERVICIOS GABRIEL JULIAN SANCHEZ LAROTA</t>
  </si>
  <si>
    <t>2012-08-05</t>
  </si>
  <si>
    <t>CONTRATO DE PRESTACION DE SERVICIOS SANDRA CAROLINA ROMERO</t>
  </si>
  <si>
    <t>CONTRATO DE PRESTACION DE SERVICIOS AMALIA LOPEZ SABOGAL</t>
  </si>
  <si>
    <t>CONTRATO DE PRESTACION DE SERVICIOS OMAR DAVID MOSQUERA</t>
  </si>
  <si>
    <t>CONTRATO DE PRESTACION DE SERVICIOS FRANCIS GUILLERMO IBARRA</t>
  </si>
  <si>
    <t>CONTRATO DE PRESTACION DE SERVICIOS ANA PAULINA BEJARANO</t>
  </si>
  <si>
    <t>CONTRATO DE PRESTACION DE SERVICIOS REIMER ALFONSO CORDERO</t>
  </si>
  <si>
    <t>CONTRATO DE PRESTACION DE SERVICIOS LEYDI CAROLINA BAUTISTA</t>
  </si>
  <si>
    <t>CONTRATO DE PRESTACION DE SERVICIOS EDGARDO IGNACIO TORRES</t>
  </si>
  <si>
    <t>CONTRATO DE PRESTACION DE SERVICIOS MAURICIO ALFONSO RIVERA</t>
  </si>
  <si>
    <t>2012-02-21</t>
  </si>
  <si>
    <t>CONTRATO DE PRESTACION DE SERVICIOS LEONARDO ENRIQUE NAVARRO</t>
  </si>
  <si>
    <t>CONTRATO DE PRESTACION DE SERVICIOS JOSE ALEJANDRO OLAYA SANCHEZ</t>
  </si>
  <si>
    <t>CONTRATO DE PRESTACION DE SERVICIOS SANDRA PIEDAD LAGOS</t>
  </si>
  <si>
    <t>CONTRATO DE PRESTACION DE SERVICIOS SALOMON DARIO MEDINA</t>
  </si>
  <si>
    <t>CONTRATO DE PRESTACION DE SERVICIOS JUAN CARLOS MEDINA MARIN</t>
  </si>
  <si>
    <t>CONTRATO DE PRESTACION DE SERVICIOS MILENA PAOLA CANCHANO</t>
  </si>
  <si>
    <t>CONTRATO DE PRESTACION DE SERVICIOS RAFAEL BERMUDEZ YACAMAN</t>
  </si>
  <si>
    <t>CONTRATO DE PRESTACION DE SERVICIOS ROBERTO ELIAS MONTAÑO</t>
  </si>
  <si>
    <t>2012-04-20</t>
  </si>
  <si>
    <t>CONTRATO DE PRESTACION DE SERVICIOS MANUEL ANTONIO BONILLA</t>
  </si>
  <si>
    <t>CONTRATO DE PRESTACION DE SERVICIOS MARCO ELADIO LEAÑO</t>
  </si>
  <si>
    <t>2011-12-06</t>
  </si>
  <si>
    <t>CONTRATO DE PRESTACION DE SERVICIOS JOSE FERNANDO CAMARGO BELTRAN</t>
  </si>
  <si>
    <t>CONTRATO DE PRESTACION DE SERVICIOS CLAUDIA MARCELA TELLEZ</t>
  </si>
  <si>
    <t>2013-11-13 00:00:00-05</t>
  </si>
  <si>
    <t>COMPROMISOS INSTITUCIONALES PARA COMPATIR ESTADISTICAS E INFORMACIÓN PARA SEGURIDAD VIAL</t>
  </si>
  <si>
    <t>REVISIÓN Y RECOMENDACIONES DEL PLSV DE MEDELLIN</t>
  </si>
  <si>
    <t>CONSTRUCCION DE UN MAPA DE EMPRESAS PUBLICO Y PRIVADAS PARA ESTABLECER ALIANZAS EN TERMINOS DE SEGURIDAD VIAL</t>
  </si>
  <si>
    <t>2013-08-13</t>
  </si>
  <si>
    <t>ASESORIA PARA LA ELABORACION DEL DOCUMENTO DE TRANSPORTE DE HIDROCARBUROS EN SEGURIDAD VIAL</t>
  </si>
  <si>
    <t>FOROS DE SOCIALIZACIÓN DEL PNSV</t>
  </si>
  <si>
    <t>2013-03-13</t>
  </si>
  <si>
    <t>CONSULTORIA PARA LA ELABORACIÓN DE LOS PLSV</t>
  </si>
  <si>
    <t>INTERVENTORIA PARA LA ELABORACIÓN DE LOS PLSV</t>
  </si>
  <si>
    <t>2012-10-07</t>
  </si>
  <si>
    <t>DISEÑO DE CAMPAÑA DE SOCIALIZACIÓN DEL PNSV</t>
  </si>
  <si>
    <t>CONTRATO DE PRESTACION DE SERVICIOS OSCAR FERNANDO ACOSTA MENDOZA</t>
  </si>
  <si>
    <t>2013-03-30</t>
  </si>
  <si>
    <t>2013-01-30</t>
  </si>
  <si>
    <t>ASESORIA EN LA LINEA ESTRATEGIA E VIAS (INFRAESTRUCTURA VIAL)</t>
  </si>
  <si>
    <t>DIVULGACION Y PROMOCION DE LOS FOROS Y TALLERES DE SOCIALIZACIÓN DEL PNSV</t>
  </si>
  <si>
    <t>2012-07-29</t>
  </si>
  <si>
    <t>ACTUALIZACIÓN DEL SOFTWARE DEL OBSERVATORIO DE SEGURIDAD VIAL</t>
  </si>
  <si>
    <t>ASESORIA Y ACOMPAÑAMIENTO TECNICO EN COMUNICACIONES DE SEGURIDAD VIAL</t>
  </si>
  <si>
    <t>2013-08-16</t>
  </si>
  <si>
    <t>APOYO LOGISTICO TALLERES DE AJUSTES AL PNSV</t>
  </si>
  <si>
    <t>DISEÑO DEL BOLETIN PERIODICO DE SEGURIDAD VIAL DEL MINISTERIO DE TRANSPORTE</t>
  </si>
  <si>
    <t>2013-01-06</t>
  </si>
  <si>
    <t>SOPORTE Y PRUEBAS DE SISTEMA DE RNAT</t>
  </si>
  <si>
    <t>ASESORIA PARA LA GEOREFERENCIACIÓN DE LAS BASES DE DATOS DE ACCIDENTALIDAD VIAL</t>
  </si>
  <si>
    <t>ASESORIA TECNICA PARA EL PNSV Y LOS PLSV</t>
  </si>
  <si>
    <t>2013-03-29</t>
  </si>
  <si>
    <t>GERENACIÓN DE ANALISIS ESTADISTICOS DE ACCIDENTALIDAD VIAL</t>
  </si>
  <si>
    <t>SOPORTE TECNICO Y MEJORAS EN EL SISTEMA RNAT</t>
  </si>
  <si>
    <t>APOYO PARA SOLUCIONES EN INFRAESTRUCTURA FISICA EN TRAMOS DE ACCIDENTALIDAD</t>
  </si>
  <si>
    <t>CONTRATO DE PRESTACION DE SERVICIOS JOHAN ANDRES CAMARGO GARCES</t>
  </si>
  <si>
    <t>CONTRATO DE PRESTACION DE SERVICIOS LUIS EDUARDO GUTIERREZ MAZA</t>
  </si>
  <si>
    <t>CONTRATO DE PRESTACION DE SERVICIOS GUSTAVO ADOLFO ZULETA SALAS</t>
  </si>
  <si>
    <t>CONTRATO DE PRESTACION DE SERVICIOS YESID OMAR PEÑA NORIEGA</t>
  </si>
  <si>
    <t>ASESORIA PARA LA IMPLEMENTACION DE LOS PLANES ESTRATEGICOS DE SEGURIDAD VIAL DE LAS EMPRESAS</t>
  </si>
  <si>
    <t>ASESORIA JURIDICA EN SEGURIDAD VIAL</t>
  </si>
  <si>
    <t>2012-04-02</t>
  </si>
  <si>
    <t>APOYO JURIDICO EN SEGURIDAD VIAL</t>
  </si>
  <si>
    <t>2013-11-12 00:00:00-05</t>
  </si>
  <si>
    <t>CONTRATO No. 2132116 Contratar un proveedor que preste apoyo logístico y operativo para la realización de talleres y reuniones en el marco de Acuerdo de Subvención suscrito con el Fondo Mundial.</t>
  </si>
  <si>
    <t>2011-03-10</t>
  </si>
  <si>
    <t>CONSULTORIA</t>
  </si>
  <si>
    <t>Contratación de un proveedor que preste los servicios de recepción, el transporte, distribución y entrega de elementos sanitarios y no sanitarios del proyecto “fortalecer la estrategia alto a la tuberculosis en 46 municipios priorizados” en el marco del acuerdo de subvención no. COL 01 1-G05-T (CONVENIO No. 211032) suscrito con el fondo mundial.</t>
  </si>
  <si>
    <t>2010-12-14</t>
  </si>
  <si>
    <t>ADQUISICION DE BIENES</t>
  </si>
  <si>
    <t>contratación de un profesional que apoye en todas las actividades relacionadas con la adaptación e implementación de la estrategia de comunicaciones del proyecto, para el Departamento de Choco.</t>
  </si>
  <si>
    <t>Profesional para la adaptacion e implementación de la estrategia de comunicaciones del proyecto en el marco del acuerdo de subvencion</t>
  </si>
  <si>
    <t>2010-10-26</t>
  </si>
  <si>
    <t>Contratación de la Unión Internacional contra la Tuberculosis y Enfermedades Respiratorias para que realice el Curso Intensivo de Actualización en el Manejo Clínico de la Tuberculosis con Resistencia a Fármacos.</t>
  </si>
  <si>
    <t>Apoyar a FONADE en la coordinación de todas las actividades relacionadas con la adaptación e implementación de la estrategia de comunicaciones del proyecto “Fortalecer la estrategia alto a la tuberculosis en 46 municipios priorizados”, en el marco del acuerdo de subvención No. Col 01 1-G05-T (Convenio No. 211032), suscrito con el Fondo Mundial de lucha contra el sida, la tuberculosis y la malaria.</t>
  </si>
  <si>
    <t>2013-07-06</t>
  </si>
  <si>
    <t>Contratación para adquirir computadores portátiles como apoyo al programa de control de tuberculosis para garantizar el adecuado manejo de información desde los departamentos priorizados con el Acuerdo de Subvencion No. COL 01 1-G05-T (Convenio No. 211032) suscrito con el Fondo Mundial</t>
  </si>
  <si>
    <t>Contratación de un profesional para Desarrollar actividades relacionadas con la adaptación e implementación de la estrategia de comunicaciones del proyecto alto a la tuberculosis en 46 municipios priorizados con el Acuerdo de Subvención No. COL 011-G05-T (Convenio No. 211032) suscrito con el Fondo Mundial, en el departamento de Nariño.</t>
  </si>
  <si>
    <t>Apoyo a la gerencia del convenio 211032 (Acuerdo De Subvención NO. COL 01 1-G05-T), para la adecuada ejecución del proyecto “alta a la tuberculosis en 46 municipios priorizados” suscrito con el fondo mundial de lucha contra el sida, la tuberculosis y la malaria.</t>
  </si>
  <si>
    <t>Contratar un profesional para que Desarrolle y apoye las actividades de referencia, contra referencia y vigilancia que realiza el laboratorio de salud pública de Nariño; dirigidas principalmente al fortalecimiento de la red de laboratorios y el programa de control de tuberculosis y diagnostico por baciloscopia y cultivo, los procesos de evaluación externa del desempeño indirecta de las baciloscopias de tuberculosis.</t>
  </si>
  <si>
    <t>Contratación de un profesional para Apoyar a FONADE en todas las actividades relacionadas con la adaptación e implementación de la estrategia de comunicaciones del proyecto “Alto a la tuberculosis en 46 municipios priorizados”, suscrito con el Fondo Mundial de lucha contra el Sida, la Tuberculosis y la Malaria</t>
  </si>
  <si>
    <t>2010-11-09</t>
  </si>
  <si>
    <t>2010-08-25</t>
  </si>
  <si>
    <t>realizar la gestión del proyecto: _fortalecer la estrategia alto a la tuberculosis en 46 municipios priorizados_</t>
  </si>
  <si>
    <t>Contratar un proveedor que suministre los elementos e insumos de laboratorio.</t>
  </si>
  <si>
    <t>2013-07-20</t>
  </si>
  <si>
    <t>Contratar un profesional para apoyar a FONADE en todas las actividades relacionados con la adaptación e implementación de la estrategia de comunicaciones del proyecto “alto a la tuberculosis en 46 municipios priorizados”, bajo condiciones pluriculturales y étnicas propias del departamento del chocó.</t>
  </si>
  <si>
    <t>2010-09-03</t>
  </si>
  <si>
    <t>2012-11-29</t>
  </si>
  <si>
    <t>Diseño e impresión rotafolios con indicaciones para el procesamiento de baciloscopia y cultivo en el marco del Acuerdo de Subvención No. COL O11 -GO5-T (CONVENIO NO. 211032)Suscrito con el Fondo Mundial (FM)</t>
  </si>
  <si>
    <t>contratación de un profesional que apoye en todas las actividades relacionadas con la adaptación e implementación de la estrategia de comunicaciones del proyecto, para el Departamento del Valle del Cauca y Cauca.</t>
  </si>
  <si>
    <t>Contratar un proveedor que preste apoyo logístico para la realización del Taller No. 1: talleres teórico prácticos para actualización en baciloscopia y programa básico de tuberculosis para el fortalecimiento de las capacidades del recurso humano de los laboratorios de salud pública y programas de control de la tuberculosis de los departamentos priorizadas con el Acuerdo de Subvención COL 01 1-G05-T (Convenio No. 211032), suscrito con el Fondo Mundial.</t>
  </si>
  <si>
    <t>adquisición de morrales, botas de caucho y chalecos como material identificativo del personal que realizará actividades de campo en el Proyecto Tuberculosis Convenio No. 211032).</t>
  </si>
  <si>
    <t>Contratar un profesional para que desarrolle actividades de diagnostico por baciloscopia y cultivo, de los procesos de evaluación externa del desempeño indirecta de las baciloscopias de tuberculosis que se realicen en el marco del acuerdo de Subvención COL 01 1-G05- 1 para el diagnostico y control de tratamiento de los pacientes de tuberculosis, dentro del marco del convenio suscrito con el Fondo Mundial.</t>
  </si>
  <si>
    <t>Contratar un consultor experto internacional para la asistencia técnica en monitoreo y evaluación al programa nacional de control de la tuberculosis, y a los cuatro departamentos objeto de intervención del proyecto “Fortalecer la estrategia alto a la tuberculosis en 46 municipios priorizados “.</t>
  </si>
  <si>
    <t>2012-12-25</t>
  </si>
  <si>
    <t>2012-10-25</t>
  </si>
  <si>
    <t>Contratar una firma que preste apoyo logístico y operativo para la realización de talleres y reuniones en el marco de Acuerdo de Subvención suscrito con el Fondo Mundial.</t>
  </si>
  <si>
    <t>Apoyar las actividades de diagnostico por baciloscopia de tuberculosis que se realicen en el marco del acuerdo de subvención COL 011-G05-T  para el diagnóstico y control  de tratamiento de los pacientes con tuberculosis</t>
  </si>
  <si>
    <t>4. Con el fin de dar cumplimiento a las obligaciones adquiridas con el Fondo Mundial en el marco de la Subvención suscrita, se hace necesario contratar una firma que preste apoyo logístico y operativo para la realización de talleres y reuniones en el marco de Acuerdo de Subvención suscrito con el Fondo Mundial.</t>
  </si>
  <si>
    <t>Apoyar las actividades de diagnostico por baciloscopia y cultivo, los procesos de evaluaciónn externa del desempeño indirecta de las baciloscopias de tuberculosis que se realicen en el marco del acuerdo de subvención COL 011-G05-T para el diagnóstico y control  de tratamiento de los pacientes con tuberculosis</t>
  </si>
  <si>
    <t>Contratación de los servicios de organización y apoyo logístico para la realización del taller de reentrenamiento en diagnóstico y tratamiento de la tuberculosis, para el fortalecimiento de las capacidades de los laboratorios de salud pública y programas de control de la tuberculosis de los departamentos priorizados con el convenio.</t>
  </si>
  <si>
    <t>Contratar la Adquisición de microscopios para aumentar la capacidad de cultivo de la red diagnóstica departamental y garantizar el acceso al diagnóstico oportuno en las poblaciones rurales y dispersas de los municipios priorizados</t>
  </si>
  <si>
    <t>2012-07-13</t>
  </si>
  <si>
    <t>Profesional para la estructuración del anteproyecto de las adecuaciones en áreas de atención y prevención de la tuberculosis, en espacios hospitalarios localizados en el Distrito de Buenaventura.</t>
  </si>
  <si>
    <t>Prestar los servicios de organización y apoyo logístico para la realización del taller de actualización en procesamiento y lectura de cultivos de tuberculosis para el fortalecimiento de las capacidades de los laboratorios de salud pública y pro gramas de control de la tuberculosis</t>
  </si>
  <si>
    <t>2012-06-23</t>
  </si>
  <si>
    <t>2012-04-23</t>
  </si>
  <si>
    <t>Prestar los servicios de organización y apoyo logístico para la realización de los talleres de capacitación en baciloscopia y programa básico de tuberculosis para el fortalecimiento de las capacidades de los laboratorios de salud pública y programas de control de la tuberculosis de los departamentos priorizados con el Acuerdo de Subvención CDL 0] 1-G05-T (Convenio No. 211032), suscrito con el Fondo Mundial</t>
  </si>
  <si>
    <t>Desarrollar actividades de fortalecimiento de la vigilancia en salud pública desde el receptor principal Gobierno (FONADE-INS) del acuerdo de subvención COL 011-G05-T para el proyecto _fortalecer la estrategia alto a la tuberculosis en 46 municipios priorizados, suscrito con el FONDO MUNDIAL de lucha contra el sida, la tuberculosis y la malaria_.</t>
  </si>
  <si>
    <t>2014-07-11</t>
  </si>
  <si>
    <t>SUMINISTRO</t>
  </si>
  <si>
    <t>2013-07-07</t>
  </si>
  <si>
    <t>COMPRA - VENTA</t>
  </si>
  <si>
    <t>2014-07-25</t>
  </si>
  <si>
    <t>2015-02-24</t>
  </si>
  <si>
    <t>2014-04-02</t>
  </si>
  <si>
    <t>2014-03-21</t>
  </si>
  <si>
    <t>2014-03-04</t>
  </si>
  <si>
    <t>2014-03-01</t>
  </si>
  <si>
    <t>2010-09-24</t>
  </si>
  <si>
    <t>2014-03-08</t>
  </si>
  <si>
    <t>2014-01-22</t>
  </si>
  <si>
    <t>2012-06-04</t>
  </si>
  <si>
    <t>2012-05-16</t>
  </si>
  <si>
    <t>2012-05-21</t>
  </si>
  <si>
    <t>2013-05-26</t>
  </si>
  <si>
    <t>2010-08-13</t>
  </si>
  <si>
    <t>2010-07-29</t>
  </si>
  <si>
    <t>2010-06-13</t>
  </si>
  <si>
    <t>2010-05-24</t>
  </si>
  <si>
    <t>2010-04-28</t>
  </si>
  <si>
    <t>2010-03-12</t>
  </si>
  <si>
    <t>2010-03-10</t>
  </si>
  <si>
    <t>Contratar un proveedor que preste apoyo logístico y operativo para la realización del curso intensivo de actualización en El manejo clínico de la Tuberculosis con resistencia a fármacos y la Coinfección TB-VIH en el marco de Acuerdo de Subvención suscrito con el Fondo Mundial.</t>
  </si>
  <si>
    <t>Profesional para apoyar a FONADE en todas las actividades relacionadas con la gestión contable que debe adelantar en el marco del proyecto _Alto a la tuberculosis en 46 municipios priorizados# suscrito con el FONDO MUNDIAL de lucha contra el sida, la tuberculosis y la Malaria</t>
  </si>
  <si>
    <t>Contratar un profesional para que desarrollo de actividades de gerencia de proyectos, para la adecuada ejecución del Acuerdo de Subvención CCL 809 G03-M (Convenio No. 210011), suscrito con el Fondo Mundial.</t>
  </si>
  <si>
    <t>2013-01-13</t>
  </si>
  <si>
    <t>Contratación de un profesional que desarrolle actividades propias de apoyo a la Gerencia de Proyectos, para la adecuada ejecución del proyecto tuberculosis.</t>
  </si>
  <si>
    <t>2012-07-04</t>
  </si>
  <si>
    <t>2012-05-29</t>
  </si>
  <si>
    <t>2012-11-03</t>
  </si>
  <si>
    <t>2012-09-03</t>
  </si>
  <si>
    <t>2012-05-11</t>
  </si>
  <si>
    <t>2012-06-06</t>
  </si>
  <si>
    <t>2011-04-18</t>
  </si>
  <si>
    <t>2011-04-22</t>
  </si>
  <si>
    <t>2010-07-24</t>
  </si>
  <si>
    <t>2010-06-24</t>
  </si>
  <si>
    <t>Contratación para adquirir dos (2) refrigeradores farmacéuticos para garantizar la continuidad de oferta del cultivo a través de la dotación de equipos al laboratorio nacional de referencia de la red nacional de laboratorios que conforman la red de salud pública en el Instituto Nacional de Salud en Bogotá, en el marco del Acuerdo de Subvención No. COL O11G05-T (Convenio No. 211032) suscrito con el Fondo Mundial.</t>
  </si>
  <si>
    <t>contratación para adquirir cinco micropipetas para garantizar la realización de pruebas rápidas de sensibilidad a los fármacos como parte de la vigilancia rutinaria por laboratorio de TB en el marco del Acuerdo de Subvención No. COL 01 1-G05-T (Convenio No. 211032) suscrito con el Fondo Mundial.</t>
  </si>
  <si>
    <t>2011-12-25</t>
  </si>
  <si>
    <t>2011-08-10</t>
  </si>
  <si>
    <t>2011-08-03</t>
  </si>
  <si>
    <t>2011-10-07</t>
  </si>
  <si>
    <t>2011-09-01</t>
  </si>
  <si>
    <t>2011-08-01</t>
  </si>
  <si>
    <t>2011-08-08</t>
  </si>
  <si>
    <t>2010-12-23</t>
  </si>
  <si>
    <t>2010-10-08</t>
  </si>
  <si>
    <t>2010-08-26</t>
  </si>
  <si>
    <t>2010-07-26</t>
  </si>
  <si>
    <t>2010-08-24</t>
  </si>
  <si>
    <t>2010-08-11</t>
  </si>
  <si>
    <t>2010-07-27</t>
  </si>
  <si>
    <t>2010-10-18</t>
  </si>
  <si>
    <t>2010-08-19</t>
  </si>
  <si>
    <t>2010-10-16</t>
  </si>
  <si>
    <t>2010-07-21</t>
  </si>
  <si>
    <t>2010-06-08</t>
  </si>
  <si>
    <t>2010-06-26</t>
  </si>
  <si>
    <t>2010-06-11</t>
  </si>
  <si>
    <t>2010-05-08</t>
  </si>
  <si>
    <t>ADECUACIÓN Y REMODELACIÓN</t>
  </si>
  <si>
    <t>2010-06-16</t>
  </si>
  <si>
    <t>2010-06-01</t>
  </si>
  <si>
    <t>2010-04-27</t>
  </si>
  <si>
    <t>2012-03-07</t>
  </si>
  <si>
    <t>Profesional para el desarrollo de actividades de gerencia de proyectos</t>
  </si>
  <si>
    <t>2014-04-01</t>
  </si>
  <si>
    <t>Contratar un proveedor que preste los servicios de organización y apoyo logístico para el fortalecimiento de las capacidades del recurso humano de los laboratorios de salud pública y programas de control de la tuberculosis de los departamentos priorizados con el acuerdo de subvención COL 011- G05-T (Convenio no. 211032), suscrito con el fondo mundial.</t>
  </si>
  <si>
    <t>Adquisición de dos (2) cabinas de bioseguridad biológicas para los laboratorios de salud pública de los departamentos de Choco y Nariño</t>
  </si>
  <si>
    <t>Realizar la contratación de un profesional para Desarrollar actividades de diseño, producción y creación para la adaptación de materiales de comunicación y acciones de movilización social basadas en la lúdica, que respondan a los resultados de la investigación formativa realizada por el equipo social del Proyecto de Tuberculosis en el marco de la estrategia de comunicación y movilización social, “VI VAMOS sin Tuberculosis, Todos Somos parte de la Solución”.</t>
  </si>
  <si>
    <t>2014-01-04</t>
  </si>
  <si>
    <t>Contratar un profesional para que desarrolle actividades de diagnostico por baciloscopia y cultivo, de los procesos de eyaluación externa del desempeño indirecta de las baciloscopias de tuberculosis que se realicen en el marco del acuerdo de Subvención COL 011-Gas- T para el diagnostico y control de tratamiento de los pacientes de tuberculosis, dentro del marco del convenio suscrito con el Fondo Mundial.</t>
  </si>
  <si>
    <t>2011-03-17</t>
  </si>
  <si>
    <t>Desarrollar actividades con miras al fortalecimiento de la vigilancia y apoye el reporte de indicadores del proyecto tuberculosis suscrito con el Fondo Mundial, y para la adecuada ejecución del proyecto.</t>
  </si>
  <si>
    <t>2011-03-16</t>
  </si>
  <si>
    <t>2011-02-16</t>
  </si>
  <si>
    <t>2014-02-07</t>
  </si>
  <si>
    <t>Contratación de los servicios de organización y apoyo logístico para la realización de talleres de capacitación en asesoría de VIH para el fortalecimiento de las capacidades de los laboratorios de salud pública y programas de control de la tuberculosis de los departamentos priorizados con el convenio.</t>
  </si>
  <si>
    <t>Organización y apoyo logístico de la reunión de análisis y planeación para optimizar el flujo de referencia de muestras y resultados para el fortalecimiento de las capacidades de los laboratorios de salud pública de los departamentos priorizados</t>
  </si>
  <si>
    <t>contratación de un profesional que apoye en adaptación e implementación de la estrategia de comunicaciones del proyecto, para el Departamento de Nariño.</t>
  </si>
  <si>
    <t>un profesional que apoye en todas las actividades relacionadas con la adaptación e implementación de la estrategia de comunicaciones del proyecto, para el Departamento de Chocó</t>
  </si>
  <si>
    <t>2011-05-14</t>
  </si>
  <si>
    <t>2011-04-14</t>
  </si>
  <si>
    <t>prestar servicios de organización de talleres de capacitación en supervisión y monitoreo de las actividades del DOTS comunitario, en el manejo del medio de Ogawa Kudoh y reunión anual para revisión y ajuste en consolidación de información para toma de decisiones basada en la evidencia para el fortalecimiento de las capacidades de los laboratorios de salud pública y programas de control de la tuberculosis de los departamentos priorizados</t>
  </si>
  <si>
    <t>2012-05-19</t>
  </si>
  <si>
    <t>Adquirir computadores e impresoras pare apoyar la implementación de actividades de inteligencia epidemiológica en tuberculosis, en el marco del Acuerdo de Subvención No. COL 01 1-G05-T (Convenio No. 211032) suscrito con el Fondo Mundial”.</t>
  </si>
  <si>
    <t>2013-02-24</t>
  </si>
  <si>
    <t>2012-08-25</t>
  </si>
  <si>
    <t>Adquirir equipos de salud como autoclaves, refrigeradores e incubadoras para garantizar la continuidad de oferta de cultivo a través de la dotación de equipos a los laboratorios que conforman la red de salud público de los departamentos priorizados</t>
  </si>
  <si>
    <t>2015-02-01</t>
  </si>
  <si>
    <t>2015-01-10</t>
  </si>
  <si>
    <t>2011-03-29</t>
  </si>
  <si>
    <t>2013-06-10</t>
  </si>
  <si>
    <t>2014-03-14</t>
  </si>
  <si>
    <t>2013-03-14</t>
  </si>
  <si>
    <t>OBRA</t>
  </si>
  <si>
    <t>2011-08-05</t>
  </si>
  <si>
    <t>2011-07-27</t>
  </si>
  <si>
    <t>2011-08-16</t>
  </si>
  <si>
    <t>2011-07-01</t>
  </si>
  <si>
    <t>2011-09-04</t>
  </si>
  <si>
    <t>2011-03-31</t>
  </si>
  <si>
    <t>2011-02-17</t>
  </si>
  <si>
    <t>2011-06-25</t>
  </si>
  <si>
    <t>2011-04-25</t>
  </si>
  <si>
    <t>2010-10-28</t>
  </si>
  <si>
    <t>2011-07-16</t>
  </si>
  <si>
    <t>2010-10-10</t>
  </si>
  <si>
    <t>2010-08-09</t>
  </si>
  <si>
    <t>2012-02-12</t>
  </si>
  <si>
    <t>2010-08-31</t>
  </si>
  <si>
    <t>2010-09-09</t>
  </si>
  <si>
    <t>2010-08-20</t>
  </si>
  <si>
    <t>2012-01-22</t>
  </si>
  <si>
    <t>2010-07-22</t>
  </si>
  <si>
    <t>2010-06-04</t>
  </si>
  <si>
    <t>2010-04-30</t>
  </si>
  <si>
    <t>2011-03-15</t>
  </si>
  <si>
    <t>2010-03-15</t>
  </si>
  <si>
    <t>2010-03-16</t>
  </si>
  <si>
    <t>2011-02-25</t>
  </si>
  <si>
    <t>2011-09-23</t>
  </si>
  <si>
    <t>2011-01-04</t>
  </si>
  <si>
    <t>2011-03-19</t>
  </si>
  <si>
    <t>2011-05-02</t>
  </si>
  <si>
    <t>2011-01-13</t>
  </si>
  <si>
    <t>2010-12-13</t>
  </si>
  <si>
    <t>2010-10-15</t>
  </si>
  <si>
    <t>2013-06-09</t>
  </si>
  <si>
    <t>2013-11-05 00:00:00-05</t>
  </si>
  <si>
    <t>Supervisión aquitectónica para el proyecto restauración de las casas de Santa Barbara y Construcción del edificio archivo del Ministerio de Hacienda</t>
  </si>
  <si>
    <t>Supervisión automatización para el proyecto restauración de las casas de Santa Barbara y Construcción del edificio archivo del Ministerio de Hacienda</t>
  </si>
  <si>
    <t>Contrato de interventoría para la Restauración Casas de Santa Barbara y Construcción edificio Archivo del Ministerio de Hacienda</t>
  </si>
  <si>
    <t>Contrato de obra para la Restauración Casas de Santa Barbara y Construcción edificio Archivo del Ministerio de Hacienda</t>
  </si>
  <si>
    <t>2013-10-30 23:00:00-05</t>
  </si>
  <si>
    <t>Dario Alonso Montoya Mejia</t>
  </si>
  <si>
    <t>AVTECH LTDA</t>
  </si>
  <si>
    <t>Grupo Turistico Colombiano Over S.A</t>
  </si>
  <si>
    <t>Marcelo Velasco</t>
  </si>
  <si>
    <t>Athenas Asesorias comunicaciones SAS</t>
  </si>
  <si>
    <t>Yaisa Cordoba Zabala</t>
  </si>
  <si>
    <t>Wilson Edilmar Sánchez</t>
  </si>
  <si>
    <t>Elver Marino Montaño Mina</t>
  </si>
  <si>
    <t>Wilmer Ivan Alfonso Casallas</t>
  </si>
  <si>
    <t>William Oliver Cifuentes Alvarez</t>
  </si>
  <si>
    <t>SUMIMAS</t>
  </si>
  <si>
    <t>Sociedad Hotelera TEQUENDAMA</t>
  </si>
  <si>
    <t>Rosa Elena Espitia</t>
  </si>
  <si>
    <t>Roison Ramirez</t>
  </si>
  <si>
    <t>Rocio del Pilar Torres Rivera  II</t>
  </si>
  <si>
    <t>Rocio del Pilar Torres Rivera</t>
  </si>
  <si>
    <t>2014-01-06</t>
  </si>
  <si>
    <t>Rigoberto Alfonso Pérez</t>
  </si>
  <si>
    <t>Ricardo Calderón</t>
  </si>
  <si>
    <t>Renee Mauricio Quimbay Barrera</t>
  </si>
  <si>
    <t>Pedro  Antonio Mican García</t>
  </si>
  <si>
    <t>Natalia Osorio Restrepo</t>
  </si>
  <si>
    <t>Mónica Esparza Santa Cruz</t>
  </si>
  <si>
    <t>Mercy del Carmen Ríos Vélez</t>
  </si>
  <si>
    <t>2014-01-02</t>
  </si>
  <si>
    <t>Maria Fernanda Garcia</t>
  </si>
  <si>
    <t>Maria Amelia Flórez</t>
  </si>
  <si>
    <t>Manuel Octavio Moscote Alarcon II</t>
  </si>
  <si>
    <t>Manuel Octavio Moscote Alarcon</t>
  </si>
  <si>
    <t>Luz Marina Londoño Londoño</t>
  </si>
  <si>
    <t>Luis Fernando Ortiz</t>
  </si>
  <si>
    <t>Luis Daniel Contreras</t>
  </si>
  <si>
    <t>Lisbeth Patricia Buitrago Quevedo II</t>
  </si>
  <si>
    <t>Lisbeth Patricia Buitrago Quevedo</t>
  </si>
  <si>
    <t>Laura Isabel Zambrano Infante</t>
  </si>
  <si>
    <t>2014-01-10</t>
  </si>
  <si>
    <t>Julio Nel Barrera</t>
  </si>
  <si>
    <t>Julio Cesar Niño Barreto</t>
  </si>
  <si>
    <t>Julio Cesar Alberto Cardenas Uribe</t>
  </si>
  <si>
    <t>Juan Carlos Caiza Rosero</t>
  </si>
  <si>
    <t>Juan Antonio Estrada García</t>
  </si>
  <si>
    <t>José Luis Niño Amezquita</t>
  </si>
  <si>
    <t>John Jairo Lopez Cañas</t>
  </si>
  <si>
    <t>Johanna Romero</t>
  </si>
  <si>
    <t>Johanna Alfonsina Arias Beltran</t>
  </si>
  <si>
    <t>Ivette Altamar Consuegra</t>
  </si>
  <si>
    <t>Hugo Ramiro Eraso</t>
  </si>
  <si>
    <t>Hernando Quintero Mahecha</t>
  </si>
  <si>
    <t>Guillermo Santa Cruz</t>
  </si>
  <si>
    <t>Gregorio Alexander Ramírez</t>
  </si>
  <si>
    <t>Geovanny  Arias Botero</t>
  </si>
  <si>
    <t>Doménico Pisciotti</t>
  </si>
  <si>
    <t>Diego Alexander Sanabria</t>
  </si>
  <si>
    <t>Didier Restrepo Salazar</t>
  </si>
  <si>
    <t>David Soto</t>
  </si>
  <si>
    <t>Claudia Mireya Santos Nieto</t>
  </si>
  <si>
    <t>Claudia  Piedad del Camen Godoy Nieto</t>
  </si>
  <si>
    <t>Catalina Ardila</t>
  </si>
  <si>
    <t>Carmen Ligia Gutierrez Barreto</t>
  </si>
  <si>
    <t>Carmen Emilia Gonzalez Moreno</t>
  </si>
  <si>
    <t>Carlos Villadiego Brun</t>
  </si>
  <si>
    <t>Carlos Avila</t>
  </si>
  <si>
    <t>Carlos Andres Alvarez</t>
  </si>
  <si>
    <t>Briyer Liliana Chaves Rodriguez</t>
  </si>
  <si>
    <t>Beatriz Ivonne Martínez Julio</t>
  </si>
  <si>
    <t>Arnobio Córdoba Palacios II</t>
  </si>
  <si>
    <t>Arnobio Córdoba Palacios</t>
  </si>
  <si>
    <t>Angel Santiago Grau Pérez</t>
  </si>
  <si>
    <t>Andres Felipe Rivera Fierro</t>
  </si>
  <si>
    <t>Álvaro Francisco Useche Perdomo</t>
  </si>
  <si>
    <t>Alexander Roncancio</t>
  </si>
  <si>
    <t>Adriana Isabel Linares Vanegas</t>
  </si>
  <si>
    <t>Adriana Constanza Pinto Barón</t>
  </si>
  <si>
    <t>Adolfo Leon Tabares</t>
  </si>
  <si>
    <t>Adolfo Gomez</t>
  </si>
  <si>
    <t>717 SAS</t>
  </si>
  <si>
    <t>2013-10-29 23:00:00-05</t>
  </si>
  <si>
    <t>2014-06-02</t>
  </si>
  <si>
    <t>Interventoría a los Estudios y Diseños Técnicos Especializados del Proyecto “Muelle de Embarque de Pasajeros El COVE, Ubicado en la Isla de San Andrés.</t>
  </si>
  <si>
    <t>Estudios y Diseños Técnicos  “Muelle de Embarque de Pasajeros El COVE,  San Andrés</t>
  </si>
  <si>
    <t>PROVEEDOR TECNOLÓGICO DATAPOINT DE COLOMBIA S.A.S</t>
  </si>
  <si>
    <t>Construcción Nueva Sede ESAP - Santa Marta</t>
  </si>
  <si>
    <t>Interventoria a los Diseños Nueva Sede ESAP - Neiva</t>
  </si>
  <si>
    <t>Ajustes a los estudios y diseños técnicos construcción del muelle de los lancheros y los estudios y diseños técnicos para la construcción de una plataforma flotante a instalar en el muelle existente en Johnny cay, San Andres Isla.</t>
  </si>
  <si>
    <t>Interventoría a los Estudios y diseños técnicos de un malecón ubicado en la bahía del rodadero – municipio de Santa Marta D.T.C e H.</t>
  </si>
  <si>
    <t>PROVEEDOR TECNOLÓGICO MEDIA COMMERCE PARTNERS S.A.</t>
  </si>
  <si>
    <t>Diseños Nueva Sede ESAP - Neiva</t>
  </si>
  <si>
    <t>INTERVENTORÍA PARA LAS OBRAS ELÉCTRICAS Y ADECUACIONES COMPLEMENTARIAS PARA LOS TABLEROS ELÉCTRICOS, PUESTA A TIERRA Y SUBESTACIÓN DE LA SEDE CENTRAL DE LA ESCUELA SUPERIOR DE ADMINISTRACIÓN PUBLICA (ESAP) EN LA CIUDAD DE BOGOTÁ D.C.</t>
  </si>
  <si>
    <t>OBRAS ELÉCTRICAS Y ADECUACIONES COMPLEMENTARIAS PARA LOS TABLEROS ELÉCTRICOS, PUESTA A TIERRA Y SUBESTACIÓN DE LA SEDE CENTRAL DE LA ESCUELA SUPERIOR DE ADMINISTRACIÓN PUBLICA  ESAP EN LA CIUDAD DE BOGOTÁ D.C.</t>
  </si>
  <si>
    <t>Interventoria a la Construcción Nueva Sede ESAP - Santa Marta</t>
  </si>
  <si>
    <t>Interventoría  a los ajustes a los estudios y diseños técnicos para la construcción del muelle de los lancheros y los estudios y diseños técnicos para la construcción de una plataforma flotante a instalar en el muelle existente en Johnny cay, ubicados en San Andres Isla.</t>
  </si>
  <si>
    <t>Estudios y diseños técnicos de un malecón ubicado en la Bahia de Santa Marta D.T.C e H.</t>
  </si>
  <si>
    <t>PROVEEDOR TECNOLÓGICO COLOMBIANA DE SOFTWARE Y HARDWARE- COLSOFT S.A.</t>
  </si>
  <si>
    <t>PROVEEDOR TECNOLÓGICO UT COLOMBIA VIVE DIGITAL 2013</t>
  </si>
  <si>
    <t>INTERVENTORÍA PVD FASE 1 SERTIC S.A.S</t>
  </si>
  <si>
    <t>2013-10-29 11:37:04.957-05</t>
  </si>
  <si>
    <t>2014-01-12</t>
  </si>
  <si>
    <t>CONTRATO 2132240 OBRA FLORENCIA</t>
  </si>
  <si>
    <t>2013-10-25 15:39:35.815-05</t>
  </si>
  <si>
    <t>CONTRATO 2131794 INTERVENTORIA ZONA 2</t>
  </si>
  <si>
    <t>2013-10-24 15:43:06.327-05</t>
  </si>
  <si>
    <t>CONTRATO OBRA MONTERIA A 2131696</t>
  </si>
  <si>
    <t>2013-10-22 23:00:00-05</t>
  </si>
  <si>
    <t>2015-05-10</t>
  </si>
  <si>
    <t>SOCIEDAD CAMERAL DE CERTIFICACION DIGITAL</t>
  </si>
  <si>
    <t>MANUEL ALEJANDRO OSORIO RAMIREZ</t>
  </si>
  <si>
    <t>LIZET NAIROBI SOLER BETANCOURT</t>
  </si>
  <si>
    <t>ANDRES FELIPE REY QUINTERO</t>
  </si>
  <si>
    <t>CAMILO URIBE CHAVES</t>
  </si>
  <si>
    <t>SOLANGEL GRANADA RESTREPO</t>
  </si>
  <si>
    <t>CARLOS ANDRES NUMA</t>
  </si>
  <si>
    <t>2012-12-14</t>
  </si>
  <si>
    <t>PAULA MARCELA ACEVEDO</t>
  </si>
  <si>
    <t>FIDUCIARIA BOGOTA S.A.</t>
  </si>
  <si>
    <t>2014-12-12</t>
  </si>
  <si>
    <t>UNIVERSIDAD DE ANTIOQUIA</t>
  </si>
  <si>
    <t>JOSE JOAQUIN ULLOA</t>
  </si>
  <si>
    <t>2014-12-20</t>
  </si>
  <si>
    <t>EQUANT COLOMBIA SA</t>
  </si>
  <si>
    <t>LIBERTY SEGUROS S.A.</t>
  </si>
  <si>
    <t>ASEGURADORA SOLIDARIA DE COLOMBIA LTDA ENTIDAD COOPERATIVA</t>
  </si>
  <si>
    <t>COMUNICAN S.A</t>
  </si>
  <si>
    <t>2012-09-22</t>
  </si>
  <si>
    <t>CAROLINA JARAMILLO TORRES</t>
  </si>
  <si>
    <t>ADRIANA AMELIA ALDANA GONZALEZ</t>
  </si>
  <si>
    <t>2012-12-16</t>
  </si>
  <si>
    <t>SANDRA PATRICIA ÑAÑEZ ORTIZ</t>
  </si>
  <si>
    <t>2012-01-04</t>
  </si>
  <si>
    <t>LEGISLACION ECONOMICA S.A.</t>
  </si>
  <si>
    <t>2014-07-18</t>
  </si>
  <si>
    <t>DARTAGNAN EDITORIA DIGITAL</t>
  </si>
  <si>
    <t>2014-07-02</t>
  </si>
  <si>
    <t>Recuperación de plásticos impresos</t>
  </si>
  <si>
    <t>2014-08-14</t>
  </si>
  <si>
    <t>LA AUTENTICA ANTIOQUEÑA</t>
  </si>
  <si>
    <t>2014-07-12</t>
  </si>
  <si>
    <t>Aguacate los pinos</t>
  </si>
  <si>
    <t>FIBRA Y MIEL</t>
  </si>
  <si>
    <t>CHATOS S.A.S.</t>
  </si>
  <si>
    <t>ARTESANIAS CB MIMBRES</t>
  </si>
  <si>
    <t>FRESH PANELA</t>
  </si>
  <si>
    <t>2014-07-10</t>
  </si>
  <si>
    <t>INDUSTRIALIZACIÓN SANJUAN BOSCAFÉ</t>
  </si>
  <si>
    <t>AGROGANADERIA ROHI</t>
  </si>
  <si>
    <t>EMPRESA CAFETERA EL PORVENIR DE ARAUJO</t>
  </si>
  <si>
    <t>Ruby Motos</t>
  </si>
  <si>
    <t>VILLA SOFIA SAS</t>
  </si>
  <si>
    <t>2014-07-19</t>
  </si>
  <si>
    <t>CAFETERA MUÑOZ SAS</t>
  </si>
  <si>
    <t>Colombiana de Frutas Exóticas</t>
  </si>
  <si>
    <t>2014-07-09</t>
  </si>
  <si>
    <t>CLAREN´S</t>
  </si>
  <si>
    <t>CONFECCIONES MATIZ</t>
  </si>
  <si>
    <t>Ganaderia San Juan</t>
  </si>
  <si>
    <t>2014-07-03</t>
  </si>
  <si>
    <t>Fabricación y Comercialización de Calzado</t>
  </si>
  <si>
    <t>2014-07-05</t>
  </si>
  <si>
    <t>GANADERIA EL MANZANO</t>
  </si>
  <si>
    <t>EMPRESA CAFETERA CAFE,SABOR Y AROMA</t>
  </si>
  <si>
    <t>EMPRESA CAFE ESPECIAL NAPOLES</t>
  </si>
  <si>
    <t>2014-08-15</t>
  </si>
  <si>
    <t>Chorizo gourmet la locha</t>
  </si>
  <si>
    <t>2014-07-04</t>
  </si>
  <si>
    <t>CREACIONES TEO</t>
  </si>
  <si>
    <t>2014-07-13</t>
  </si>
  <si>
    <t>2013-07-13</t>
  </si>
  <si>
    <t>DELILACTEOS DEL LLANO</t>
  </si>
  <si>
    <t>FRUTALES DEL SARARE MEC S.A.S</t>
  </si>
  <si>
    <t>2014-08-09</t>
  </si>
  <si>
    <t>Establecimiento de Ganado Bovino con fines lecheros</t>
  </si>
  <si>
    <t>2014-07-06</t>
  </si>
  <si>
    <t>Decoraciones yTerminados LMG</t>
  </si>
  <si>
    <t>2014-08-20</t>
  </si>
  <si>
    <t>ACUAMAR S.A.S</t>
  </si>
  <si>
    <t>2014-07-29</t>
  </si>
  <si>
    <t>DUCT CLEANNIG EXPRESS - DCE-SAS.</t>
  </si>
  <si>
    <t>FORTEC INGENIERIA S.A.S</t>
  </si>
  <si>
    <t>SUMMER DREAMS</t>
  </si>
  <si>
    <t>2014-07-26</t>
  </si>
  <si>
    <t>Open sky Consultores</t>
  </si>
  <si>
    <t>Agua a su medida</t>
  </si>
  <si>
    <t>GENUINOS MARROQUINEROS</t>
  </si>
  <si>
    <t>COCUY  Innovación Multicultural</t>
  </si>
  <si>
    <t>2014-06-19</t>
  </si>
  <si>
    <t>PLANTA DE BENEFICIO DE AVES DE CORRAL</t>
  </si>
  <si>
    <t>Agropecuaria Villa Inés</t>
  </si>
  <si>
    <t>FEDERICOs Panaderia y Pasteleria</t>
  </si>
  <si>
    <t>Servicios Móviles Especializados VMK</t>
  </si>
  <si>
    <t>PICNIC S.A.S</t>
  </si>
  <si>
    <t>2012-04-17</t>
  </si>
  <si>
    <t>SERGIO ABRIL REYES</t>
  </si>
  <si>
    <t>2014-07-16</t>
  </si>
  <si>
    <t>CAFETERA EL DIAMANTE S.A.S</t>
  </si>
  <si>
    <t>DOTAR S.A.S.</t>
  </si>
  <si>
    <t>VIVIANA JARAMILLO VILLEGAS</t>
  </si>
  <si>
    <t>ERT</t>
  </si>
  <si>
    <t>2012-08-03</t>
  </si>
  <si>
    <t>ETB</t>
  </si>
  <si>
    <t>Compañia Nacional del Aseo</t>
  </si>
  <si>
    <t>CAFE VILLA EYLIN SAS</t>
  </si>
  <si>
    <t>RICARDO ALBERTO MARTINEZ VARGAS</t>
  </si>
  <si>
    <t>TELEBUCARAMANGA</t>
  </si>
  <si>
    <t>UNE</t>
  </si>
  <si>
    <t>Interventoria levantamiento digital - grupo 3</t>
  </si>
  <si>
    <t>Interventoria levantamiento digital - grupo 1</t>
  </si>
  <si>
    <t>El contratista se compromete a entregar a FONADE, eauipos, implementos de seguridad y elementos de protección personalpara adelantar las funciones de supervisión técnica en cumplimiento de las actividades de apoyo a  la fiscalización integral minera.</t>
  </si>
  <si>
    <t>Interventoria</t>
  </si>
  <si>
    <t>EmproD</t>
  </si>
  <si>
    <t>Interventoria para la exploración y caracterización de azufre</t>
  </si>
  <si>
    <t>Investigación del subsuelo</t>
  </si>
  <si>
    <t>Exploración y caracterización de azufre</t>
  </si>
  <si>
    <t>Cartografia bloque 8 - Vichada</t>
  </si>
  <si>
    <t>Cartografia bloque 6 - Vichada</t>
  </si>
  <si>
    <t>EDGAR ENRIQUE GARCIA MEDINA</t>
  </si>
  <si>
    <t>MARIO ALBERTO CHACON CASTRO</t>
  </si>
  <si>
    <t>CAROLINA BUITRAGO TORRES</t>
  </si>
  <si>
    <t>NILSON JESÚS DELGAGO SANCHEZ</t>
  </si>
  <si>
    <t>CONSORCIO GEOSISMICA 2011</t>
  </si>
  <si>
    <t>A R GEOPHYSICAL CONSULTANT LTDA</t>
  </si>
  <si>
    <t>RONALD FERNANDO HERNANDEZ CURTIDOR</t>
  </si>
  <si>
    <t>APIARIOS LAS ACACIAS SAS</t>
  </si>
  <si>
    <t>2014-07-15</t>
  </si>
  <si>
    <t>UNICAFÉ</t>
  </si>
  <si>
    <t>CARTECNICA</t>
  </si>
  <si>
    <t>Piscicola Mampay</t>
  </si>
  <si>
    <t>APROVECHAMIENTO DE RESIDUOS SOLIDOS PET</t>
  </si>
  <si>
    <t>ALVARO SUAREZ PINZON</t>
  </si>
  <si>
    <t>YANETH CABALLERO MONTEJO</t>
  </si>
  <si>
    <t>CENTRO VERDE -Asesorías y comercialización de residuos sólidos industriales-</t>
  </si>
  <si>
    <t>2014-07-30</t>
  </si>
  <si>
    <t>PROMOMEDICA S.A.S</t>
  </si>
  <si>
    <t>PECUARIA LA CABAÑA</t>
  </si>
  <si>
    <t>Mi mejor Dieta.com</t>
  </si>
  <si>
    <t>TACOS Y BURRITOS</t>
  </si>
  <si>
    <t>ESTACION PISICOLA LA SOPLAVIENTERA</t>
  </si>
  <si>
    <t>2014-07-21</t>
  </si>
  <si>
    <t>2013-07-21</t>
  </si>
  <si>
    <t>NOVILLOS LA COSECHA CAÑAS MEXICO</t>
  </si>
  <si>
    <t>Supervisor técnico</t>
  </si>
  <si>
    <t>ANDRES POLANIA QUIROZ</t>
  </si>
  <si>
    <t>HELVIN IVAN CIFUENTES GONZALEZ</t>
  </si>
  <si>
    <t>JAVIER FRANCISCO GALVIS PINILLA</t>
  </si>
  <si>
    <t>2015-02-03</t>
  </si>
  <si>
    <t>UNIVERSIDAD DEL VALLE</t>
  </si>
  <si>
    <t>CASA EDITORIAL EL TIEMPO S.A.</t>
  </si>
  <si>
    <t>Cocinas Integrales - INNOVARTE</t>
  </si>
  <si>
    <t>CENTRO VISUAL DE GARCIA ROVIRA</t>
  </si>
  <si>
    <t>MANUFACTURAS LEORD</t>
  </si>
  <si>
    <t>Aromaticas Organicas La Esperanza</t>
  </si>
  <si>
    <t>2013-03-17</t>
  </si>
  <si>
    <t>RAFAEL ALFREDO MARQUEZ</t>
  </si>
  <si>
    <t>Ganaderia Tecnificada El Romeral</t>
  </si>
  <si>
    <t>Levantamiento digital - grupo 2</t>
  </si>
  <si>
    <t>Levantamiento digital - grupo 1</t>
  </si>
  <si>
    <t>2014-07-24</t>
  </si>
  <si>
    <t>Arepas La Exquisita</t>
  </si>
  <si>
    <t>DISECLAR</t>
  </si>
  <si>
    <t>GUSTAVO SANCHEZ</t>
  </si>
  <si>
    <t>GLADYS STELLA CANTOR</t>
  </si>
  <si>
    <t>SANDRA GOMEZ</t>
  </si>
  <si>
    <t>EDATEL</t>
  </si>
  <si>
    <t>METROTEL</t>
  </si>
  <si>
    <t>Abogado</t>
  </si>
  <si>
    <t>Interventoria levantamiento digital - grupo 2</t>
  </si>
  <si>
    <t>Interventoria bloque 6 - Vichada</t>
  </si>
  <si>
    <t>2012-09-08</t>
  </si>
  <si>
    <t>Levantamiento digital - grupo 3</t>
  </si>
  <si>
    <t>Cordinador de Convenio</t>
  </si>
  <si>
    <t>2013-12-18</t>
  </si>
  <si>
    <t>JOHN EDISSON RAMOS ROMERO</t>
  </si>
  <si>
    <t>YONNY FERNANDO PEDREROS URIBE</t>
  </si>
  <si>
    <t>MARIO ERNESTO BARRETO LEON</t>
  </si>
  <si>
    <t>Páneles Metálicos JG</t>
  </si>
  <si>
    <t>2012-04-04</t>
  </si>
  <si>
    <t>TIQUETES</t>
  </si>
  <si>
    <t>Interventoria bloque 8 - Vichada</t>
  </si>
  <si>
    <t>2013-10-03 23:00:00-05</t>
  </si>
  <si>
    <t>DUARTE MENDEZ ALVARO</t>
  </si>
  <si>
    <t>HERNANDEZ CURTIDOR RONALD FERNANDO</t>
  </si>
  <si>
    <t>2013-09-14</t>
  </si>
  <si>
    <t>Ensayos de nucleo de concreto</t>
  </si>
  <si>
    <t>Equipos de salvamento minero</t>
  </si>
  <si>
    <t>Plan de gestión social</t>
  </si>
  <si>
    <t>Fase demostrativa plan agroproductivo</t>
  </si>
  <si>
    <t>Interventoría canales principales</t>
  </si>
  <si>
    <t>Canales principales</t>
  </si>
  <si>
    <t>2009-01-28</t>
  </si>
  <si>
    <t>Inversión ambiental</t>
  </si>
  <si>
    <t>2013-10-01 16:21:56.39-05</t>
  </si>
  <si>
    <t>CONTRATO OBRA 2131688 valledupar</t>
  </si>
  <si>
    <t>2013-10-01 15:05:53.184-05</t>
  </si>
  <si>
    <t>INTERVENTORIA ZONA 3</t>
  </si>
  <si>
    <t>2013-09-19 23:00:00-05</t>
  </si>
  <si>
    <t>2012-05-27</t>
  </si>
  <si>
    <t>2012-02-27</t>
  </si>
  <si>
    <t>Eliecer Vanegas</t>
  </si>
  <si>
    <t>KACTUS</t>
  </si>
  <si>
    <t>BPM-ESB</t>
  </si>
  <si>
    <t>Interventoría ECM</t>
  </si>
  <si>
    <t>Interventoría BPM-ESB</t>
  </si>
  <si>
    <t>SOFTWARE ESTADISTICO</t>
  </si>
  <si>
    <t>ECM</t>
  </si>
  <si>
    <t>Doris Gaitan</t>
  </si>
  <si>
    <t>Interventoría BI</t>
  </si>
  <si>
    <t>BI</t>
  </si>
  <si>
    <t>2013-09-20 17:45:43.16-05</t>
  </si>
  <si>
    <t>2012-09-25</t>
  </si>
  <si>
    <t>SENA - PLATAFORMA VIRTUAL</t>
  </si>
  <si>
    <t>2013-09-20 16:35:47.932-05</t>
  </si>
  <si>
    <t>SENA - PLATAFORMA VIRTUAL 2</t>
  </si>
  <si>
    <t>2013-09-20 16:12:06.866-05</t>
  </si>
  <si>
    <t>SENA - PLATAFORMA VIRTUAL 1</t>
  </si>
  <si>
    <t>2013-09-18 12:11:26.671-05</t>
  </si>
  <si>
    <t>Segunda Etapa Muralla de Suan</t>
  </si>
  <si>
    <t>2013-09-16 17:17:27.987-05</t>
  </si>
  <si>
    <t>Parque Recreativo y Deportivo de Chinú</t>
  </si>
  <si>
    <t>2013-09-11 11:45:37.191-05</t>
  </si>
  <si>
    <t>MACAYEPO</t>
  </si>
  <si>
    <t>2013-09-10 10:39:06.638-05</t>
  </si>
  <si>
    <t>VIAS TERCIARIAS CHAGUANI</t>
  </si>
  <si>
    <t>2013-08-30 16:36:16.82-05</t>
  </si>
  <si>
    <t>Interventoría Palmar de Varela 2</t>
  </si>
  <si>
    <t>2131908 Acta de Servicio 24</t>
  </si>
  <si>
    <t>2013-08-30 11:53:25.905-05</t>
  </si>
  <si>
    <t>Interventoría Palmar de Varela 1</t>
  </si>
  <si>
    <t>2131908 Acta de Servicio 07</t>
  </si>
  <si>
    <t>2013-08-27 15:50:52.718-05</t>
  </si>
  <si>
    <t>CONTRATO OBRA 2131698 MONTERIA B</t>
  </si>
  <si>
    <t>2013-08-27 15:26:48.337-05</t>
  </si>
  <si>
    <t>CONTRATO OBRA 2131700 QUIBDO</t>
  </si>
  <si>
    <t>2013-08-16 10:45:45.496-05</t>
  </si>
  <si>
    <t>CONTRUCCION DRENAJES PLUVIALES II - MONTERIA</t>
  </si>
  <si>
    <t>CO-019-2012</t>
  </si>
  <si>
    <t>2013-08-16 10:12:52.214-05</t>
  </si>
  <si>
    <t>INTERVENTORIA - DRENAJES PLUVIALES II MONTERIA</t>
  </si>
  <si>
    <t>2013-08-15 10:56:47.543-05</t>
  </si>
  <si>
    <t>Obra terminacion casa de la cultura San Andres Islas</t>
  </si>
  <si>
    <t>2013-08-15 10:14:02.035-05</t>
  </si>
  <si>
    <t>Interventoria casa de la cultura en San Andres Islas</t>
  </si>
  <si>
    <t>2013-08-15 09:01:45.799-05</t>
  </si>
  <si>
    <t>INTEC</t>
  </si>
  <si>
    <t>2013-08-15 08:34:01.994-05</t>
  </si>
  <si>
    <t>GABRIEL ROBERTO PATIÑO TÉLLEZ</t>
  </si>
  <si>
    <t>2013-08-14 16:43:42.373-05</t>
  </si>
  <si>
    <t>Municipio de Sabanagrande Atlántico</t>
  </si>
  <si>
    <t>SG-LP-OP-001/2013</t>
  </si>
  <si>
    <t>2013-08-14 16:05:40.925-05</t>
  </si>
  <si>
    <t>FERRETERIA BRAND LIMITADA</t>
  </si>
  <si>
    <t>2013-08-14 15:40:40.407-05</t>
  </si>
  <si>
    <t>CONSORCIO LA RESERVA</t>
  </si>
  <si>
    <t>2013-08-13 17:25:39.216-05</t>
  </si>
  <si>
    <t>MEJORAMIENTO DE LA VIA GALERAS SINCE SUCRE</t>
  </si>
  <si>
    <t>LP-OC-008-2012</t>
  </si>
  <si>
    <t>2013-08-13 17:15:42.648-05</t>
  </si>
  <si>
    <t>CONSORCIO GRU-GC CAQUETA</t>
  </si>
  <si>
    <t>2013-08-13 16:03:22.795-05</t>
  </si>
  <si>
    <t>DANIEL ENRIQUE ORTIZ CASTILLO</t>
  </si>
  <si>
    <t>2013-08-13 11:26:52.915-05</t>
  </si>
  <si>
    <t>Interventoria para el Mejoramiento de Vias Terciarias en el Municipio de El Colegio - Cundinamarca</t>
  </si>
  <si>
    <t>2013-08-12 13:50:48.903-05</t>
  </si>
  <si>
    <t>CONTRATO 2131686 RIOHACHA A</t>
  </si>
  <si>
    <t>2013-08-12 12:01:56.817-05</t>
  </si>
  <si>
    <t>CONTRATO 2131685 SANTAMARTA B</t>
  </si>
  <si>
    <t>2013-08-12 11:40:46.806-05</t>
  </si>
  <si>
    <t>CONTRATO 2131796 ZONA 3</t>
  </si>
  <si>
    <t>2013-08-12 11:22:21.139-05</t>
  </si>
  <si>
    <t>CONTRATO 2131684SANTA MARTA A</t>
  </si>
  <si>
    <t>2013-08-11 01:04:21.094-05</t>
  </si>
  <si>
    <t>CONTRATO 2131687 RIOHACHA - B</t>
  </si>
  <si>
    <t>2013-08-11 00:35:51.922-05</t>
  </si>
  <si>
    <t>CONTRATO 2131683 SINCELEJO-SUCRE</t>
  </si>
  <si>
    <t>2013-08-09 20:11:01.78-05</t>
  </si>
  <si>
    <t>CONTRATO 2131599 ARMENIA QUINDIO</t>
  </si>
  <si>
    <t>2013-08-09 19:35:03.525-05</t>
  </si>
  <si>
    <t>CONTRATO OBRA 2131599 IBAGUE-TOLIMA</t>
  </si>
  <si>
    <t>2013-08-09 18:42:12.262-05</t>
  </si>
  <si>
    <t>CONTRATO 2131694 PASTO -NARIÑO</t>
  </si>
  <si>
    <t>2013-08-09 17:29:01.96-05</t>
  </si>
  <si>
    <t>CONTRATO GIRARDOT-CUNDINAMARCA</t>
  </si>
  <si>
    <t>2013-08-09 16:50:10.672-05</t>
  </si>
  <si>
    <t>INTERVENTORIA ZONA 1</t>
  </si>
  <si>
    <t>2013-08-09 16:20:56.477-05</t>
  </si>
  <si>
    <t>PCI NEIVA - HUILA</t>
  </si>
  <si>
    <t>2013-08-09 10:04:09.502-05</t>
  </si>
  <si>
    <t>Mejoramiento de Vias terciarias en el municipio de El Colegio</t>
  </si>
  <si>
    <t>258-2012</t>
  </si>
  <si>
    <t>2013-08-06 17:30:56.243-05</t>
  </si>
  <si>
    <t>2015-01-30</t>
  </si>
  <si>
    <t>UNION TEMPORAL INTERVIVIENDAS</t>
  </si>
  <si>
    <t>2013-08-06 17:16:26.811-05</t>
  </si>
  <si>
    <t>PAYC S.A.</t>
  </si>
  <si>
    <t>2013-08-06 16:40:43.267-05</t>
  </si>
  <si>
    <t>2015-01-11</t>
  </si>
  <si>
    <t>CONSORCIO PVG</t>
  </si>
  <si>
    <t>2013-08-06 12:11:47.486-05</t>
  </si>
  <si>
    <t>CONSORCIO INTERVENTORIA FONADE 006</t>
  </si>
  <si>
    <t>2013-08-06 11:31:29.202-05</t>
  </si>
  <si>
    <t>2015-01-02</t>
  </si>
  <si>
    <t>CONSORCIO ERU</t>
  </si>
  <si>
    <t>2013-07-29 09:18:09.486-05</t>
  </si>
  <si>
    <t>MUNICIPIO DE BOCHALEMA</t>
  </si>
  <si>
    <t>31-2013</t>
  </si>
  <si>
    <t>2013-07-24 15:16:43.876-05</t>
  </si>
  <si>
    <t>Aulas para San Cayetano</t>
  </si>
  <si>
    <t>075-2013</t>
  </si>
  <si>
    <t>2013-07-23 16:31:13.568-05</t>
  </si>
  <si>
    <t>Calle 4 y 6 Suán - Atlántico</t>
  </si>
  <si>
    <t>2013-07-23 16:09:29.412-05</t>
  </si>
  <si>
    <t>Calle 5 y 6 Palmar de Varela, Atlántico</t>
  </si>
  <si>
    <t>005 de 2013</t>
  </si>
  <si>
    <t>2013-07-23 15:30:52.963-05</t>
  </si>
  <si>
    <t>Calle 4 y 7, Palmar de Varela, Atlántico</t>
  </si>
  <si>
    <t>002 de 2013</t>
  </si>
  <si>
    <t>2013-07-15 16:53:09.574-05</t>
  </si>
  <si>
    <t>2013-07-11 16:57:58.662-05</t>
  </si>
  <si>
    <t>Plaza de Mercado de Chipaque</t>
  </si>
  <si>
    <t>2013-05-15 09:48:58.091-05</t>
  </si>
  <si>
    <t>Ejecución de obras de Mejoramiento de Condiciones de Habitabilidad en el cual se incluyen  componentes de mejoramiento de vivienda y entorno y hábitat saludable para familias ubicadas en el municipio de Buenaventura - Valle del Cauca, zona de interve</t>
  </si>
  <si>
    <t>NA.</t>
  </si>
  <si>
    <t>2013-05-15 09:44:45.343-05</t>
  </si>
  <si>
    <t>2013-05-14 20:27:17.591-05</t>
  </si>
  <si>
    <t>NA</t>
  </si>
  <si>
    <t>2013-05-14 19:51:41.326-05</t>
  </si>
  <si>
    <t>2013-05-14 19:42:28.212-05</t>
  </si>
  <si>
    <t>2013-05-14 19:12:47.933-05</t>
  </si>
  <si>
    <t>Ejecución etapa obras complementarias y terminación de la cubierta del coliseo en el municipio de Ubala - Cundinamarca.</t>
  </si>
  <si>
    <t>2013-05-14 19:04:30.212-05</t>
  </si>
  <si>
    <t>2013-05-14 19:01:17.484-05</t>
  </si>
  <si>
    <t>2013-05-14 18:56:12.22-05</t>
  </si>
  <si>
    <t>2013-05-14 18:56:03.851-05</t>
  </si>
  <si>
    <t>2013-05-14 18:30:03.233-05</t>
  </si>
  <si>
    <t>2013-05-14 17:53:55.66-05</t>
  </si>
  <si>
    <t>2013-05-14 17:40:05.819-05</t>
  </si>
  <si>
    <t>2013-05-14 17:39:53.002-05</t>
  </si>
  <si>
    <t>2013-05-14 17:31:39.955-05</t>
  </si>
  <si>
    <t>2013-05-14 17:23:15.737-05</t>
  </si>
  <si>
    <t>2013-05-14 17:15:19.266-05</t>
  </si>
  <si>
    <t>2013-05-14 17:08:51.015-05</t>
  </si>
  <si>
    <t>2013-05-14 16:57:31.678-05</t>
  </si>
  <si>
    <t>Construcción centro de bienestar del adulto mayor en el municipio de Cocorná - Antioquia.</t>
  </si>
  <si>
    <t>2013-05-14 16:35:30.089-05</t>
  </si>
  <si>
    <t>2013-04-18 16:30:15.012-05</t>
  </si>
  <si>
    <t>OBRA-LETICIA</t>
  </si>
  <si>
    <t>2013-04-15 16:19:53.542-05</t>
  </si>
  <si>
    <t>OBRA-BARRANCABERMEJA</t>
  </si>
  <si>
    <t>2013-04-15 15:43:45.339-05</t>
  </si>
  <si>
    <t>OBRA-APARTADO</t>
  </si>
  <si>
    <t>2013-04-15 15:04:36.191-05</t>
  </si>
  <si>
    <t>INTERVENTORIA BARRANCABERMEJA, APARTADO Y LETICIA</t>
  </si>
  <si>
    <t>2013-02-26 15:09:30.282-05</t>
  </si>
  <si>
    <t>interventoria PARA la construccion de un internado en la institucion educativa rural vereda el Sabalo en el municipio de San miguel en el departamento del Putumayo</t>
  </si>
  <si>
    <t>2013-02-25 17:59:14.882-05</t>
  </si>
  <si>
    <t>ejecucion de las obras para la reconstruccion del municipio Tumaco - Nariño</t>
  </si>
  <si>
    <t>2013-02-22 19:08:38.46-05</t>
  </si>
  <si>
    <t>2013-02-15 15:47:09.568-05</t>
  </si>
  <si>
    <t>INTERVENTORIA-VEREDA CAPITOLIO (FLORENCIA-CAQUETA)</t>
  </si>
  <si>
    <t>2013-02-15 15:28:13.401-05</t>
  </si>
  <si>
    <t>CONSULTORIA-PUERTO ALVIRA (MAPIRIPAN) Y MARACAIBO Y GUAPAYA BAJO (VISTA HERMOSA)-META</t>
  </si>
  <si>
    <t>2013-02-15 12:10:09.836-05</t>
  </si>
  <si>
    <t>OBRA-CURITI (SANTANDER)</t>
  </si>
  <si>
    <t>2013-02-15 11:35:48.451-05</t>
  </si>
  <si>
    <t>OBRA-PTAP BARICHARA</t>
  </si>
  <si>
    <t>2013-02-15 11:20:30.951-05</t>
  </si>
  <si>
    <t>OBRA-FLORENCIA CAQUETA</t>
  </si>
  <si>
    <t>2013-02-15 11:09:55.833-05</t>
  </si>
  <si>
    <t>OBRA-PUERTO WILCHES, SAN VICENTE DE CHUCURI (SANTANDER)</t>
  </si>
  <si>
    <t>2013-02-15 10:57:16.32-05</t>
  </si>
  <si>
    <t>OBRA-HORNITOS, MADREVIEJA, SANTAROSA DEL PULGAR (GUAJIRA)</t>
  </si>
  <si>
    <t>2013-02-15 10:42:22.104-05</t>
  </si>
  <si>
    <t>LA PAMPA, ROSABLANCA, CRISTALINA Y BIRMANIA, RAFAEL DE PAYOA, CLAVELLINAS(SANTANDER)</t>
  </si>
  <si>
    <t>2013-02-14 17:00:35.22-05</t>
  </si>
  <si>
    <t>OBRA-CHIMILA, GAIRA MAGDALENA</t>
  </si>
  <si>
    <t>2013-02-14 16:50:12.976-05</t>
  </si>
  <si>
    <t>OBRA-ARACATACA y PIVIJAY MAGDALENA</t>
  </si>
  <si>
    <t>2013-02-14 16:34:51.968-05</t>
  </si>
  <si>
    <t>OBRA-PLATO MAGDALENA</t>
  </si>
  <si>
    <t>2013-02-12 10:49:21.334-05</t>
  </si>
  <si>
    <t>INTERVENTORIA-BARRANQUILLA</t>
  </si>
  <si>
    <t>2013-02-12 10:42:37.955-05</t>
  </si>
  <si>
    <t>INTERVENTORIA-CARTAGENA</t>
  </si>
  <si>
    <t>2013-02-12 10:14:55.247-05</t>
  </si>
  <si>
    <t>OBRA-BARRANQUILLA</t>
  </si>
  <si>
    <t>2013-02-11 16:47:24.387-05</t>
  </si>
  <si>
    <t>OBRA-CARTAGENA</t>
  </si>
  <si>
    <t>2013-01-23 19:50:28.571-05</t>
  </si>
  <si>
    <t>INTERVENTORIA A LAS ADECUACIONES Y REMODELACION OBRAS DEL TOLIMA</t>
  </si>
  <si>
    <t>2013-01-23 19:19:47.61-05</t>
  </si>
  <si>
    <t>INTERVENTORIA ADECUACIONES Y REMODELACION HOGARES INFANTILES META</t>
  </si>
  <si>
    <t>2013-01-23 16:43:42.912-05</t>
  </si>
  <si>
    <t>INTERVENTORIA DISEÑOS GRUPO 3</t>
  </si>
  <si>
    <t>2013-01-23 16:30:28.571-05</t>
  </si>
  <si>
    <t>INTERVENTORIA DISEÑOS GRUPO 2</t>
  </si>
  <si>
    <t>2013-01-23 12:13:46.754-05</t>
  </si>
  <si>
    <t>INTERVENTORIA DISEÑOS GRUPO 1</t>
  </si>
  <si>
    <t>2013-01-23 09:27:19.931-05</t>
  </si>
  <si>
    <t>2013-01-23</t>
  </si>
  <si>
    <t>Dotacion computadores</t>
  </si>
  <si>
    <t>2013-01-23 09:12:05.596-05</t>
  </si>
  <si>
    <t>Interventoria obras Caldas</t>
  </si>
  <si>
    <t>2013-01-23 08:55:56.187-05</t>
  </si>
  <si>
    <t>Interventoria obras caqueta</t>
  </si>
  <si>
    <t>2013-01-22 18:34:36.251-05</t>
  </si>
  <si>
    <t>ESTUDIOS Y DISEÑOS GRUPO 3</t>
  </si>
  <si>
    <t>2013-01-22 18:15:43.222-05</t>
  </si>
  <si>
    <t>ADECUACIONES Y REMODELACIONES HOGARES INFANTILES META</t>
  </si>
  <si>
    <t>2013-01-22 18:12:04.674-05</t>
  </si>
  <si>
    <t>ESTUDIOS Y DISEÑOS GRUPO 2</t>
  </si>
  <si>
    <t>2013-01-22 16:30:43.917-05</t>
  </si>
  <si>
    <t>Dotación material didactico</t>
  </si>
  <si>
    <t>2013-01-22 10:47:46.865-05</t>
  </si>
  <si>
    <t>Dotacion mobiliario de almacenamiento y otros</t>
  </si>
  <si>
    <t>2013-01-22 10:36:34.15-05</t>
  </si>
  <si>
    <t>Dotacion mobiliario infantil</t>
  </si>
  <si>
    <t>2013-01-22 10:21:48.253-05</t>
  </si>
  <si>
    <t>Dotacion Equipos de cocina</t>
  </si>
  <si>
    <t>2013-01-22 09:48:21.034-05</t>
  </si>
  <si>
    <t>Dotacion menaje de cocina</t>
  </si>
  <si>
    <t>2013-01-22 09:32:25.388-05</t>
  </si>
  <si>
    <t>Dotacion muebles de oficina</t>
  </si>
  <si>
    <t>2013-01-22 09:20:24.174-05</t>
  </si>
  <si>
    <t>ESTUDIOS Y DISEÑOS DE VARIOS HOGARES INFANTILES PARA EL GRUPO 1</t>
  </si>
  <si>
    <t>2013-01-18 17:44:09.424-05</t>
  </si>
  <si>
    <t>2013-01-07</t>
  </si>
  <si>
    <t>2013-01-16 22:15:45.91-05</t>
  </si>
  <si>
    <t>Obras de adecuación y obra nueva hogar infantil en el municipio de chinchina en el departamento de caldas</t>
  </si>
  <si>
    <t>2013-01-16 17:05:09.129-05</t>
  </si>
  <si>
    <t>Dotacion Extintores</t>
  </si>
  <si>
    <t>2013-01-14 09:12:52.785-05</t>
  </si>
  <si>
    <t>2013-02-02</t>
  </si>
  <si>
    <t>Construccuion y adecuacion hogares infantiles en el tolima</t>
  </si>
  <si>
    <t>2013-01-10 12:34:07.413-05</t>
  </si>
  <si>
    <t>DOTACION MOBILIARIO EN MATERIAL SINTETICO</t>
  </si>
  <si>
    <t>2013-01-10 12:22:58.758-05</t>
  </si>
  <si>
    <t>Dotacion Mobiliario de Sala Cuna</t>
  </si>
  <si>
    <t>2013-01-10 11:58:18.388-05</t>
  </si>
  <si>
    <t>Dotacion Lenceria</t>
  </si>
  <si>
    <t>2012-12-19 10:52:45.025-05</t>
  </si>
  <si>
    <t>obras de adecuación primera infancia caqueta</t>
  </si>
  <si>
    <t>Numero Convenio</t>
  </si>
  <si>
    <t>CONVENIO</t>
  </si>
  <si>
    <t>Número contrato</t>
  </si>
  <si>
    <t>cronogramas/PROYECTOS  en ejecucion</t>
  </si>
  <si>
    <t>Valor total de cronogramas /PROYECTOS en ejecucion</t>
  </si>
  <si>
    <t>Valor total de cronogramas/PROYECTOS en modificacion</t>
  </si>
  <si>
    <t># Convenio</t>
  </si>
  <si>
    <t xml:space="preserve">CONSTRUIR, ADECUAR  Y DOTAR INFRAESTRUCTURA CULTURAL EN DIFERENTES MUNICIPIOS DEL PAÍS. </t>
  </si>
  <si>
    <t>Total beneficiados</t>
  </si>
  <si>
    <r>
      <t xml:space="preserve">Valor total de cronogramas/PROYECTOS en </t>
    </r>
    <r>
      <rPr>
        <sz val="12"/>
        <color theme="1"/>
        <rFont val="Calibri"/>
        <family val="2"/>
        <scheme val="minor"/>
      </rPr>
      <t>estructuración</t>
    </r>
  </si>
  <si>
    <t>Sin convenio asociado</t>
  </si>
  <si>
    <t xml:space="preserve"> $ -</t>
  </si>
  <si>
    <t>Valor proyectos</t>
  </si>
  <si>
    <t xml:space="preserve"> $ -  </t>
  </si>
  <si>
    <t>CANTIDAD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</si>
</sst>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 #,##0_-;\-&quot;$&quot;\ * #,##0_-;_-&quot;$&quot;\ * &quot;-&quot;_-;_-@_-"/>
    <numFmt numFmtId="41" formatCode="_-* #,##0_-;\-* #,##0_-;_-* &quot;-&quot;_-;_-@_-"/>
    <numFmt numFmtId="164" formatCode="yyyy\-mm\-dd"/>
    <numFmt numFmtId="165" formatCode="_(&quot;$&quot;\ * #,##0.00_);_(&quot;$&quot;\ * \(#,##0.00\);_(&quot;$&quot;\ * &quot;-&quot;??_);_(@_)"/>
  </numFmts>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28"/>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000000"/>
      <name val="Calibri"/>
      <scheme val="minor"/>
    </font>
    <font>
      <b/>
      <sz val="14"/>
      <color theme="0"/>
      <name val="Calibri"/>
      <scheme val="minor"/>
    </font>
    <font>
      <b/>
      <sz val="12"/>
      <color theme="1"/>
      <name val="Calibri"/>
      <family val="2"/>
      <scheme val="minor"/>
    </font>
    <font>
      <b/>
      <sz val="12"/>
      <color theme="0"/>
      <name val="Calibri"/>
      <family val="2"/>
      <scheme val="minor"/>
    </font>
    <font>
      <b/>
      <sz val="12"/>
      <color rgb="FFFFFFFF"/>
      <name val="Calibri"/>
      <family val="2"/>
      <scheme val="minor"/>
    </font>
    <font>
      <sz val="11"/>
      <name val="Calibri"/>
      <scheme val="minor"/>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
      <patternFill patternType="solid">
        <fgColor theme="1"/>
        <bgColor theme="4" tint="0.79998168889431442"/>
      </patternFill>
    </fill>
    <fill>
      <patternFill patternType="solid">
        <fgColor theme="0" tint="-0.14999847407452621"/>
        <bgColor indexed="64"/>
      </patternFill>
    </fill>
    <fill>
      <patternFill patternType="solid">
        <fgColor rgb="FFDCE6F1"/>
        <bgColor rgb="FFDCE6F1"/>
      </patternFill>
    </fill>
    <fill>
      <patternFill patternType="solid">
        <fgColor theme="1"/>
        <bgColor rgb="FFDCE6F1"/>
      </patternFill>
    </fill>
    <fill>
      <patternFill patternType="solid">
        <fgColor theme="0"/>
        <bgColor rgb="FFDCE6F1"/>
      </patternFill>
    </fill>
    <fill>
      <patternFill patternType="solid">
        <fgColor rgb="FF008000"/>
        <bgColor theme="4" tint="0.79998168889431442"/>
      </patternFill>
    </fill>
    <fill>
      <patternFill patternType="solid">
        <fgColor theme="6" tint="0.39997558519241921"/>
        <bgColor theme="4" tint="0.79998168889431442"/>
      </patternFill>
    </fill>
    <fill>
      <patternFill patternType="solid">
        <fgColor theme="6" tint="0.39997558519241921"/>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1"/>
        <bgColor rgb="FF000000"/>
      </patternFill>
    </fill>
    <fill>
      <patternFill patternType="solid">
        <fgColor theme="0"/>
        <bgColor rgb="FF000000"/>
      </patternFill>
    </fill>
    <fill>
      <patternFill patternType="solid">
        <fgColor theme="1" tint="0.34998626667073579"/>
        <bgColor theme="4" tint="0.79998168889431442"/>
      </patternFill>
    </fill>
    <fill>
      <patternFill patternType="solid">
        <fgColor theme="4" tint="0.79998168889431442"/>
        <bgColor theme="4" tint="0.79998168889431442"/>
      </patternFill>
    </fill>
    <fill>
      <patternFill patternType="solid">
        <fgColor theme="0"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51">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42" fontId="4"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41" fontId="4"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134">
    <xf numFmtId="0" fontId="0" fillId="0" borderId="0" xfId="0"/>
    <xf numFmtId="0" fontId="16" fillId="34" borderId="10" xfId="0" applyFont="1" applyFill="1" applyBorder="1" applyAlignment="1">
      <alignment horizontal="center"/>
    </xf>
    <xf numFmtId="0" fontId="16" fillId="35" borderId="10" xfId="0" applyFont="1" applyFill="1" applyBorder="1" applyAlignment="1">
      <alignment horizontal="center"/>
    </xf>
    <xf numFmtId="0" fontId="19" fillId="0" borderId="10" xfId="0" applyFont="1" applyBorder="1" applyAlignment="1">
      <alignment horizontal="left"/>
    </xf>
    <xf numFmtId="0" fontId="19" fillId="0" borderId="10" xfId="0" applyNumberFormat="1" applyFont="1" applyBorder="1"/>
    <xf numFmtId="0" fontId="0" fillId="33" borderId="0" xfId="0" applyFill="1"/>
    <xf numFmtId="0" fontId="19" fillId="36" borderId="10" xfId="0" applyFont="1" applyFill="1" applyBorder="1" applyAlignment="1">
      <alignment horizontal="right"/>
    </xf>
    <xf numFmtId="0" fontId="19" fillId="36" borderId="10" xfId="0" applyFont="1" applyFill="1" applyBorder="1"/>
    <xf numFmtId="0" fontId="19" fillId="33" borderId="10" xfId="0" applyFont="1" applyFill="1" applyBorder="1" applyAlignment="1">
      <alignment horizontal="left"/>
    </xf>
    <xf numFmtId="0" fontId="19" fillId="33" borderId="10" xfId="0" applyNumberFormat="1" applyFont="1" applyFill="1" applyBorder="1"/>
    <xf numFmtId="0" fontId="16" fillId="38" borderId="10" xfId="0" applyFont="1" applyFill="1" applyBorder="1" applyAlignment="1">
      <alignment horizontal="center" vertical="center" wrapText="1"/>
    </xf>
    <xf numFmtId="42" fontId="16" fillId="38" borderId="10" xfId="68" applyFont="1" applyFill="1" applyBorder="1" applyAlignment="1">
      <alignment horizontal="center" vertical="center" wrapText="1"/>
    </xf>
    <xf numFmtId="0" fontId="16" fillId="34" borderId="0" xfId="0" applyFont="1" applyFill="1" applyAlignment="1">
      <alignment horizontal="center" wrapText="1"/>
    </xf>
    <xf numFmtId="42" fontId="16" fillId="34" borderId="0" xfId="68" applyFont="1" applyFill="1" applyAlignment="1">
      <alignment horizontal="center"/>
    </xf>
    <xf numFmtId="0" fontId="24" fillId="37" borderId="10" xfId="0" applyFont="1" applyFill="1" applyBorder="1" applyAlignment="1">
      <alignment wrapText="1"/>
    </xf>
    <xf numFmtId="0" fontId="24" fillId="0" borderId="10" xfId="0" applyFont="1" applyBorder="1" applyAlignment="1">
      <alignment horizontal="left" wrapText="1"/>
    </xf>
    <xf numFmtId="0" fontId="24" fillId="37" borderId="10" xfId="0" applyFont="1" applyFill="1" applyBorder="1" applyAlignment="1">
      <alignment horizontal="left" wrapText="1"/>
    </xf>
    <xf numFmtId="0" fontId="0" fillId="33" borderId="0" xfId="0" applyFill="1" applyAlignment="1">
      <alignment wrapText="1"/>
    </xf>
    <xf numFmtId="42" fontId="0" fillId="33" borderId="0" xfId="68" applyFont="1" applyFill="1"/>
    <xf numFmtId="0" fontId="24" fillId="33" borderId="10" xfId="0" applyFont="1" applyFill="1" applyBorder="1" applyAlignment="1">
      <alignment horizontal="left" vertical="center" wrapText="1"/>
    </xf>
    <xf numFmtId="42" fontId="24" fillId="33" borderId="10" xfId="68" applyFont="1" applyFill="1" applyBorder="1" applyAlignment="1">
      <alignment vertical="center" wrapText="1"/>
    </xf>
    <xf numFmtId="0" fontId="23" fillId="33" borderId="10" xfId="0" applyFont="1" applyFill="1" applyBorder="1" applyAlignment="1">
      <alignment horizontal="left" vertical="center" wrapText="1" indent="1"/>
    </xf>
    <xf numFmtId="42" fontId="23" fillId="33" borderId="10" xfId="68" applyFont="1" applyFill="1" applyBorder="1" applyAlignment="1">
      <alignment vertical="center" wrapText="1"/>
    </xf>
    <xf numFmtId="0" fontId="24" fillId="39" borderId="10" xfId="0" applyFont="1" applyFill="1" applyBorder="1" applyAlignment="1">
      <alignment horizontal="left" vertical="center" wrapText="1"/>
    </xf>
    <xf numFmtId="42" fontId="24" fillId="39" borderId="10" xfId="68" applyFont="1" applyFill="1" applyBorder="1" applyAlignment="1">
      <alignment vertical="center" wrapText="1"/>
    </xf>
    <xf numFmtId="0" fontId="23" fillId="33" borderId="10" xfId="0" applyFont="1" applyFill="1" applyBorder="1" applyAlignment="1">
      <alignment horizontal="left" indent="1"/>
    </xf>
    <xf numFmtId="0" fontId="23" fillId="33" borderId="10" xfId="0" applyFont="1" applyFill="1" applyBorder="1"/>
    <xf numFmtId="0" fontId="24" fillId="33" borderId="10" xfId="0" applyFont="1" applyFill="1" applyBorder="1" applyAlignment="1">
      <alignment horizontal="center" vertical="center"/>
    </xf>
    <xf numFmtId="0" fontId="24" fillId="33" borderId="10" xfId="0" applyFont="1" applyFill="1" applyBorder="1" applyAlignment="1">
      <alignment horizontal="center"/>
    </xf>
    <xf numFmtId="0" fontId="0" fillId="33" borderId="10" xfId="0" applyFill="1" applyBorder="1" applyAlignment="1">
      <alignment horizontal="center"/>
    </xf>
    <xf numFmtId="0" fontId="0" fillId="33" borderId="0" xfId="0" applyFill="1" applyAlignment="1">
      <alignment horizontal="center"/>
    </xf>
    <xf numFmtId="0" fontId="0" fillId="33" borderId="10" xfId="0" applyFill="1" applyBorder="1" applyAlignment="1">
      <alignment horizontal="left"/>
    </xf>
    <xf numFmtId="0" fontId="0" fillId="33" borderId="10" xfId="0" applyNumberFormat="1" applyFill="1" applyBorder="1"/>
    <xf numFmtId="0" fontId="16" fillId="40" borderId="10" xfId="0" applyFont="1" applyFill="1" applyBorder="1"/>
    <xf numFmtId="0" fontId="19" fillId="41" borderId="10" xfId="0" applyFont="1" applyFill="1" applyBorder="1" applyAlignment="1">
      <alignment horizontal="left"/>
    </xf>
    <xf numFmtId="0" fontId="19" fillId="41" borderId="10" xfId="0" applyNumberFormat="1" applyFont="1" applyFill="1" applyBorder="1"/>
    <xf numFmtId="0" fontId="19" fillId="42" borderId="10" xfId="6" applyFont="1" applyFill="1" applyBorder="1" applyAlignment="1">
      <alignment horizontal="center" wrapText="1"/>
    </xf>
    <xf numFmtId="0" fontId="19" fillId="42" borderId="10" xfId="6" applyFont="1" applyFill="1" applyBorder="1" applyAlignment="1">
      <alignment horizontal="center"/>
    </xf>
    <xf numFmtId="0" fontId="3" fillId="33" borderId="10" xfId="111" applyFill="1" applyBorder="1"/>
    <xf numFmtId="0" fontId="3" fillId="33" borderId="10" xfId="111" applyFill="1" applyBorder="1" applyAlignment="1">
      <alignment wrapText="1"/>
    </xf>
    <xf numFmtId="1" fontId="3" fillId="33" borderId="10" xfId="111" applyNumberFormat="1" applyFill="1" applyBorder="1"/>
    <xf numFmtId="42" fontId="3" fillId="33" borderId="10" xfId="68" applyFont="1" applyFill="1" applyBorder="1"/>
    <xf numFmtId="42" fontId="3" fillId="33" borderId="10" xfId="111" applyNumberFormat="1" applyFill="1" applyBorder="1"/>
    <xf numFmtId="0" fontId="3" fillId="0" borderId="0" xfId="111"/>
    <xf numFmtId="0" fontId="3" fillId="33" borderId="0" xfId="111" applyFill="1"/>
    <xf numFmtId="0" fontId="26" fillId="33" borderId="10" xfId="111" applyFont="1" applyFill="1" applyBorder="1" applyAlignment="1">
      <alignment horizontal="center" vertical="center"/>
    </xf>
    <xf numFmtId="14" fontId="0" fillId="0" borderId="10" xfId="0" applyNumberFormat="1" applyBorder="1" applyAlignment="1">
      <alignment wrapText="1"/>
    </xf>
    <xf numFmtId="0" fontId="0" fillId="0" borderId="10" xfId="0" applyBorder="1" applyAlignment="1">
      <alignment wrapText="1"/>
    </xf>
    <xf numFmtId="0" fontId="27" fillId="34" borderId="10" xfId="111" applyFont="1" applyFill="1" applyBorder="1" applyAlignment="1">
      <alignment horizontal="center" vertical="center" wrapText="1"/>
    </xf>
    <xf numFmtId="0" fontId="26" fillId="33" borderId="0" xfId="111" applyFont="1" applyFill="1" applyAlignment="1">
      <alignment horizontal="center"/>
    </xf>
    <xf numFmtId="14" fontId="0" fillId="0" borderId="0" xfId="0" applyNumberFormat="1"/>
    <xf numFmtId="0" fontId="0" fillId="0" borderId="0" xfId="0" applyAlignment="1">
      <alignment vertical="center"/>
    </xf>
    <xf numFmtId="0" fontId="0" fillId="44" borderId="0" xfId="0" applyFill="1" applyAlignment="1">
      <alignment horizontal="center" vertical="center"/>
    </xf>
    <xf numFmtId="42" fontId="4" fillId="44" borderId="0" xfId="68" applyFont="1" applyFill="1" applyAlignment="1">
      <alignment vertical="center" wrapText="1"/>
    </xf>
    <xf numFmtId="0" fontId="0" fillId="44" borderId="0" xfId="0" applyFill="1" applyAlignment="1">
      <alignment vertical="center" wrapText="1"/>
    </xf>
    <xf numFmtId="0" fontId="0" fillId="0" borderId="0" xfId="0" applyAlignment="1">
      <alignment horizontal="center" vertical="center"/>
    </xf>
    <xf numFmtId="0" fontId="0" fillId="0" borderId="0" xfId="0" applyAlignment="1">
      <alignment vertical="center" wrapText="1"/>
    </xf>
    <xf numFmtId="14" fontId="0" fillId="33" borderId="0" xfId="0" applyNumberFormat="1" applyFill="1"/>
    <xf numFmtId="0" fontId="0" fillId="33" borderId="0" xfId="0" applyFill="1" applyAlignment="1">
      <alignment vertical="center"/>
    </xf>
    <xf numFmtId="0" fontId="0" fillId="33" borderId="0" xfId="0" applyFill="1" applyAlignment="1">
      <alignment horizontal="center" vertical="center"/>
    </xf>
    <xf numFmtId="42" fontId="4" fillId="33" borderId="0" xfId="68" applyFont="1" applyFill="1" applyAlignment="1">
      <alignment vertical="center" wrapText="1"/>
    </xf>
    <xf numFmtId="0" fontId="0" fillId="33" borderId="0" xfId="0" applyFill="1" applyAlignment="1">
      <alignment vertical="center" wrapText="1"/>
    </xf>
    <xf numFmtId="0" fontId="23" fillId="0" borderId="10" xfId="0" applyFont="1" applyBorder="1" applyAlignment="1">
      <alignment vertical="center" wrapText="1"/>
    </xf>
    <xf numFmtId="42" fontId="4" fillId="0" borderId="10" xfId="68" applyBorder="1" applyAlignment="1">
      <alignment wrapText="1"/>
    </xf>
    <xf numFmtId="0" fontId="19" fillId="33" borderId="11" xfId="0" applyFont="1" applyFill="1" applyBorder="1" applyAlignment="1">
      <alignment horizontal="center" vertical="center" wrapText="1"/>
    </xf>
    <xf numFmtId="49" fontId="0" fillId="0" borderId="10" xfId="0" applyNumberFormat="1" applyFont="1" applyBorder="1" applyAlignment="1">
      <alignment wrapText="1"/>
    </xf>
    <xf numFmtId="42" fontId="0" fillId="33" borderId="0" xfId="0" applyNumberFormat="1" applyFill="1"/>
    <xf numFmtId="0" fontId="0" fillId="0" borderId="10" xfId="0" applyFont="1" applyBorder="1" applyAlignment="1">
      <alignment wrapText="1"/>
    </xf>
    <xf numFmtId="164" fontId="0" fillId="0" borderId="10" xfId="0" applyNumberFormat="1" applyBorder="1" applyAlignment="1">
      <alignment wrapText="1"/>
    </xf>
    <xf numFmtId="42" fontId="4" fillId="0" borderId="10" xfId="68" applyFont="1" applyBorder="1" applyAlignment="1">
      <alignment wrapText="1"/>
    </xf>
    <xf numFmtId="14" fontId="0" fillId="0" borderId="0" xfId="0" applyNumberFormat="1" applyAlignment="1">
      <alignment vertical="center"/>
    </xf>
    <xf numFmtId="14" fontId="0" fillId="0" borderId="10" xfId="0" applyNumberFormat="1" applyFont="1" applyBorder="1" applyAlignment="1">
      <alignment wrapText="1"/>
    </xf>
    <xf numFmtId="0" fontId="0" fillId="45" borderId="0" xfId="0" applyFill="1"/>
    <xf numFmtId="0" fontId="28" fillId="46" borderId="10" xfId="0" applyFont="1" applyFill="1" applyBorder="1" applyAlignment="1">
      <alignment horizontal="center" vertical="center" wrapText="1"/>
    </xf>
    <xf numFmtId="14" fontId="28" fillId="46" borderId="10" xfId="0" applyNumberFormat="1" applyFont="1" applyFill="1" applyBorder="1" applyAlignment="1">
      <alignment horizontal="center" vertical="center" wrapText="1"/>
    </xf>
    <xf numFmtId="0" fontId="27" fillId="34" borderId="10" xfId="0" applyFont="1" applyFill="1" applyBorder="1" applyAlignment="1">
      <alignment horizontal="center" vertical="center" wrapText="1"/>
    </xf>
    <xf numFmtId="42" fontId="27" fillId="34" borderId="10" xfId="68" applyFont="1" applyFill="1" applyBorder="1" applyAlignment="1">
      <alignment horizontal="center" vertical="center" wrapText="1"/>
    </xf>
    <xf numFmtId="0" fontId="16" fillId="34" borderId="10" xfId="0" applyFont="1" applyFill="1" applyBorder="1" applyAlignment="1">
      <alignment horizontal="center" vertical="center"/>
    </xf>
    <xf numFmtId="14" fontId="28" fillId="47" borderId="0" xfId="0" applyNumberFormat="1" applyFont="1" applyFill="1" applyBorder="1" applyAlignment="1">
      <alignment horizontal="center" vertical="center" wrapText="1"/>
    </xf>
    <xf numFmtId="42" fontId="29" fillId="33" borderId="0" xfId="0" applyNumberFormat="1" applyFont="1" applyFill="1" applyAlignment="1">
      <alignment horizontal="center" vertical="center"/>
    </xf>
    <xf numFmtId="42" fontId="24" fillId="37" borderId="10" xfId="0" applyNumberFormat="1" applyFont="1" applyFill="1" applyBorder="1" applyAlignment="1">
      <alignment wrapText="1"/>
    </xf>
    <xf numFmtId="42" fontId="23" fillId="0" borderId="10" xfId="0" applyNumberFormat="1" applyFont="1" applyBorder="1" applyAlignment="1">
      <alignment wrapText="1"/>
    </xf>
    <xf numFmtId="0" fontId="23" fillId="0" borderId="10" xfId="0" applyFont="1" applyBorder="1" applyAlignment="1">
      <alignment wrapText="1"/>
    </xf>
    <xf numFmtId="0" fontId="23" fillId="0" borderId="10" xfId="0" applyFont="1" applyBorder="1" applyAlignment="1">
      <alignment horizontal="left" wrapText="1" indent="1"/>
    </xf>
    <xf numFmtId="0" fontId="19" fillId="0" borderId="11" xfId="0" applyFont="1" applyBorder="1"/>
    <xf numFmtId="0" fontId="16" fillId="48" borderId="10" xfId="0" applyFont="1" applyFill="1" applyBorder="1" applyAlignment="1">
      <alignment horizontal="center" vertical="center" wrapText="1"/>
    </xf>
    <xf numFmtId="0" fontId="3" fillId="0" borderId="0" xfId="111" applyAlignment="1">
      <alignment horizontal="center"/>
    </xf>
    <xf numFmtId="0" fontId="3" fillId="0" borderId="0" xfId="111" applyAlignment="1">
      <alignment horizontal="center" vertical="center" wrapText="1"/>
    </xf>
    <xf numFmtId="42" fontId="3" fillId="0" borderId="0" xfId="68" applyFont="1" applyAlignment="1">
      <alignment horizontal="center" vertical="center" wrapText="1"/>
    </xf>
    <xf numFmtId="14" fontId="3" fillId="0" borderId="0" xfId="111" applyNumberFormat="1" applyAlignment="1">
      <alignment horizontal="center" vertical="center" wrapText="1"/>
    </xf>
    <xf numFmtId="0" fontId="3" fillId="0" borderId="0" xfId="111" applyAlignment="1">
      <alignment horizontal="center" wrapText="1"/>
    </xf>
    <xf numFmtId="0" fontId="3" fillId="0" borderId="10" xfId="111" applyBorder="1" applyAlignment="1">
      <alignment horizontal="center" wrapText="1"/>
    </xf>
    <xf numFmtId="22" fontId="3" fillId="0" borderId="10" xfId="111" applyNumberFormat="1" applyBorder="1" applyAlignment="1">
      <alignment horizontal="center" vertical="center" wrapText="1"/>
    </xf>
    <xf numFmtId="42" fontId="3" fillId="0" borderId="10" xfId="68" applyFont="1" applyBorder="1" applyAlignment="1">
      <alignment horizontal="center" vertical="center" wrapText="1"/>
    </xf>
    <xf numFmtId="14" fontId="3" fillId="0" borderId="10" xfId="111" applyNumberFormat="1" applyBorder="1" applyAlignment="1">
      <alignment horizontal="center" vertical="center" wrapText="1"/>
    </xf>
    <xf numFmtId="0" fontId="3" fillId="0" borderId="10" xfId="111"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42" fontId="4" fillId="0" borderId="10" xfId="68" applyFont="1" applyBorder="1" applyAlignment="1">
      <alignment vertical="center" wrapText="1"/>
    </xf>
    <xf numFmtId="14" fontId="27" fillId="34" borderId="10" xfId="111" applyNumberFormat="1" applyFont="1" applyFill="1" applyBorder="1" applyAlignment="1">
      <alignment horizontal="center" vertical="center" wrapText="1"/>
    </xf>
    <xf numFmtId="0" fontId="3" fillId="33" borderId="0" xfId="111" applyFill="1" applyAlignment="1">
      <alignment horizontal="center"/>
    </xf>
    <xf numFmtId="0" fontId="3" fillId="33" borderId="0" xfId="111" applyFill="1" applyAlignment="1">
      <alignment horizontal="center" vertical="center" wrapText="1"/>
    </xf>
    <xf numFmtId="42" fontId="3" fillId="33" borderId="0" xfId="68" applyFont="1" applyFill="1" applyAlignment="1">
      <alignment horizontal="center" vertical="center" wrapText="1"/>
    </xf>
    <xf numFmtId="14" fontId="3" fillId="33" borderId="0" xfId="111" applyNumberFormat="1" applyFill="1" applyAlignment="1">
      <alignment horizontal="center" vertical="center" wrapText="1"/>
    </xf>
    <xf numFmtId="0" fontId="0" fillId="0" borderId="10" xfId="0" applyBorder="1" applyAlignment="1">
      <alignment horizontal="left" indent="1"/>
    </xf>
    <xf numFmtId="41" fontId="19" fillId="0" borderId="10" xfId="112" applyFont="1" applyBorder="1"/>
    <xf numFmtId="0" fontId="19" fillId="49" borderId="10" xfId="0" applyFont="1" applyFill="1" applyBorder="1" applyAlignment="1">
      <alignment horizontal="left"/>
    </xf>
    <xf numFmtId="41" fontId="19" fillId="49" borderId="10" xfId="112" applyFont="1" applyFill="1" applyBorder="1"/>
    <xf numFmtId="0" fontId="19" fillId="0" borderId="10" xfId="0" applyFont="1" applyBorder="1" applyAlignment="1">
      <alignment horizontal="left" wrapText="1"/>
    </xf>
    <xf numFmtId="0" fontId="2" fillId="33" borderId="10" xfId="111" applyFont="1" applyFill="1" applyBorder="1" applyAlignment="1">
      <alignment wrapText="1"/>
    </xf>
    <xf numFmtId="0" fontId="23" fillId="33" borderId="0" xfId="0" applyFont="1" applyFill="1" applyBorder="1" applyAlignment="1">
      <alignment horizontal="left" vertical="center" wrapText="1" indent="1"/>
    </xf>
    <xf numFmtId="42" fontId="23" fillId="33" borderId="0" xfId="68" applyFont="1" applyFill="1" applyBorder="1" applyAlignment="1">
      <alignment vertical="center" wrapText="1"/>
    </xf>
    <xf numFmtId="0" fontId="0" fillId="0" borderId="10" xfId="0" applyNumberFormat="1" applyBorder="1"/>
    <xf numFmtId="0" fontId="19" fillId="49" borderId="10" xfId="0" applyNumberFormat="1" applyFont="1" applyFill="1" applyBorder="1"/>
    <xf numFmtId="0" fontId="24" fillId="0" borderId="10" xfId="0" applyFont="1" applyBorder="1" applyAlignment="1">
      <alignment horizontal="left"/>
    </xf>
    <xf numFmtId="0" fontId="23" fillId="0" borderId="10" xfId="0" applyFont="1" applyBorder="1" applyAlignment="1">
      <alignment horizontal="left" indent="1"/>
    </xf>
    <xf numFmtId="0" fontId="24" fillId="0" borderId="10" xfId="0" applyFont="1" applyBorder="1"/>
    <xf numFmtId="42" fontId="24" fillId="0" borderId="10" xfId="0" applyNumberFormat="1" applyFont="1" applyBorder="1"/>
    <xf numFmtId="0" fontId="24" fillId="37" borderId="10" xfId="0" applyFont="1" applyFill="1" applyBorder="1" applyAlignment="1">
      <alignment horizontal="left"/>
    </xf>
    <xf numFmtId="0" fontId="23" fillId="0" borderId="10" xfId="0" applyFont="1" applyBorder="1"/>
    <xf numFmtId="0" fontId="24" fillId="37" borderId="10" xfId="0" applyFont="1" applyFill="1" applyBorder="1"/>
    <xf numFmtId="42" fontId="24" fillId="37" borderId="10" xfId="0" applyNumberFormat="1" applyFont="1" applyFill="1" applyBorder="1"/>
    <xf numFmtId="0" fontId="16" fillId="40" borderId="10" xfId="0" applyFont="1" applyFill="1" applyBorder="1" applyAlignment="1">
      <alignment horizontal="center"/>
    </xf>
    <xf numFmtId="165" fontId="23" fillId="0" borderId="10" xfId="0" applyNumberFormat="1" applyFont="1" applyBorder="1"/>
    <xf numFmtId="0" fontId="24" fillId="33" borderId="0" xfId="0" applyFont="1" applyFill="1" applyBorder="1" applyAlignment="1">
      <alignment horizontal="left" vertical="center" wrapText="1"/>
    </xf>
    <xf numFmtId="42" fontId="24" fillId="33" borderId="0" xfId="68" applyFont="1" applyFill="1" applyBorder="1" applyAlignment="1">
      <alignment vertical="center" wrapText="1"/>
    </xf>
    <xf numFmtId="0" fontId="24" fillId="39" borderId="0" xfId="0" applyFont="1" applyFill="1" applyBorder="1" applyAlignment="1">
      <alignment horizontal="left" vertical="center" wrapText="1"/>
    </xf>
    <xf numFmtId="42" fontId="24" fillId="39" borderId="0" xfId="68" applyFont="1" applyFill="1" applyBorder="1" applyAlignment="1">
      <alignment vertical="center" wrapText="1"/>
    </xf>
    <xf numFmtId="0" fontId="24" fillId="50" borderId="10" xfId="0" applyFont="1" applyFill="1" applyBorder="1"/>
    <xf numFmtId="165" fontId="24" fillId="50" borderId="10" xfId="0" applyNumberFormat="1" applyFont="1" applyFill="1" applyBorder="1"/>
    <xf numFmtId="0" fontId="25" fillId="43" borderId="11" xfId="111" applyFont="1" applyFill="1" applyBorder="1" applyAlignment="1">
      <alignment horizontal="center" wrapText="1"/>
    </xf>
    <xf numFmtId="0" fontId="25" fillId="43" borderId="12" xfId="111" applyFont="1" applyFill="1" applyBorder="1" applyAlignment="1">
      <alignment horizontal="center" wrapText="1"/>
    </xf>
    <xf numFmtId="0" fontId="24" fillId="33" borderId="10" xfId="0" applyFont="1" applyFill="1" applyBorder="1" applyAlignment="1">
      <alignment horizontal="center" vertical="center"/>
    </xf>
    <xf numFmtId="0" fontId="19" fillId="50" borderId="10" xfId="0" applyFont="1" applyFill="1" applyBorder="1"/>
  </cellXfs>
  <cellStyles count="151">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Advertencia" xfId="14" builtinId="11" customBuiltin="1"/>
    <cellStyle name="Calcular" xfId="11" builtinId="22" customBuiltin="1"/>
    <cellStyle name="Celda comprob." xfId="13" builtinId="23" customBuiltin="1"/>
    <cellStyle name="Celda vinculada" xfId="12" builtinId="24" customBuiltin="1"/>
    <cellStyle name="Correcto" xfId="6" builtinId="26" customBuiltin="1"/>
    <cellStyle name="Encabez. 1" xfId="2" builtinId="16" customBuiltin="1"/>
    <cellStyle name="Encabez. 2" xfId="3" builtinId="17" customBuiltin="1"/>
    <cellStyle name="Encabezado 3" xfId="4" builtinId="18"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xplicación" xfId="16" builtinId="53"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Incorrecto" xfId="7" builtinId="27" customBuiltin="1"/>
    <cellStyle name="Millares [0]" xfId="112" builtinId="6"/>
    <cellStyle name="Moneda [0]" xfId="68" builtinId="7"/>
    <cellStyle name="Neutral" xfId="8" builtinId="28" customBuiltin="1"/>
    <cellStyle name="Normal" xfId="0" builtinId="0"/>
    <cellStyle name="Normal 2" xfId="111"/>
    <cellStyle name="Nota" xfId="15" builtinId="10" customBuiltin="1"/>
    <cellStyle name="Salida" xfId="10" builtinId="21" customBuiltin="1"/>
    <cellStyle name="Título" xfId="1" builtinId="15" customBuiltin="1"/>
    <cellStyle name="Total" xfId="17" builtinId="25" customBuiltin="1"/>
  </cellStyles>
  <dxfs count="3">
    <dxf>
      <font>
        <color rgb="FF9C0006"/>
      </font>
      <fill>
        <patternFill patternType="solid">
          <fgColor indexed="64"/>
          <bgColor rgb="FFFBE214"/>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 Convenios por Entidad</a:t>
            </a:r>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503942157546762"/>
          <c:y val="0.0582075369272209"/>
          <c:w val="0.468631682115685"/>
          <c:h val="0.76929185558962"/>
        </c:manualLayout>
      </c:layout>
      <c:bar3DChart>
        <c:barDir val="bar"/>
        <c:grouping val="clustered"/>
        <c:varyColors val="0"/>
        <c:ser>
          <c:idx val="0"/>
          <c:order val="0"/>
          <c:tx>
            <c:strRef>
              <c:f>'Valor convenios por Entidad'!$C$7</c:f>
              <c:strCache>
                <c:ptCount val="1"/>
                <c:pt idx="0">
                  <c:v>Valor Convenios</c:v>
                </c:pt>
              </c:strCache>
            </c:strRef>
          </c:tx>
          <c:invertIfNegative val="0"/>
          <c:cat>
            <c:strRef>
              <c:f>'Valor convenios por Entidad'!$B$8:$B$41</c:f>
              <c:strCache>
                <c:ptCount val="34"/>
                <c:pt idx="0">
                  <c:v>AGENCIA FRANCESA DE DESARROLLO</c:v>
                </c:pt>
                <c:pt idx="1">
                  <c:v>Agencia Nacional de Hidrocarburos ANH</c:v>
                </c:pt>
                <c:pt idx="2">
                  <c:v>AGENCIA NACIONAL DE INFRAESTRUCTURA - ANI</c:v>
                </c:pt>
                <c:pt idx="3">
                  <c:v>Agencia Nacional Minera (ANM)</c:v>
                </c:pt>
                <c:pt idx="4">
                  <c:v>AUTORIDAD NACIONAL DE LICENCIAS AMBIENTALES-ANLA</c:v>
                </c:pt>
                <c:pt idx="5">
                  <c:v>Banco Interamericano de Desarrollo (BID)</c:v>
                </c:pt>
                <c:pt idx="6">
                  <c:v>CONSORCIO ALIANZA TURÍSTICA - FONDO DE PROMOCIÓN TURÍSTICA</c:v>
                </c:pt>
                <c:pt idx="7">
                  <c:v>DAPRE - Departamento Administrativo de la Presidencia de la Republica</c:v>
                </c:pt>
                <c:pt idx="8">
                  <c:v>DEPARTAMENTO DE ANTIOQUIA - SECRETARÍA DE INFRAESTRUCTURA FÍSICA</c:v>
                </c:pt>
                <c:pt idx="9">
                  <c:v>Departamento Nacional de Planeación</c:v>
                </c:pt>
                <c:pt idx="10">
                  <c:v>Departamento para la prosperidad social -DPS</c:v>
                </c:pt>
                <c:pt idx="11">
                  <c:v>DPTO ADMINISTRATIVO DEL DEPORTE Y LA RECREACIÓN- COLDEPORTES</c:v>
                </c:pt>
                <c:pt idx="12">
                  <c:v>ECOPETROL</c:v>
                </c:pt>
                <c:pt idx="13">
                  <c:v>ESCUELA SUPERIOR DE ADMINISTRACIÓN PÚBLICA -ESAP</c:v>
                </c:pt>
                <c:pt idx="14">
                  <c:v>Federeacion Nacional de Departamentos -FND-</c:v>
                </c:pt>
                <c:pt idx="15">
                  <c:v>FiduBogota</c:v>
                </c:pt>
                <c:pt idx="16">
                  <c:v>Fonade</c:v>
                </c:pt>
                <c:pt idx="17">
                  <c:v>Fondo de Tecnologías de la Información y las Comunicaciones FONTIC</c:v>
                </c:pt>
                <c:pt idx="18">
                  <c:v>FONDO MUNDIAL DE LUCHA CONTRA EL SIDA, LA TUBERCULOSIS Y LA MALARIA</c:v>
                </c:pt>
                <c:pt idx="19">
                  <c:v>Instituto Colombiano de Bienestar Familiar -ICBF-</c:v>
                </c:pt>
                <c:pt idx="20">
                  <c:v>Instituto Nacional de Vías – INVIAS</c:v>
                </c:pt>
                <c:pt idx="21">
                  <c:v>INSTITUTO PARA EL DESARROLLO DE ANTIOQUIA - IDEA</c:v>
                </c:pt>
                <c:pt idx="22">
                  <c:v>Ministerio de Cultura</c:v>
                </c:pt>
                <c:pt idx="23">
                  <c:v>MINISTERIO DE DEFENSA – JEFATURA DE INGENIEROS MILITARES</c:v>
                </c:pt>
                <c:pt idx="24">
                  <c:v>MINISTERIO DE EDUCACION NACIONAL</c:v>
                </c:pt>
                <c:pt idx="25">
                  <c:v>Ministerio de Hacienda y Crédito Público</c:v>
                </c:pt>
                <c:pt idx="26">
                  <c:v>Ministerio de Transporte</c:v>
                </c:pt>
                <c:pt idx="27">
                  <c:v>MINISTERIO DE VIVIENDA</c:v>
                </c:pt>
                <c:pt idx="28">
                  <c:v>MINISTERIO DEL INTERIOR Y DE JUSTICIA</c:v>
                </c:pt>
                <c:pt idx="29">
                  <c:v>Servicio Geológico Colombiano (SGC)</c:v>
                </c:pt>
                <c:pt idx="30">
                  <c:v>Servicio Nacional de Aprendizaje SENA</c:v>
                </c:pt>
                <c:pt idx="31">
                  <c:v>SERVICIOS POSTALES NACIONALES S.A.</c:v>
                </c:pt>
                <c:pt idx="32">
                  <c:v>Unidad Administrativa de Gestión Pensional y Contribuciones Parafiscales de la Protección Social UGPP</c:v>
                </c:pt>
                <c:pt idx="33">
                  <c:v>Unidad Administrativa para la Consolidación Territorial - UACT</c:v>
                </c:pt>
              </c:strCache>
            </c:strRef>
          </c:cat>
          <c:val>
            <c:numRef>
              <c:f>'Valor convenios por Entidad'!$C$8:$C$41</c:f>
              <c:numCache>
                <c:formatCode>_("$"* #,##0_);_("$"* \(#,##0\);_("$"* "-"_);_(@_)</c:formatCode>
                <c:ptCount val="34"/>
                <c:pt idx="0">
                  <c:v>3.939699E8</c:v>
                </c:pt>
                <c:pt idx="1">
                  <c:v>3.37808E11</c:v>
                </c:pt>
                <c:pt idx="2">
                  <c:v>8.5936516904E10</c:v>
                </c:pt>
                <c:pt idx="3">
                  <c:v>3.4609E11</c:v>
                </c:pt>
                <c:pt idx="4">
                  <c:v>8.15275313E8</c:v>
                </c:pt>
                <c:pt idx="5">
                  <c:v>1.715256E9</c:v>
                </c:pt>
                <c:pt idx="6">
                  <c:v>4.18261201E9</c:v>
                </c:pt>
                <c:pt idx="7">
                  <c:v>7.5E9</c:v>
                </c:pt>
                <c:pt idx="8">
                  <c:v>6.345788657E9</c:v>
                </c:pt>
                <c:pt idx="9">
                  <c:v>1.179600189E10</c:v>
                </c:pt>
                <c:pt idx="10">
                  <c:v>9.97661315382E11</c:v>
                </c:pt>
                <c:pt idx="11">
                  <c:v>8.2758925114E10</c:v>
                </c:pt>
                <c:pt idx="12">
                  <c:v>7.735E9</c:v>
                </c:pt>
                <c:pt idx="13">
                  <c:v>8.798592505E9</c:v>
                </c:pt>
                <c:pt idx="14">
                  <c:v>1.636E9</c:v>
                </c:pt>
                <c:pt idx="15">
                  <c:v>1.11819E11</c:v>
                </c:pt>
                <c:pt idx="16">
                  <c:v>4.77318E11</c:v>
                </c:pt>
                <c:pt idx="17">
                  <c:v>1.97597E11</c:v>
                </c:pt>
                <c:pt idx="18">
                  <c:v>1.7346937339E10</c:v>
                </c:pt>
                <c:pt idx="19">
                  <c:v>1.27316E11</c:v>
                </c:pt>
                <c:pt idx="20">
                  <c:v>2.88191E11</c:v>
                </c:pt>
                <c:pt idx="21">
                  <c:v>8.94408906E8</c:v>
                </c:pt>
                <c:pt idx="22">
                  <c:v>2.0192530933E10</c:v>
                </c:pt>
                <c:pt idx="23">
                  <c:v>6.8303477487E10</c:v>
                </c:pt>
                <c:pt idx="24">
                  <c:v>6.1268E11</c:v>
                </c:pt>
                <c:pt idx="25">
                  <c:v>1.12257E11</c:v>
                </c:pt>
                <c:pt idx="26">
                  <c:v>1.5E9</c:v>
                </c:pt>
                <c:pt idx="27">
                  <c:v>2.52228E11</c:v>
                </c:pt>
                <c:pt idx="28">
                  <c:v>7.7791643747E10</c:v>
                </c:pt>
                <c:pt idx="29">
                  <c:v>1.12269E11</c:v>
                </c:pt>
                <c:pt idx="30">
                  <c:v>1.7995E11</c:v>
                </c:pt>
                <c:pt idx="31">
                  <c:v>3.162E9</c:v>
                </c:pt>
                <c:pt idx="32">
                  <c:v>8.503698845E9</c:v>
                </c:pt>
                <c:pt idx="33">
                  <c:v>2.85E9</c:v>
                </c:pt>
              </c:numCache>
            </c:numRef>
          </c:val>
        </c:ser>
        <c:dLbls>
          <c:showLegendKey val="0"/>
          <c:showVal val="0"/>
          <c:showCatName val="0"/>
          <c:showSerName val="0"/>
          <c:showPercent val="0"/>
          <c:showBubbleSize val="0"/>
        </c:dLbls>
        <c:gapWidth val="150"/>
        <c:shape val="box"/>
        <c:axId val="1863734104"/>
        <c:axId val="1863736936"/>
        <c:axId val="0"/>
      </c:bar3DChart>
      <c:catAx>
        <c:axId val="1863734104"/>
        <c:scaling>
          <c:orientation val="minMax"/>
        </c:scaling>
        <c:delete val="0"/>
        <c:axPos val="l"/>
        <c:majorTickMark val="out"/>
        <c:minorTickMark val="none"/>
        <c:tickLblPos val="nextTo"/>
        <c:txPr>
          <a:bodyPr/>
          <a:lstStyle/>
          <a:p>
            <a:pPr>
              <a:defRPr sz="800"/>
            </a:pPr>
            <a:endParaRPr lang="es-ES"/>
          </a:p>
        </c:txPr>
        <c:crossAx val="1863736936"/>
        <c:crosses val="autoZero"/>
        <c:auto val="1"/>
        <c:lblAlgn val="ctr"/>
        <c:lblOffset val="100"/>
        <c:noMultiLvlLbl val="0"/>
      </c:catAx>
      <c:valAx>
        <c:axId val="1863736936"/>
        <c:scaling>
          <c:orientation val="minMax"/>
        </c:scaling>
        <c:delete val="0"/>
        <c:axPos val="b"/>
        <c:majorGridlines/>
        <c:minorGridlines/>
        <c:numFmt formatCode="_(&quot;$&quot;* #,##0_);_(&quot;$&quot;* \(#,##0\);_(&quot;$&quot;* &quot;-&quot;_);_(@_)" sourceLinked="1"/>
        <c:majorTickMark val="out"/>
        <c:minorTickMark val="none"/>
        <c:tickLblPos val="nextTo"/>
        <c:txPr>
          <a:bodyPr rot="-5400000" vert="horz"/>
          <a:lstStyle/>
          <a:p>
            <a:pPr>
              <a:defRPr/>
            </a:pPr>
            <a:endParaRPr lang="es-ES"/>
          </a:p>
        </c:txPr>
        <c:crossAx val="1863734104"/>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Número de Proyectos por Departamento</a:t>
            </a:r>
          </a:p>
        </c:rich>
      </c:tx>
      <c:layout/>
      <c:overlay val="0"/>
    </c:title>
    <c:autoTitleDeleted val="0"/>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'Proyectos por Departamento'!$C$4</c:f>
              <c:strCache>
                <c:ptCount val="1"/>
                <c:pt idx="0">
                  <c:v># Proyectos</c:v>
                </c:pt>
              </c:strCache>
            </c:strRef>
          </c:tx>
          <c:invertIfNegative val="0"/>
          <c:cat>
            <c:strRef>
              <c:f>'Proyectos por Departamento'!$B$5:$B$38</c:f>
              <c:strCache>
                <c:ptCount val="34"/>
                <c:pt idx="0">
                  <c:v>Valle del Cauca</c:v>
                </c:pt>
                <c:pt idx="1">
                  <c:v>Bogotá D.C.</c:v>
                </c:pt>
                <c:pt idx="2">
                  <c:v>Huila</c:v>
                </c:pt>
                <c:pt idx="3">
                  <c:v>Nariño</c:v>
                </c:pt>
                <c:pt idx="4">
                  <c:v>Antioquia</c:v>
                </c:pt>
                <c:pt idx="5">
                  <c:v>Cundinamarca</c:v>
                </c:pt>
                <c:pt idx="6">
                  <c:v>Cauca</c:v>
                </c:pt>
                <c:pt idx="7">
                  <c:v>Tolima</c:v>
                </c:pt>
                <c:pt idx="8">
                  <c:v>Santander</c:v>
                </c:pt>
                <c:pt idx="9">
                  <c:v>Boyacá</c:v>
                </c:pt>
                <c:pt idx="10">
                  <c:v>Atlántico</c:v>
                </c:pt>
                <c:pt idx="11">
                  <c:v>Norte de Santander</c:v>
                </c:pt>
                <c:pt idx="12">
                  <c:v>Córdoba</c:v>
                </c:pt>
                <c:pt idx="13">
                  <c:v>Caldas</c:v>
                </c:pt>
                <c:pt idx="14">
                  <c:v>Nacional</c:v>
                </c:pt>
                <c:pt idx="15">
                  <c:v>Bolívar</c:v>
                </c:pt>
                <c:pt idx="16">
                  <c:v>Cesar</c:v>
                </c:pt>
                <c:pt idx="17">
                  <c:v>Caquetá</c:v>
                </c:pt>
                <c:pt idx="18">
                  <c:v>Sucre</c:v>
                </c:pt>
                <c:pt idx="19">
                  <c:v>Risaralda</c:v>
                </c:pt>
                <c:pt idx="20">
                  <c:v>Magdalena</c:v>
                </c:pt>
                <c:pt idx="21">
                  <c:v>Meta</c:v>
                </c:pt>
                <c:pt idx="22">
                  <c:v>La Guajira</c:v>
                </c:pt>
                <c:pt idx="23">
                  <c:v>Quindío</c:v>
                </c:pt>
                <c:pt idx="24">
                  <c:v>Chocó</c:v>
                </c:pt>
                <c:pt idx="25">
                  <c:v>Casanare</c:v>
                </c:pt>
                <c:pt idx="26">
                  <c:v>Putumayo</c:v>
                </c:pt>
                <c:pt idx="27">
                  <c:v>San Andrés</c:v>
                </c:pt>
                <c:pt idx="28">
                  <c:v>Guaviare</c:v>
                </c:pt>
                <c:pt idx="29">
                  <c:v>Arauca</c:v>
                </c:pt>
                <c:pt idx="30">
                  <c:v>Amazonas</c:v>
                </c:pt>
                <c:pt idx="31">
                  <c:v>Guainía</c:v>
                </c:pt>
                <c:pt idx="32">
                  <c:v>Vaupés</c:v>
                </c:pt>
                <c:pt idx="33">
                  <c:v>Vichada</c:v>
                </c:pt>
              </c:strCache>
            </c:strRef>
          </c:cat>
          <c:val>
            <c:numRef>
              <c:f>'Proyectos por Departamento'!$C$5:$C$38</c:f>
              <c:numCache>
                <c:formatCode>General</c:formatCode>
                <c:ptCount val="34"/>
                <c:pt idx="0">
                  <c:v>180.0</c:v>
                </c:pt>
                <c:pt idx="1">
                  <c:v>149.0</c:v>
                </c:pt>
                <c:pt idx="2">
                  <c:v>146.0</c:v>
                </c:pt>
                <c:pt idx="3">
                  <c:v>134.0</c:v>
                </c:pt>
                <c:pt idx="4">
                  <c:v>132.0</c:v>
                </c:pt>
                <c:pt idx="5">
                  <c:v>125.0</c:v>
                </c:pt>
                <c:pt idx="6">
                  <c:v>111.0</c:v>
                </c:pt>
                <c:pt idx="7">
                  <c:v>111.0</c:v>
                </c:pt>
                <c:pt idx="8">
                  <c:v>99.0</c:v>
                </c:pt>
                <c:pt idx="9">
                  <c:v>98.0</c:v>
                </c:pt>
                <c:pt idx="10">
                  <c:v>89.0</c:v>
                </c:pt>
                <c:pt idx="11">
                  <c:v>85.0</c:v>
                </c:pt>
                <c:pt idx="12">
                  <c:v>74.0</c:v>
                </c:pt>
                <c:pt idx="13">
                  <c:v>66.0</c:v>
                </c:pt>
                <c:pt idx="14">
                  <c:v>58.0</c:v>
                </c:pt>
                <c:pt idx="15">
                  <c:v>55.0</c:v>
                </c:pt>
                <c:pt idx="16">
                  <c:v>55.0</c:v>
                </c:pt>
                <c:pt idx="17">
                  <c:v>47.0</c:v>
                </c:pt>
                <c:pt idx="18">
                  <c:v>46.0</c:v>
                </c:pt>
                <c:pt idx="19">
                  <c:v>38.0</c:v>
                </c:pt>
                <c:pt idx="20">
                  <c:v>37.0</c:v>
                </c:pt>
                <c:pt idx="21">
                  <c:v>34.0</c:v>
                </c:pt>
                <c:pt idx="22">
                  <c:v>28.0</c:v>
                </c:pt>
                <c:pt idx="23">
                  <c:v>28.0</c:v>
                </c:pt>
                <c:pt idx="24">
                  <c:v>19.0</c:v>
                </c:pt>
                <c:pt idx="25">
                  <c:v>17.0</c:v>
                </c:pt>
                <c:pt idx="26">
                  <c:v>16.0</c:v>
                </c:pt>
                <c:pt idx="27">
                  <c:v>10.0</c:v>
                </c:pt>
                <c:pt idx="28">
                  <c:v>9.0</c:v>
                </c:pt>
                <c:pt idx="29">
                  <c:v>8.0</c:v>
                </c:pt>
                <c:pt idx="30">
                  <c:v>7.0</c:v>
                </c:pt>
                <c:pt idx="31">
                  <c:v>6.0</c:v>
                </c:pt>
                <c:pt idx="32">
                  <c:v>5.0</c:v>
                </c:pt>
                <c:pt idx="33">
                  <c:v>3.0</c:v>
                </c:pt>
              </c:numCache>
            </c:numRef>
          </c:val>
        </c:ser>
        <c:dLbls>
          <c:showLegendKey val="0"/>
          <c:showVal val="0"/>
          <c:showCatName val="0"/>
          <c:showSerName val="0"/>
          <c:showPercent val="0"/>
          <c:showBubbleSize val="0"/>
        </c:dLbls>
        <c:gapWidth val="150"/>
        <c:shape val="box"/>
        <c:axId val="1865776792"/>
        <c:axId val="1866251352"/>
        <c:axId val="0"/>
      </c:bar3DChart>
      <c:catAx>
        <c:axId val="1865776792"/>
        <c:scaling>
          <c:orientation val="minMax"/>
        </c:scaling>
        <c:delete val="0"/>
        <c:axPos val="l"/>
        <c:majorTickMark val="out"/>
        <c:minorTickMark val="none"/>
        <c:tickLblPos val="nextTo"/>
        <c:crossAx val="1866251352"/>
        <c:crosses val="autoZero"/>
        <c:auto val="1"/>
        <c:lblAlgn val="ctr"/>
        <c:lblOffset val="100"/>
        <c:noMultiLvlLbl val="0"/>
      </c:catAx>
      <c:valAx>
        <c:axId val="1866251352"/>
        <c:scaling>
          <c:orientation val="minMax"/>
        </c:scaling>
        <c:delete val="0"/>
        <c:axPos val="b"/>
        <c:majorGridlines/>
        <c:numFmt formatCode="General" sourceLinked="1"/>
        <c:majorTickMark val="out"/>
        <c:minorTickMark val="none"/>
        <c:tickLblPos val="nextTo"/>
        <c:crossAx val="186577679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strRef>
              <c:f>'Proyectos por Sector'!$C$3</c:f>
              <c:strCache>
                <c:ptCount val="1"/>
                <c:pt idx="0">
                  <c:v># Proyectos</c:v>
                </c:pt>
              </c:strCache>
            </c:strRef>
          </c:tx>
          <c:dLbls>
            <c:dLblPos val="outEnd"/>
            <c:showLegendKey val="0"/>
            <c:showVal val="0"/>
            <c:showCatName val="0"/>
            <c:showSerName val="0"/>
            <c:showPercent val="1"/>
            <c:showBubbleSize val="0"/>
            <c:showLeaderLines val="1"/>
          </c:dLbls>
          <c:cat>
            <c:strRef>
              <c:f>'Proyectos por Sector'!$B$4:$B$9</c:f>
              <c:strCache>
                <c:ptCount val="6"/>
                <c:pt idx="0">
                  <c:v>Ciencia, tecnología y emprendimiento</c:v>
                </c:pt>
                <c:pt idx="1">
                  <c:v>Desarrollo económico y social</c:v>
                </c:pt>
                <c:pt idx="2">
                  <c:v>Emprendimiento</c:v>
                </c:pt>
                <c:pt idx="3">
                  <c:v>Infraestructura productiva</c:v>
                </c:pt>
                <c:pt idx="4">
                  <c:v>Infraestructura social</c:v>
                </c:pt>
                <c:pt idx="5">
                  <c:v>Minas e hidrocarburos</c:v>
                </c:pt>
              </c:strCache>
            </c:strRef>
          </c:cat>
          <c:val>
            <c:numRef>
              <c:f>'Proyectos por Sector'!$C$4:$C$9</c:f>
              <c:numCache>
                <c:formatCode>General</c:formatCode>
                <c:ptCount val="6"/>
                <c:pt idx="0">
                  <c:v>471.0</c:v>
                </c:pt>
                <c:pt idx="1">
                  <c:v>229.0</c:v>
                </c:pt>
                <c:pt idx="2">
                  <c:v>394.0</c:v>
                </c:pt>
                <c:pt idx="3">
                  <c:v>610.0</c:v>
                </c:pt>
                <c:pt idx="4">
                  <c:v>369.0</c:v>
                </c:pt>
                <c:pt idx="5">
                  <c:v>62.0</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25400</xdr:rowOff>
    </xdr:from>
    <xdr:to>
      <xdr:col>3</xdr:col>
      <xdr:colOff>228600</xdr:colOff>
      <xdr:row>2</xdr:row>
      <xdr:rowOff>1003300</xdr:rowOff>
    </xdr:to>
    <xdr:pic>
      <xdr:nvPicPr>
        <xdr:cNvPr id="2" name="Picture 3" descr="bg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203200"/>
          <a:ext cx="7289800" cy="1155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3327399</xdr:colOff>
      <xdr:row>2</xdr:row>
      <xdr:rowOff>355600</xdr:rowOff>
    </xdr:from>
    <xdr:to>
      <xdr:col>2</xdr:col>
      <xdr:colOff>2070100</xdr:colOff>
      <xdr:row>2</xdr:row>
      <xdr:rowOff>787400</xdr:rowOff>
    </xdr:to>
    <xdr:sp macro="" textlink="">
      <xdr:nvSpPr>
        <xdr:cNvPr id="3" name="CuadroTexto 2"/>
        <xdr:cNvSpPr txBox="1"/>
      </xdr:nvSpPr>
      <xdr:spPr>
        <a:xfrm>
          <a:off x="4152899" y="711200"/>
          <a:ext cx="3263901"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2400" b="1" i="1" u="none" strike="noStrike" baseline="0">
              <a:solidFill>
                <a:srgbClr val="FFFFFF"/>
              </a:solidFill>
              <a:latin typeface="Calibri"/>
            </a:rPr>
            <a:t>RESUMEN GENERAL</a:t>
          </a:r>
          <a:endParaRPr lang="es-CO">
            <a:solidFill>
              <a:srgbClr val="FFFFFF"/>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18143</xdr:rowOff>
    </xdr:from>
    <xdr:to>
      <xdr:col>3</xdr:col>
      <xdr:colOff>3483429</xdr:colOff>
      <xdr:row>0</xdr:row>
      <xdr:rowOff>1173843</xdr:rowOff>
    </xdr:to>
    <xdr:pic>
      <xdr:nvPicPr>
        <xdr:cNvPr id="5" name="Picture 3" descr="bg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143"/>
          <a:ext cx="6858000" cy="1155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1723571</xdr:colOff>
      <xdr:row>0</xdr:row>
      <xdr:rowOff>562428</xdr:rowOff>
    </xdr:from>
    <xdr:to>
      <xdr:col>3</xdr:col>
      <xdr:colOff>3089564</xdr:colOff>
      <xdr:row>0</xdr:row>
      <xdr:rowOff>994228</xdr:rowOff>
    </xdr:to>
    <xdr:sp macro="" textlink="">
      <xdr:nvSpPr>
        <xdr:cNvPr id="6" name="CuadroTexto 5"/>
        <xdr:cNvSpPr txBox="1"/>
      </xdr:nvSpPr>
      <xdr:spPr>
        <a:xfrm>
          <a:off x="2794000" y="562428"/>
          <a:ext cx="3670135"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2400" b="1" i="1" u="none" strike="noStrike" baseline="0">
              <a:solidFill>
                <a:srgbClr val="FFFFFF"/>
              </a:solidFill>
              <a:latin typeface="Calibri"/>
            </a:rPr>
            <a:t>Proyectos</a:t>
          </a:r>
          <a:endParaRPr lang="es-CO">
            <a:solidFill>
              <a:srgbClr val="FFFFFF"/>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685800</xdr:colOff>
      <xdr:row>0</xdr:row>
      <xdr:rowOff>38100</xdr:rowOff>
    </xdr:from>
    <xdr:to>
      <xdr:col>6</xdr:col>
      <xdr:colOff>457200</xdr:colOff>
      <xdr:row>0</xdr:row>
      <xdr:rowOff>901700</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0300" y="38100"/>
          <a:ext cx="23876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878840</xdr:colOff>
      <xdr:row>0</xdr:row>
      <xdr:rowOff>444500</xdr:rowOff>
    </xdr:from>
    <xdr:to>
      <xdr:col>4</xdr:col>
      <xdr:colOff>1143042</xdr:colOff>
      <xdr:row>0</xdr:row>
      <xdr:rowOff>1016000</xdr:rowOff>
    </xdr:to>
    <xdr:sp macro="" textlink="">
      <xdr:nvSpPr>
        <xdr:cNvPr id="4" name="CuadroTexto 3"/>
        <xdr:cNvSpPr txBox="1"/>
      </xdr:nvSpPr>
      <xdr:spPr>
        <a:xfrm>
          <a:off x="1945640" y="444500"/>
          <a:ext cx="5991902"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ES_tradnl" sz="1800" b="1" i="1" u="none" strike="noStrike" baseline="0">
              <a:solidFill>
                <a:srgbClr val="90713A"/>
              </a:solidFill>
              <a:latin typeface="Calibri"/>
              <a:ea typeface="Calibri"/>
              <a:cs typeface="Calibri"/>
            </a:rPr>
            <a:t>RESUMEN DE CONTRATOS POR CONVENIO</a:t>
          </a:r>
        </a:p>
        <a:p>
          <a:pPr algn="ctr" rtl="0">
            <a:defRPr sz="1000"/>
          </a:pPr>
          <a:r>
            <a:rPr lang="es-ES_tradnl" sz="1800" b="1" i="1" u="none" strike="noStrike" baseline="0">
              <a:solidFill>
                <a:srgbClr val="90713A"/>
              </a:solidFill>
              <a:latin typeface="Calibri"/>
              <a:ea typeface="Calibri"/>
              <a:cs typeface="Calibri"/>
            </a:rPr>
            <a:t>(Convenio-número-valor)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1079500</xdr:colOff>
      <xdr:row>0</xdr:row>
      <xdr:rowOff>939800</xdr:rowOff>
    </xdr:to>
    <xdr:pic>
      <xdr:nvPicPr>
        <xdr:cNvPr id="2" name="Picture 2"/>
        <xdr:cNvPicPr>
          <a:picLocks noChangeAspect="1" noChangeArrowheads="1"/>
        </xdr:cNvPicPr>
      </xdr:nvPicPr>
      <xdr:blipFill>
        <a:blip xmlns:r="http://schemas.openxmlformats.org/officeDocument/2006/relationships" r:embed="rId1"/>
        <a:srcRect r="17799"/>
        <a:stretch>
          <a:fillRect/>
        </a:stretch>
      </xdr:blipFill>
      <xdr:spPr bwMode="auto">
        <a:xfrm>
          <a:off x="825500" y="0"/>
          <a:ext cx="3302000" cy="177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r="17799"/>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7"/>
                  </a:srgbClr>
                </a:outerShdw>
              </a:effectLst>
            </a14:hiddenEffects>
          </a:ext>
        </a:extLst>
      </xdr:spPr>
    </xdr:pic>
    <xdr:clientData/>
  </xdr:twoCellAnchor>
  <xdr:twoCellAnchor editAs="oneCell">
    <xdr:from>
      <xdr:col>8</xdr:col>
      <xdr:colOff>1117600</xdr:colOff>
      <xdr:row>0</xdr:row>
      <xdr:rowOff>279400</xdr:rowOff>
    </xdr:from>
    <xdr:to>
      <xdr:col>9</xdr:col>
      <xdr:colOff>1778000</xdr:colOff>
      <xdr:row>1</xdr:row>
      <xdr:rowOff>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77800"/>
          <a:ext cx="8255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2222500</xdr:colOff>
      <xdr:row>1</xdr:row>
      <xdr:rowOff>12700</xdr:rowOff>
    </xdr:from>
    <xdr:to>
      <xdr:col>8</xdr:col>
      <xdr:colOff>1523949</xdr:colOff>
      <xdr:row>1</xdr:row>
      <xdr:rowOff>571500</xdr:rowOff>
    </xdr:to>
    <xdr:sp macro="" textlink="">
      <xdr:nvSpPr>
        <xdr:cNvPr id="4" name="CuadroTexto 3"/>
        <xdr:cNvSpPr txBox="1"/>
      </xdr:nvSpPr>
      <xdr:spPr>
        <a:xfrm>
          <a:off x="2476500" y="190500"/>
          <a:ext cx="4952949" cy="165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2400" b="1" i="1" u="none" strike="noStrike" baseline="0">
              <a:solidFill>
                <a:srgbClr val="90713A"/>
              </a:solidFill>
              <a:latin typeface="Calibri"/>
            </a:rPr>
            <a:t>RELACION DE CONTRATOS CARGADOS EN EL SISTEMA</a:t>
          </a:r>
          <a:endParaRPr lang="es-CO"/>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685800</xdr:colOff>
      <xdr:row>0</xdr:row>
      <xdr:rowOff>0</xdr:rowOff>
    </xdr:from>
    <xdr:to>
      <xdr:col>4</xdr:col>
      <xdr:colOff>482600</xdr:colOff>
      <xdr:row>1</xdr:row>
      <xdr:rowOff>977900</xdr:rowOff>
    </xdr:to>
    <xdr:pic>
      <xdr:nvPicPr>
        <xdr:cNvPr id="3" name="Picture 3" descr="bg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7213600" cy="1155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3141980</xdr:colOff>
      <xdr:row>1</xdr:row>
      <xdr:rowOff>279400</xdr:rowOff>
    </xdr:from>
    <xdr:to>
      <xdr:col>4</xdr:col>
      <xdr:colOff>469900</xdr:colOff>
      <xdr:row>1</xdr:row>
      <xdr:rowOff>1333500</xdr:rowOff>
    </xdr:to>
    <xdr:sp macro="" textlink="">
      <xdr:nvSpPr>
        <xdr:cNvPr id="4" name="CuadroTexto 3"/>
        <xdr:cNvSpPr txBox="1"/>
      </xdr:nvSpPr>
      <xdr:spPr>
        <a:xfrm>
          <a:off x="3967480" y="457200"/>
          <a:ext cx="391922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1800" b="1" i="1" u="none" strike="noStrike" baseline="0">
              <a:solidFill>
                <a:srgbClr val="FFFFFF"/>
              </a:solidFill>
              <a:latin typeface="Calibri"/>
            </a:rPr>
            <a:t>Número de habitantes beneficiados esperados por convenio</a:t>
          </a:r>
          <a:endParaRPr lang="es-CO" sz="1800">
            <a:solidFill>
              <a:srgbClr val="FFFFF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444500</xdr:colOff>
      <xdr:row>6</xdr:row>
      <xdr:rowOff>69850</xdr:rowOff>
    </xdr:from>
    <xdr:to>
      <xdr:col>10</xdr:col>
      <xdr:colOff>774700</xdr:colOff>
      <xdr:row>57</xdr:row>
      <xdr:rowOff>139700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647700</xdr:colOff>
      <xdr:row>0</xdr:row>
      <xdr:rowOff>0</xdr:rowOff>
    </xdr:from>
    <xdr:to>
      <xdr:col>11</xdr:col>
      <xdr:colOff>152400</xdr:colOff>
      <xdr:row>5</xdr:row>
      <xdr:rowOff>88900</xdr:rowOff>
    </xdr:to>
    <xdr:pic>
      <xdr:nvPicPr>
        <xdr:cNvPr id="3" name="Picture 1" descr="bg.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 y="0"/>
          <a:ext cx="12687300" cy="97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4191000</xdr:colOff>
      <xdr:row>1</xdr:row>
      <xdr:rowOff>127000</xdr:rowOff>
    </xdr:from>
    <xdr:to>
      <xdr:col>10</xdr:col>
      <xdr:colOff>655427</xdr:colOff>
      <xdr:row>4</xdr:row>
      <xdr:rowOff>152400</xdr:rowOff>
    </xdr:to>
    <xdr:sp macro="" textlink="">
      <xdr:nvSpPr>
        <xdr:cNvPr id="4" name="CuadroTexto 3"/>
        <xdr:cNvSpPr txBox="1"/>
      </xdr:nvSpPr>
      <xdr:spPr>
        <a:xfrm>
          <a:off x="5016500" y="304800"/>
          <a:ext cx="7996027"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2400" b="1" i="1" u="none" strike="noStrike" baseline="0">
              <a:solidFill>
                <a:schemeClr val="bg1"/>
              </a:solidFill>
              <a:latin typeface="Calibri"/>
            </a:rPr>
            <a:t>VALOR TOTAL DE CONVENIOS POR ENTIDAD</a:t>
          </a:r>
          <a:endParaRPr lang="es-CO">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711200</xdr:colOff>
      <xdr:row>1</xdr:row>
      <xdr:rowOff>0</xdr:rowOff>
    </xdr:from>
    <xdr:to>
      <xdr:col>7</xdr:col>
      <xdr:colOff>4948</xdr:colOff>
      <xdr:row>3</xdr:row>
      <xdr:rowOff>431800</xdr:rowOff>
    </xdr:to>
    <xdr:pic>
      <xdr:nvPicPr>
        <xdr:cNvPr id="2" name="Picture 1" descr="bg.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177800"/>
          <a:ext cx="10215748"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1892300</xdr:colOff>
      <xdr:row>1</xdr:row>
      <xdr:rowOff>139700</xdr:rowOff>
    </xdr:from>
    <xdr:to>
      <xdr:col>7</xdr:col>
      <xdr:colOff>312527</xdr:colOff>
      <xdr:row>3</xdr:row>
      <xdr:rowOff>342900</xdr:rowOff>
    </xdr:to>
    <xdr:sp macro="" textlink="">
      <xdr:nvSpPr>
        <xdr:cNvPr id="3" name="CuadroTexto 2"/>
        <xdr:cNvSpPr txBox="1"/>
      </xdr:nvSpPr>
      <xdr:spPr>
        <a:xfrm>
          <a:off x="2717800" y="317500"/>
          <a:ext cx="7996027"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2400" b="1" i="1" u="none" strike="noStrike" baseline="0">
              <a:solidFill>
                <a:schemeClr val="bg1"/>
              </a:solidFill>
              <a:latin typeface="Calibri"/>
            </a:rPr>
            <a:t>CONVENOS DISCRIMINADOS POR ENTIDAD</a:t>
          </a:r>
          <a:endParaRPr lang="es-CO">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711200</xdr:colOff>
      <xdr:row>1</xdr:row>
      <xdr:rowOff>0</xdr:rowOff>
    </xdr:from>
    <xdr:to>
      <xdr:col>6</xdr:col>
      <xdr:colOff>131948</xdr:colOff>
      <xdr:row>3</xdr:row>
      <xdr:rowOff>431800</xdr:rowOff>
    </xdr:to>
    <xdr:pic>
      <xdr:nvPicPr>
        <xdr:cNvPr id="2" name="Picture 1" descr="bg.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177800"/>
          <a:ext cx="10215748"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1892300</xdr:colOff>
      <xdr:row>1</xdr:row>
      <xdr:rowOff>139700</xdr:rowOff>
    </xdr:from>
    <xdr:to>
      <xdr:col>7</xdr:col>
      <xdr:colOff>312527</xdr:colOff>
      <xdr:row>3</xdr:row>
      <xdr:rowOff>342900</xdr:rowOff>
    </xdr:to>
    <xdr:sp macro="" textlink="">
      <xdr:nvSpPr>
        <xdr:cNvPr id="3" name="CuadroTexto 2"/>
        <xdr:cNvSpPr txBox="1"/>
      </xdr:nvSpPr>
      <xdr:spPr>
        <a:xfrm>
          <a:off x="2717800" y="317500"/>
          <a:ext cx="8516727"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2400" b="1" i="1" u="none" strike="noStrike" baseline="0">
              <a:solidFill>
                <a:schemeClr val="bg1"/>
              </a:solidFill>
              <a:latin typeface="Calibri"/>
            </a:rPr>
            <a:t>PROYECTOS DISCRIMINADOS POR ENTIDAD</a:t>
          </a:r>
          <a:endParaRPr lang="es-CO">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685800</xdr:colOff>
      <xdr:row>0</xdr:row>
      <xdr:rowOff>0</xdr:rowOff>
    </xdr:from>
    <xdr:to>
      <xdr:col>4</xdr:col>
      <xdr:colOff>482600</xdr:colOff>
      <xdr:row>1</xdr:row>
      <xdr:rowOff>977900</xdr:rowOff>
    </xdr:to>
    <xdr:pic>
      <xdr:nvPicPr>
        <xdr:cNvPr id="2" name="Picture 3" descr="bg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7213600" cy="1155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3141980</xdr:colOff>
      <xdr:row>1</xdr:row>
      <xdr:rowOff>279400</xdr:rowOff>
    </xdr:from>
    <xdr:to>
      <xdr:col>4</xdr:col>
      <xdr:colOff>469900</xdr:colOff>
      <xdr:row>1</xdr:row>
      <xdr:rowOff>1333500</xdr:rowOff>
    </xdr:to>
    <xdr:sp macro="" textlink="">
      <xdr:nvSpPr>
        <xdr:cNvPr id="3" name="CuadroTexto 2"/>
        <xdr:cNvSpPr txBox="1"/>
      </xdr:nvSpPr>
      <xdr:spPr>
        <a:xfrm>
          <a:off x="3967480" y="457200"/>
          <a:ext cx="391922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1800" b="1" i="1" u="none" strike="noStrike" baseline="0">
              <a:solidFill>
                <a:srgbClr val="FFFFFF"/>
              </a:solidFill>
              <a:latin typeface="Calibri"/>
            </a:rPr>
            <a:t>Número de habitantes beneficiados esperados por convenio</a:t>
          </a:r>
          <a:endParaRPr lang="es-CO" sz="1800">
            <a:solidFill>
              <a:srgbClr val="FFFFFF"/>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381000</xdr:colOff>
      <xdr:row>3</xdr:row>
      <xdr:rowOff>19050</xdr:rowOff>
    </xdr:from>
    <xdr:to>
      <xdr:col>12</xdr:col>
      <xdr:colOff>381000</xdr:colOff>
      <xdr:row>49</xdr:row>
      <xdr:rowOff>38100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698500</xdr:colOff>
      <xdr:row>0</xdr:row>
      <xdr:rowOff>241300</xdr:rowOff>
    </xdr:from>
    <xdr:to>
      <xdr:col>10</xdr:col>
      <xdr:colOff>127000</xdr:colOff>
      <xdr:row>2</xdr:row>
      <xdr:rowOff>711200</xdr:rowOff>
    </xdr:to>
    <xdr:pic>
      <xdr:nvPicPr>
        <xdr:cNvPr id="3" name="Picture 1" descr="bg.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8500" y="241300"/>
          <a:ext cx="12687300" cy="97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4241800</xdr:colOff>
      <xdr:row>2</xdr:row>
      <xdr:rowOff>38100</xdr:rowOff>
    </xdr:from>
    <xdr:to>
      <xdr:col>9</xdr:col>
      <xdr:colOff>630027</xdr:colOff>
      <xdr:row>2</xdr:row>
      <xdr:rowOff>596900</xdr:rowOff>
    </xdr:to>
    <xdr:sp macro="" textlink="">
      <xdr:nvSpPr>
        <xdr:cNvPr id="4" name="CuadroTexto 3"/>
        <xdr:cNvSpPr txBox="1"/>
      </xdr:nvSpPr>
      <xdr:spPr>
        <a:xfrm>
          <a:off x="5067300" y="546100"/>
          <a:ext cx="7996027"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2400" b="1" i="1" u="none" strike="noStrike" baseline="0">
              <a:solidFill>
                <a:schemeClr val="bg1"/>
              </a:solidFill>
              <a:latin typeface="Calibri"/>
            </a:rPr>
            <a:t>PROYECTOS POR DEPARTAMENTO</a:t>
          </a:r>
          <a:endParaRPr lang="es-CO">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685800</xdr:colOff>
      <xdr:row>2</xdr:row>
      <xdr:rowOff>127000</xdr:rowOff>
    </xdr:from>
    <xdr:to>
      <xdr:col>4</xdr:col>
      <xdr:colOff>369975</xdr:colOff>
      <xdr:row>5</xdr:row>
      <xdr:rowOff>723900</xdr:rowOff>
    </xdr:to>
    <xdr:pic>
      <xdr:nvPicPr>
        <xdr:cNvPr id="2" name="Picture 3" descr="bg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482600"/>
          <a:ext cx="6707275"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2710180</xdr:colOff>
      <xdr:row>5</xdr:row>
      <xdr:rowOff>101600</xdr:rowOff>
    </xdr:from>
    <xdr:to>
      <xdr:col>4</xdr:col>
      <xdr:colOff>182715</xdr:colOff>
      <xdr:row>5</xdr:row>
      <xdr:rowOff>533400</xdr:rowOff>
    </xdr:to>
    <xdr:sp macro="" textlink="">
      <xdr:nvSpPr>
        <xdr:cNvPr id="3" name="CuadroTexto 2"/>
        <xdr:cNvSpPr txBox="1"/>
      </xdr:nvSpPr>
      <xdr:spPr>
        <a:xfrm>
          <a:off x="3535680" y="990600"/>
          <a:ext cx="3670135"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2400" b="1" i="1" u="none" strike="noStrike" baseline="0">
              <a:solidFill>
                <a:srgbClr val="FFFFFF"/>
              </a:solidFill>
              <a:latin typeface="Calibri"/>
            </a:rPr>
            <a:t>Proyectos por Municipio</a:t>
          </a:r>
          <a:endParaRPr lang="es-CO">
            <a:solidFill>
              <a:srgbClr val="FFFFFF"/>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266700</xdr:colOff>
      <xdr:row>2</xdr:row>
      <xdr:rowOff>19050</xdr:rowOff>
    </xdr:from>
    <xdr:to>
      <xdr:col>11</xdr:col>
      <xdr:colOff>63500</xdr:colOff>
      <xdr:row>25</xdr:row>
      <xdr:rowOff>63500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685800</xdr:colOff>
      <xdr:row>0</xdr:row>
      <xdr:rowOff>0</xdr:rowOff>
    </xdr:from>
    <xdr:to>
      <xdr:col>6</xdr:col>
      <xdr:colOff>393700</xdr:colOff>
      <xdr:row>1</xdr:row>
      <xdr:rowOff>977900</xdr:rowOff>
    </xdr:to>
    <xdr:pic>
      <xdr:nvPicPr>
        <xdr:cNvPr id="3" name="Picture 3" descr="bg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0"/>
          <a:ext cx="6858000" cy="1155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2976880</xdr:colOff>
      <xdr:row>1</xdr:row>
      <xdr:rowOff>342900</xdr:rowOff>
    </xdr:from>
    <xdr:to>
      <xdr:col>6</xdr:col>
      <xdr:colOff>322415</xdr:colOff>
      <xdr:row>1</xdr:row>
      <xdr:rowOff>774700</xdr:rowOff>
    </xdr:to>
    <xdr:sp macro="" textlink="">
      <xdr:nvSpPr>
        <xdr:cNvPr id="4" name="CuadroTexto 3"/>
        <xdr:cNvSpPr txBox="1"/>
      </xdr:nvSpPr>
      <xdr:spPr>
        <a:xfrm>
          <a:off x="3802380" y="520700"/>
          <a:ext cx="3670135"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2400" b="1" i="1" u="none" strike="noStrike" baseline="0">
              <a:solidFill>
                <a:srgbClr val="FFFFFF"/>
              </a:solidFill>
              <a:latin typeface="Calibri"/>
            </a:rPr>
            <a:t>Proyectos por Sector</a:t>
          </a:r>
          <a:endParaRPr lang="es-CO">
            <a:solidFill>
              <a:srgbClr val="FFFFFF"/>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685800</xdr:colOff>
      <xdr:row>0</xdr:row>
      <xdr:rowOff>0</xdr:rowOff>
    </xdr:from>
    <xdr:to>
      <xdr:col>4</xdr:col>
      <xdr:colOff>584200</xdr:colOff>
      <xdr:row>1</xdr:row>
      <xdr:rowOff>977900</xdr:rowOff>
    </xdr:to>
    <xdr:pic>
      <xdr:nvPicPr>
        <xdr:cNvPr id="2" name="Picture 3" descr="bg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6858000" cy="1155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2976880</xdr:colOff>
      <xdr:row>1</xdr:row>
      <xdr:rowOff>342900</xdr:rowOff>
    </xdr:from>
    <xdr:to>
      <xdr:col>4</xdr:col>
      <xdr:colOff>512915</xdr:colOff>
      <xdr:row>1</xdr:row>
      <xdr:rowOff>774700</xdr:rowOff>
    </xdr:to>
    <xdr:sp macro="" textlink="">
      <xdr:nvSpPr>
        <xdr:cNvPr id="3" name="CuadroTexto 2"/>
        <xdr:cNvSpPr txBox="1"/>
      </xdr:nvSpPr>
      <xdr:spPr>
        <a:xfrm>
          <a:off x="3802380" y="520700"/>
          <a:ext cx="3670135"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000"/>
          </a:pPr>
          <a:r>
            <a:rPr lang="es-CO" sz="2400" b="1" i="1" u="none" strike="noStrike" baseline="0">
              <a:solidFill>
                <a:srgbClr val="FFFFFF"/>
              </a:solidFill>
              <a:latin typeface="Calibri"/>
            </a:rPr>
            <a:t>Proyectos por Tipologia</a:t>
          </a:r>
          <a:endParaRPr lang="es-CO">
            <a:solidFill>
              <a:srgbClr val="FFFFFF"/>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0"/>
  <sheetViews>
    <sheetView tabSelected="1" workbookViewId="0">
      <selection activeCell="C6" sqref="C6:C8"/>
    </sheetView>
  </sheetViews>
  <sheetFormatPr baseColWidth="10" defaultRowHeight="14" x14ac:dyDescent="0"/>
  <cols>
    <col min="1" max="1" width="10.83203125" style="5"/>
    <col min="2" max="2" width="59.33203125" style="17" customWidth="1"/>
    <col min="3" max="3" width="31.5" style="5" customWidth="1"/>
    <col min="4" max="5" width="10.83203125" style="5"/>
    <col min="6" max="6" width="17.6640625" style="5" bestFit="1" customWidth="1"/>
    <col min="7" max="16384" width="10.83203125" style="5"/>
  </cols>
  <sheetData>
    <row r="3" spans="2:6" ht="99" customHeight="1"/>
    <row r="4" spans="2:6" ht="18">
      <c r="B4" s="130" t="s">
        <v>982</v>
      </c>
      <c r="C4" s="131"/>
    </row>
    <row r="5" spans="2:6" ht="17" customHeight="1">
      <c r="B5" s="39" t="s">
        <v>983</v>
      </c>
      <c r="C5" s="38">
        <v>2135</v>
      </c>
    </row>
    <row r="6" spans="2:6" ht="17" customHeight="1">
      <c r="B6" s="39" t="s">
        <v>7113</v>
      </c>
      <c r="C6" s="38">
        <v>46</v>
      </c>
    </row>
    <row r="7" spans="2:6" ht="17" customHeight="1">
      <c r="B7" s="39" t="s">
        <v>984</v>
      </c>
      <c r="C7" s="38">
        <v>2079</v>
      </c>
    </row>
    <row r="8" spans="2:6" ht="17" customHeight="1">
      <c r="B8" s="39" t="s">
        <v>985</v>
      </c>
      <c r="C8" s="38">
        <v>10</v>
      </c>
    </row>
    <row r="9" spans="2:6" ht="17" customHeight="1">
      <c r="B9" s="39" t="s">
        <v>986</v>
      </c>
      <c r="C9" s="38">
        <v>135</v>
      </c>
    </row>
    <row r="10" spans="2:6" ht="17" customHeight="1">
      <c r="B10" s="39" t="s">
        <v>987</v>
      </c>
      <c r="C10" s="40">
        <v>2676</v>
      </c>
    </row>
    <row r="11" spans="2:6" ht="17" customHeight="1">
      <c r="B11" s="39" t="s">
        <v>988</v>
      </c>
      <c r="C11" s="38">
        <v>62</v>
      </c>
    </row>
    <row r="12" spans="2:6" ht="17" customHeight="1">
      <c r="B12" s="39" t="s">
        <v>989</v>
      </c>
      <c r="C12" s="38">
        <v>957</v>
      </c>
    </row>
    <row r="13" spans="2:6" ht="17" customHeight="1">
      <c r="B13" s="39" t="s">
        <v>990</v>
      </c>
      <c r="C13" s="38">
        <v>505</v>
      </c>
    </row>
    <row r="14" spans="2:6" ht="17" customHeight="1">
      <c r="B14" s="39" t="s">
        <v>991</v>
      </c>
      <c r="C14" s="41">
        <f>'Detalle Convenios por Entidad'!C114</f>
        <v>4573342950932</v>
      </c>
    </row>
    <row r="15" spans="2:6" ht="17" customHeight="1">
      <c r="B15" s="39" t="s">
        <v>992</v>
      </c>
      <c r="C15" s="42">
        <v>2091365902198.145</v>
      </c>
    </row>
    <row r="16" spans="2:6" ht="17" customHeight="1">
      <c r="B16" s="39" t="s">
        <v>7114</v>
      </c>
      <c r="C16" s="41">
        <v>89525170441.103882</v>
      </c>
      <c r="F16" s="66"/>
    </row>
    <row r="17" spans="2:3" ht="17" customHeight="1">
      <c r="B17" s="39" t="s">
        <v>7115</v>
      </c>
      <c r="C17" s="41">
        <v>3643246989.4652386</v>
      </c>
    </row>
    <row r="18" spans="2:3" ht="17" customHeight="1">
      <c r="B18" s="109" t="s">
        <v>7119</v>
      </c>
      <c r="C18" s="41">
        <v>3285413522311.2471</v>
      </c>
    </row>
    <row r="19" spans="2:3" ht="17" customHeight="1">
      <c r="B19" s="39" t="s">
        <v>993</v>
      </c>
      <c r="C19" s="38">
        <v>2179</v>
      </c>
    </row>
    <row r="20" spans="2:3" ht="17" customHeight="1">
      <c r="B20" s="39" t="s">
        <v>994</v>
      </c>
      <c r="C20" s="38">
        <v>3625</v>
      </c>
    </row>
  </sheetData>
  <mergeCells count="1">
    <mergeCell ref="B4:C4"/>
  </mergeCells>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2291"/>
  <sheetViews>
    <sheetView zoomScale="70" zoomScaleNormal="70" zoomScalePageLayoutView="70" workbookViewId="0">
      <pane ySplit="2" topLeftCell="A3" activePane="bottomLeft" state="frozen"/>
      <selection activeCell="H139" sqref="H139"/>
      <selection pane="bottomLeft" activeCell="A3" sqref="A3:A2137"/>
    </sheetView>
  </sheetViews>
  <sheetFormatPr baseColWidth="10" defaultColWidth="8.83203125" defaultRowHeight="14" x14ac:dyDescent="0"/>
  <cols>
    <col min="1" max="1" width="5.1640625" style="5" customWidth="1"/>
    <col min="2" max="2" width="8.83203125" style="51"/>
    <col min="3" max="3" width="30.1640625" style="56" customWidth="1"/>
    <col min="4" max="4" width="56.6640625" style="56" customWidth="1"/>
    <col min="5" max="6" width="8.83203125" style="51"/>
    <col min="7" max="7" width="28.6640625" style="55" customWidth="1"/>
    <col min="8" max="8" width="19.83203125" style="54" customWidth="1"/>
    <col min="9" max="9" width="19.83203125" style="53" customWidth="1"/>
    <col min="10" max="10" width="33.83203125" style="52" customWidth="1"/>
    <col min="11" max="11" width="16.33203125" style="51" customWidth="1"/>
    <col min="12" max="12" width="22.6640625" style="50" customWidth="1"/>
    <col min="13" max="13" width="22.6640625" customWidth="1"/>
    <col min="15" max="15" width="11.1640625" bestFit="1" customWidth="1"/>
  </cols>
  <sheetData>
    <row r="1" spans="1:49" ht="106.75" customHeight="1">
      <c r="B1" s="58"/>
      <c r="C1" s="61"/>
      <c r="D1" s="61"/>
      <c r="E1" s="58"/>
      <c r="F1" s="58"/>
      <c r="G1" s="79"/>
      <c r="H1" s="61"/>
      <c r="I1" s="60"/>
      <c r="J1" s="59"/>
      <c r="K1" s="58"/>
      <c r="L1" s="78"/>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row>
    <row r="2" spans="1:49" s="72" customFormat="1" ht="30">
      <c r="A2" s="77" t="s">
        <v>1185</v>
      </c>
      <c r="B2" s="75" t="s">
        <v>4767</v>
      </c>
      <c r="C2" s="75" t="s">
        <v>1182</v>
      </c>
      <c r="D2" s="75" t="s">
        <v>4766</v>
      </c>
      <c r="E2" s="75" t="s">
        <v>1181</v>
      </c>
      <c r="F2" s="75" t="s">
        <v>1180</v>
      </c>
      <c r="G2" s="75" t="s">
        <v>4765</v>
      </c>
      <c r="H2" s="75" t="s">
        <v>4764</v>
      </c>
      <c r="I2" s="76" t="s">
        <v>979</v>
      </c>
      <c r="J2" s="75" t="s">
        <v>4763</v>
      </c>
      <c r="K2" s="75" t="s">
        <v>4762</v>
      </c>
      <c r="L2" s="74" t="s">
        <v>4761</v>
      </c>
      <c r="M2" s="73" t="s">
        <v>4760</v>
      </c>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row>
    <row r="3" spans="1:49" ht="42">
      <c r="A3" s="64">
        <v>1</v>
      </c>
      <c r="B3" s="47">
        <v>19</v>
      </c>
      <c r="C3" s="47" t="s">
        <v>3646</v>
      </c>
      <c r="D3" s="47" t="s">
        <v>4759</v>
      </c>
      <c r="E3" s="65" t="s">
        <v>1178</v>
      </c>
      <c r="F3" s="65" t="s">
        <v>1177</v>
      </c>
      <c r="G3" s="47" t="s">
        <v>4758</v>
      </c>
      <c r="H3" s="47" t="s">
        <v>1187</v>
      </c>
      <c r="I3" s="63">
        <v>2126146544.99</v>
      </c>
      <c r="J3" s="47" t="s">
        <v>0</v>
      </c>
      <c r="K3" s="47">
        <v>212011</v>
      </c>
      <c r="L3" s="65" t="s">
        <v>4757</v>
      </c>
      <c r="M3" s="47" t="s">
        <v>2836</v>
      </c>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row>
    <row r="4" spans="1:49" ht="70">
      <c r="A4" s="64">
        <v>2</v>
      </c>
      <c r="B4" s="47">
        <v>34</v>
      </c>
      <c r="C4" s="47" t="s">
        <v>4756</v>
      </c>
      <c r="D4" s="47" t="s">
        <v>4709</v>
      </c>
      <c r="E4" s="65" t="s">
        <v>3530</v>
      </c>
      <c r="F4" s="65" t="s">
        <v>4700</v>
      </c>
      <c r="G4" s="47" t="s">
        <v>4705</v>
      </c>
      <c r="H4" s="47" t="s">
        <v>3849</v>
      </c>
      <c r="I4" s="63">
        <v>28172050</v>
      </c>
      <c r="J4" s="47" t="s">
        <v>0</v>
      </c>
      <c r="K4" s="47">
        <v>212011</v>
      </c>
      <c r="L4" s="65" t="s">
        <v>4755</v>
      </c>
      <c r="M4" s="47" t="s">
        <v>4703</v>
      </c>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row>
    <row r="5" spans="1:49" ht="70">
      <c r="A5" s="64">
        <v>3</v>
      </c>
      <c r="B5" s="47">
        <v>32</v>
      </c>
      <c r="C5" s="47" t="s">
        <v>4754</v>
      </c>
      <c r="D5" s="47" t="s">
        <v>4742</v>
      </c>
      <c r="E5" s="65" t="s">
        <v>4723</v>
      </c>
      <c r="F5" s="65" t="s">
        <v>4531</v>
      </c>
      <c r="G5" s="47" t="s">
        <v>4705</v>
      </c>
      <c r="H5" s="47" t="s">
        <v>3849</v>
      </c>
      <c r="I5" s="63">
        <v>20538433.899999999</v>
      </c>
      <c r="J5" s="47" t="s">
        <v>0</v>
      </c>
      <c r="K5" s="47">
        <v>212011</v>
      </c>
      <c r="L5" s="65" t="s">
        <v>4753</v>
      </c>
      <c r="M5" s="47" t="s">
        <v>4703</v>
      </c>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row>
    <row r="6" spans="1:49" ht="84">
      <c r="A6" s="64">
        <v>4</v>
      </c>
      <c r="B6" s="47">
        <v>27</v>
      </c>
      <c r="C6" s="47" t="s">
        <v>4752</v>
      </c>
      <c r="D6" s="67" t="s">
        <v>4739</v>
      </c>
      <c r="E6" s="65" t="s">
        <v>4715</v>
      </c>
      <c r="F6" s="65" t="s">
        <v>4714</v>
      </c>
      <c r="G6" s="47" t="s">
        <v>4713</v>
      </c>
      <c r="H6" s="47" t="s">
        <v>3849</v>
      </c>
      <c r="I6" s="63">
        <v>644327958.37</v>
      </c>
      <c r="J6" s="47" t="s">
        <v>0</v>
      </c>
      <c r="K6" s="47">
        <v>212011</v>
      </c>
      <c r="L6" s="65" t="s">
        <v>4751</v>
      </c>
      <c r="M6" s="47" t="s">
        <v>4711</v>
      </c>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ht="84">
      <c r="A7" s="64">
        <v>5</v>
      </c>
      <c r="B7" s="47">
        <v>22</v>
      </c>
      <c r="C7" s="47" t="s">
        <v>4750</v>
      </c>
      <c r="D7" s="47" t="s">
        <v>4729</v>
      </c>
      <c r="E7" s="71" t="s">
        <v>3524</v>
      </c>
      <c r="F7" s="65" t="s">
        <v>1533</v>
      </c>
      <c r="G7" s="47" t="s">
        <v>4713</v>
      </c>
      <c r="H7" s="47" t="s">
        <v>3849</v>
      </c>
      <c r="I7" s="69">
        <v>156490328.28999999</v>
      </c>
      <c r="J7" s="47" t="s">
        <v>0</v>
      </c>
      <c r="K7" s="47">
        <v>212011</v>
      </c>
      <c r="L7" s="65" t="s">
        <v>4749</v>
      </c>
      <c r="M7" s="47" t="s">
        <v>2836</v>
      </c>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ht="70">
      <c r="A8" s="64">
        <v>6</v>
      </c>
      <c r="B8" s="47">
        <v>26</v>
      </c>
      <c r="C8" s="47" t="s">
        <v>4748</v>
      </c>
      <c r="D8" s="47" t="s">
        <v>4742</v>
      </c>
      <c r="E8" s="65" t="s">
        <v>4723</v>
      </c>
      <c r="F8" s="65" t="s">
        <v>4531</v>
      </c>
      <c r="G8" s="47" t="s">
        <v>4705</v>
      </c>
      <c r="H8" s="47" t="s">
        <v>1187</v>
      </c>
      <c r="I8" s="63">
        <v>0</v>
      </c>
      <c r="J8" s="47" t="s">
        <v>0</v>
      </c>
      <c r="K8" s="47">
        <v>212011</v>
      </c>
      <c r="L8" s="65" t="s">
        <v>4747</v>
      </c>
      <c r="M8" s="47" t="s">
        <v>4703</v>
      </c>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ht="84">
      <c r="A9" s="64">
        <v>7</v>
      </c>
      <c r="B9" s="47">
        <v>28</v>
      </c>
      <c r="C9" s="47" t="s">
        <v>4746</v>
      </c>
      <c r="D9" s="67" t="s">
        <v>4745</v>
      </c>
      <c r="E9" s="65" t="s">
        <v>4715</v>
      </c>
      <c r="F9" s="65" t="s">
        <v>1012</v>
      </c>
      <c r="G9" s="47" t="s">
        <v>4713</v>
      </c>
      <c r="H9" s="47" t="s">
        <v>3849</v>
      </c>
      <c r="I9" s="63">
        <v>249857574.30000001</v>
      </c>
      <c r="J9" s="47" t="s">
        <v>0</v>
      </c>
      <c r="K9" s="47">
        <v>212011</v>
      </c>
      <c r="L9" s="65" t="s">
        <v>4744</v>
      </c>
      <c r="M9" s="47" t="s">
        <v>4711</v>
      </c>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ht="70">
      <c r="A10" s="64">
        <v>8</v>
      </c>
      <c r="B10" s="47">
        <v>31</v>
      </c>
      <c r="C10" s="47" t="s">
        <v>4743</v>
      </c>
      <c r="D10" s="47" t="s">
        <v>4742</v>
      </c>
      <c r="E10" s="65" t="s">
        <v>4723</v>
      </c>
      <c r="F10" s="65" t="s">
        <v>4531</v>
      </c>
      <c r="G10" s="47" t="s">
        <v>4705</v>
      </c>
      <c r="H10" s="47" t="s">
        <v>3849</v>
      </c>
      <c r="I10" s="63">
        <v>20538433.899999999</v>
      </c>
      <c r="J10" s="47" t="s">
        <v>0</v>
      </c>
      <c r="K10" s="47">
        <v>212011</v>
      </c>
      <c r="L10" s="65" t="s">
        <v>4741</v>
      </c>
      <c r="M10" s="47" t="s">
        <v>4703</v>
      </c>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ht="84">
      <c r="A11" s="64">
        <v>9</v>
      </c>
      <c r="B11" s="47">
        <v>30</v>
      </c>
      <c r="C11" s="47" t="s">
        <v>4740</v>
      </c>
      <c r="D11" s="47" t="s">
        <v>4739</v>
      </c>
      <c r="E11" s="65" t="s">
        <v>4715</v>
      </c>
      <c r="F11" s="65" t="s">
        <v>4714</v>
      </c>
      <c r="G11" s="47" t="s">
        <v>4713</v>
      </c>
      <c r="H11" s="47" t="s">
        <v>3849</v>
      </c>
      <c r="I11" s="63">
        <v>174890965.50999999</v>
      </c>
      <c r="J11" s="47" t="s">
        <v>0</v>
      </c>
      <c r="K11" s="47">
        <v>212011</v>
      </c>
      <c r="L11" s="65" t="s">
        <v>4738</v>
      </c>
      <c r="M11" s="47" t="s">
        <v>4711</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84">
      <c r="A12" s="64">
        <v>10</v>
      </c>
      <c r="B12" s="47">
        <v>12</v>
      </c>
      <c r="C12" s="47" t="s">
        <v>4737</v>
      </c>
      <c r="D12" s="67" t="s">
        <v>4706</v>
      </c>
      <c r="E12" s="65" t="s">
        <v>1127</v>
      </c>
      <c r="F12" s="65" t="s">
        <v>1032</v>
      </c>
      <c r="G12" s="47" t="s">
        <v>4705</v>
      </c>
      <c r="H12" s="47" t="s">
        <v>4193</v>
      </c>
      <c r="I12" s="63">
        <v>223738564.75</v>
      </c>
      <c r="J12" s="47" t="s">
        <v>0</v>
      </c>
      <c r="K12" s="47">
        <v>212011</v>
      </c>
      <c r="L12" s="65" t="s">
        <v>4736</v>
      </c>
      <c r="M12" s="47" t="s">
        <v>4703</v>
      </c>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row>
    <row r="13" spans="1:49" ht="84">
      <c r="A13" s="64">
        <v>11</v>
      </c>
      <c r="B13" s="47">
        <v>15</v>
      </c>
      <c r="C13" s="47" t="s">
        <v>4735</v>
      </c>
      <c r="D13" s="67" t="s">
        <v>4734</v>
      </c>
      <c r="E13" s="65" t="s">
        <v>3524</v>
      </c>
      <c r="F13" s="65" t="s">
        <v>1533</v>
      </c>
      <c r="G13" s="47" t="s">
        <v>4713</v>
      </c>
      <c r="H13" s="47" t="s">
        <v>4193</v>
      </c>
      <c r="I13" s="63">
        <v>410258948.14456397</v>
      </c>
      <c r="J13" s="47" t="s">
        <v>0</v>
      </c>
      <c r="K13" s="47">
        <v>212011</v>
      </c>
      <c r="L13" s="65" t="s">
        <v>4733</v>
      </c>
      <c r="M13" s="47" t="s">
        <v>4711</v>
      </c>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row>
    <row r="14" spans="1:49" ht="70">
      <c r="A14" s="64">
        <v>12</v>
      </c>
      <c r="B14" s="47">
        <v>17</v>
      </c>
      <c r="C14" s="47" t="s">
        <v>4732</v>
      </c>
      <c r="D14" s="47" t="s">
        <v>4724</v>
      </c>
      <c r="E14" s="65" t="s">
        <v>4723</v>
      </c>
      <c r="F14" s="65" t="s">
        <v>4531</v>
      </c>
      <c r="G14" s="47" t="s">
        <v>4705</v>
      </c>
      <c r="H14" s="47" t="s">
        <v>3849</v>
      </c>
      <c r="I14" s="63">
        <v>21824703.5</v>
      </c>
      <c r="J14" s="47" t="s">
        <v>0</v>
      </c>
      <c r="K14" s="47">
        <v>212011</v>
      </c>
      <c r="L14" s="65" t="s">
        <v>4731</v>
      </c>
      <c r="M14" s="47" t="s">
        <v>4703</v>
      </c>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row>
    <row r="15" spans="1:49" ht="84">
      <c r="A15" s="64">
        <v>13</v>
      </c>
      <c r="B15" s="47">
        <v>23</v>
      </c>
      <c r="C15" s="47" t="s">
        <v>4730</v>
      </c>
      <c r="D15" s="47" t="s">
        <v>4729</v>
      </c>
      <c r="E15" s="65" t="s">
        <v>3524</v>
      </c>
      <c r="F15" s="65" t="s">
        <v>1533</v>
      </c>
      <c r="G15" s="47" t="s">
        <v>4713</v>
      </c>
      <c r="H15" s="47" t="s">
        <v>4193</v>
      </c>
      <c r="I15" s="63">
        <v>352921965</v>
      </c>
      <c r="J15" s="47" t="s">
        <v>0</v>
      </c>
      <c r="K15" s="47">
        <v>212011</v>
      </c>
      <c r="L15" s="65" t="s">
        <v>4728</v>
      </c>
      <c r="M15" s="47" t="s">
        <v>4721</v>
      </c>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row>
    <row r="16" spans="1:49" ht="42">
      <c r="A16" s="64">
        <v>14</v>
      </c>
      <c r="B16" s="47">
        <v>9</v>
      </c>
      <c r="C16" s="47" t="s">
        <v>4727</v>
      </c>
      <c r="D16" s="47" t="s">
        <v>4727</v>
      </c>
      <c r="E16" s="65" t="s">
        <v>1127</v>
      </c>
      <c r="F16" s="65" t="s">
        <v>3683</v>
      </c>
      <c r="G16" s="47" t="s">
        <v>4705</v>
      </c>
      <c r="H16" s="47" t="s">
        <v>4193</v>
      </c>
      <c r="I16" s="63">
        <v>219207029.68000001</v>
      </c>
      <c r="J16" s="47" t="s">
        <v>0</v>
      </c>
      <c r="K16" s="47">
        <v>212011</v>
      </c>
      <c r="L16" s="65" t="s">
        <v>4726</v>
      </c>
      <c r="M16" s="47" t="s">
        <v>4703</v>
      </c>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row>
    <row r="17" spans="1:49" ht="70">
      <c r="A17" s="64">
        <v>15</v>
      </c>
      <c r="B17" s="47">
        <v>29</v>
      </c>
      <c r="C17" s="47" t="s">
        <v>4725</v>
      </c>
      <c r="D17" s="47" t="s">
        <v>4724</v>
      </c>
      <c r="E17" s="65" t="s">
        <v>4723</v>
      </c>
      <c r="F17" s="65" t="s">
        <v>2946</v>
      </c>
      <c r="G17" s="47" t="s">
        <v>4705</v>
      </c>
      <c r="H17" s="47" t="s">
        <v>3849</v>
      </c>
      <c r="I17" s="63">
        <v>21824703.5</v>
      </c>
      <c r="J17" s="47" t="s">
        <v>0</v>
      </c>
      <c r="K17" s="47">
        <v>212011</v>
      </c>
      <c r="L17" s="65" t="s">
        <v>4722</v>
      </c>
      <c r="M17" s="62" t="s">
        <v>4721</v>
      </c>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row>
    <row r="18" spans="1:49" ht="84">
      <c r="A18" s="64">
        <v>16</v>
      </c>
      <c r="B18" s="47">
        <v>24</v>
      </c>
      <c r="C18" s="47" t="s">
        <v>4720</v>
      </c>
      <c r="D18" s="67" t="s">
        <v>4719</v>
      </c>
      <c r="E18" s="70">
        <v>41221</v>
      </c>
      <c r="F18" s="65" t="s">
        <v>3265</v>
      </c>
      <c r="G18" s="65" t="s">
        <v>4713</v>
      </c>
      <c r="H18" s="47" t="s">
        <v>4193</v>
      </c>
      <c r="I18" s="69">
        <v>195669099.09999999</v>
      </c>
      <c r="J18" s="63" t="s">
        <v>0</v>
      </c>
      <c r="K18" s="47">
        <v>212011</v>
      </c>
      <c r="L18" s="46"/>
      <c r="M18" s="65" t="s">
        <v>4718</v>
      </c>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row>
    <row r="19" spans="1:49" ht="84">
      <c r="A19" s="64">
        <v>17</v>
      </c>
      <c r="B19" s="47">
        <v>21</v>
      </c>
      <c r="C19" s="47" t="s">
        <v>4717</v>
      </c>
      <c r="D19" s="67" t="s">
        <v>4716</v>
      </c>
      <c r="E19" s="65" t="s">
        <v>4715</v>
      </c>
      <c r="F19" s="65" t="s">
        <v>4714</v>
      </c>
      <c r="G19" s="47" t="s">
        <v>4713</v>
      </c>
      <c r="H19" s="47" t="s">
        <v>3849</v>
      </c>
      <c r="I19" s="63">
        <v>303729836.36000001</v>
      </c>
      <c r="J19" s="47" t="s">
        <v>0</v>
      </c>
      <c r="K19" s="47">
        <v>212011</v>
      </c>
      <c r="L19" s="65" t="s">
        <v>4712</v>
      </c>
      <c r="M19" s="47" t="s">
        <v>4711</v>
      </c>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row>
    <row r="20" spans="1:49" ht="70">
      <c r="A20" s="64">
        <v>18</v>
      </c>
      <c r="B20" s="47">
        <v>33</v>
      </c>
      <c r="C20" s="47" t="s">
        <v>4710</v>
      </c>
      <c r="D20" s="47" t="s">
        <v>4709</v>
      </c>
      <c r="E20" s="65" t="s">
        <v>3530</v>
      </c>
      <c r="F20" s="65" t="s">
        <v>4700</v>
      </c>
      <c r="G20" s="47" t="s">
        <v>4705</v>
      </c>
      <c r="H20" s="47" t="s">
        <v>3849</v>
      </c>
      <c r="I20" s="63">
        <v>31172050</v>
      </c>
      <c r="J20" s="47" t="s">
        <v>0</v>
      </c>
      <c r="K20" s="47">
        <v>212011</v>
      </c>
      <c r="L20" s="65" t="s">
        <v>4708</v>
      </c>
      <c r="M20" s="47" t="s">
        <v>4191</v>
      </c>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row>
    <row r="21" spans="1:49" ht="84">
      <c r="A21" s="64">
        <v>19</v>
      </c>
      <c r="B21" s="47">
        <v>11</v>
      </c>
      <c r="C21" s="47" t="s">
        <v>4707</v>
      </c>
      <c r="D21" s="47" t="s">
        <v>4706</v>
      </c>
      <c r="E21" s="65" t="s">
        <v>1127</v>
      </c>
      <c r="F21" s="65" t="s">
        <v>1032</v>
      </c>
      <c r="G21" s="47" t="s">
        <v>4705</v>
      </c>
      <c r="H21" s="47" t="s">
        <v>3849</v>
      </c>
      <c r="I21" s="63">
        <v>220608608.47</v>
      </c>
      <c r="J21" s="47" t="s">
        <v>0</v>
      </c>
      <c r="K21" s="47">
        <v>212011</v>
      </c>
      <c r="L21" s="65" t="s">
        <v>4704</v>
      </c>
      <c r="M21" s="47" t="s">
        <v>4703</v>
      </c>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row>
    <row r="22" spans="1:49" ht="84">
      <c r="A22" s="64">
        <v>20</v>
      </c>
      <c r="B22" s="47">
        <v>16</v>
      </c>
      <c r="C22" s="47" t="s">
        <v>4702</v>
      </c>
      <c r="D22" s="67" t="s">
        <v>4701</v>
      </c>
      <c r="E22" s="65" t="s">
        <v>1888</v>
      </c>
      <c r="F22" s="65" t="s">
        <v>4700</v>
      </c>
      <c r="G22" s="47" t="s">
        <v>4699</v>
      </c>
      <c r="H22" s="47" t="s">
        <v>1187</v>
      </c>
      <c r="I22" s="63">
        <v>410188036</v>
      </c>
      <c r="J22" s="47" t="s">
        <v>0</v>
      </c>
      <c r="K22" s="47">
        <v>212011</v>
      </c>
      <c r="L22" s="65" t="s">
        <v>4698</v>
      </c>
      <c r="M22" s="62" t="s">
        <v>1186</v>
      </c>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row>
    <row r="23" spans="1:49" ht="42">
      <c r="A23" s="64">
        <v>21</v>
      </c>
      <c r="B23" s="47">
        <v>37</v>
      </c>
      <c r="C23" s="47" t="s">
        <v>4697</v>
      </c>
      <c r="D23" s="67" t="s">
        <v>4696</v>
      </c>
      <c r="E23" s="65" t="s">
        <v>3277</v>
      </c>
      <c r="F23" s="65" t="s">
        <v>1898</v>
      </c>
      <c r="G23" s="47" t="s">
        <v>4692</v>
      </c>
      <c r="H23" s="47" t="s">
        <v>1187</v>
      </c>
      <c r="I23" s="63">
        <v>0</v>
      </c>
      <c r="J23" s="47" t="s">
        <v>9</v>
      </c>
      <c r="K23" s="47">
        <v>212016</v>
      </c>
      <c r="L23" s="65" t="s">
        <v>4695</v>
      </c>
      <c r="M23" s="47" t="s">
        <v>2836</v>
      </c>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row>
    <row r="24" spans="1:49" ht="42">
      <c r="A24" s="64">
        <v>22</v>
      </c>
      <c r="B24" s="47">
        <v>38</v>
      </c>
      <c r="C24" s="47" t="s">
        <v>4694</v>
      </c>
      <c r="D24" s="47" t="s">
        <v>4693</v>
      </c>
      <c r="E24" s="65" t="s">
        <v>3277</v>
      </c>
      <c r="F24" s="65" t="s">
        <v>1008</v>
      </c>
      <c r="G24" s="47" t="s">
        <v>4692</v>
      </c>
      <c r="H24" s="47" t="s">
        <v>3849</v>
      </c>
      <c r="I24" s="63">
        <v>12684392050</v>
      </c>
      <c r="J24" s="47" t="s">
        <v>9</v>
      </c>
      <c r="K24" s="47">
        <v>212016</v>
      </c>
      <c r="L24" s="65" t="s">
        <v>4691</v>
      </c>
      <c r="M24" s="47" t="s">
        <v>3847</v>
      </c>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row>
    <row r="25" spans="1:49" ht="42">
      <c r="A25" s="64">
        <v>23</v>
      </c>
      <c r="B25" s="47">
        <v>65</v>
      </c>
      <c r="C25" s="47" t="s">
        <v>4690</v>
      </c>
      <c r="D25" s="47" t="s">
        <v>4683</v>
      </c>
      <c r="E25" s="65" t="s">
        <v>1016</v>
      </c>
      <c r="F25" s="65" t="s">
        <v>1826</v>
      </c>
      <c r="G25" s="47" t="s">
        <v>3862</v>
      </c>
      <c r="H25" s="47" t="s">
        <v>1187</v>
      </c>
      <c r="I25" s="63">
        <v>1533618789.0699999</v>
      </c>
      <c r="J25" s="47" t="s">
        <v>9</v>
      </c>
      <c r="K25" s="47">
        <v>212016</v>
      </c>
      <c r="L25" s="65" t="s">
        <v>4689</v>
      </c>
      <c r="M25" s="47" t="s">
        <v>3847</v>
      </c>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row>
    <row r="26" spans="1:49" ht="42">
      <c r="A26" s="64">
        <v>24</v>
      </c>
      <c r="B26" s="47">
        <v>66</v>
      </c>
      <c r="C26" s="47" t="s">
        <v>4688</v>
      </c>
      <c r="D26" s="47" t="s">
        <v>4683</v>
      </c>
      <c r="E26" s="65" t="s">
        <v>4687</v>
      </c>
      <c r="F26" s="65" t="s">
        <v>4686</v>
      </c>
      <c r="G26" s="47" t="s">
        <v>3862</v>
      </c>
      <c r="H26" s="47" t="s">
        <v>1187</v>
      </c>
      <c r="I26" s="63">
        <v>1561051979.02</v>
      </c>
      <c r="J26" s="47" t="s">
        <v>9</v>
      </c>
      <c r="K26" s="47">
        <v>212016</v>
      </c>
      <c r="L26" s="65" t="s">
        <v>4685</v>
      </c>
      <c r="M26" s="47" t="s">
        <v>3847</v>
      </c>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row>
    <row r="27" spans="1:49" ht="42">
      <c r="A27" s="64">
        <v>25</v>
      </c>
      <c r="B27" s="47">
        <v>64</v>
      </c>
      <c r="C27" s="47" t="s">
        <v>4684</v>
      </c>
      <c r="D27" s="47" t="s">
        <v>4683</v>
      </c>
      <c r="E27" s="65" t="s">
        <v>1169</v>
      </c>
      <c r="F27" s="65" t="s">
        <v>1008</v>
      </c>
      <c r="G27" s="47" t="s">
        <v>3862</v>
      </c>
      <c r="H27" s="47" t="s">
        <v>1187</v>
      </c>
      <c r="I27" s="63">
        <v>1501882953.01</v>
      </c>
      <c r="J27" s="47" t="s">
        <v>9</v>
      </c>
      <c r="K27" s="47">
        <v>212016</v>
      </c>
      <c r="L27" s="65" t="s">
        <v>4682</v>
      </c>
      <c r="M27" s="47" t="s">
        <v>3847</v>
      </c>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row>
    <row r="28" spans="1:49" ht="28">
      <c r="A28" s="64">
        <v>26</v>
      </c>
      <c r="B28" s="47">
        <v>50</v>
      </c>
      <c r="C28" s="47" t="s">
        <v>4681</v>
      </c>
      <c r="D28" s="47" t="s">
        <v>4680</v>
      </c>
      <c r="E28" s="65" t="s">
        <v>4645</v>
      </c>
      <c r="F28" s="65" t="s">
        <v>3008</v>
      </c>
      <c r="G28" s="47" t="s">
        <v>4625</v>
      </c>
      <c r="H28" s="47" t="s">
        <v>1187</v>
      </c>
      <c r="I28" s="63">
        <v>0</v>
      </c>
      <c r="J28" s="47" t="s">
        <v>15</v>
      </c>
      <c r="K28" s="47">
        <v>212015</v>
      </c>
      <c r="L28" s="65" t="s">
        <v>4679</v>
      </c>
      <c r="M28" s="47" t="s">
        <v>3847</v>
      </c>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row>
    <row r="29" spans="1:49" ht="28">
      <c r="A29" s="64">
        <v>27</v>
      </c>
      <c r="B29" s="47">
        <v>49</v>
      </c>
      <c r="C29" s="47" t="s">
        <v>4678</v>
      </c>
      <c r="D29" s="47" t="s">
        <v>4677</v>
      </c>
      <c r="E29" s="65" t="s">
        <v>4621</v>
      </c>
      <c r="F29" s="65" t="s">
        <v>3330</v>
      </c>
      <c r="G29" s="47" t="s">
        <v>1710</v>
      </c>
      <c r="H29" s="47" t="s">
        <v>1187</v>
      </c>
      <c r="I29" s="63">
        <v>0</v>
      </c>
      <c r="J29" s="47" t="s">
        <v>15</v>
      </c>
      <c r="K29" s="47">
        <v>212015</v>
      </c>
      <c r="L29" s="65" t="s">
        <v>4676</v>
      </c>
      <c r="M29" s="47" t="s">
        <v>3847</v>
      </c>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row>
    <row r="30" spans="1:49" ht="28">
      <c r="A30" s="64">
        <v>28</v>
      </c>
      <c r="B30" s="47">
        <v>40</v>
      </c>
      <c r="C30" s="47" t="s">
        <v>4675</v>
      </c>
      <c r="D30" s="47" t="s">
        <v>4674</v>
      </c>
      <c r="E30" s="65" t="s">
        <v>3343</v>
      </c>
      <c r="F30" s="65" t="s">
        <v>1099</v>
      </c>
      <c r="G30" s="47" t="s">
        <v>4614</v>
      </c>
      <c r="H30" s="47" t="s">
        <v>1187</v>
      </c>
      <c r="I30" s="63">
        <v>0</v>
      </c>
      <c r="J30" s="47" t="s">
        <v>15</v>
      </c>
      <c r="K30" s="47">
        <v>212015</v>
      </c>
      <c r="L30" s="65" t="s">
        <v>4673</v>
      </c>
      <c r="M30" s="47" t="s">
        <v>3847</v>
      </c>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row>
    <row r="31" spans="1:49" ht="42">
      <c r="A31" s="64">
        <v>29</v>
      </c>
      <c r="B31" s="47">
        <v>58</v>
      </c>
      <c r="C31" s="47" t="s">
        <v>4672</v>
      </c>
      <c r="D31" s="47" t="s">
        <v>4671</v>
      </c>
      <c r="E31" s="65" t="s">
        <v>1104</v>
      </c>
      <c r="F31" s="65" t="s">
        <v>4670</v>
      </c>
      <c r="G31" s="47" t="s">
        <v>1710</v>
      </c>
      <c r="H31" s="47" t="s">
        <v>1187</v>
      </c>
      <c r="I31" s="63">
        <v>0</v>
      </c>
      <c r="J31" s="47" t="s">
        <v>15</v>
      </c>
      <c r="K31" s="47">
        <v>212015</v>
      </c>
      <c r="L31" s="65" t="s">
        <v>4669</v>
      </c>
      <c r="M31" s="47" t="s">
        <v>3847</v>
      </c>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row>
    <row r="32" spans="1:49" ht="42">
      <c r="A32" s="64">
        <v>30</v>
      </c>
      <c r="B32" s="47">
        <v>57</v>
      </c>
      <c r="C32" s="47" t="s">
        <v>4668</v>
      </c>
      <c r="D32" s="47" t="s">
        <v>4667</v>
      </c>
      <c r="E32" s="65" t="s">
        <v>4621</v>
      </c>
      <c r="F32" s="65" t="s">
        <v>3026</v>
      </c>
      <c r="G32" s="47" t="s">
        <v>4625</v>
      </c>
      <c r="H32" s="47" t="s">
        <v>1187</v>
      </c>
      <c r="I32" s="63">
        <v>0</v>
      </c>
      <c r="J32" s="47" t="s">
        <v>15</v>
      </c>
      <c r="K32" s="47">
        <v>212015</v>
      </c>
      <c r="L32" s="65" t="s">
        <v>4666</v>
      </c>
      <c r="M32" s="47" t="s">
        <v>3847</v>
      </c>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row>
    <row r="33" spans="1:49" ht="28">
      <c r="A33" s="64">
        <v>31</v>
      </c>
      <c r="B33" s="47">
        <v>42</v>
      </c>
      <c r="C33" s="47" t="s">
        <v>4665</v>
      </c>
      <c r="D33" s="47" t="s">
        <v>4664</v>
      </c>
      <c r="E33" s="65" t="s">
        <v>1060</v>
      </c>
      <c r="F33" s="65" t="s">
        <v>1508</v>
      </c>
      <c r="G33" s="47" t="s">
        <v>4614</v>
      </c>
      <c r="H33" s="47" t="s">
        <v>1187</v>
      </c>
      <c r="I33" s="63">
        <v>0</v>
      </c>
      <c r="J33" s="47" t="s">
        <v>15</v>
      </c>
      <c r="K33" s="47">
        <v>212015</v>
      </c>
      <c r="L33" s="65" t="s">
        <v>4663</v>
      </c>
      <c r="M33" s="47" t="s">
        <v>2836</v>
      </c>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row>
    <row r="34" spans="1:49" ht="28">
      <c r="A34" s="64">
        <v>32</v>
      </c>
      <c r="B34" s="47">
        <v>46</v>
      </c>
      <c r="C34" s="47" t="s">
        <v>4662</v>
      </c>
      <c r="D34" s="47" t="s">
        <v>4661</v>
      </c>
      <c r="E34" s="65" t="s">
        <v>4621</v>
      </c>
      <c r="F34" s="65" t="s">
        <v>3330</v>
      </c>
      <c r="G34" s="47" t="s">
        <v>1710</v>
      </c>
      <c r="H34" s="47" t="s">
        <v>1187</v>
      </c>
      <c r="I34" s="63">
        <v>0</v>
      </c>
      <c r="J34" s="47" t="s">
        <v>15</v>
      </c>
      <c r="K34" s="47">
        <v>212015</v>
      </c>
      <c r="L34" s="65" t="s">
        <v>4660</v>
      </c>
      <c r="M34" s="47" t="s">
        <v>3847</v>
      </c>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row>
    <row r="35" spans="1:49" ht="28">
      <c r="A35" s="64">
        <v>33</v>
      </c>
      <c r="B35" s="47">
        <v>44</v>
      </c>
      <c r="C35" s="47" t="s">
        <v>4659</v>
      </c>
      <c r="D35" s="47" t="s">
        <v>4658</v>
      </c>
      <c r="E35" s="65" t="s">
        <v>1102</v>
      </c>
      <c r="F35" s="65" t="s">
        <v>2137</v>
      </c>
      <c r="G35" s="47" t="s">
        <v>4614</v>
      </c>
      <c r="H35" s="47" t="s">
        <v>4193</v>
      </c>
      <c r="I35" s="63">
        <v>770000000.03999996</v>
      </c>
      <c r="J35" s="47" t="s">
        <v>15</v>
      </c>
      <c r="K35" s="47">
        <v>212015</v>
      </c>
      <c r="L35" s="65" t="s">
        <v>4657</v>
      </c>
      <c r="M35" s="47" t="s">
        <v>3847</v>
      </c>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row>
    <row r="36" spans="1:49" ht="28">
      <c r="A36" s="64">
        <v>34</v>
      </c>
      <c r="B36" s="47">
        <v>39</v>
      </c>
      <c r="C36" s="47" t="s">
        <v>4656</v>
      </c>
      <c r="D36" s="47" t="s">
        <v>4655</v>
      </c>
      <c r="E36" s="65" t="s">
        <v>3343</v>
      </c>
      <c r="F36" s="65" t="s">
        <v>1099</v>
      </c>
      <c r="G36" s="47" t="s">
        <v>4614</v>
      </c>
      <c r="H36" s="47" t="s">
        <v>1187</v>
      </c>
      <c r="I36" s="63">
        <v>0</v>
      </c>
      <c r="J36" s="47" t="s">
        <v>15</v>
      </c>
      <c r="K36" s="47">
        <v>212015</v>
      </c>
      <c r="L36" s="65" t="s">
        <v>4654</v>
      </c>
      <c r="M36" s="47" t="s">
        <v>3847</v>
      </c>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row>
    <row r="37" spans="1:49" ht="28">
      <c r="A37" s="64">
        <v>35</v>
      </c>
      <c r="B37" s="47">
        <v>52</v>
      </c>
      <c r="C37" s="47" t="s">
        <v>4653</v>
      </c>
      <c r="D37" s="47" t="s">
        <v>4652</v>
      </c>
      <c r="E37" s="65" t="s">
        <v>4645</v>
      </c>
      <c r="F37" s="65" t="s">
        <v>4644</v>
      </c>
      <c r="G37" s="47" t="s">
        <v>1710</v>
      </c>
      <c r="H37" s="47" t="s">
        <v>1187</v>
      </c>
      <c r="I37" s="63">
        <v>0</v>
      </c>
      <c r="J37" s="47" t="s">
        <v>15</v>
      </c>
      <c r="K37" s="47">
        <v>212015</v>
      </c>
      <c r="L37" s="65" t="s">
        <v>4651</v>
      </c>
      <c r="M37" s="47" t="s">
        <v>3847</v>
      </c>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row>
    <row r="38" spans="1:49" ht="42">
      <c r="A38" s="64">
        <v>36</v>
      </c>
      <c r="B38" s="47">
        <v>45</v>
      </c>
      <c r="C38" s="47" t="s">
        <v>4650</v>
      </c>
      <c r="D38" s="47" t="s">
        <v>4649</v>
      </c>
      <c r="E38" s="65" t="s">
        <v>1102</v>
      </c>
      <c r="F38" s="65" t="s">
        <v>2137</v>
      </c>
      <c r="G38" s="47" t="s">
        <v>4614</v>
      </c>
      <c r="H38" s="47" t="s">
        <v>1187</v>
      </c>
      <c r="I38" s="63">
        <v>0</v>
      </c>
      <c r="J38" s="47" t="s">
        <v>15</v>
      </c>
      <c r="K38" s="47">
        <v>212015</v>
      </c>
      <c r="L38" s="65" t="s">
        <v>4648</v>
      </c>
      <c r="M38" s="47" t="s">
        <v>3847</v>
      </c>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row>
    <row r="39" spans="1:49" ht="28">
      <c r="A39" s="64">
        <v>37</v>
      </c>
      <c r="B39" s="47">
        <v>53</v>
      </c>
      <c r="C39" s="47" t="s">
        <v>4647</v>
      </c>
      <c r="D39" s="47" t="s">
        <v>4646</v>
      </c>
      <c r="E39" s="65" t="s">
        <v>4645</v>
      </c>
      <c r="F39" s="65" t="s">
        <v>4644</v>
      </c>
      <c r="G39" s="47" t="s">
        <v>1710</v>
      </c>
      <c r="H39" s="47" t="s">
        <v>1187</v>
      </c>
      <c r="I39" s="63">
        <v>0</v>
      </c>
      <c r="J39" s="47" t="s">
        <v>15</v>
      </c>
      <c r="K39" s="47">
        <v>212015</v>
      </c>
      <c r="L39" s="65" t="s">
        <v>4643</v>
      </c>
      <c r="M39" s="47" t="s">
        <v>3847</v>
      </c>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row>
    <row r="40" spans="1:49" ht="28">
      <c r="A40" s="64">
        <v>38</v>
      </c>
      <c r="B40" s="47">
        <v>47</v>
      </c>
      <c r="C40" s="47" t="s">
        <v>4642</v>
      </c>
      <c r="D40" s="47" t="s">
        <v>4641</v>
      </c>
      <c r="E40" s="65" t="s">
        <v>4621</v>
      </c>
      <c r="F40" s="65" t="s">
        <v>3330</v>
      </c>
      <c r="G40" s="47" t="s">
        <v>1710</v>
      </c>
      <c r="H40" s="47" t="s">
        <v>1187</v>
      </c>
      <c r="I40" s="63">
        <v>0</v>
      </c>
      <c r="J40" s="47" t="s">
        <v>15</v>
      </c>
      <c r="K40" s="47">
        <v>212015</v>
      </c>
      <c r="L40" s="65" t="s">
        <v>4640</v>
      </c>
      <c r="M40" s="47" t="s">
        <v>3847</v>
      </c>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row>
    <row r="41" spans="1:49" ht="28">
      <c r="A41" s="64">
        <v>39</v>
      </c>
      <c r="B41" s="47">
        <v>51</v>
      </c>
      <c r="C41" s="47" t="s">
        <v>4639</v>
      </c>
      <c r="D41" s="47" t="s">
        <v>4638</v>
      </c>
      <c r="E41" s="65" t="s">
        <v>1104</v>
      </c>
      <c r="F41" s="65" t="s">
        <v>2950</v>
      </c>
      <c r="G41" s="47" t="s">
        <v>1710</v>
      </c>
      <c r="H41" s="47" t="s">
        <v>1187</v>
      </c>
      <c r="I41" s="63">
        <v>0</v>
      </c>
      <c r="J41" s="47" t="s">
        <v>15</v>
      </c>
      <c r="K41" s="47">
        <v>212015</v>
      </c>
      <c r="L41" s="65" t="s">
        <v>4637</v>
      </c>
      <c r="M41" s="47" t="s">
        <v>3847</v>
      </c>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row>
    <row r="42" spans="1:49" ht="28">
      <c r="A42" s="64">
        <v>40</v>
      </c>
      <c r="B42" s="47">
        <v>54</v>
      </c>
      <c r="C42" s="47" t="s">
        <v>4636</v>
      </c>
      <c r="D42" s="47" t="s">
        <v>4635</v>
      </c>
      <c r="E42" s="65" t="s">
        <v>4621</v>
      </c>
      <c r="F42" s="65" t="s">
        <v>3026</v>
      </c>
      <c r="G42" s="47" t="s">
        <v>4625</v>
      </c>
      <c r="H42" s="47" t="s">
        <v>1187</v>
      </c>
      <c r="I42" s="63">
        <v>0</v>
      </c>
      <c r="J42" s="47" t="s">
        <v>15</v>
      </c>
      <c r="K42" s="47">
        <v>212015</v>
      </c>
      <c r="L42" s="65" t="s">
        <v>4634</v>
      </c>
      <c r="M42" s="47" t="s">
        <v>3847</v>
      </c>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row>
    <row r="43" spans="1:49" ht="42">
      <c r="A43" s="64">
        <v>41</v>
      </c>
      <c r="B43" s="47">
        <v>56</v>
      </c>
      <c r="C43" s="47" t="s">
        <v>4633</v>
      </c>
      <c r="D43" s="47" t="s">
        <v>4632</v>
      </c>
      <c r="E43" s="65" t="s">
        <v>4621</v>
      </c>
      <c r="F43" s="65" t="s">
        <v>3026</v>
      </c>
      <c r="G43" s="47" t="s">
        <v>4625</v>
      </c>
      <c r="H43" s="47" t="s">
        <v>1187</v>
      </c>
      <c r="I43" s="63">
        <v>0</v>
      </c>
      <c r="J43" s="47" t="s">
        <v>15</v>
      </c>
      <c r="K43" s="47">
        <v>212015</v>
      </c>
      <c r="L43" s="65" t="s">
        <v>4631</v>
      </c>
      <c r="M43" s="47" t="s">
        <v>3847</v>
      </c>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row>
    <row r="44" spans="1:49" ht="28">
      <c r="A44" s="64">
        <v>42</v>
      </c>
      <c r="B44" s="47">
        <v>43</v>
      </c>
      <c r="C44" s="47" t="s">
        <v>4630</v>
      </c>
      <c r="D44" s="47" t="s">
        <v>4629</v>
      </c>
      <c r="E44" s="65" t="s">
        <v>1102</v>
      </c>
      <c r="F44" s="65" t="s">
        <v>2137</v>
      </c>
      <c r="G44" s="47" t="s">
        <v>4614</v>
      </c>
      <c r="H44" s="47" t="s">
        <v>1187</v>
      </c>
      <c r="I44" s="63">
        <v>0</v>
      </c>
      <c r="J44" s="47" t="s">
        <v>15</v>
      </c>
      <c r="K44" s="47">
        <v>212015</v>
      </c>
      <c r="L44" s="65" t="s">
        <v>4628</v>
      </c>
      <c r="M44" s="47" t="s">
        <v>3847</v>
      </c>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row>
    <row r="45" spans="1:49" ht="28">
      <c r="A45" s="64">
        <v>43</v>
      </c>
      <c r="B45" s="47">
        <v>55</v>
      </c>
      <c r="C45" s="47" t="s">
        <v>4627</v>
      </c>
      <c r="D45" s="47" t="s">
        <v>4626</v>
      </c>
      <c r="E45" s="65" t="s">
        <v>4621</v>
      </c>
      <c r="F45" s="65" t="s">
        <v>3026</v>
      </c>
      <c r="G45" s="47" t="s">
        <v>4625</v>
      </c>
      <c r="H45" s="47" t="s">
        <v>1187</v>
      </c>
      <c r="I45" s="63">
        <v>0</v>
      </c>
      <c r="J45" s="47" t="s">
        <v>15</v>
      </c>
      <c r="K45" s="47">
        <v>212015</v>
      </c>
      <c r="L45" s="65" t="s">
        <v>4624</v>
      </c>
      <c r="M45" s="47" t="s">
        <v>3847</v>
      </c>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row>
    <row r="46" spans="1:49" ht="42">
      <c r="A46" s="64">
        <v>44</v>
      </c>
      <c r="B46" s="47">
        <v>48</v>
      </c>
      <c r="C46" s="47" t="s">
        <v>4623</v>
      </c>
      <c r="D46" s="47" t="s">
        <v>4622</v>
      </c>
      <c r="E46" s="65" t="s">
        <v>4621</v>
      </c>
      <c r="F46" s="65" t="s">
        <v>3330</v>
      </c>
      <c r="G46" s="47" t="s">
        <v>1710</v>
      </c>
      <c r="H46" s="47" t="s">
        <v>1187</v>
      </c>
      <c r="I46" s="63">
        <v>0</v>
      </c>
      <c r="J46" s="47" t="s">
        <v>15</v>
      </c>
      <c r="K46" s="47">
        <v>212015</v>
      </c>
      <c r="L46" s="65" t="s">
        <v>4620</v>
      </c>
      <c r="M46" s="47" t="s">
        <v>3847</v>
      </c>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row>
    <row r="47" spans="1:49" ht="42">
      <c r="A47" s="64">
        <v>45</v>
      </c>
      <c r="B47" s="47">
        <v>59</v>
      </c>
      <c r="C47" s="47" t="s">
        <v>4619</v>
      </c>
      <c r="D47" s="47" t="s">
        <v>4618</v>
      </c>
      <c r="E47" s="65" t="s">
        <v>1610</v>
      </c>
      <c r="F47" s="65" t="s">
        <v>1008</v>
      </c>
      <c r="G47" s="47" t="s">
        <v>1710</v>
      </c>
      <c r="H47" s="47" t="s">
        <v>1187</v>
      </c>
      <c r="I47" s="63">
        <v>0</v>
      </c>
      <c r="J47" s="47" t="s">
        <v>15</v>
      </c>
      <c r="K47" s="47">
        <v>212015</v>
      </c>
      <c r="L47" s="65" t="s">
        <v>4617</v>
      </c>
      <c r="M47" s="47" t="s">
        <v>3847</v>
      </c>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row>
    <row r="48" spans="1:49" ht="28">
      <c r="A48" s="64">
        <v>46</v>
      </c>
      <c r="B48" s="47">
        <v>41</v>
      </c>
      <c r="C48" s="47" t="s">
        <v>4616</v>
      </c>
      <c r="D48" s="47" t="s">
        <v>4615</v>
      </c>
      <c r="E48" s="65" t="s">
        <v>1060</v>
      </c>
      <c r="F48" s="65" t="s">
        <v>1508</v>
      </c>
      <c r="G48" s="47" t="s">
        <v>4614</v>
      </c>
      <c r="H48" s="47" t="s">
        <v>1187</v>
      </c>
      <c r="I48" s="63">
        <v>0</v>
      </c>
      <c r="J48" s="47" t="s">
        <v>15</v>
      </c>
      <c r="K48" s="47">
        <v>212015</v>
      </c>
      <c r="L48" s="65" t="s">
        <v>4613</v>
      </c>
      <c r="M48" s="47" t="s">
        <v>2836</v>
      </c>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row>
    <row r="49" spans="1:49" ht="42">
      <c r="A49" s="64">
        <v>47</v>
      </c>
      <c r="B49" s="47">
        <v>60</v>
      </c>
      <c r="C49" s="47" t="s">
        <v>4612</v>
      </c>
      <c r="D49" s="47" t="s">
        <v>4611</v>
      </c>
      <c r="E49" s="65" t="s">
        <v>1610</v>
      </c>
      <c r="F49" s="65" t="s">
        <v>1008</v>
      </c>
      <c r="G49" s="47" t="s">
        <v>1710</v>
      </c>
      <c r="H49" s="47" t="s">
        <v>1187</v>
      </c>
      <c r="I49" s="63">
        <v>0</v>
      </c>
      <c r="J49" s="47" t="s">
        <v>15</v>
      </c>
      <c r="K49" s="47">
        <v>212015</v>
      </c>
      <c r="L49" s="65" t="s">
        <v>4610</v>
      </c>
      <c r="M49" s="47" t="s">
        <v>3847</v>
      </c>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row>
    <row r="50" spans="1:49" ht="28">
      <c r="A50" s="64">
        <v>48</v>
      </c>
      <c r="B50" s="47">
        <v>518</v>
      </c>
      <c r="C50" s="47" t="s">
        <v>4609</v>
      </c>
      <c r="D50" s="47" t="s">
        <v>4608</v>
      </c>
      <c r="E50" s="65" t="s">
        <v>1129</v>
      </c>
      <c r="F50" s="65" t="s">
        <v>4607</v>
      </c>
      <c r="G50" s="47" t="s">
        <v>1383</v>
      </c>
      <c r="H50" s="47" t="s">
        <v>1187</v>
      </c>
      <c r="I50" s="63">
        <v>0</v>
      </c>
      <c r="J50" s="47" t="s">
        <v>18</v>
      </c>
      <c r="K50" s="47">
        <v>211041</v>
      </c>
      <c r="L50" s="65" t="s">
        <v>4606</v>
      </c>
      <c r="M50" s="47" t="s">
        <v>4496</v>
      </c>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row>
    <row r="51" spans="1:49" ht="42">
      <c r="A51" s="64">
        <v>49</v>
      </c>
      <c r="B51" s="47">
        <v>733</v>
      </c>
      <c r="C51" s="47" t="s">
        <v>4605</v>
      </c>
      <c r="D51" s="47" t="s">
        <v>4604</v>
      </c>
      <c r="E51" s="65"/>
      <c r="F51" s="65"/>
      <c r="G51" s="47" t="s">
        <v>4466</v>
      </c>
      <c r="H51" s="47" t="s">
        <v>1187</v>
      </c>
      <c r="I51" s="63">
        <v>350000000</v>
      </c>
      <c r="J51" s="47" t="s">
        <v>18</v>
      </c>
      <c r="K51" s="47">
        <v>211041</v>
      </c>
      <c r="L51" s="65" t="s">
        <v>3902</v>
      </c>
      <c r="M51" s="62" t="s">
        <v>1186</v>
      </c>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row>
    <row r="52" spans="1:49" ht="28">
      <c r="A52" s="64">
        <v>50</v>
      </c>
      <c r="B52" s="47">
        <v>391</v>
      </c>
      <c r="C52" s="47" t="s">
        <v>4603</v>
      </c>
      <c r="D52" s="47" t="s">
        <v>4602</v>
      </c>
      <c r="E52" s="65" t="s">
        <v>4601</v>
      </c>
      <c r="F52" s="65" t="s">
        <v>3662</v>
      </c>
      <c r="G52" s="47" t="s">
        <v>4512</v>
      </c>
      <c r="H52" s="47" t="s">
        <v>3849</v>
      </c>
      <c r="I52" s="63">
        <v>26940629</v>
      </c>
      <c r="J52" s="47" t="s">
        <v>18</v>
      </c>
      <c r="K52" s="47">
        <v>211041</v>
      </c>
      <c r="L52" s="65" t="s">
        <v>4600</v>
      </c>
      <c r="M52" s="47" t="s">
        <v>4461</v>
      </c>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row>
    <row r="53" spans="1:49" ht="42">
      <c r="A53" s="64">
        <v>51</v>
      </c>
      <c r="B53" s="47">
        <v>725</v>
      </c>
      <c r="C53" s="47" t="s">
        <v>4599</v>
      </c>
      <c r="D53" s="47" t="s">
        <v>4598</v>
      </c>
      <c r="E53" s="47"/>
      <c r="F53" s="47"/>
      <c r="G53" s="47" t="s">
        <v>4469</v>
      </c>
      <c r="H53" s="47" t="s">
        <v>1187</v>
      </c>
      <c r="I53" s="63">
        <v>270000000</v>
      </c>
      <c r="J53" s="47" t="s">
        <v>18</v>
      </c>
      <c r="K53" s="47">
        <v>211041</v>
      </c>
      <c r="L53" s="65" t="s">
        <v>3902</v>
      </c>
      <c r="M53" s="62" t="s">
        <v>1186</v>
      </c>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row>
    <row r="54" spans="1:49" ht="56">
      <c r="A54" s="64">
        <v>52</v>
      </c>
      <c r="B54" s="47">
        <v>380</v>
      </c>
      <c r="C54" s="47" t="s">
        <v>4597</v>
      </c>
      <c r="D54" s="47" t="s">
        <v>4597</v>
      </c>
      <c r="E54" s="47" t="s">
        <v>1257</v>
      </c>
      <c r="F54" s="47" t="s">
        <v>1120</v>
      </c>
      <c r="G54" s="47" t="s">
        <v>1416</v>
      </c>
      <c r="H54" s="47" t="s">
        <v>1187</v>
      </c>
      <c r="I54" s="63">
        <v>0</v>
      </c>
      <c r="J54" s="47" t="s">
        <v>18</v>
      </c>
      <c r="K54" s="47">
        <v>211041</v>
      </c>
      <c r="L54" s="65" t="s">
        <v>4596</v>
      </c>
      <c r="M54" s="62" t="s">
        <v>2836</v>
      </c>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row>
    <row r="55" spans="1:49" ht="42">
      <c r="A55" s="64">
        <v>53</v>
      </c>
      <c r="B55" s="47">
        <v>75</v>
      </c>
      <c r="C55" s="47" t="s">
        <v>4595</v>
      </c>
      <c r="D55" s="47" t="s">
        <v>4595</v>
      </c>
      <c r="E55" s="65" t="s">
        <v>1033</v>
      </c>
      <c r="F55" s="65" t="s">
        <v>1048</v>
      </c>
      <c r="G55" s="47"/>
      <c r="H55" s="47" t="s">
        <v>3849</v>
      </c>
      <c r="I55" s="63">
        <v>213257076</v>
      </c>
      <c r="J55" s="47" t="s">
        <v>18</v>
      </c>
      <c r="K55" s="47">
        <v>211041</v>
      </c>
      <c r="L55" s="65" t="s">
        <v>4594</v>
      </c>
      <c r="M55" s="47" t="s">
        <v>2836</v>
      </c>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row>
    <row r="56" spans="1:49" ht="84">
      <c r="A56" s="64">
        <v>54</v>
      </c>
      <c r="B56" s="47">
        <v>398</v>
      </c>
      <c r="C56" s="47" t="s">
        <v>4593</v>
      </c>
      <c r="D56" s="47" t="s">
        <v>4592</v>
      </c>
      <c r="E56" s="65" t="s">
        <v>1795</v>
      </c>
      <c r="F56" s="65" t="s">
        <v>4591</v>
      </c>
      <c r="G56" s="47" t="s">
        <v>1416</v>
      </c>
      <c r="H56" s="47" t="s">
        <v>1187</v>
      </c>
      <c r="I56" s="63">
        <v>0</v>
      </c>
      <c r="J56" s="47" t="s">
        <v>18</v>
      </c>
      <c r="K56" s="47">
        <v>211041</v>
      </c>
      <c r="L56" s="65" t="s">
        <v>4590</v>
      </c>
      <c r="M56" s="47" t="s">
        <v>4480</v>
      </c>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row>
    <row r="57" spans="1:49" ht="70">
      <c r="A57" s="64">
        <v>55</v>
      </c>
      <c r="B57" s="47">
        <v>323</v>
      </c>
      <c r="C57" s="47" t="s">
        <v>4589</v>
      </c>
      <c r="D57" s="47" t="s">
        <v>4588</v>
      </c>
      <c r="E57" s="47" t="s">
        <v>2970</v>
      </c>
      <c r="F57" s="47" t="s">
        <v>4562</v>
      </c>
      <c r="G57" s="47" t="s">
        <v>4512</v>
      </c>
      <c r="H57" s="47" t="s">
        <v>3849</v>
      </c>
      <c r="I57" s="63">
        <v>329174769.12</v>
      </c>
      <c r="J57" s="47" t="s">
        <v>18</v>
      </c>
      <c r="K57" s="47">
        <v>211041</v>
      </c>
      <c r="L57" s="65" t="s">
        <v>4587</v>
      </c>
      <c r="M57" s="47" t="s">
        <v>4510</v>
      </c>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row>
    <row r="58" spans="1:49" ht="42">
      <c r="A58" s="64">
        <v>56</v>
      </c>
      <c r="B58" s="47">
        <v>706</v>
      </c>
      <c r="C58" s="47" t="s">
        <v>4586</v>
      </c>
      <c r="D58" s="47" t="s">
        <v>1421</v>
      </c>
      <c r="E58" s="47"/>
      <c r="F58" s="47"/>
      <c r="G58" s="47" t="s">
        <v>4450</v>
      </c>
      <c r="H58" s="47" t="s">
        <v>1187</v>
      </c>
      <c r="I58" s="63">
        <v>500000000</v>
      </c>
      <c r="J58" s="47" t="s">
        <v>18</v>
      </c>
      <c r="K58" s="47">
        <v>211041</v>
      </c>
      <c r="L58" s="65" t="s">
        <v>3902</v>
      </c>
      <c r="M58" s="62" t="s">
        <v>1186</v>
      </c>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row>
    <row r="59" spans="1:49" ht="56">
      <c r="A59" s="64">
        <v>57</v>
      </c>
      <c r="B59" s="47">
        <v>77</v>
      </c>
      <c r="C59" s="47" t="s">
        <v>4585</v>
      </c>
      <c r="D59" s="47" t="s">
        <v>4584</v>
      </c>
      <c r="E59" s="65" t="s">
        <v>1333</v>
      </c>
      <c r="F59" s="65" t="s">
        <v>1047</v>
      </c>
      <c r="G59" s="47" t="s">
        <v>1383</v>
      </c>
      <c r="H59" s="47" t="s">
        <v>3849</v>
      </c>
      <c r="I59" s="63">
        <v>338361920.59615201</v>
      </c>
      <c r="J59" s="47" t="s">
        <v>18</v>
      </c>
      <c r="K59" s="47">
        <v>211041</v>
      </c>
      <c r="L59" s="65" t="s">
        <v>4583</v>
      </c>
      <c r="M59" s="47" t="s">
        <v>2836</v>
      </c>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row>
    <row r="60" spans="1:49" ht="70">
      <c r="A60" s="64">
        <v>58</v>
      </c>
      <c r="B60" s="47">
        <v>63</v>
      </c>
      <c r="C60" s="47" t="s">
        <v>4582</v>
      </c>
      <c r="D60" s="47" t="s">
        <v>4581</v>
      </c>
      <c r="E60" s="65" t="s">
        <v>4580</v>
      </c>
      <c r="F60" s="65" t="s">
        <v>4579</v>
      </c>
      <c r="G60" s="47" t="s">
        <v>4552</v>
      </c>
      <c r="H60" s="47" t="s">
        <v>1187</v>
      </c>
      <c r="I60" s="63">
        <v>0</v>
      </c>
      <c r="J60" s="47" t="s">
        <v>18</v>
      </c>
      <c r="K60" s="47">
        <v>211041</v>
      </c>
      <c r="L60" s="65" t="s">
        <v>4578</v>
      </c>
      <c r="M60" s="47" t="s">
        <v>2836</v>
      </c>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row>
    <row r="61" spans="1:49" ht="42">
      <c r="A61" s="64">
        <v>59</v>
      </c>
      <c r="B61" s="47">
        <v>710</v>
      </c>
      <c r="C61" s="47" t="s">
        <v>4577</v>
      </c>
      <c r="D61" s="47" t="s">
        <v>4576</v>
      </c>
      <c r="E61" s="65"/>
      <c r="F61" s="65"/>
      <c r="G61" s="47" t="s">
        <v>4432</v>
      </c>
      <c r="H61" s="47" t="s">
        <v>1187</v>
      </c>
      <c r="I61" s="63">
        <v>225492017</v>
      </c>
      <c r="J61" s="47" t="s">
        <v>18</v>
      </c>
      <c r="K61" s="47">
        <v>211041</v>
      </c>
      <c r="L61" s="65" t="s">
        <v>3902</v>
      </c>
      <c r="M61" s="62" t="s">
        <v>1186</v>
      </c>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row>
    <row r="62" spans="1:49" ht="42">
      <c r="A62" s="64">
        <v>60</v>
      </c>
      <c r="B62" s="47">
        <v>309</v>
      </c>
      <c r="C62" s="47" t="s">
        <v>4575</v>
      </c>
      <c r="D62" s="47" t="s">
        <v>4574</v>
      </c>
      <c r="E62" s="65" t="s">
        <v>1863</v>
      </c>
      <c r="F62" s="65" t="s">
        <v>4573</v>
      </c>
      <c r="G62" s="47" t="s">
        <v>4572</v>
      </c>
      <c r="H62" s="47" t="s">
        <v>1187</v>
      </c>
      <c r="I62" s="63">
        <v>0</v>
      </c>
      <c r="J62" s="47" t="s">
        <v>18</v>
      </c>
      <c r="K62" s="47">
        <v>211041</v>
      </c>
      <c r="L62" s="65" t="s">
        <v>4571</v>
      </c>
      <c r="M62" s="47" t="s">
        <v>4570</v>
      </c>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row>
    <row r="63" spans="1:49" ht="42">
      <c r="A63" s="64">
        <v>61</v>
      </c>
      <c r="B63" s="47">
        <v>720</v>
      </c>
      <c r="C63" s="47" t="s">
        <v>4569</v>
      </c>
      <c r="D63" s="47" t="s">
        <v>4568</v>
      </c>
      <c r="E63" s="65"/>
      <c r="F63" s="65"/>
      <c r="G63" s="47" t="s">
        <v>4453</v>
      </c>
      <c r="H63" s="47" t="s">
        <v>1187</v>
      </c>
      <c r="I63" s="63">
        <v>293211135.81999999</v>
      </c>
      <c r="J63" s="47" t="s">
        <v>18</v>
      </c>
      <c r="K63" s="47">
        <v>211041</v>
      </c>
      <c r="L63" s="65" t="s">
        <v>3902</v>
      </c>
      <c r="M63" s="62" t="s">
        <v>1186</v>
      </c>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row>
    <row r="64" spans="1:49" ht="28">
      <c r="A64" s="64">
        <v>62</v>
      </c>
      <c r="B64" s="47">
        <v>286</v>
      </c>
      <c r="C64" s="47" t="s">
        <v>4567</v>
      </c>
      <c r="D64" s="47" t="s">
        <v>4567</v>
      </c>
      <c r="E64" s="47" t="s">
        <v>3658</v>
      </c>
      <c r="F64" s="47" t="s">
        <v>4566</v>
      </c>
      <c r="G64" s="47" t="s">
        <v>1398</v>
      </c>
      <c r="H64" s="47" t="s">
        <v>1187</v>
      </c>
      <c r="I64" s="63">
        <v>0</v>
      </c>
      <c r="J64" s="47" t="s">
        <v>18</v>
      </c>
      <c r="K64" s="47">
        <v>211041</v>
      </c>
      <c r="L64" s="65" t="s">
        <v>4565</v>
      </c>
      <c r="M64" s="62" t="s">
        <v>1712</v>
      </c>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row>
    <row r="65" spans="1:49" ht="56">
      <c r="A65" s="64">
        <v>63</v>
      </c>
      <c r="B65" s="47">
        <v>322</v>
      </c>
      <c r="C65" s="47" t="s">
        <v>4564</v>
      </c>
      <c r="D65" s="47" t="s">
        <v>4563</v>
      </c>
      <c r="E65" s="47" t="s">
        <v>2970</v>
      </c>
      <c r="F65" s="47" t="s">
        <v>4562</v>
      </c>
      <c r="G65" s="47" t="s">
        <v>4512</v>
      </c>
      <c r="H65" s="47" t="s">
        <v>3849</v>
      </c>
      <c r="I65" s="63">
        <v>330177892.66000003</v>
      </c>
      <c r="J65" s="47" t="s">
        <v>18</v>
      </c>
      <c r="K65" s="47">
        <v>211041</v>
      </c>
      <c r="L65" s="65" t="s">
        <v>4561</v>
      </c>
      <c r="M65" s="62" t="s">
        <v>2836</v>
      </c>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row>
    <row r="66" spans="1:49" ht="56">
      <c r="A66" s="64">
        <v>64</v>
      </c>
      <c r="B66" s="47">
        <v>482</v>
      </c>
      <c r="C66" s="47" t="s">
        <v>4560</v>
      </c>
      <c r="D66" s="47" t="s">
        <v>4559</v>
      </c>
      <c r="E66" s="47" t="s">
        <v>3782</v>
      </c>
      <c r="F66" s="47" t="s">
        <v>1144</v>
      </c>
      <c r="G66" s="47" t="s">
        <v>1383</v>
      </c>
      <c r="H66" s="47" t="s">
        <v>1187</v>
      </c>
      <c r="I66" s="63">
        <v>0</v>
      </c>
      <c r="J66" s="47" t="s">
        <v>18</v>
      </c>
      <c r="K66" s="47">
        <v>211041</v>
      </c>
      <c r="L66" s="65" t="s">
        <v>4558</v>
      </c>
      <c r="M66" s="62" t="s">
        <v>4496</v>
      </c>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row>
    <row r="67" spans="1:49" ht="42">
      <c r="A67" s="64">
        <v>65</v>
      </c>
      <c r="B67" s="47">
        <v>83</v>
      </c>
      <c r="C67" s="47" t="s">
        <v>4557</v>
      </c>
      <c r="D67" s="47" t="s">
        <v>4557</v>
      </c>
      <c r="E67" s="65" t="s">
        <v>1098</v>
      </c>
      <c r="F67" s="65" t="s">
        <v>4556</v>
      </c>
      <c r="G67" s="47" t="s">
        <v>1435</v>
      </c>
      <c r="H67" s="47" t="s">
        <v>4193</v>
      </c>
      <c r="I67" s="63">
        <v>559113143</v>
      </c>
      <c r="J67" s="47" t="s">
        <v>18</v>
      </c>
      <c r="K67" s="47">
        <v>211041</v>
      </c>
      <c r="L67" s="65" t="s">
        <v>4555</v>
      </c>
      <c r="M67" s="47" t="s">
        <v>1712</v>
      </c>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row>
    <row r="68" spans="1:49" ht="28">
      <c r="A68" s="64">
        <v>66</v>
      </c>
      <c r="B68" s="47">
        <v>62</v>
      </c>
      <c r="C68" s="47" t="s">
        <v>4554</v>
      </c>
      <c r="D68" s="47" t="s">
        <v>4553</v>
      </c>
      <c r="E68" s="65" t="s">
        <v>1534</v>
      </c>
      <c r="F68" s="65" t="s">
        <v>1923</v>
      </c>
      <c r="G68" s="47" t="s">
        <v>4552</v>
      </c>
      <c r="H68" s="47" t="s">
        <v>4193</v>
      </c>
      <c r="I68" s="63">
        <v>96124489.034675002</v>
      </c>
      <c r="J68" s="47" t="s">
        <v>18</v>
      </c>
      <c r="K68" s="47">
        <v>211041</v>
      </c>
      <c r="L68" s="65" t="s">
        <v>4551</v>
      </c>
      <c r="M68" s="47" t="s">
        <v>4191</v>
      </c>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row>
    <row r="69" spans="1:49" ht="42">
      <c r="A69" s="64">
        <v>67</v>
      </c>
      <c r="B69" s="47">
        <v>714</v>
      </c>
      <c r="C69" s="47" t="s">
        <v>4550</v>
      </c>
      <c r="D69" s="47" t="s">
        <v>4549</v>
      </c>
      <c r="E69" s="47"/>
      <c r="F69" s="47"/>
      <c r="G69" s="47" t="s">
        <v>4447</v>
      </c>
      <c r="H69" s="47" t="s">
        <v>1187</v>
      </c>
      <c r="I69" s="63">
        <v>997000000</v>
      </c>
      <c r="J69" s="47" t="s">
        <v>18</v>
      </c>
      <c r="K69" s="47">
        <v>211041</v>
      </c>
      <c r="L69" s="65" t="s">
        <v>3902</v>
      </c>
      <c r="M69" s="62" t="s">
        <v>1186</v>
      </c>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row>
    <row r="70" spans="1:49" ht="42">
      <c r="A70" s="64">
        <v>68</v>
      </c>
      <c r="B70" s="47">
        <v>713</v>
      </c>
      <c r="C70" s="47" t="s">
        <v>4548</v>
      </c>
      <c r="D70" s="47" t="s">
        <v>4547</v>
      </c>
      <c r="E70" s="47"/>
      <c r="F70" s="47"/>
      <c r="G70" s="47" t="s">
        <v>4447</v>
      </c>
      <c r="H70" s="47" t="s">
        <v>1187</v>
      </c>
      <c r="I70" s="63">
        <v>410000000</v>
      </c>
      <c r="J70" s="47" t="s">
        <v>18</v>
      </c>
      <c r="K70" s="47">
        <v>211041</v>
      </c>
      <c r="L70" s="65" t="s">
        <v>3902</v>
      </c>
      <c r="M70" s="62" t="s">
        <v>1186</v>
      </c>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row>
    <row r="71" spans="1:49" ht="56">
      <c r="A71" s="64">
        <v>69</v>
      </c>
      <c r="B71" s="47">
        <v>368</v>
      </c>
      <c r="C71" s="47" t="s">
        <v>4546</v>
      </c>
      <c r="D71" s="47" t="s">
        <v>4546</v>
      </c>
      <c r="E71" s="47"/>
      <c r="F71" s="47"/>
      <c r="G71" s="47" t="s">
        <v>4545</v>
      </c>
      <c r="H71" s="47" t="s">
        <v>1187</v>
      </c>
      <c r="I71" s="63">
        <v>0</v>
      </c>
      <c r="J71" s="47" t="s">
        <v>18</v>
      </c>
      <c r="K71" s="47">
        <v>211041</v>
      </c>
      <c r="L71" s="65" t="s">
        <v>4544</v>
      </c>
      <c r="M71" s="62" t="s">
        <v>2836</v>
      </c>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row>
    <row r="72" spans="1:49" ht="112">
      <c r="A72" s="64">
        <v>70</v>
      </c>
      <c r="B72" s="47">
        <v>82</v>
      </c>
      <c r="C72" s="47" t="s">
        <v>4543</v>
      </c>
      <c r="D72" s="47" t="s">
        <v>4543</v>
      </c>
      <c r="E72" s="65"/>
      <c r="F72" s="65"/>
      <c r="G72" s="47" t="s">
        <v>1577</v>
      </c>
      <c r="H72" s="47" t="s">
        <v>1187</v>
      </c>
      <c r="I72" s="63">
        <v>0</v>
      </c>
      <c r="J72" s="47" t="s">
        <v>18</v>
      </c>
      <c r="K72" s="47">
        <v>211041</v>
      </c>
      <c r="L72" s="65" t="s">
        <v>4542</v>
      </c>
      <c r="M72" s="47" t="s">
        <v>2836</v>
      </c>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row>
    <row r="73" spans="1:49" ht="42">
      <c r="A73" s="64">
        <v>71</v>
      </c>
      <c r="B73" s="47">
        <v>715</v>
      </c>
      <c r="C73" s="47" t="s">
        <v>4541</v>
      </c>
      <c r="D73" s="47" t="s">
        <v>4540</v>
      </c>
      <c r="E73" s="65"/>
      <c r="F73" s="65"/>
      <c r="G73" s="47" t="s">
        <v>4466</v>
      </c>
      <c r="H73" s="47" t="s">
        <v>1187</v>
      </c>
      <c r="I73" s="63">
        <v>1000000000</v>
      </c>
      <c r="J73" s="47" t="s">
        <v>18</v>
      </c>
      <c r="K73" s="47">
        <v>211041</v>
      </c>
      <c r="L73" s="65" t="s">
        <v>3902</v>
      </c>
      <c r="M73" s="62" t="s">
        <v>1186</v>
      </c>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row>
    <row r="74" spans="1:49" ht="56">
      <c r="A74" s="64">
        <v>72</v>
      </c>
      <c r="B74" s="47">
        <v>74</v>
      </c>
      <c r="C74" s="47" t="s">
        <v>4539</v>
      </c>
      <c r="D74" s="47" t="s">
        <v>4539</v>
      </c>
      <c r="E74" s="47" t="s">
        <v>1304</v>
      </c>
      <c r="F74" s="47" t="s">
        <v>4538</v>
      </c>
      <c r="G74" s="47" t="s">
        <v>4488</v>
      </c>
      <c r="H74" s="47" t="s">
        <v>1187</v>
      </c>
      <c r="I74" s="63">
        <v>0</v>
      </c>
      <c r="J74" s="47" t="s">
        <v>18</v>
      </c>
      <c r="K74" s="47">
        <v>211041</v>
      </c>
      <c r="L74" s="65" t="s">
        <v>4537</v>
      </c>
      <c r="M74" s="62" t="s">
        <v>2836</v>
      </c>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row>
    <row r="75" spans="1:49" ht="56">
      <c r="A75" s="64">
        <v>73</v>
      </c>
      <c r="B75" s="47">
        <v>81</v>
      </c>
      <c r="C75" s="47" t="s">
        <v>4536</v>
      </c>
      <c r="D75" s="47" t="s">
        <v>4536</v>
      </c>
      <c r="E75" s="47" t="s">
        <v>2451</v>
      </c>
      <c r="F75" s="47" t="s">
        <v>4535</v>
      </c>
      <c r="G75" s="47" t="s">
        <v>1375</v>
      </c>
      <c r="H75" s="47" t="s">
        <v>1187</v>
      </c>
      <c r="I75" s="63">
        <v>0</v>
      </c>
      <c r="J75" s="47" t="s">
        <v>18</v>
      </c>
      <c r="K75" s="47">
        <v>211041</v>
      </c>
      <c r="L75" s="65" t="s">
        <v>4534</v>
      </c>
      <c r="M75" s="62" t="s">
        <v>2836</v>
      </c>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row>
    <row r="76" spans="1:49" ht="42">
      <c r="A76" s="64">
        <v>74</v>
      </c>
      <c r="B76" s="47">
        <v>79</v>
      </c>
      <c r="C76" s="47" t="s">
        <v>4533</v>
      </c>
      <c r="D76" s="47" t="s">
        <v>4532</v>
      </c>
      <c r="E76" s="65" t="s">
        <v>4531</v>
      </c>
      <c r="F76" s="65" t="s">
        <v>1048</v>
      </c>
      <c r="G76" s="47" t="s">
        <v>1377</v>
      </c>
      <c r="H76" s="47" t="s">
        <v>3849</v>
      </c>
      <c r="I76" s="63">
        <v>758285408.5</v>
      </c>
      <c r="J76" s="47" t="s">
        <v>18</v>
      </c>
      <c r="K76" s="47">
        <v>211041</v>
      </c>
      <c r="L76" s="65" t="s">
        <v>4530</v>
      </c>
      <c r="M76" s="47" t="s">
        <v>2836</v>
      </c>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row>
    <row r="77" spans="1:49" ht="42">
      <c r="A77" s="64">
        <v>75</v>
      </c>
      <c r="B77" s="47">
        <v>85</v>
      </c>
      <c r="C77" s="47" t="s">
        <v>4529</v>
      </c>
      <c r="D77" s="47" t="s">
        <v>4529</v>
      </c>
      <c r="E77" s="47" t="s">
        <v>1068</v>
      </c>
      <c r="F77" s="47" t="s">
        <v>1040</v>
      </c>
      <c r="G77" s="47" t="s">
        <v>4488</v>
      </c>
      <c r="H77" s="47" t="s">
        <v>1187</v>
      </c>
      <c r="I77" s="63">
        <v>0</v>
      </c>
      <c r="J77" s="47" t="s">
        <v>18</v>
      </c>
      <c r="K77" s="47">
        <v>211041</v>
      </c>
      <c r="L77" s="65" t="s">
        <v>4528</v>
      </c>
      <c r="M77" s="62" t="s">
        <v>2836</v>
      </c>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row>
    <row r="78" spans="1:49" ht="42">
      <c r="A78" s="64">
        <v>76</v>
      </c>
      <c r="B78" s="47">
        <v>729</v>
      </c>
      <c r="C78" s="47" t="s">
        <v>4527</v>
      </c>
      <c r="D78" s="47" t="s">
        <v>4526</v>
      </c>
      <c r="E78" s="65"/>
      <c r="F78" s="65"/>
      <c r="G78" s="47" t="s">
        <v>4456</v>
      </c>
      <c r="H78" s="47" t="s">
        <v>1187</v>
      </c>
      <c r="I78" s="63">
        <v>80000000</v>
      </c>
      <c r="J78" s="47" t="s">
        <v>18</v>
      </c>
      <c r="K78" s="47">
        <v>211041</v>
      </c>
      <c r="L78" s="65" t="s">
        <v>3902</v>
      </c>
      <c r="M78" s="62" t="s">
        <v>1186</v>
      </c>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row>
    <row r="79" spans="1:49" ht="42">
      <c r="A79" s="64">
        <v>77</v>
      </c>
      <c r="B79" s="47">
        <v>72</v>
      </c>
      <c r="C79" s="47" t="s">
        <v>4525</v>
      </c>
      <c r="D79" s="47" t="s">
        <v>4525</v>
      </c>
      <c r="E79" s="47" t="s">
        <v>1317</v>
      </c>
      <c r="F79" s="47" t="s">
        <v>4520</v>
      </c>
      <c r="G79" s="47" t="s">
        <v>1435</v>
      </c>
      <c r="H79" s="47" t="s">
        <v>3849</v>
      </c>
      <c r="I79" s="63">
        <v>426992648.94</v>
      </c>
      <c r="J79" s="47" t="s">
        <v>18</v>
      </c>
      <c r="K79" s="47">
        <v>211041</v>
      </c>
      <c r="L79" s="65" t="s">
        <v>4524</v>
      </c>
      <c r="M79" s="62" t="s">
        <v>2836</v>
      </c>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row>
    <row r="80" spans="1:49" ht="42">
      <c r="A80" s="64">
        <v>78</v>
      </c>
      <c r="B80" s="47">
        <v>730</v>
      </c>
      <c r="C80" s="47" t="s">
        <v>4523</v>
      </c>
      <c r="D80" s="47" t="s">
        <v>4522</v>
      </c>
      <c r="E80" s="65"/>
      <c r="F80" s="65"/>
      <c r="G80" s="47" t="s">
        <v>4447</v>
      </c>
      <c r="H80" s="47" t="s">
        <v>1187</v>
      </c>
      <c r="I80" s="63">
        <v>118732750</v>
      </c>
      <c r="J80" s="47" t="s">
        <v>18</v>
      </c>
      <c r="K80" s="47">
        <v>211041</v>
      </c>
      <c r="L80" s="65" t="s">
        <v>3902</v>
      </c>
      <c r="M80" s="62" t="s">
        <v>1186</v>
      </c>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row>
    <row r="81" spans="1:49" ht="42">
      <c r="A81" s="64">
        <v>79</v>
      </c>
      <c r="B81" s="47">
        <v>73</v>
      </c>
      <c r="C81" s="47" t="s">
        <v>4521</v>
      </c>
      <c r="D81" s="47" t="s">
        <v>4521</v>
      </c>
      <c r="E81" s="65" t="s">
        <v>1317</v>
      </c>
      <c r="F81" s="65" t="s">
        <v>4520</v>
      </c>
      <c r="G81" s="47" t="s">
        <v>1435</v>
      </c>
      <c r="H81" s="47" t="s">
        <v>3849</v>
      </c>
      <c r="I81" s="63">
        <v>346042820.19999999</v>
      </c>
      <c r="J81" s="47" t="s">
        <v>18</v>
      </c>
      <c r="K81" s="47">
        <v>211041</v>
      </c>
      <c r="L81" s="65" t="s">
        <v>4519</v>
      </c>
      <c r="M81" s="47" t="s">
        <v>2836</v>
      </c>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row>
    <row r="82" spans="1:49" ht="42">
      <c r="A82" s="64">
        <v>80</v>
      </c>
      <c r="B82" s="47">
        <v>731</v>
      </c>
      <c r="C82" s="47" t="s">
        <v>4518</v>
      </c>
      <c r="D82" s="47" t="s">
        <v>4517</v>
      </c>
      <c r="E82" s="65"/>
      <c r="F82" s="65"/>
      <c r="G82" s="47" t="s">
        <v>4440</v>
      </c>
      <c r="H82" s="47" t="s">
        <v>1187</v>
      </c>
      <c r="I82" s="63">
        <v>400000000</v>
      </c>
      <c r="J82" s="47" t="s">
        <v>18</v>
      </c>
      <c r="K82" s="47">
        <v>211041</v>
      </c>
      <c r="L82" s="65" t="s">
        <v>3902</v>
      </c>
      <c r="M82" s="62" t="s">
        <v>1186</v>
      </c>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row>
    <row r="83" spans="1:49" ht="56">
      <c r="A83" s="64">
        <v>81</v>
      </c>
      <c r="B83" s="47">
        <v>732</v>
      </c>
      <c r="C83" s="47" t="s">
        <v>4516</v>
      </c>
      <c r="D83" s="47" t="s">
        <v>4515</v>
      </c>
      <c r="E83" s="47"/>
      <c r="F83" s="47"/>
      <c r="G83" s="47" t="s">
        <v>4514</v>
      </c>
      <c r="H83" s="47" t="s">
        <v>1187</v>
      </c>
      <c r="I83" s="63">
        <v>500000000</v>
      </c>
      <c r="J83" s="47" t="s">
        <v>18</v>
      </c>
      <c r="K83" s="47">
        <v>211041</v>
      </c>
      <c r="L83" s="65" t="s">
        <v>3902</v>
      </c>
      <c r="M83" s="62" t="s">
        <v>1186</v>
      </c>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row>
    <row r="84" spans="1:49" ht="28">
      <c r="A84" s="64">
        <v>82</v>
      </c>
      <c r="B84" s="47">
        <v>297</v>
      </c>
      <c r="C84" s="47" t="s">
        <v>4513</v>
      </c>
      <c r="D84" s="47" t="s">
        <v>4513</v>
      </c>
      <c r="E84" s="65" t="s">
        <v>1350</v>
      </c>
      <c r="F84" s="65" t="s">
        <v>1027</v>
      </c>
      <c r="G84" s="47" t="s">
        <v>4512</v>
      </c>
      <c r="H84" s="47" t="s">
        <v>1187</v>
      </c>
      <c r="I84" s="63">
        <v>0</v>
      </c>
      <c r="J84" s="47" t="s">
        <v>18</v>
      </c>
      <c r="K84" s="47">
        <v>211041</v>
      </c>
      <c r="L84" s="65" t="s">
        <v>4511</v>
      </c>
      <c r="M84" s="47" t="s">
        <v>4510</v>
      </c>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row>
    <row r="85" spans="1:49" ht="28">
      <c r="A85" s="64">
        <v>83</v>
      </c>
      <c r="B85" s="47">
        <v>84</v>
      </c>
      <c r="C85" s="47" t="s">
        <v>4509</v>
      </c>
      <c r="D85" s="47" t="s">
        <v>4508</v>
      </c>
      <c r="E85" s="47" t="s">
        <v>1346</v>
      </c>
      <c r="F85" s="47" t="s">
        <v>1040</v>
      </c>
      <c r="G85" s="47" t="s">
        <v>4507</v>
      </c>
      <c r="H85" s="47" t="s">
        <v>1187</v>
      </c>
      <c r="I85" s="63">
        <v>100000</v>
      </c>
      <c r="J85" s="47" t="s">
        <v>18</v>
      </c>
      <c r="K85" s="47">
        <v>211041</v>
      </c>
      <c r="L85" s="65" t="s">
        <v>4506</v>
      </c>
      <c r="M85" s="62" t="s">
        <v>4505</v>
      </c>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row>
    <row r="86" spans="1:49" ht="42">
      <c r="A86" s="64">
        <v>84</v>
      </c>
      <c r="B86" s="47">
        <v>80</v>
      </c>
      <c r="C86" s="47" t="s">
        <v>4504</v>
      </c>
      <c r="D86" s="47" t="s">
        <v>4503</v>
      </c>
      <c r="E86" s="65" t="s">
        <v>3508</v>
      </c>
      <c r="F86" s="65" t="s">
        <v>1047</v>
      </c>
      <c r="G86" s="47" t="s">
        <v>1435</v>
      </c>
      <c r="H86" s="47" t="s">
        <v>1187</v>
      </c>
      <c r="I86" s="63">
        <v>0</v>
      </c>
      <c r="J86" s="47" t="s">
        <v>18</v>
      </c>
      <c r="K86" s="47">
        <v>211041</v>
      </c>
      <c r="L86" s="65" t="s">
        <v>4502</v>
      </c>
      <c r="M86" s="47" t="s">
        <v>2836</v>
      </c>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row>
    <row r="87" spans="1:49" ht="56">
      <c r="A87" s="64">
        <v>85</v>
      </c>
      <c r="B87" s="47">
        <v>321</v>
      </c>
      <c r="C87" s="47" t="s">
        <v>4501</v>
      </c>
      <c r="D87" s="47" t="s">
        <v>4501</v>
      </c>
      <c r="E87" s="47" t="s">
        <v>2110</v>
      </c>
      <c r="F87" s="47" t="s">
        <v>1120</v>
      </c>
      <c r="G87" s="47" t="s">
        <v>1414</v>
      </c>
      <c r="H87" s="47" t="s">
        <v>1187</v>
      </c>
      <c r="I87" s="63">
        <v>0</v>
      </c>
      <c r="J87" s="47" t="s">
        <v>18</v>
      </c>
      <c r="K87" s="47">
        <v>211041</v>
      </c>
      <c r="L87" s="65" t="s">
        <v>4500</v>
      </c>
      <c r="M87" s="62" t="s">
        <v>2836</v>
      </c>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row>
    <row r="88" spans="1:49" ht="56">
      <c r="A88" s="64">
        <v>86</v>
      </c>
      <c r="B88" s="47">
        <v>473</v>
      </c>
      <c r="C88" s="47" t="s">
        <v>4499</v>
      </c>
      <c r="D88" s="47" t="s">
        <v>4498</v>
      </c>
      <c r="E88" s="65" t="s">
        <v>1802</v>
      </c>
      <c r="F88" s="65" t="s">
        <v>1023</v>
      </c>
      <c r="G88" s="47" t="s">
        <v>1383</v>
      </c>
      <c r="H88" s="47" t="s">
        <v>1187</v>
      </c>
      <c r="I88" s="63">
        <v>0</v>
      </c>
      <c r="J88" s="47" t="s">
        <v>18</v>
      </c>
      <c r="K88" s="47">
        <v>211041</v>
      </c>
      <c r="L88" s="65" t="s">
        <v>4497</v>
      </c>
      <c r="M88" s="47" t="s">
        <v>4496</v>
      </c>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row>
    <row r="89" spans="1:49" ht="28">
      <c r="A89" s="64">
        <v>87</v>
      </c>
      <c r="B89" s="47">
        <v>61</v>
      </c>
      <c r="C89" s="47" t="s">
        <v>4495</v>
      </c>
      <c r="D89" s="47" t="s">
        <v>4494</v>
      </c>
      <c r="E89" s="65" t="s">
        <v>4493</v>
      </c>
      <c r="F89" s="65" t="s">
        <v>1147</v>
      </c>
      <c r="G89" s="47" t="s">
        <v>4492</v>
      </c>
      <c r="H89" s="47" t="s">
        <v>4193</v>
      </c>
      <c r="I89" s="63">
        <v>190501181</v>
      </c>
      <c r="J89" s="47" t="s">
        <v>18</v>
      </c>
      <c r="K89" s="47">
        <v>211041</v>
      </c>
      <c r="L89" s="65" t="s">
        <v>4491</v>
      </c>
      <c r="M89" s="47" t="s">
        <v>2836</v>
      </c>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row>
    <row r="90" spans="1:49" ht="42">
      <c r="A90" s="64">
        <v>88</v>
      </c>
      <c r="B90" s="47">
        <v>76</v>
      </c>
      <c r="C90" s="47" t="s">
        <v>4490</v>
      </c>
      <c r="D90" s="47" t="s">
        <v>4490</v>
      </c>
      <c r="E90" s="47" t="s">
        <v>4489</v>
      </c>
      <c r="F90" s="47" t="s">
        <v>3330</v>
      </c>
      <c r="G90" s="47" t="s">
        <v>4488</v>
      </c>
      <c r="H90" s="47" t="s">
        <v>1187</v>
      </c>
      <c r="I90" s="63">
        <v>0</v>
      </c>
      <c r="J90" s="47" t="s">
        <v>18</v>
      </c>
      <c r="K90" s="47">
        <v>211041</v>
      </c>
      <c r="L90" s="65" t="s">
        <v>4487</v>
      </c>
      <c r="M90" s="62" t="s">
        <v>2836</v>
      </c>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row>
    <row r="91" spans="1:49" ht="42">
      <c r="A91" s="64">
        <v>89</v>
      </c>
      <c r="B91" s="47">
        <v>306</v>
      </c>
      <c r="C91" s="47" t="s">
        <v>4486</v>
      </c>
      <c r="D91" s="47" t="s">
        <v>4485</v>
      </c>
      <c r="E91" s="47" t="s">
        <v>3679</v>
      </c>
      <c r="F91" s="47" t="s">
        <v>1023</v>
      </c>
      <c r="G91" s="47" t="s">
        <v>1416</v>
      </c>
      <c r="H91" s="47" t="s">
        <v>1187</v>
      </c>
      <c r="I91" s="63">
        <v>181954714.94</v>
      </c>
      <c r="J91" s="47" t="s">
        <v>18</v>
      </c>
      <c r="K91" s="47">
        <v>211041</v>
      </c>
      <c r="L91" s="65" t="s">
        <v>4484</v>
      </c>
      <c r="M91" s="62" t="s">
        <v>4480</v>
      </c>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row>
    <row r="92" spans="1:49" ht="84">
      <c r="A92" s="64">
        <v>90</v>
      </c>
      <c r="B92" s="47">
        <v>78</v>
      </c>
      <c r="C92" s="47" t="s">
        <v>4483</v>
      </c>
      <c r="D92" s="47" t="s">
        <v>4482</v>
      </c>
      <c r="E92" s="47" t="s">
        <v>3175</v>
      </c>
      <c r="F92" s="47" t="s">
        <v>3662</v>
      </c>
      <c r="G92" s="47" t="s">
        <v>1532</v>
      </c>
      <c r="H92" s="47" t="s">
        <v>1187</v>
      </c>
      <c r="I92" s="63">
        <v>0</v>
      </c>
      <c r="J92" s="47" t="s">
        <v>18</v>
      </c>
      <c r="K92" s="47">
        <v>211041</v>
      </c>
      <c r="L92" s="65" t="s">
        <v>4481</v>
      </c>
      <c r="M92" s="62" t="s">
        <v>4480</v>
      </c>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row>
    <row r="93" spans="1:49" ht="42">
      <c r="A93" s="64">
        <v>91</v>
      </c>
      <c r="B93" s="47">
        <v>728</v>
      </c>
      <c r="C93" s="47" t="s">
        <v>4479</v>
      </c>
      <c r="D93" s="47" t="s">
        <v>4478</v>
      </c>
      <c r="E93" s="47"/>
      <c r="F93" s="47"/>
      <c r="G93" s="47" t="s">
        <v>4456</v>
      </c>
      <c r="H93" s="47" t="s">
        <v>1187</v>
      </c>
      <c r="I93" s="63">
        <v>80000000</v>
      </c>
      <c r="J93" s="47" t="s">
        <v>18</v>
      </c>
      <c r="K93" s="47">
        <v>211041</v>
      </c>
      <c r="L93" s="65" t="s">
        <v>3902</v>
      </c>
      <c r="M93" s="62" t="s">
        <v>1186</v>
      </c>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row>
    <row r="94" spans="1:49" ht="42">
      <c r="A94" s="64">
        <v>92</v>
      </c>
      <c r="B94" s="47">
        <v>727</v>
      </c>
      <c r="C94" s="47" t="s">
        <v>4477</v>
      </c>
      <c r="D94" s="47" t="s">
        <v>4476</v>
      </c>
      <c r="E94" s="65"/>
      <c r="F94" s="65"/>
      <c r="G94" s="47" t="s">
        <v>4456</v>
      </c>
      <c r="H94" s="47" t="s">
        <v>1187</v>
      </c>
      <c r="I94" s="63">
        <v>80000000</v>
      </c>
      <c r="J94" s="47" t="s">
        <v>18</v>
      </c>
      <c r="K94" s="47">
        <v>211041</v>
      </c>
      <c r="L94" s="65" t="s">
        <v>3902</v>
      </c>
      <c r="M94" s="62" t="s">
        <v>1186</v>
      </c>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row>
    <row r="95" spans="1:49" ht="42">
      <c r="A95" s="64">
        <v>93</v>
      </c>
      <c r="B95" s="47">
        <v>726</v>
      </c>
      <c r="C95" s="47" t="s">
        <v>4475</v>
      </c>
      <c r="D95" s="47" t="s">
        <v>4474</v>
      </c>
      <c r="E95" s="47"/>
      <c r="F95" s="47"/>
      <c r="G95" s="47" t="s">
        <v>4456</v>
      </c>
      <c r="H95" s="47" t="s">
        <v>1187</v>
      </c>
      <c r="I95" s="63">
        <v>500000000</v>
      </c>
      <c r="J95" s="47" t="s">
        <v>18</v>
      </c>
      <c r="K95" s="47">
        <v>211041</v>
      </c>
      <c r="L95" s="65" t="s">
        <v>3902</v>
      </c>
      <c r="M95" s="62" t="s">
        <v>1186</v>
      </c>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row>
    <row r="96" spans="1:49" ht="56">
      <c r="A96" s="64">
        <v>94</v>
      </c>
      <c r="B96" s="47">
        <v>723</v>
      </c>
      <c r="C96" s="47" t="s">
        <v>4473</v>
      </c>
      <c r="D96" s="47" t="s">
        <v>4472</v>
      </c>
      <c r="E96" s="47"/>
      <c r="F96" s="47"/>
      <c r="G96" s="47" t="s">
        <v>4447</v>
      </c>
      <c r="H96" s="47" t="s">
        <v>1187</v>
      </c>
      <c r="I96" s="63">
        <v>1800000000</v>
      </c>
      <c r="J96" s="47" t="s">
        <v>18</v>
      </c>
      <c r="K96" s="47">
        <v>211041</v>
      </c>
      <c r="L96" s="65" t="s">
        <v>3902</v>
      </c>
      <c r="M96" s="62" t="s">
        <v>1186</v>
      </c>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row>
    <row r="97" spans="1:49" ht="42">
      <c r="A97" s="64">
        <v>95</v>
      </c>
      <c r="B97" s="47">
        <v>722</v>
      </c>
      <c r="C97" s="47" t="s">
        <v>4471</v>
      </c>
      <c r="D97" s="47" t="s">
        <v>4470</v>
      </c>
      <c r="E97" s="47"/>
      <c r="F97" s="47"/>
      <c r="G97" s="47" t="s">
        <v>4469</v>
      </c>
      <c r="H97" s="47" t="s">
        <v>1187</v>
      </c>
      <c r="I97" s="63">
        <v>2000000000</v>
      </c>
      <c r="J97" s="47" t="s">
        <v>18</v>
      </c>
      <c r="K97" s="47">
        <v>211041</v>
      </c>
      <c r="L97" s="65" t="s">
        <v>3902</v>
      </c>
      <c r="M97" s="62" t="s">
        <v>1186</v>
      </c>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row>
    <row r="98" spans="1:49" ht="56">
      <c r="A98" s="64">
        <v>96</v>
      </c>
      <c r="B98" s="47">
        <v>721</v>
      </c>
      <c r="C98" s="47" t="s">
        <v>4468</v>
      </c>
      <c r="D98" s="47" t="s">
        <v>4467</v>
      </c>
      <c r="E98" s="65"/>
      <c r="F98" s="65"/>
      <c r="G98" s="47" t="s">
        <v>4466</v>
      </c>
      <c r="H98" s="47" t="s">
        <v>1187</v>
      </c>
      <c r="I98" s="63">
        <v>1500000000</v>
      </c>
      <c r="J98" s="47" t="s">
        <v>18</v>
      </c>
      <c r="K98" s="47">
        <v>211041</v>
      </c>
      <c r="L98" s="65" t="s">
        <v>3902</v>
      </c>
      <c r="M98" s="62" t="s">
        <v>1186</v>
      </c>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row>
    <row r="99" spans="1:49" ht="56">
      <c r="A99" s="64">
        <v>97</v>
      </c>
      <c r="B99" s="47">
        <v>296</v>
      </c>
      <c r="C99" s="47" t="s">
        <v>4465</v>
      </c>
      <c r="D99" s="47" t="s">
        <v>4465</v>
      </c>
      <c r="E99" s="47" t="s">
        <v>3073</v>
      </c>
      <c r="F99" s="47" t="s">
        <v>4464</v>
      </c>
      <c r="G99" s="47" t="s">
        <v>4463</v>
      </c>
      <c r="H99" s="47" t="s">
        <v>3849</v>
      </c>
      <c r="I99" s="63">
        <v>252745101.5</v>
      </c>
      <c r="J99" s="47" t="s">
        <v>18</v>
      </c>
      <c r="K99" s="47">
        <v>211041</v>
      </c>
      <c r="L99" s="65" t="s">
        <v>4462</v>
      </c>
      <c r="M99" s="62" t="s">
        <v>4461</v>
      </c>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row>
    <row r="100" spans="1:49" ht="56">
      <c r="A100" s="64">
        <v>98</v>
      </c>
      <c r="B100" s="47">
        <v>719</v>
      </c>
      <c r="C100" s="47" t="s">
        <v>4460</v>
      </c>
      <c r="D100" s="47" t="s">
        <v>4459</v>
      </c>
      <c r="E100" s="65"/>
      <c r="F100" s="65"/>
      <c r="G100" s="47" t="s">
        <v>4453</v>
      </c>
      <c r="H100" s="47" t="s">
        <v>1187</v>
      </c>
      <c r="I100" s="63">
        <v>250000000</v>
      </c>
      <c r="J100" s="47" t="s">
        <v>18</v>
      </c>
      <c r="K100" s="47">
        <v>211041</v>
      </c>
      <c r="L100" s="65" t="s">
        <v>3902</v>
      </c>
      <c r="M100" s="62" t="s">
        <v>1186</v>
      </c>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row>
    <row r="101" spans="1:49" ht="42">
      <c r="A101" s="64">
        <v>99</v>
      </c>
      <c r="B101" s="47">
        <v>718</v>
      </c>
      <c r="C101" s="47" t="s">
        <v>4458</v>
      </c>
      <c r="D101" s="47" t="s">
        <v>4457</v>
      </c>
      <c r="E101" s="47"/>
      <c r="F101" s="47"/>
      <c r="G101" s="47" t="s">
        <v>4456</v>
      </c>
      <c r="H101" s="47" t="s">
        <v>1187</v>
      </c>
      <c r="I101" s="63">
        <v>196285803</v>
      </c>
      <c r="J101" s="47" t="s">
        <v>18</v>
      </c>
      <c r="K101" s="47">
        <v>211041</v>
      </c>
      <c r="L101" s="65" t="s">
        <v>3902</v>
      </c>
      <c r="M101" s="62" t="s">
        <v>1186</v>
      </c>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row>
    <row r="102" spans="1:49" ht="42">
      <c r="A102" s="64">
        <v>100</v>
      </c>
      <c r="B102" s="47">
        <v>717</v>
      </c>
      <c r="C102" s="47" t="s">
        <v>4455</v>
      </c>
      <c r="D102" s="47" t="s">
        <v>4454</v>
      </c>
      <c r="E102" s="47"/>
      <c r="F102" s="47"/>
      <c r="G102" s="47" t="s">
        <v>4453</v>
      </c>
      <c r="H102" s="47" t="s">
        <v>1187</v>
      </c>
      <c r="I102" s="63">
        <v>230936938</v>
      </c>
      <c r="J102" s="47" t="s">
        <v>18</v>
      </c>
      <c r="K102" s="47">
        <v>211041</v>
      </c>
      <c r="L102" s="65" t="s">
        <v>3902</v>
      </c>
      <c r="M102" s="62" t="s">
        <v>1186</v>
      </c>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row>
    <row r="103" spans="1:49" ht="42">
      <c r="A103" s="64">
        <v>101</v>
      </c>
      <c r="B103" s="47">
        <v>716</v>
      </c>
      <c r="C103" s="47" t="s">
        <v>4452</v>
      </c>
      <c r="D103" s="47" t="s">
        <v>4451</v>
      </c>
      <c r="E103" s="47"/>
      <c r="F103" s="47"/>
      <c r="G103" s="47" t="s">
        <v>4450</v>
      </c>
      <c r="H103" s="47" t="s">
        <v>1187</v>
      </c>
      <c r="I103" s="63">
        <v>12317543422</v>
      </c>
      <c r="J103" s="47" t="s">
        <v>18</v>
      </c>
      <c r="K103" s="47">
        <v>211041</v>
      </c>
      <c r="L103" s="65" t="s">
        <v>3902</v>
      </c>
      <c r="M103" s="62" t="s">
        <v>1186</v>
      </c>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row>
    <row r="104" spans="1:49" ht="42">
      <c r="A104" s="64">
        <v>102</v>
      </c>
      <c r="B104" s="47">
        <v>712</v>
      </c>
      <c r="C104" s="47" t="s">
        <v>4449</v>
      </c>
      <c r="D104" s="47" t="s">
        <v>4448</v>
      </c>
      <c r="E104" s="47"/>
      <c r="F104" s="47"/>
      <c r="G104" s="47" t="s">
        <v>4447</v>
      </c>
      <c r="H104" s="47" t="s">
        <v>1187</v>
      </c>
      <c r="I104" s="63">
        <v>2396000000</v>
      </c>
      <c r="J104" s="47" t="s">
        <v>18</v>
      </c>
      <c r="K104" s="47">
        <v>211041</v>
      </c>
      <c r="L104" s="65" t="s">
        <v>3902</v>
      </c>
      <c r="M104" s="62" t="s">
        <v>1186</v>
      </c>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row>
    <row r="105" spans="1:49" ht="56">
      <c r="A105" s="64">
        <v>103</v>
      </c>
      <c r="B105" s="47">
        <v>709</v>
      </c>
      <c r="C105" s="47" t="s">
        <v>4446</v>
      </c>
      <c r="D105" s="47" t="s">
        <v>4445</v>
      </c>
      <c r="E105" s="47"/>
      <c r="F105" s="47"/>
      <c r="G105" s="47" t="s">
        <v>4432</v>
      </c>
      <c r="H105" s="47" t="s">
        <v>1187</v>
      </c>
      <c r="I105" s="63">
        <v>96901261</v>
      </c>
      <c r="J105" s="47" t="s">
        <v>18</v>
      </c>
      <c r="K105" s="47">
        <v>211041</v>
      </c>
      <c r="L105" s="65" t="s">
        <v>3902</v>
      </c>
      <c r="M105" s="62" t="s">
        <v>1186</v>
      </c>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row>
    <row r="106" spans="1:49" ht="56">
      <c r="A106" s="64">
        <v>104</v>
      </c>
      <c r="B106" s="47">
        <v>708</v>
      </c>
      <c r="C106" s="67" t="s">
        <v>4444</v>
      </c>
      <c r="D106" s="67" t="s">
        <v>4443</v>
      </c>
      <c r="E106" s="65"/>
      <c r="F106" s="65"/>
      <c r="G106" s="47" t="s">
        <v>4432</v>
      </c>
      <c r="H106" s="47" t="s">
        <v>1187</v>
      </c>
      <c r="I106" s="63">
        <v>86000000</v>
      </c>
      <c r="J106" s="47" t="s">
        <v>18</v>
      </c>
      <c r="K106" s="47">
        <v>211041</v>
      </c>
      <c r="L106" s="65" t="s">
        <v>3902</v>
      </c>
      <c r="M106" s="62" t="s">
        <v>1186</v>
      </c>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row>
    <row r="107" spans="1:49" ht="42">
      <c r="A107" s="64">
        <v>105</v>
      </c>
      <c r="B107" s="47">
        <v>724</v>
      </c>
      <c r="C107" s="47" t="s">
        <v>4442</v>
      </c>
      <c r="D107" s="47" t="s">
        <v>4441</v>
      </c>
      <c r="E107" s="65"/>
      <c r="F107" s="65"/>
      <c r="G107" s="47" t="s">
        <v>4440</v>
      </c>
      <c r="H107" s="47" t="s">
        <v>1187</v>
      </c>
      <c r="I107" s="63">
        <v>97934664</v>
      </c>
      <c r="J107" s="47" t="s">
        <v>18</v>
      </c>
      <c r="K107" s="47">
        <v>211041</v>
      </c>
      <c r="L107" s="65" t="s">
        <v>3902</v>
      </c>
      <c r="M107" s="62" t="s">
        <v>1186</v>
      </c>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row>
    <row r="108" spans="1:49" ht="56">
      <c r="A108" s="64">
        <v>106</v>
      </c>
      <c r="B108" s="47">
        <v>707</v>
      </c>
      <c r="C108" s="47" t="s">
        <v>4439</v>
      </c>
      <c r="D108" s="47" t="s">
        <v>4438</v>
      </c>
      <c r="E108" s="65"/>
      <c r="F108" s="65"/>
      <c r="G108" s="47" t="s">
        <v>4432</v>
      </c>
      <c r="H108" s="47" t="s">
        <v>1187</v>
      </c>
      <c r="I108" s="63">
        <v>210000000</v>
      </c>
      <c r="J108" s="47" t="s">
        <v>18</v>
      </c>
      <c r="K108" s="47">
        <v>211041</v>
      </c>
      <c r="L108" s="65" t="s">
        <v>3902</v>
      </c>
      <c r="M108" s="62" t="s">
        <v>1186</v>
      </c>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row>
    <row r="109" spans="1:49" ht="42">
      <c r="A109" s="64">
        <v>107</v>
      </c>
      <c r="B109" s="47">
        <v>734</v>
      </c>
      <c r="C109" s="47" t="s">
        <v>4437</v>
      </c>
      <c r="D109" s="47" t="s">
        <v>4436</v>
      </c>
      <c r="E109" s="65"/>
      <c r="F109" s="65"/>
      <c r="G109" s="47" t="s">
        <v>4435</v>
      </c>
      <c r="H109" s="47" t="s">
        <v>1187</v>
      </c>
      <c r="I109" s="63">
        <v>7000000000</v>
      </c>
      <c r="J109" s="47" t="s">
        <v>18</v>
      </c>
      <c r="K109" s="47">
        <v>211041</v>
      </c>
      <c r="L109" s="65" t="s">
        <v>3902</v>
      </c>
      <c r="M109" s="62" t="s">
        <v>1186</v>
      </c>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row>
    <row r="110" spans="1:49" ht="42">
      <c r="A110" s="64">
        <v>108</v>
      </c>
      <c r="B110" s="47">
        <v>711</v>
      </c>
      <c r="C110" s="47" t="s">
        <v>4434</v>
      </c>
      <c r="D110" s="47" t="s">
        <v>4433</v>
      </c>
      <c r="E110" s="47"/>
      <c r="F110" s="47"/>
      <c r="G110" s="47" t="s">
        <v>4432</v>
      </c>
      <c r="H110" s="47" t="s">
        <v>1187</v>
      </c>
      <c r="I110" s="63">
        <v>211808249.2335</v>
      </c>
      <c r="J110" s="47" t="s">
        <v>18</v>
      </c>
      <c r="K110" s="47">
        <v>211041</v>
      </c>
      <c r="L110" s="65" t="s">
        <v>3902</v>
      </c>
      <c r="M110" s="62" t="s">
        <v>1186</v>
      </c>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row>
    <row r="111" spans="1:49" ht="42">
      <c r="A111" s="64">
        <v>109</v>
      </c>
      <c r="B111" s="47">
        <v>695</v>
      </c>
      <c r="C111" s="47" t="s">
        <v>4431</v>
      </c>
      <c r="D111" s="47"/>
      <c r="E111" s="47"/>
      <c r="F111" s="47"/>
      <c r="G111" s="47" t="s">
        <v>4280</v>
      </c>
      <c r="H111" s="47" t="s">
        <v>1187</v>
      </c>
      <c r="I111" s="63">
        <v>3772800000</v>
      </c>
      <c r="J111" s="47" t="s">
        <v>33</v>
      </c>
      <c r="K111" s="47">
        <v>213001</v>
      </c>
      <c r="L111" s="65" t="s">
        <v>4232</v>
      </c>
      <c r="M111" s="62" t="s">
        <v>1186</v>
      </c>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row>
    <row r="112" spans="1:49" ht="42">
      <c r="A112" s="64">
        <v>110</v>
      </c>
      <c r="B112" s="47">
        <v>701</v>
      </c>
      <c r="C112" s="47" t="s">
        <v>4430</v>
      </c>
      <c r="D112" s="47"/>
      <c r="E112" s="65"/>
      <c r="F112" s="65"/>
      <c r="G112" s="47" t="s">
        <v>4280</v>
      </c>
      <c r="H112" s="47" t="s">
        <v>1187</v>
      </c>
      <c r="I112" s="63">
        <v>3018240000</v>
      </c>
      <c r="J112" s="47" t="s">
        <v>33</v>
      </c>
      <c r="K112" s="47">
        <v>213001</v>
      </c>
      <c r="L112" s="65" t="s">
        <v>4232</v>
      </c>
      <c r="M112" s="62" t="s">
        <v>1186</v>
      </c>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row>
    <row r="113" spans="1:49" ht="140">
      <c r="A113" s="64">
        <v>111</v>
      </c>
      <c r="B113" s="47">
        <v>624</v>
      </c>
      <c r="C113" s="47" t="s">
        <v>4429</v>
      </c>
      <c r="D113" s="47" t="s">
        <v>4428</v>
      </c>
      <c r="E113" s="65" t="s">
        <v>1715</v>
      </c>
      <c r="F113" s="65" t="s">
        <v>4291</v>
      </c>
      <c r="G113" s="47" t="s">
        <v>4282</v>
      </c>
      <c r="H113" s="47" t="s">
        <v>1187</v>
      </c>
      <c r="I113" s="63">
        <v>10375200000</v>
      </c>
      <c r="J113" s="47" t="s">
        <v>33</v>
      </c>
      <c r="K113" s="47">
        <v>213001</v>
      </c>
      <c r="L113" s="65" t="s">
        <v>4232</v>
      </c>
      <c r="M113" s="62" t="s">
        <v>1186</v>
      </c>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row>
    <row r="114" spans="1:49" ht="168">
      <c r="A114" s="64">
        <v>112</v>
      </c>
      <c r="B114" s="47">
        <v>702</v>
      </c>
      <c r="C114" s="47" t="s">
        <v>4427</v>
      </c>
      <c r="D114" s="47" t="s">
        <v>4426</v>
      </c>
      <c r="E114" s="65" t="s">
        <v>1850</v>
      </c>
      <c r="F114" s="65" t="s">
        <v>4425</v>
      </c>
      <c r="G114" s="47" t="s">
        <v>4237</v>
      </c>
      <c r="H114" s="47" t="s">
        <v>1187</v>
      </c>
      <c r="I114" s="63">
        <v>29880576000</v>
      </c>
      <c r="J114" s="47" t="s">
        <v>33</v>
      </c>
      <c r="K114" s="47">
        <v>213001</v>
      </c>
      <c r="L114" s="65" t="s">
        <v>4232</v>
      </c>
      <c r="M114" s="62" t="s">
        <v>1186</v>
      </c>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row>
    <row r="115" spans="1:49" ht="42">
      <c r="A115" s="64">
        <v>113</v>
      </c>
      <c r="B115" s="47">
        <v>652</v>
      </c>
      <c r="C115" s="47" t="s">
        <v>4424</v>
      </c>
      <c r="D115" s="47"/>
      <c r="E115" s="65" t="s">
        <v>3194</v>
      </c>
      <c r="F115" s="65" t="s">
        <v>4423</v>
      </c>
      <c r="G115" s="47" t="s">
        <v>4254</v>
      </c>
      <c r="H115" s="47" t="s">
        <v>1187</v>
      </c>
      <c r="I115" s="63">
        <v>1886400000</v>
      </c>
      <c r="J115" s="47" t="s">
        <v>33</v>
      </c>
      <c r="K115" s="47">
        <v>213001</v>
      </c>
      <c r="L115" s="65" t="s">
        <v>4232</v>
      </c>
      <c r="M115" s="62" t="s">
        <v>1186</v>
      </c>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row>
    <row r="116" spans="1:49" ht="168">
      <c r="A116" s="64">
        <v>114</v>
      </c>
      <c r="B116" s="47">
        <v>634</v>
      </c>
      <c r="C116" s="47" t="s">
        <v>4422</v>
      </c>
      <c r="D116" s="47" t="s">
        <v>4421</v>
      </c>
      <c r="E116" s="47" t="s">
        <v>1066</v>
      </c>
      <c r="F116" s="47" t="s">
        <v>4277</v>
      </c>
      <c r="G116" s="47" t="s">
        <v>4251</v>
      </c>
      <c r="H116" s="47" t="s">
        <v>1187</v>
      </c>
      <c r="I116" s="63">
        <v>3772800000</v>
      </c>
      <c r="J116" s="47" t="s">
        <v>33</v>
      </c>
      <c r="K116" s="47">
        <v>213001</v>
      </c>
      <c r="L116" s="65" t="s">
        <v>4232</v>
      </c>
      <c r="M116" s="62" t="s">
        <v>1186</v>
      </c>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row>
    <row r="117" spans="1:49" ht="42">
      <c r="A117" s="64">
        <v>115</v>
      </c>
      <c r="B117" s="47">
        <v>630</v>
      </c>
      <c r="C117" s="47" t="s">
        <v>4420</v>
      </c>
      <c r="D117" s="47"/>
      <c r="E117" s="65"/>
      <c r="F117" s="65"/>
      <c r="G117" s="47" t="s">
        <v>4265</v>
      </c>
      <c r="H117" s="47" t="s">
        <v>1187</v>
      </c>
      <c r="I117" s="63">
        <v>23995008000</v>
      </c>
      <c r="J117" s="47" t="s">
        <v>33</v>
      </c>
      <c r="K117" s="47">
        <v>213001</v>
      </c>
      <c r="L117" s="65" t="s">
        <v>4232</v>
      </c>
      <c r="M117" s="62" t="s">
        <v>1186</v>
      </c>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row>
    <row r="118" spans="1:49" ht="168">
      <c r="A118" s="64">
        <v>116</v>
      </c>
      <c r="B118" s="47">
        <v>705</v>
      </c>
      <c r="C118" s="47" t="s">
        <v>4395</v>
      </c>
      <c r="D118" s="47" t="s">
        <v>4394</v>
      </c>
      <c r="E118" s="65" t="s">
        <v>2090</v>
      </c>
      <c r="F118" s="65" t="s">
        <v>4393</v>
      </c>
      <c r="G118" s="47" t="s">
        <v>4258</v>
      </c>
      <c r="H118" s="47" t="s">
        <v>1187</v>
      </c>
      <c r="I118" s="63">
        <v>11318400000</v>
      </c>
      <c r="J118" s="47" t="s">
        <v>33</v>
      </c>
      <c r="K118" s="47">
        <v>213001</v>
      </c>
      <c r="L118" s="65" t="s">
        <v>4232</v>
      </c>
      <c r="M118" s="62" t="s">
        <v>1186</v>
      </c>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row>
    <row r="119" spans="1:49" ht="168">
      <c r="A119" s="64">
        <v>117</v>
      </c>
      <c r="B119" s="47">
        <v>704</v>
      </c>
      <c r="C119" s="47" t="s">
        <v>4419</v>
      </c>
      <c r="D119" s="47" t="s">
        <v>4418</v>
      </c>
      <c r="E119" s="65" t="s">
        <v>1072</v>
      </c>
      <c r="F119" s="65" t="s">
        <v>4417</v>
      </c>
      <c r="G119" s="47" t="s">
        <v>4233</v>
      </c>
      <c r="H119" s="47" t="s">
        <v>1187</v>
      </c>
      <c r="I119" s="63">
        <v>42330816000</v>
      </c>
      <c r="J119" s="47" t="s">
        <v>33</v>
      </c>
      <c r="K119" s="47">
        <v>213001</v>
      </c>
      <c r="L119" s="65" t="s">
        <v>4232</v>
      </c>
      <c r="M119" s="62" t="s">
        <v>1186</v>
      </c>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row>
    <row r="120" spans="1:49" ht="196">
      <c r="A120" s="64">
        <v>118</v>
      </c>
      <c r="B120" s="47">
        <v>703</v>
      </c>
      <c r="C120" s="47" t="s">
        <v>4416</v>
      </c>
      <c r="D120" s="47" t="s">
        <v>4415</v>
      </c>
      <c r="E120" s="47" t="s">
        <v>1826</v>
      </c>
      <c r="F120" s="47" t="s">
        <v>4414</v>
      </c>
      <c r="G120" s="47" t="s">
        <v>4233</v>
      </c>
      <c r="H120" s="47" t="s">
        <v>1187</v>
      </c>
      <c r="I120" s="63">
        <v>43009920000</v>
      </c>
      <c r="J120" s="47" t="s">
        <v>33</v>
      </c>
      <c r="K120" s="47">
        <v>213001</v>
      </c>
      <c r="L120" s="65" t="s">
        <v>4232</v>
      </c>
      <c r="M120" s="62" t="s">
        <v>1186</v>
      </c>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row>
    <row r="121" spans="1:49" ht="42">
      <c r="A121" s="64">
        <v>119</v>
      </c>
      <c r="B121" s="47">
        <v>622</v>
      </c>
      <c r="C121" s="47" t="s">
        <v>4413</v>
      </c>
      <c r="D121" s="47"/>
      <c r="E121" s="65"/>
      <c r="F121" s="65"/>
      <c r="G121" s="47" t="s">
        <v>4280</v>
      </c>
      <c r="H121" s="47" t="s">
        <v>1187</v>
      </c>
      <c r="I121" s="63">
        <v>2263680000</v>
      </c>
      <c r="J121" s="47" t="s">
        <v>33</v>
      </c>
      <c r="K121" s="47">
        <v>213001</v>
      </c>
      <c r="L121" s="65" t="s">
        <v>4232</v>
      </c>
      <c r="M121" s="62" t="s">
        <v>1186</v>
      </c>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row>
    <row r="122" spans="1:49" ht="42">
      <c r="A122" s="64">
        <v>120</v>
      </c>
      <c r="B122" s="47">
        <v>700</v>
      </c>
      <c r="C122" s="47" t="s">
        <v>4412</v>
      </c>
      <c r="D122" s="47"/>
      <c r="E122" s="47"/>
      <c r="F122" s="47"/>
      <c r="G122" s="47" t="s">
        <v>4235</v>
      </c>
      <c r="H122" s="47" t="s">
        <v>1187</v>
      </c>
      <c r="I122" s="63">
        <v>2829600000</v>
      </c>
      <c r="J122" s="47" t="s">
        <v>33</v>
      </c>
      <c r="K122" s="47">
        <v>213001</v>
      </c>
      <c r="L122" s="65" t="s">
        <v>4232</v>
      </c>
      <c r="M122" s="62" t="s">
        <v>1186</v>
      </c>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row>
    <row r="123" spans="1:49" ht="196">
      <c r="A123" s="64">
        <v>121</v>
      </c>
      <c r="B123" s="47">
        <v>699</v>
      </c>
      <c r="C123" s="47" t="s">
        <v>4411</v>
      </c>
      <c r="D123" s="47" t="s">
        <v>4410</v>
      </c>
      <c r="E123" s="65" t="s">
        <v>2978</v>
      </c>
      <c r="F123" s="65" t="s">
        <v>4409</v>
      </c>
      <c r="G123" s="47" t="s">
        <v>4280</v>
      </c>
      <c r="H123" s="47" t="s">
        <v>1187</v>
      </c>
      <c r="I123" s="63">
        <v>1886400000</v>
      </c>
      <c r="J123" s="47" t="s">
        <v>33</v>
      </c>
      <c r="K123" s="47">
        <v>213001</v>
      </c>
      <c r="L123" s="65" t="s">
        <v>4232</v>
      </c>
      <c r="M123" s="62" t="s">
        <v>1186</v>
      </c>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row>
    <row r="124" spans="1:49" ht="42">
      <c r="A124" s="64">
        <v>122</v>
      </c>
      <c r="B124" s="47">
        <v>698</v>
      </c>
      <c r="C124" s="47" t="s">
        <v>4408</v>
      </c>
      <c r="D124" s="47"/>
      <c r="E124" s="65"/>
      <c r="F124" s="65"/>
      <c r="G124" s="47" t="s">
        <v>4237</v>
      </c>
      <c r="H124" s="47" t="s">
        <v>1187</v>
      </c>
      <c r="I124" s="63">
        <v>1886400000</v>
      </c>
      <c r="J124" s="47" t="s">
        <v>33</v>
      </c>
      <c r="K124" s="47">
        <v>213001</v>
      </c>
      <c r="L124" s="65" t="s">
        <v>4232</v>
      </c>
      <c r="M124" s="62" t="s">
        <v>1186</v>
      </c>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row>
    <row r="125" spans="1:49" ht="140">
      <c r="A125" s="64">
        <v>123</v>
      </c>
      <c r="B125" s="47">
        <v>638</v>
      </c>
      <c r="C125" s="47" t="s">
        <v>4407</v>
      </c>
      <c r="D125" s="47" t="s">
        <v>4406</v>
      </c>
      <c r="E125" s="65" t="s">
        <v>1066</v>
      </c>
      <c r="F125" s="65" t="s">
        <v>2121</v>
      </c>
      <c r="G125" s="47" t="s">
        <v>4251</v>
      </c>
      <c r="H125" s="47" t="s">
        <v>1187</v>
      </c>
      <c r="I125" s="63">
        <v>11318400000</v>
      </c>
      <c r="J125" s="47" t="s">
        <v>33</v>
      </c>
      <c r="K125" s="47">
        <v>213001</v>
      </c>
      <c r="L125" s="65" t="s">
        <v>4232</v>
      </c>
      <c r="M125" s="62" t="s">
        <v>1186</v>
      </c>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row>
    <row r="126" spans="1:49" ht="168">
      <c r="A126" s="64">
        <v>124</v>
      </c>
      <c r="B126" s="47">
        <v>693</v>
      </c>
      <c r="C126" s="47" t="s">
        <v>4405</v>
      </c>
      <c r="D126" s="47" t="s">
        <v>4404</v>
      </c>
      <c r="E126" s="47" t="s">
        <v>1051</v>
      </c>
      <c r="F126" s="47" t="s">
        <v>1025</v>
      </c>
      <c r="G126" s="47" t="s">
        <v>4269</v>
      </c>
      <c r="H126" s="47" t="s">
        <v>1187</v>
      </c>
      <c r="I126" s="63">
        <v>2640960000</v>
      </c>
      <c r="J126" s="47" t="s">
        <v>33</v>
      </c>
      <c r="K126" s="47">
        <v>213001</v>
      </c>
      <c r="L126" s="65" t="s">
        <v>4232</v>
      </c>
      <c r="M126" s="62" t="s">
        <v>1186</v>
      </c>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row>
    <row r="127" spans="1:49" ht="168">
      <c r="A127" s="64">
        <v>125</v>
      </c>
      <c r="B127" s="47">
        <v>692</v>
      </c>
      <c r="C127" s="47" t="s">
        <v>4403</v>
      </c>
      <c r="D127" s="47" t="s">
        <v>4402</v>
      </c>
      <c r="E127" s="47" t="s">
        <v>2990</v>
      </c>
      <c r="F127" s="47" t="s">
        <v>4401</v>
      </c>
      <c r="G127" s="47" t="s">
        <v>4233</v>
      </c>
      <c r="H127" s="47" t="s">
        <v>1187</v>
      </c>
      <c r="I127" s="63">
        <v>6225120000</v>
      </c>
      <c r="J127" s="47" t="s">
        <v>33</v>
      </c>
      <c r="K127" s="47">
        <v>213001</v>
      </c>
      <c r="L127" s="65" t="s">
        <v>4232</v>
      </c>
      <c r="M127" s="62" t="s">
        <v>1186</v>
      </c>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row>
    <row r="128" spans="1:49" ht="182">
      <c r="A128" s="64">
        <v>126</v>
      </c>
      <c r="B128" s="47">
        <v>691</v>
      </c>
      <c r="C128" s="47" t="s">
        <v>4400</v>
      </c>
      <c r="D128" s="47" t="s">
        <v>4399</v>
      </c>
      <c r="E128" s="47" t="s">
        <v>1916</v>
      </c>
      <c r="F128" s="47" t="s">
        <v>4398</v>
      </c>
      <c r="G128" s="47" t="s">
        <v>4233</v>
      </c>
      <c r="H128" s="47" t="s">
        <v>1187</v>
      </c>
      <c r="I128" s="63">
        <v>3772800000</v>
      </c>
      <c r="J128" s="47" t="s">
        <v>33</v>
      </c>
      <c r="K128" s="47">
        <v>213001</v>
      </c>
      <c r="L128" s="65" t="s">
        <v>4232</v>
      </c>
      <c r="M128" s="62" t="s">
        <v>1186</v>
      </c>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row>
    <row r="129" spans="1:49" ht="182">
      <c r="A129" s="64">
        <v>127</v>
      </c>
      <c r="B129" s="47">
        <v>690</v>
      </c>
      <c r="C129" s="47" t="s">
        <v>4397</v>
      </c>
      <c r="D129" s="47" t="s">
        <v>4396</v>
      </c>
      <c r="E129" s="47" t="s">
        <v>1916</v>
      </c>
      <c r="F129" s="47" t="s">
        <v>1930</v>
      </c>
      <c r="G129" s="47" t="s">
        <v>4263</v>
      </c>
      <c r="H129" s="47" t="s">
        <v>1187</v>
      </c>
      <c r="I129" s="63">
        <v>3772800000</v>
      </c>
      <c r="J129" s="47" t="s">
        <v>33</v>
      </c>
      <c r="K129" s="47">
        <v>213001</v>
      </c>
      <c r="L129" s="65" t="s">
        <v>4232</v>
      </c>
      <c r="M129" s="62" t="s">
        <v>1186</v>
      </c>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row>
    <row r="130" spans="1:49" ht="168">
      <c r="A130" s="64">
        <v>128</v>
      </c>
      <c r="B130" s="47">
        <v>689</v>
      </c>
      <c r="C130" s="47" t="s">
        <v>4395</v>
      </c>
      <c r="D130" s="47" t="s">
        <v>4394</v>
      </c>
      <c r="E130" s="47" t="s">
        <v>2090</v>
      </c>
      <c r="F130" s="47" t="s">
        <v>4393</v>
      </c>
      <c r="G130" s="47" t="s">
        <v>4258</v>
      </c>
      <c r="H130" s="47" t="s">
        <v>1187</v>
      </c>
      <c r="I130" s="63">
        <v>11318400000</v>
      </c>
      <c r="J130" s="47" t="s">
        <v>33</v>
      </c>
      <c r="K130" s="47">
        <v>213001</v>
      </c>
      <c r="L130" s="65" t="s">
        <v>4232</v>
      </c>
      <c r="M130" s="62" t="s">
        <v>1186</v>
      </c>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row>
    <row r="131" spans="1:49" ht="168">
      <c r="A131" s="64">
        <v>129</v>
      </c>
      <c r="B131" s="47">
        <v>687</v>
      </c>
      <c r="C131" s="47" t="s">
        <v>4392</v>
      </c>
      <c r="D131" s="47" t="s">
        <v>4391</v>
      </c>
      <c r="E131" s="47" t="s">
        <v>1773</v>
      </c>
      <c r="F131" s="47" t="s">
        <v>4390</v>
      </c>
      <c r="G131" s="47" t="s">
        <v>4318</v>
      </c>
      <c r="H131" s="47" t="s">
        <v>1187</v>
      </c>
      <c r="I131" s="63">
        <v>16447050000</v>
      </c>
      <c r="J131" s="47" t="s">
        <v>33</v>
      </c>
      <c r="K131" s="47">
        <v>213001</v>
      </c>
      <c r="L131" s="65" t="s">
        <v>4232</v>
      </c>
      <c r="M131" s="62" t="s">
        <v>1186</v>
      </c>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row>
    <row r="132" spans="1:49" ht="168">
      <c r="A132" s="64">
        <v>130</v>
      </c>
      <c r="B132" s="47">
        <v>686</v>
      </c>
      <c r="C132" s="47" t="s">
        <v>4389</v>
      </c>
      <c r="D132" s="47" t="s">
        <v>4388</v>
      </c>
      <c r="E132" s="47" t="s">
        <v>1048</v>
      </c>
      <c r="F132" s="47" t="s">
        <v>4387</v>
      </c>
      <c r="G132" s="47" t="s">
        <v>4318</v>
      </c>
      <c r="H132" s="47" t="s">
        <v>1187</v>
      </c>
      <c r="I132" s="63">
        <v>46782720000</v>
      </c>
      <c r="J132" s="47" t="s">
        <v>33</v>
      </c>
      <c r="K132" s="47">
        <v>213001</v>
      </c>
      <c r="L132" s="65" t="s">
        <v>4232</v>
      </c>
      <c r="M132" s="62" t="s">
        <v>1186</v>
      </c>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row>
    <row r="133" spans="1:49" ht="168">
      <c r="A133" s="64">
        <v>131</v>
      </c>
      <c r="B133" s="47">
        <v>685</v>
      </c>
      <c r="C133" s="47" t="s">
        <v>4386</v>
      </c>
      <c r="D133" s="47" t="s">
        <v>4385</v>
      </c>
      <c r="E133" s="47" t="s">
        <v>2090</v>
      </c>
      <c r="F133" s="47" t="s">
        <v>4384</v>
      </c>
      <c r="G133" s="47" t="s">
        <v>4318</v>
      </c>
      <c r="H133" s="47" t="s">
        <v>1187</v>
      </c>
      <c r="I133" s="63">
        <v>32068800000</v>
      </c>
      <c r="J133" s="47" t="s">
        <v>33</v>
      </c>
      <c r="K133" s="47">
        <v>213001</v>
      </c>
      <c r="L133" s="65" t="s">
        <v>4232</v>
      </c>
      <c r="M133" s="62" t="s">
        <v>1186</v>
      </c>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row>
    <row r="134" spans="1:49" ht="140">
      <c r="A134" s="64">
        <v>132</v>
      </c>
      <c r="B134" s="47">
        <v>684</v>
      </c>
      <c r="C134" s="47" t="s">
        <v>4383</v>
      </c>
      <c r="D134" s="47" t="s">
        <v>4382</v>
      </c>
      <c r="E134" s="47" t="s">
        <v>4240</v>
      </c>
      <c r="F134" s="47" t="s">
        <v>4288</v>
      </c>
      <c r="G134" s="47" t="s">
        <v>4330</v>
      </c>
      <c r="H134" s="47" t="s">
        <v>1187</v>
      </c>
      <c r="I134" s="63">
        <v>3018240000</v>
      </c>
      <c r="J134" s="47" t="s">
        <v>33</v>
      </c>
      <c r="K134" s="47">
        <v>213001</v>
      </c>
      <c r="L134" s="65" t="s">
        <v>4232</v>
      </c>
      <c r="M134" s="62" t="s">
        <v>1186</v>
      </c>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row>
    <row r="135" spans="1:49" ht="140">
      <c r="A135" s="64">
        <v>133</v>
      </c>
      <c r="B135" s="47">
        <v>683</v>
      </c>
      <c r="C135" s="47" t="s">
        <v>4381</v>
      </c>
      <c r="D135" s="47" t="s">
        <v>4380</v>
      </c>
      <c r="E135" s="65" t="s">
        <v>1615</v>
      </c>
      <c r="F135" s="65" t="s">
        <v>4379</v>
      </c>
      <c r="G135" s="47" t="s">
        <v>4330</v>
      </c>
      <c r="H135" s="47" t="s">
        <v>1187</v>
      </c>
      <c r="I135" s="63">
        <v>9997920000</v>
      </c>
      <c r="J135" s="47" t="s">
        <v>33</v>
      </c>
      <c r="K135" s="47">
        <v>213001</v>
      </c>
      <c r="L135" s="65" t="s">
        <v>4232</v>
      </c>
      <c r="M135" s="62" t="s">
        <v>1186</v>
      </c>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row>
    <row r="136" spans="1:49" ht="168">
      <c r="A136" s="64">
        <v>134</v>
      </c>
      <c r="B136" s="47">
        <v>682</v>
      </c>
      <c r="C136" s="47" t="s">
        <v>4378</v>
      </c>
      <c r="D136" s="47" t="s">
        <v>4377</v>
      </c>
      <c r="E136" s="65" t="s">
        <v>1625</v>
      </c>
      <c r="F136" s="65" t="s">
        <v>4376</v>
      </c>
      <c r="G136" s="47" t="s">
        <v>4258</v>
      </c>
      <c r="H136" s="47" t="s">
        <v>1187</v>
      </c>
      <c r="I136" s="63">
        <v>11318400000</v>
      </c>
      <c r="J136" s="47" t="s">
        <v>33</v>
      </c>
      <c r="K136" s="47">
        <v>213001</v>
      </c>
      <c r="L136" s="65" t="s">
        <v>4232</v>
      </c>
      <c r="M136" s="62" t="s">
        <v>1186</v>
      </c>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row>
    <row r="137" spans="1:49" ht="196">
      <c r="A137" s="64">
        <v>135</v>
      </c>
      <c r="B137" s="47">
        <v>680</v>
      </c>
      <c r="C137" s="47" t="s">
        <v>4375</v>
      </c>
      <c r="D137" s="47" t="s">
        <v>4374</v>
      </c>
      <c r="E137" s="65"/>
      <c r="F137" s="65"/>
      <c r="G137" s="47" t="s">
        <v>4254</v>
      </c>
      <c r="H137" s="47" t="s">
        <v>1187</v>
      </c>
      <c r="I137" s="63">
        <v>8724600000</v>
      </c>
      <c r="J137" s="47" t="s">
        <v>33</v>
      </c>
      <c r="K137" s="47">
        <v>213001</v>
      </c>
      <c r="L137" s="65" t="s">
        <v>4232</v>
      </c>
      <c r="M137" s="62" t="s">
        <v>1186</v>
      </c>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row>
    <row r="138" spans="1:49" ht="210">
      <c r="A138" s="64">
        <v>136</v>
      </c>
      <c r="B138" s="47">
        <v>679</v>
      </c>
      <c r="C138" s="47" t="s">
        <v>4373</v>
      </c>
      <c r="D138" s="47" t="s">
        <v>4372</v>
      </c>
      <c r="E138" s="47"/>
      <c r="F138" s="47"/>
      <c r="G138" s="47" t="s">
        <v>4254</v>
      </c>
      <c r="H138" s="47" t="s">
        <v>1187</v>
      </c>
      <c r="I138" s="63">
        <v>8724600000</v>
      </c>
      <c r="J138" s="47" t="s">
        <v>33</v>
      </c>
      <c r="K138" s="47">
        <v>213001</v>
      </c>
      <c r="L138" s="65" t="s">
        <v>4232</v>
      </c>
      <c r="M138" s="62" t="s">
        <v>1186</v>
      </c>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row>
    <row r="139" spans="1:49" ht="42">
      <c r="A139" s="64">
        <v>137</v>
      </c>
      <c r="B139" s="47">
        <v>628</v>
      </c>
      <c r="C139" s="47" t="s">
        <v>4371</v>
      </c>
      <c r="D139" s="47"/>
      <c r="E139" s="65"/>
      <c r="F139" s="65"/>
      <c r="G139" s="47" t="s">
        <v>4235</v>
      </c>
      <c r="H139" s="47" t="s">
        <v>1187</v>
      </c>
      <c r="I139" s="63">
        <v>1886400000</v>
      </c>
      <c r="J139" s="47" t="s">
        <v>33</v>
      </c>
      <c r="K139" s="47">
        <v>213001</v>
      </c>
      <c r="L139" s="65" t="s">
        <v>4232</v>
      </c>
      <c r="M139" s="62" t="s">
        <v>1186</v>
      </c>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row>
    <row r="140" spans="1:49" ht="182">
      <c r="A140" s="64">
        <v>138</v>
      </c>
      <c r="B140" s="47">
        <v>678</v>
      </c>
      <c r="C140" s="47" t="s">
        <v>4370</v>
      </c>
      <c r="D140" s="47" t="s">
        <v>4369</v>
      </c>
      <c r="E140" s="65"/>
      <c r="F140" s="65"/>
      <c r="G140" s="47" t="s">
        <v>4254</v>
      </c>
      <c r="H140" s="47" t="s">
        <v>1187</v>
      </c>
      <c r="I140" s="63">
        <v>4013316000</v>
      </c>
      <c r="J140" s="47" t="s">
        <v>33</v>
      </c>
      <c r="K140" s="47">
        <v>213001</v>
      </c>
      <c r="L140" s="65" t="s">
        <v>4232</v>
      </c>
      <c r="M140" s="62" t="s">
        <v>1186</v>
      </c>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row>
    <row r="141" spans="1:49" ht="182">
      <c r="A141" s="64">
        <v>139</v>
      </c>
      <c r="B141" s="47">
        <v>677</v>
      </c>
      <c r="C141" s="47" t="s">
        <v>4368</v>
      </c>
      <c r="D141" s="47" t="s">
        <v>4367</v>
      </c>
      <c r="E141" s="65" t="s">
        <v>2924</v>
      </c>
      <c r="F141" s="65" t="s">
        <v>4366</v>
      </c>
      <c r="G141" s="47" t="s">
        <v>4258</v>
      </c>
      <c r="H141" s="47" t="s">
        <v>1187</v>
      </c>
      <c r="I141" s="63">
        <v>1562175000</v>
      </c>
      <c r="J141" s="47" t="s">
        <v>33</v>
      </c>
      <c r="K141" s="47">
        <v>213001</v>
      </c>
      <c r="L141" s="65" t="s">
        <v>4232</v>
      </c>
      <c r="M141" s="62" t="s">
        <v>1186</v>
      </c>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row>
    <row r="142" spans="1:49" ht="42">
      <c r="A142" s="64">
        <v>140</v>
      </c>
      <c r="B142" s="47">
        <v>673</v>
      </c>
      <c r="C142" s="47" t="s">
        <v>4365</v>
      </c>
      <c r="D142" s="47"/>
      <c r="E142" s="65"/>
      <c r="F142" s="65"/>
      <c r="G142" s="47" t="s">
        <v>4267</v>
      </c>
      <c r="H142" s="47" t="s">
        <v>1187</v>
      </c>
      <c r="I142" s="63">
        <v>1973646000</v>
      </c>
      <c r="J142" s="47" t="s">
        <v>33</v>
      </c>
      <c r="K142" s="47">
        <v>213001</v>
      </c>
      <c r="L142" s="65" t="s">
        <v>4232</v>
      </c>
      <c r="M142" s="62" t="s">
        <v>1186</v>
      </c>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row>
    <row r="143" spans="1:49" ht="42">
      <c r="A143" s="64">
        <v>141</v>
      </c>
      <c r="B143" s="47">
        <v>675</v>
      </c>
      <c r="C143" s="47" t="s">
        <v>4364</v>
      </c>
      <c r="D143" s="47"/>
      <c r="E143" s="65"/>
      <c r="F143" s="65"/>
      <c r="G143" s="47" t="s">
        <v>4267</v>
      </c>
      <c r="H143" s="47" t="s">
        <v>1187</v>
      </c>
      <c r="I143" s="63">
        <v>11318400000</v>
      </c>
      <c r="J143" s="47" t="s">
        <v>33</v>
      </c>
      <c r="K143" s="47">
        <v>213001</v>
      </c>
      <c r="L143" s="65" t="s">
        <v>4232</v>
      </c>
      <c r="M143" s="62" t="s">
        <v>1186</v>
      </c>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row>
    <row r="144" spans="1:49" ht="42">
      <c r="A144" s="64">
        <v>142</v>
      </c>
      <c r="B144" s="47">
        <v>674</v>
      </c>
      <c r="C144" s="47" t="s">
        <v>4363</v>
      </c>
      <c r="D144" s="47"/>
      <c r="E144" s="65"/>
      <c r="F144" s="65"/>
      <c r="G144" s="47" t="s">
        <v>4267</v>
      </c>
      <c r="H144" s="47" t="s">
        <v>1187</v>
      </c>
      <c r="I144" s="63">
        <v>7809696000</v>
      </c>
      <c r="J144" s="47" t="s">
        <v>33</v>
      </c>
      <c r="K144" s="47">
        <v>213001</v>
      </c>
      <c r="L144" s="65" t="s">
        <v>4232</v>
      </c>
      <c r="M144" s="62" t="s">
        <v>1186</v>
      </c>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row>
    <row r="145" spans="1:49" ht="196">
      <c r="A145" s="64">
        <v>143</v>
      </c>
      <c r="B145" s="47">
        <v>672</v>
      </c>
      <c r="C145" s="47" t="s">
        <v>4362</v>
      </c>
      <c r="D145" s="47" t="s">
        <v>4355</v>
      </c>
      <c r="E145" s="65"/>
      <c r="F145" s="65"/>
      <c r="G145" s="47" t="s">
        <v>4265</v>
      </c>
      <c r="H145" s="47" t="s">
        <v>1187</v>
      </c>
      <c r="I145" s="63">
        <v>5659200000</v>
      </c>
      <c r="J145" s="47" t="s">
        <v>33</v>
      </c>
      <c r="K145" s="47">
        <v>213001</v>
      </c>
      <c r="L145" s="65" t="s">
        <v>4232</v>
      </c>
      <c r="M145" s="62" t="s">
        <v>1186</v>
      </c>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row>
    <row r="146" spans="1:49" ht="196">
      <c r="A146" s="64">
        <v>144</v>
      </c>
      <c r="B146" s="47">
        <v>670</v>
      </c>
      <c r="C146" s="47" t="s">
        <v>4361</v>
      </c>
      <c r="D146" s="47" t="s">
        <v>4360</v>
      </c>
      <c r="E146" s="65" t="s">
        <v>4341</v>
      </c>
      <c r="F146" s="65" t="s">
        <v>4357</v>
      </c>
      <c r="G146" s="47" t="s">
        <v>4265</v>
      </c>
      <c r="H146" s="47" t="s">
        <v>1187</v>
      </c>
      <c r="I146" s="63">
        <v>5281920000</v>
      </c>
      <c r="J146" s="47" t="s">
        <v>33</v>
      </c>
      <c r="K146" s="47">
        <v>213001</v>
      </c>
      <c r="L146" s="65" t="s">
        <v>4232</v>
      </c>
      <c r="M146" s="62" t="s">
        <v>1186</v>
      </c>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row>
    <row r="147" spans="1:49" ht="182">
      <c r="A147" s="64">
        <v>145</v>
      </c>
      <c r="B147" s="47">
        <v>668</v>
      </c>
      <c r="C147" s="47" t="s">
        <v>4359</v>
      </c>
      <c r="D147" s="47" t="s">
        <v>4358</v>
      </c>
      <c r="E147" s="47" t="s">
        <v>2978</v>
      </c>
      <c r="F147" s="47" t="s">
        <v>4357</v>
      </c>
      <c r="G147" s="47" t="s">
        <v>4254</v>
      </c>
      <c r="H147" s="47" t="s">
        <v>1187</v>
      </c>
      <c r="I147" s="63">
        <v>4904640000</v>
      </c>
      <c r="J147" s="47" t="s">
        <v>33</v>
      </c>
      <c r="K147" s="47">
        <v>213001</v>
      </c>
      <c r="L147" s="65" t="s">
        <v>4232</v>
      </c>
      <c r="M147" s="62" t="s">
        <v>1186</v>
      </c>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row>
    <row r="148" spans="1:49" ht="196">
      <c r="A148" s="64">
        <v>146</v>
      </c>
      <c r="B148" s="47">
        <v>667</v>
      </c>
      <c r="C148" s="47" t="s">
        <v>4356</v>
      </c>
      <c r="D148" s="47" t="s">
        <v>4355</v>
      </c>
      <c r="E148" s="65" t="s">
        <v>3194</v>
      </c>
      <c r="F148" s="65" t="s">
        <v>4354</v>
      </c>
      <c r="G148" s="47" t="s">
        <v>4265</v>
      </c>
      <c r="H148" s="47" t="s">
        <v>1187</v>
      </c>
      <c r="I148" s="63">
        <v>11318400000</v>
      </c>
      <c r="J148" s="47" t="s">
        <v>33</v>
      </c>
      <c r="K148" s="47">
        <v>213001</v>
      </c>
      <c r="L148" s="65" t="s">
        <v>4232</v>
      </c>
      <c r="M148" s="62" t="s">
        <v>1186</v>
      </c>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row>
    <row r="149" spans="1:49" ht="196">
      <c r="A149" s="64">
        <v>147</v>
      </c>
      <c r="B149" s="47">
        <v>666</v>
      </c>
      <c r="C149" s="47" t="s">
        <v>4353</v>
      </c>
      <c r="D149" s="47" t="s">
        <v>4352</v>
      </c>
      <c r="E149" s="47"/>
      <c r="F149" s="47"/>
      <c r="G149" s="47" t="s">
        <v>4254</v>
      </c>
      <c r="H149" s="47" t="s">
        <v>1187</v>
      </c>
      <c r="I149" s="63">
        <v>2263680000</v>
      </c>
      <c r="J149" s="47" t="s">
        <v>33</v>
      </c>
      <c r="K149" s="47">
        <v>213001</v>
      </c>
      <c r="L149" s="65" t="s">
        <v>4232</v>
      </c>
      <c r="M149" s="62" t="s">
        <v>1186</v>
      </c>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row>
    <row r="150" spans="1:49" ht="140">
      <c r="A150" s="64">
        <v>148</v>
      </c>
      <c r="B150" s="47">
        <v>665</v>
      </c>
      <c r="C150" s="47" t="s">
        <v>4351</v>
      </c>
      <c r="D150" s="47" t="s">
        <v>4350</v>
      </c>
      <c r="E150" s="47" t="s">
        <v>1150</v>
      </c>
      <c r="F150" s="47" t="s">
        <v>4349</v>
      </c>
      <c r="G150" s="47" t="s">
        <v>4324</v>
      </c>
      <c r="H150" s="47" t="s">
        <v>1187</v>
      </c>
      <c r="I150" s="63">
        <v>30182400000</v>
      </c>
      <c r="J150" s="47" t="s">
        <v>33</v>
      </c>
      <c r="K150" s="47">
        <v>213001</v>
      </c>
      <c r="L150" s="65" t="s">
        <v>4232</v>
      </c>
      <c r="M150" s="62" t="s">
        <v>1186</v>
      </c>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row>
    <row r="151" spans="1:49" ht="154">
      <c r="A151" s="64">
        <v>149</v>
      </c>
      <c r="B151" s="47">
        <v>664</v>
      </c>
      <c r="C151" s="47" t="s">
        <v>4348</v>
      </c>
      <c r="D151" s="47" t="s">
        <v>4347</v>
      </c>
      <c r="E151" s="47" t="s">
        <v>2924</v>
      </c>
      <c r="F151" s="47" t="s">
        <v>4346</v>
      </c>
      <c r="G151" s="47" t="s">
        <v>4330</v>
      </c>
      <c r="H151" s="47" t="s">
        <v>1187</v>
      </c>
      <c r="I151" s="63">
        <v>3923712000</v>
      </c>
      <c r="J151" s="47" t="s">
        <v>33</v>
      </c>
      <c r="K151" s="47">
        <v>213001</v>
      </c>
      <c r="L151" s="65" t="s">
        <v>4232</v>
      </c>
      <c r="M151" s="62" t="s">
        <v>1186</v>
      </c>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row>
    <row r="152" spans="1:49" ht="182">
      <c r="A152" s="64">
        <v>150</v>
      </c>
      <c r="B152" s="47">
        <v>663</v>
      </c>
      <c r="C152" s="47" t="s">
        <v>4345</v>
      </c>
      <c r="D152" s="47" t="s">
        <v>4344</v>
      </c>
      <c r="E152" s="47" t="s">
        <v>1813</v>
      </c>
      <c r="F152" s="47" t="s">
        <v>4271</v>
      </c>
      <c r="G152" s="47" t="s">
        <v>4265</v>
      </c>
      <c r="H152" s="47" t="s">
        <v>1187</v>
      </c>
      <c r="I152" s="63">
        <v>7545600000</v>
      </c>
      <c r="J152" s="47" t="s">
        <v>33</v>
      </c>
      <c r="K152" s="47">
        <v>213001</v>
      </c>
      <c r="L152" s="65" t="s">
        <v>4232</v>
      </c>
      <c r="M152" s="62" t="s">
        <v>1186</v>
      </c>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row>
    <row r="153" spans="1:49" ht="168">
      <c r="A153" s="64">
        <v>151</v>
      </c>
      <c r="B153" s="47">
        <v>662</v>
      </c>
      <c r="C153" s="47" t="s">
        <v>4343</v>
      </c>
      <c r="D153" s="47" t="s">
        <v>4342</v>
      </c>
      <c r="E153" s="65" t="s">
        <v>1813</v>
      </c>
      <c r="F153" s="65" t="s">
        <v>4341</v>
      </c>
      <c r="G153" s="47" t="s">
        <v>4265</v>
      </c>
      <c r="H153" s="47" t="s">
        <v>1187</v>
      </c>
      <c r="I153" s="63">
        <v>3372800000</v>
      </c>
      <c r="J153" s="47" t="s">
        <v>33</v>
      </c>
      <c r="K153" s="47">
        <v>213001</v>
      </c>
      <c r="L153" s="65" t="s">
        <v>4232</v>
      </c>
      <c r="M153" s="62" t="s">
        <v>1186</v>
      </c>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row>
    <row r="154" spans="1:49" ht="168">
      <c r="A154" s="64">
        <v>152</v>
      </c>
      <c r="B154" s="47">
        <v>661</v>
      </c>
      <c r="C154" s="47" t="s">
        <v>4340</v>
      </c>
      <c r="D154" s="47" t="s">
        <v>4339</v>
      </c>
      <c r="E154" s="65" t="s">
        <v>1368</v>
      </c>
      <c r="F154" s="65" t="s">
        <v>4338</v>
      </c>
      <c r="G154" s="47" t="s">
        <v>4269</v>
      </c>
      <c r="H154" s="47" t="s">
        <v>1187</v>
      </c>
      <c r="I154" s="63">
        <v>7545600000</v>
      </c>
      <c r="J154" s="47" t="s">
        <v>33</v>
      </c>
      <c r="K154" s="47">
        <v>213001</v>
      </c>
      <c r="L154" s="65" t="s">
        <v>4232</v>
      </c>
      <c r="M154" s="62" t="s">
        <v>1186</v>
      </c>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row>
    <row r="155" spans="1:49" ht="182">
      <c r="A155" s="64">
        <v>153</v>
      </c>
      <c r="B155" s="47">
        <v>660</v>
      </c>
      <c r="C155" s="47" t="s">
        <v>4337</v>
      </c>
      <c r="D155" s="47" t="s">
        <v>4336</v>
      </c>
      <c r="E155" s="65" t="s">
        <v>1615</v>
      </c>
      <c r="F155" s="65" t="s">
        <v>4335</v>
      </c>
      <c r="G155" s="47" t="s">
        <v>4269</v>
      </c>
      <c r="H155" s="47" t="s">
        <v>1187</v>
      </c>
      <c r="I155" s="63">
        <v>4050180000</v>
      </c>
      <c r="J155" s="47" t="s">
        <v>33</v>
      </c>
      <c r="K155" s="47">
        <v>213001</v>
      </c>
      <c r="L155" s="65" t="s">
        <v>4232</v>
      </c>
      <c r="M155" s="62" t="s">
        <v>1186</v>
      </c>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row>
    <row r="156" spans="1:49" ht="42">
      <c r="A156" s="64">
        <v>154</v>
      </c>
      <c r="B156" s="47">
        <v>659</v>
      </c>
      <c r="C156" s="47" t="s">
        <v>4334</v>
      </c>
      <c r="D156" s="47"/>
      <c r="E156" s="65"/>
      <c r="F156" s="65"/>
      <c r="G156" s="47" t="s">
        <v>4330</v>
      </c>
      <c r="H156" s="47" t="s">
        <v>1187</v>
      </c>
      <c r="I156" s="63">
        <v>4678272000</v>
      </c>
      <c r="J156" s="47" t="s">
        <v>33</v>
      </c>
      <c r="K156" s="47">
        <v>213001</v>
      </c>
      <c r="L156" s="65" t="s">
        <v>4232</v>
      </c>
      <c r="M156" s="62" t="s">
        <v>1186</v>
      </c>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row>
    <row r="157" spans="1:49" ht="140">
      <c r="A157" s="64">
        <v>155</v>
      </c>
      <c r="B157" s="47">
        <v>658</v>
      </c>
      <c r="C157" s="47" t="s">
        <v>4333</v>
      </c>
      <c r="D157" s="47" t="s">
        <v>4332</v>
      </c>
      <c r="E157" s="47" t="s">
        <v>2924</v>
      </c>
      <c r="F157" s="47" t="s">
        <v>4331</v>
      </c>
      <c r="G157" s="47" t="s">
        <v>4330</v>
      </c>
      <c r="H157" s="47" t="s">
        <v>1187</v>
      </c>
      <c r="I157" s="63">
        <v>3697344000</v>
      </c>
      <c r="J157" s="47" t="s">
        <v>33</v>
      </c>
      <c r="K157" s="47">
        <v>213001</v>
      </c>
      <c r="L157" s="65" t="s">
        <v>4232</v>
      </c>
      <c r="M157" s="62" t="s">
        <v>1186</v>
      </c>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row>
    <row r="158" spans="1:49" ht="140">
      <c r="A158" s="64">
        <v>156</v>
      </c>
      <c r="B158" s="47">
        <v>657</v>
      </c>
      <c r="C158" s="47" t="s">
        <v>4329</v>
      </c>
      <c r="D158" s="47" t="s">
        <v>4328</v>
      </c>
      <c r="E158" s="65" t="s">
        <v>1033</v>
      </c>
      <c r="F158" s="65" t="s">
        <v>4327</v>
      </c>
      <c r="G158" s="47" t="s">
        <v>4324</v>
      </c>
      <c r="H158" s="47" t="s">
        <v>1187</v>
      </c>
      <c r="I158" s="63">
        <v>15091200000</v>
      </c>
      <c r="J158" s="47" t="s">
        <v>33</v>
      </c>
      <c r="K158" s="47">
        <v>213001</v>
      </c>
      <c r="L158" s="65" t="s">
        <v>4232</v>
      </c>
      <c r="M158" s="62" t="s">
        <v>1186</v>
      </c>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row>
    <row r="159" spans="1:49" ht="168">
      <c r="A159" s="64">
        <v>157</v>
      </c>
      <c r="B159" s="47">
        <v>656</v>
      </c>
      <c r="C159" s="47" t="s">
        <v>4326</v>
      </c>
      <c r="D159" s="47" t="s">
        <v>4325</v>
      </c>
      <c r="E159" s="47"/>
      <c r="F159" s="47"/>
      <c r="G159" s="47" t="s">
        <v>4324</v>
      </c>
      <c r="H159" s="47" t="s">
        <v>1187</v>
      </c>
      <c r="I159" s="63">
        <v>7545600000</v>
      </c>
      <c r="J159" s="47" t="s">
        <v>33</v>
      </c>
      <c r="K159" s="47">
        <v>213001</v>
      </c>
      <c r="L159" s="65" t="s">
        <v>4232</v>
      </c>
      <c r="M159" s="62" t="s">
        <v>1186</v>
      </c>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row>
    <row r="160" spans="1:49" ht="42">
      <c r="A160" s="64">
        <v>158</v>
      </c>
      <c r="B160" s="47">
        <v>655</v>
      </c>
      <c r="C160" s="47" t="s">
        <v>4323</v>
      </c>
      <c r="D160" s="47"/>
      <c r="E160" s="47"/>
      <c r="F160" s="47"/>
      <c r="G160" s="47" t="s">
        <v>4235</v>
      </c>
      <c r="H160" s="47" t="s">
        <v>1187</v>
      </c>
      <c r="I160" s="63">
        <v>1886400000</v>
      </c>
      <c r="J160" s="47" t="s">
        <v>33</v>
      </c>
      <c r="K160" s="47">
        <v>213001</v>
      </c>
      <c r="L160" s="65" t="s">
        <v>4232</v>
      </c>
      <c r="M160" s="62" t="s">
        <v>1186</v>
      </c>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row>
    <row r="161" spans="1:49" ht="154">
      <c r="A161" s="64">
        <v>159</v>
      </c>
      <c r="B161" s="47">
        <v>654</v>
      </c>
      <c r="C161" s="47" t="s">
        <v>4322</v>
      </c>
      <c r="D161" s="47" t="s">
        <v>4321</v>
      </c>
      <c r="E161" s="65" t="s">
        <v>1615</v>
      </c>
      <c r="F161" s="65" t="s">
        <v>4320</v>
      </c>
      <c r="G161" s="47" t="s">
        <v>4267</v>
      </c>
      <c r="H161" s="47" t="s">
        <v>1187</v>
      </c>
      <c r="I161" s="63">
        <v>11318400000</v>
      </c>
      <c r="J161" s="47" t="s">
        <v>33</v>
      </c>
      <c r="K161" s="47">
        <v>213001</v>
      </c>
      <c r="L161" s="65" t="s">
        <v>4232</v>
      </c>
      <c r="M161" s="62" t="s">
        <v>1186</v>
      </c>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row>
    <row r="162" spans="1:49" ht="42">
      <c r="A162" s="64">
        <v>160</v>
      </c>
      <c r="B162" s="47">
        <v>653</v>
      </c>
      <c r="C162" s="47" t="s">
        <v>4319</v>
      </c>
      <c r="D162" s="47"/>
      <c r="E162" s="65"/>
      <c r="F162" s="65"/>
      <c r="G162" s="47" t="s">
        <v>4318</v>
      </c>
      <c r="H162" s="47" t="s">
        <v>1187</v>
      </c>
      <c r="I162" s="63">
        <v>3399057000</v>
      </c>
      <c r="J162" s="47" t="s">
        <v>33</v>
      </c>
      <c r="K162" s="47">
        <v>213001</v>
      </c>
      <c r="L162" s="65" t="s">
        <v>4232</v>
      </c>
      <c r="M162" s="62" t="s">
        <v>1186</v>
      </c>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row>
    <row r="163" spans="1:49" ht="126">
      <c r="A163" s="64">
        <v>161</v>
      </c>
      <c r="B163" s="47">
        <v>651</v>
      </c>
      <c r="C163" s="47" t="s">
        <v>4317</v>
      </c>
      <c r="D163" s="47" t="s">
        <v>4316</v>
      </c>
      <c r="E163" s="47" t="s">
        <v>1066</v>
      </c>
      <c r="F163" s="47" t="s">
        <v>4291</v>
      </c>
      <c r="G163" s="47" t="s">
        <v>4282</v>
      </c>
      <c r="H163" s="47" t="s">
        <v>1187</v>
      </c>
      <c r="I163" s="63">
        <v>11318400000</v>
      </c>
      <c r="J163" s="47" t="s">
        <v>33</v>
      </c>
      <c r="K163" s="47">
        <v>213001</v>
      </c>
      <c r="L163" s="65" t="s">
        <v>4232</v>
      </c>
      <c r="M163" s="62" t="s">
        <v>1186</v>
      </c>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row>
    <row r="164" spans="1:49" ht="84">
      <c r="A164" s="64">
        <v>162</v>
      </c>
      <c r="B164" s="47">
        <v>650</v>
      </c>
      <c r="C164" s="47" t="s">
        <v>4315</v>
      </c>
      <c r="D164" s="47" t="s">
        <v>4297</v>
      </c>
      <c r="E164" s="65" t="s">
        <v>2924</v>
      </c>
      <c r="F164" s="65" t="s">
        <v>4314</v>
      </c>
      <c r="G164" s="47" t="s">
        <v>4282</v>
      </c>
      <c r="H164" s="47" t="s">
        <v>1187</v>
      </c>
      <c r="I164" s="63">
        <v>11318400000</v>
      </c>
      <c r="J164" s="47" t="s">
        <v>33</v>
      </c>
      <c r="K164" s="47">
        <v>213001</v>
      </c>
      <c r="L164" s="65" t="s">
        <v>4232</v>
      </c>
      <c r="M164" s="62" t="s">
        <v>1186</v>
      </c>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row>
    <row r="165" spans="1:49" ht="182">
      <c r="A165" s="64">
        <v>163</v>
      </c>
      <c r="B165" s="47">
        <v>649</v>
      </c>
      <c r="C165" s="47" t="s">
        <v>4313</v>
      </c>
      <c r="D165" s="47" t="s">
        <v>4312</v>
      </c>
      <c r="E165" s="65" t="s">
        <v>1014</v>
      </c>
      <c r="F165" s="65" t="s">
        <v>4311</v>
      </c>
      <c r="G165" s="47" t="s">
        <v>4269</v>
      </c>
      <c r="H165" s="47" t="s">
        <v>1187</v>
      </c>
      <c r="I165" s="63">
        <v>51385536000</v>
      </c>
      <c r="J165" s="47" t="s">
        <v>33</v>
      </c>
      <c r="K165" s="47">
        <v>213001</v>
      </c>
      <c r="L165" s="65" t="s">
        <v>4232</v>
      </c>
      <c r="M165" s="62" t="s">
        <v>1186</v>
      </c>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row>
    <row r="166" spans="1:49" ht="168">
      <c r="A166" s="64">
        <v>164</v>
      </c>
      <c r="B166" s="47">
        <v>646</v>
      </c>
      <c r="C166" s="47" t="s">
        <v>4310</v>
      </c>
      <c r="D166" s="47" t="s">
        <v>4309</v>
      </c>
      <c r="E166" s="65" t="s">
        <v>1343</v>
      </c>
      <c r="F166" s="65" t="s">
        <v>4308</v>
      </c>
      <c r="G166" s="47" t="s">
        <v>4263</v>
      </c>
      <c r="H166" s="47" t="s">
        <v>1187</v>
      </c>
      <c r="I166" s="63">
        <v>5659200000</v>
      </c>
      <c r="J166" s="47" t="s">
        <v>33</v>
      </c>
      <c r="K166" s="47">
        <v>213001</v>
      </c>
      <c r="L166" s="65" t="s">
        <v>4232</v>
      </c>
      <c r="M166" s="62" t="s">
        <v>1186</v>
      </c>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row>
    <row r="167" spans="1:49" ht="42">
      <c r="A167" s="64">
        <v>165</v>
      </c>
      <c r="B167" s="47">
        <v>645</v>
      </c>
      <c r="C167" s="47" t="s">
        <v>4307</v>
      </c>
      <c r="D167" s="47"/>
      <c r="E167" s="65"/>
      <c r="F167" s="65"/>
      <c r="G167" s="47" t="s">
        <v>4254</v>
      </c>
      <c r="H167" s="47" t="s">
        <v>1187</v>
      </c>
      <c r="I167" s="63">
        <v>8724600000</v>
      </c>
      <c r="J167" s="47" t="s">
        <v>33</v>
      </c>
      <c r="K167" s="47">
        <v>213001</v>
      </c>
      <c r="L167" s="65" t="s">
        <v>4232</v>
      </c>
      <c r="M167" s="62" t="s">
        <v>1186</v>
      </c>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row>
    <row r="168" spans="1:49" ht="42">
      <c r="A168" s="64">
        <v>166</v>
      </c>
      <c r="B168" s="47">
        <v>644</v>
      </c>
      <c r="C168" s="47" t="s">
        <v>4306</v>
      </c>
      <c r="D168" s="47"/>
      <c r="E168" s="65"/>
      <c r="F168" s="65"/>
      <c r="G168" s="47" t="s">
        <v>4237</v>
      </c>
      <c r="H168" s="47" t="s">
        <v>1187</v>
      </c>
      <c r="I168" s="63">
        <v>4020390000</v>
      </c>
      <c r="J168" s="47" t="s">
        <v>33</v>
      </c>
      <c r="K168" s="47">
        <v>213001</v>
      </c>
      <c r="L168" s="65" t="s">
        <v>4232</v>
      </c>
      <c r="M168" s="62" t="s">
        <v>1186</v>
      </c>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row>
    <row r="169" spans="1:49" ht="42">
      <c r="A169" s="64">
        <v>167</v>
      </c>
      <c r="B169" s="47">
        <v>676</v>
      </c>
      <c r="C169" s="47" t="s">
        <v>4305</v>
      </c>
      <c r="D169" s="47"/>
      <c r="E169" s="65"/>
      <c r="F169" s="65"/>
      <c r="G169" s="47" t="s">
        <v>4267</v>
      </c>
      <c r="H169" s="47" t="s">
        <v>1187</v>
      </c>
      <c r="I169" s="63">
        <v>7545600000</v>
      </c>
      <c r="J169" s="47" t="s">
        <v>33</v>
      </c>
      <c r="K169" s="47">
        <v>213001</v>
      </c>
      <c r="L169" s="65" t="s">
        <v>4232</v>
      </c>
      <c r="M169" s="62" t="s">
        <v>1186</v>
      </c>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row>
    <row r="170" spans="1:49" ht="42">
      <c r="A170" s="64">
        <v>168</v>
      </c>
      <c r="B170" s="47">
        <v>643</v>
      </c>
      <c r="C170" s="47" t="s">
        <v>4304</v>
      </c>
      <c r="D170" s="47"/>
      <c r="E170" s="47"/>
      <c r="F170" s="47"/>
      <c r="G170" s="47" t="s">
        <v>4237</v>
      </c>
      <c r="H170" s="47" t="s">
        <v>1187</v>
      </c>
      <c r="I170" s="63">
        <v>2640960000</v>
      </c>
      <c r="J170" s="47" t="s">
        <v>33</v>
      </c>
      <c r="K170" s="47">
        <v>213001</v>
      </c>
      <c r="L170" s="65" t="s">
        <v>4232</v>
      </c>
      <c r="M170" s="62" t="s">
        <v>1186</v>
      </c>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row>
    <row r="171" spans="1:49" ht="168">
      <c r="A171" s="64">
        <v>169</v>
      </c>
      <c r="B171" s="47">
        <v>642</v>
      </c>
      <c r="C171" s="47" t="s">
        <v>4303</v>
      </c>
      <c r="D171" s="47" t="s">
        <v>4302</v>
      </c>
      <c r="E171" s="65" t="s">
        <v>2939</v>
      </c>
      <c r="F171" s="65" t="s">
        <v>1125</v>
      </c>
      <c r="G171" s="47" t="s">
        <v>4237</v>
      </c>
      <c r="H171" s="47" t="s">
        <v>1187</v>
      </c>
      <c r="I171" s="63">
        <v>3772800000</v>
      </c>
      <c r="J171" s="47" t="s">
        <v>33</v>
      </c>
      <c r="K171" s="47">
        <v>213001</v>
      </c>
      <c r="L171" s="65" t="s">
        <v>4232</v>
      </c>
      <c r="M171" s="62" t="s">
        <v>1186</v>
      </c>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row>
    <row r="172" spans="1:49" ht="42">
      <c r="A172" s="64">
        <v>170</v>
      </c>
      <c r="B172" s="47">
        <v>641</v>
      </c>
      <c r="C172" s="47" t="s">
        <v>4301</v>
      </c>
      <c r="D172" s="47"/>
      <c r="E172" s="47"/>
      <c r="F172" s="47"/>
      <c r="G172" s="47" t="s">
        <v>4237</v>
      </c>
      <c r="H172" s="47" t="s">
        <v>1187</v>
      </c>
      <c r="I172" s="63">
        <v>13770720000</v>
      </c>
      <c r="J172" s="47" t="s">
        <v>33</v>
      </c>
      <c r="K172" s="47">
        <v>213001</v>
      </c>
      <c r="L172" s="65" t="s">
        <v>4232</v>
      </c>
      <c r="M172" s="62" t="s">
        <v>1186</v>
      </c>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row>
    <row r="173" spans="1:49" ht="140">
      <c r="A173" s="64">
        <v>171</v>
      </c>
      <c r="B173" s="47">
        <v>640</v>
      </c>
      <c r="C173" s="47" t="s">
        <v>4300</v>
      </c>
      <c r="D173" s="47" t="s">
        <v>4299</v>
      </c>
      <c r="E173" s="65" t="s">
        <v>1066</v>
      </c>
      <c r="F173" s="65" t="s">
        <v>4291</v>
      </c>
      <c r="G173" s="47" t="s">
        <v>4282</v>
      </c>
      <c r="H173" s="47" t="s">
        <v>1187</v>
      </c>
      <c r="I173" s="63">
        <v>11318400000</v>
      </c>
      <c r="J173" s="47" t="s">
        <v>33</v>
      </c>
      <c r="K173" s="47">
        <v>213001</v>
      </c>
      <c r="L173" s="65" t="s">
        <v>4232</v>
      </c>
      <c r="M173" s="62" t="s">
        <v>1186</v>
      </c>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row>
    <row r="174" spans="1:49" ht="84">
      <c r="A174" s="64">
        <v>172</v>
      </c>
      <c r="B174" s="47">
        <v>639</v>
      </c>
      <c r="C174" s="47" t="s">
        <v>4298</v>
      </c>
      <c r="D174" s="47" t="s">
        <v>4297</v>
      </c>
      <c r="E174" s="65" t="s">
        <v>1066</v>
      </c>
      <c r="F174" s="65" t="s">
        <v>4277</v>
      </c>
      <c r="G174" s="47" t="s">
        <v>4282</v>
      </c>
      <c r="H174" s="47" t="s">
        <v>1187</v>
      </c>
      <c r="I174" s="63">
        <v>8111520000</v>
      </c>
      <c r="J174" s="47" t="s">
        <v>33</v>
      </c>
      <c r="K174" s="47">
        <v>213001</v>
      </c>
      <c r="L174" s="65" t="s">
        <v>4232</v>
      </c>
      <c r="M174" s="62" t="s">
        <v>1186</v>
      </c>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row>
    <row r="175" spans="1:49" ht="126">
      <c r="A175" s="64">
        <v>173</v>
      </c>
      <c r="B175" s="47">
        <v>636</v>
      </c>
      <c r="C175" s="47" t="s">
        <v>4296</v>
      </c>
      <c r="D175" s="47" t="s">
        <v>4295</v>
      </c>
      <c r="E175" s="47" t="s">
        <v>3096</v>
      </c>
      <c r="F175" s="47" t="s">
        <v>4294</v>
      </c>
      <c r="G175" s="47" t="s">
        <v>4282</v>
      </c>
      <c r="H175" s="47" t="s">
        <v>1187</v>
      </c>
      <c r="I175" s="63">
        <v>10375200000</v>
      </c>
      <c r="J175" s="47" t="s">
        <v>33</v>
      </c>
      <c r="K175" s="47">
        <v>213001</v>
      </c>
      <c r="L175" s="65" t="s">
        <v>4232</v>
      </c>
      <c r="M175" s="62" t="s">
        <v>1186</v>
      </c>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row>
    <row r="176" spans="1:49" ht="182">
      <c r="A176" s="64">
        <v>174</v>
      </c>
      <c r="B176" s="47">
        <v>635</v>
      </c>
      <c r="C176" s="47" t="s">
        <v>4293</v>
      </c>
      <c r="D176" s="47" t="s">
        <v>4292</v>
      </c>
      <c r="E176" s="47" t="s">
        <v>1066</v>
      </c>
      <c r="F176" s="47" t="s">
        <v>4291</v>
      </c>
      <c r="G176" s="47" t="s">
        <v>4251</v>
      </c>
      <c r="H176" s="47" t="s">
        <v>1187</v>
      </c>
      <c r="I176" s="63">
        <v>4527360000</v>
      </c>
      <c r="J176" s="47" t="s">
        <v>33</v>
      </c>
      <c r="K176" s="47">
        <v>213001</v>
      </c>
      <c r="L176" s="65" t="s">
        <v>4232</v>
      </c>
      <c r="M176" s="62" t="s">
        <v>1186</v>
      </c>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row>
    <row r="177" spans="1:49" ht="168">
      <c r="A177" s="64">
        <v>175</v>
      </c>
      <c r="B177" s="47">
        <v>629</v>
      </c>
      <c r="C177" s="47" t="s">
        <v>4290</v>
      </c>
      <c r="D177" s="47" t="s">
        <v>4289</v>
      </c>
      <c r="E177" s="47" t="s">
        <v>2090</v>
      </c>
      <c r="F177" s="47" t="s">
        <v>4288</v>
      </c>
      <c r="G177" s="47" t="s">
        <v>4235</v>
      </c>
      <c r="H177" s="47" t="s">
        <v>1187</v>
      </c>
      <c r="I177" s="63">
        <v>15091200000</v>
      </c>
      <c r="J177" s="47" t="s">
        <v>33</v>
      </c>
      <c r="K177" s="47">
        <v>213001</v>
      </c>
      <c r="L177" s="65" t="s">
        <v>4232</v>
      </c>
      <c r="M177" s="62" t="s">
        <v>1186</v>
      </c>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row>
    <row r="178" spans="1:49" ht="126">
      <c r="A178" s="64">
        <v>176</v>
      </c>
      <c r="B178" s="47">
        <v>627</v>
      </c>
      <c r="C178" s="47" t="s">
        <v>4287</v>
      </c>
      <c r="D178" s="47" t="s">
        <v>4286</v>
      </c>
      <c r="E178" s="65" t="s">
        <v>1066</v>
      </c>
      <c r="F178" s="65" t="s">
        <v>2121</v>
      </c>
      <c r="G178" s="47" t="s">
        <v>4251</v>
      </c>
      <c r="H178" s="47" t="s">
        <v>1187</v>
      </c>
      <c r="I178" s="63">
        <v>11318400000</v>
      </c>
      <c r="J178" s="47" t="s">
        <v>33</v>
      </c>
      <c r="K178" s="47">
        <v>213001</v>
      </c>
      <c r="L178" s="65" t="s">
        <v>4232</v>
      </c>
      <c r="M178" s="62" t="s">
        <v>1186</v>
      </c>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row>
    <row r="179" spans="1:49" ht="182">
      <c r="A179" s="64">
        <v>177</v>
      </c>
      <c r="B179" s="47">
        <v>626</v>
      </c>
      <c r="C179" s="47" t="s">
        <v>4285</v>
      </c>
      <c r="D179" s="47" t="s">
        <v>4284</v>
      </c>
      <c r="E179" s="47" t="s">
        <v>1122</v>
      </c>
      <c r="F179" s="47" t="s">
        <v>4283</v>
      </c>
      <c r="G179" s="47" t="s">
        <v>4282</v>
      </c>
      <c r="H179" s="47" t="s">
        <v>1187</v>
      </c>
      <c r="I179" s="63">
        <v>10375200000</v>
      </c>
      <c r="J179" s="47" t="s">
        <v>33</v>
      </c>
      <c r="K179" s="47">
        <v>213001</v>
      </c>
      <c r="L179" s="65" t="s">
        <v>4232</v>
      </c>
      <c r="M179" s="62" t="s">
        <v>1186</v>
      </c>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row>
    <row r="180" spans="1:49" ht="42">
      <c r="A180" s="64">
        <v>178</v>
      </c>
      <c r="B180" s="47">
        <v>669</v>
      </c>
      <c r="C180" s="47" t="s">
        <v>4281</v>
      </c>
      <c r="D180" s="47"/>
      <c r="E180" s="47"/>
      <c r="F180" s="47"/>
      <c r="G180" s="47" t="s">
        <v>4280</v>
      </c>
      <c r="H180" s="47" t="s">
        <v>1187</v>
      </c>
      <c r="I180" s="63">
        <v>3018240000</v>
      </c>
      <c r="J180" s="47" t="s">
        <v>33</v>
      </c>
      <c r="K180" s="47">
        <v>213001</v>
      </c>
      <c r="L180" s="65" t="s">
        <v>4232</v>
      </c>
      <c r="M180" s="62" t="s">
        <v>1186</v>
      </c>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row>
    <row r="181" spans="1:49" ht="140">
      <c r="A181" s="64">
        <v>179</v>
      </c>
      <c r="B181" s="47">
        <v>637</v>
      </c>
      <c r="C181" s="47" t="s">
        <v>4279</v>
      </c>
      <c r="D181" s="47" t="s">
        <v>4278</v>
      </c>
      <c r="E181" s="47" t="s">
        <v>1066</v>
      </c>
      <c r="F181" s="47" t="s">
        <v>4277</v>
      </c>
      <c r="G181" s="47" t="s">
        <v>4239</v>
      </c>
      <c r="H181" s="47" t="s">
        <v>1187</v>
      </c>
      <c r="I181" s="63">
        <v>4451904000</v>
      </c>
      <c r="J181" s="47" t="s">
        <v>33</v>
      </c>
      <c r="K181" s="47">
        <v>213001</v>
      </c>
      <c r="L181" s="65" t="s">
        <v>4232</v>
      </c>
      <c r="M181" s="62" t="s">
        <v>1186</v>
      </c>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row>
    <row r="182" spans="1:49" ht="182">
      <c r="A182" s="64">
        <v>180</v>
      </c>
      <c r="B182" s="47">
        <v>625</v>
      </c>
      <c r="C182" s="47" t="s">
        <v>4276</v>
      </c>
      <c r="D182" s="47" t="s">
        <v>4275</v>
      </c>
      <c r="E182" s="65" t="s">
        <v>2158</v>
      </c>
      <c r="F182" s="65" t="s">
        <v>4274</v>
      </c>
      <c r="G182" s="47" t="s">
        <v>4233</v>
      </c>
      <c r="H182" s="47" t="s">
        <v>1187</v>
      </c>
      <c r="I182" s="63">
        <v>6578820000</v>
      </c>
      <c r="J182" s="47" t="s">
        <v>33</v>
      </c>
      <c r="K182" s="47">
        <v>213001</v>
      </c>
      <c r="L182" s="65" t="s">
        <v>4232</v>
      </c>
      <c r="M182" s="62" t="s">
        <v>1186</v>
      </c>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row>
    <row r="183" spans="1:49" ht="168">
      <c r="A183" s="64">
        <v>181</v>
      </c>
      <c r="B183" s="47">
        <v>623</v>
      </c>
      <c r="C183" s="47" t="s">
        <v>4273</v>
      </c>
      <c r="D183" s="47" t="s">
        <v>4272</v>
      </c>
      <c r="E183" s="65" t="s">
        <v>1916</v>
      </c>
      <c r="F183" s="65" t="s">
        <v>4271</v>
      </c>
      <c r="G183" s="47" t="s">
        <v>4263</v>
      </c>
      <c r="H183" s="47" t="s">
        <v>1187</v>
      </c>
      <c r="I183" s="63">
        <v>11318400000</v>
      </c>
      <c r="J183" s="47" t="s">
        <v>33</v>
      </c>
      <c r="K183" s="47">
        <v>213001</v>
      </c>
      <c r="L183" s="65" t="s">
        <v>4232</v>
      </c>
      <c r="M183" s="62" t="s">
        <v>1186</v>
      </c>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row>
    <row r="184" spans="1:49" ht="42">
      <c r="A184" s="64">
        <v>182</v>
      </c>
      <c r="B184" s="47">
        <v>694</v>
      </c>
      <c r="C184" s="47" t="s">
        <v>4270</v>
      </c>
      <c r="D184" s="47"/>
      <c r="E184" s="47"/>
      <c r="F184" s="47"/>
      <c r="G184" s="47" t="s">
        <v>4269</v>
      </c>
      <c r="H184" s="47" t="s">
        <v>1187</v>
      </c>
      <c r="I184" s="63">
        <v>40708512000</v>
      </c>
      <c r="J184" s="47" t="s">
        <v>33</v>
      </c>
      <c r="K184" s="47">
        <v>213001</v>
      </c>
      <c r="L184" s="65" t="s">
        <v>4232</v>
      </c>
      <c r="M184" s="62" t="s">
        <v>1186</v>
      </c>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row>
    <row r="185" spans="1:49" ht="42">
      <c r="A185" s="64">
        <v>183</v>
      </c>
      <c r="B185" s="47">
        <v>633</v>
      </c>
      <c r="C185" s="47" t="s">
        <v>4268</v>
      </c>
      <c r="D185" s="47"/>
      <c r="E185" s="47"/>
      <c r="F185" s="47"/>
      <c r="G185" s="47" t="s">
        <v>4267</v>
      </c>
      <c r="H185" s="47" t="s">
        <v>1187</v>
      </c>
      <c r="I185" s="63">
        <v>2263680000</v>
      </c>
      <c r="J185" s="47" t="s">
        <v>33</v>
      </c>
      <c r="K185" s="47">
        <v>213001</v>
      </c>
      <c r="L185" s="65" t="s">
        <v>4232</v>
      </c>
      <c r="M185" s="62" t="s">
        <v>1186</v>
      </c>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row>
    <row r="186" spans="1:49" ht="42">
      <c r="A186" s="64">
        <v>184</v>
      </c>
      <c r="B186" s="47">
        <v>632</v>
      </c>
      <c r="C186" s="47" t="s">
        <v>4266</v>
      </c>
      <c r="D186" s="47"/>
      <c r="E186" s="47"/>
      <c r="F186" s="47"/>
      <c r="G186" s="47" t="s">
        <v>4265</v>
      </c>
      <c r="H186" s="47" t="s">
        <v>1187</v>
      </c>
      <c r="I186" s="63">
        <v>4451904000</v>
      </c>
      <c r="J186" s="47" t="s">
        <v>33</v>
      </c>
      <c r="K186" s="47">
        <v>213001</v>
      </c>
      <c r="L186" s="65" t="s">
        <v>4232</v>
      </c>
      <c r="M186" s="62" t="s">
        <v>1186</v>
      </c>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row>
    <row r="187" spans="1:49" ht="42">
      <c r="A187" s="64">
        <v>185</v>
      </c>
      <c r="B187" s="47">
        <v>688</v>
      </c>
      <c r="C187" s="47" t="s">
        <v>4264</v>
      </c>
      <c r="D187" s="47"/>
      <c r="E187" s="65"/>
      <c r="F187" s="65"/>
      <c r="G187" s="47" t="s">
        <v>4263</v>
      </c>
      <c r="H187" s="47" t="s">
        <v>1187</v>
      </c>
      <c r="I187" s="63">
        <v>11318400000</v>
      </c>
      <c r="J187" s="47" t="s">
        <v>33</v>
      </c>
      <c r="K187" s="47">
        <v>213001</v>
      </c>
      <c r="L187" s="65" t="s">
        <v>4232</v>
      </c>
      <c r="M187" s="62" t="s">
        <v>1186</v>
      </c>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row>
    <row r="188" spans="1:49" ht="42">
      <c r="A188" s="64">
        <v>186</v>
      </c>
      <c r="B188" s="47">
        <v>648</v>
      </c>
      <c r="C188" s="47" t="s">
        <v>4262</v>
      </c>
      <c r="D188" s="47"/>
      <c r="E188" s="65"/>
      <c r="F188" s="65"/>
      <c r="G188" s="47" t="s">
        <v>4258</v>
      </c>
      <c r="H188" s="47" t="s">
        <v>1187</v>
      </c>
      <c r="I188" s="63">
        <v>1886400000</v>
      </c>
      <c r="J188" s="47" t="s">
        <v>33</v>
      </c>
      <c r="K188" s="47">
        <v>213001</v>
      </c>
      <c r="L188" s="65" t="s">
        <v>4232</v>
      </c>
      <c r="M188" s="62" t="s">
        <v>1186</v>
      </c>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row>
    <row r="189" spans="1:49" ht="42">
      <c r="A189" s="64">
        <v>187</v>
      </c>
      <c r="B189" s="47">
        <v>681</v>
      </c>
      <c r="C189" s="47" t="s">
        <v>4261</v>
      </c>
      <c r="D189" s="47"/>
      <c r="E189" s="65"/>
      <c r="F189" s="65"/>
      <c r="G189" s="47" t="s">
        <v>4235</v>
      </c>
      <c r="H189" s="47" t="s">
        <v>1187</v>
      </c>
      <c r="I189" s="63">
        <v>3772800000</v>
      </c>
      <c r="J189" s="47" t="s">
        <v>33</v>
      </c>
      <c r="K189" s="47">
        <v>213001</v>
      </c>
      <c r="L189" s="65" t="s">
        <v>4232</v>
      </c>
      <c r="M189" s="62" t="s">
        <v>1186</v>
      </c>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row>
    <row r="190" spans="1:49" ht="42">
      <c r="A190" s="64">
        <v>188</v>
      </c>
      <c r="B190" s="47">
        <v>631</v>
      </c>
      <c r="C190" s="47" t="s">
        <v>4260</v>
      </c>
      <c r="D190" s="47"/>
      <c r="E190" s="65"/>
      <c r="F190" s="65"/>
      <c r="G190" s="47" t="s">
        <v>4254</v>
      </c>
      <c r="H190" s="47" t="s">
        <v>1187</v>
      </c>
      <c r="I190" s="63">
        <v>2263680000</v>
      </c>
      <c r="J190" s="47" t="s">
        <v>33</v>
      </c>
      <c r="K190" s="47">
        <v>213001</v>
      </c>
      <c r="L190" s="65" t="s">
        <v>4232</v>
      </c>
      <c r="M190" s="62" t="s">
        <v>1186</v>
      </c>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row>
    <row r="191" spans="1:49" ht="42">
      <c r="A191" s="64">
        <v>189</v>
      </c>
      <c r="B191" s="47">
        <v>647</v>
      </c>
      <c r="C191" s="47" t="s">
        <v>4259</v>
      </c>
      <c r="D191" s="47"/>
      <c r="E191" s="65"/>
      <c r="F191" s="65"/>
      <c r="G191" s="47" t="s">
        <v>4258</v>
      </c>
      <c r="H191" s="47" t="s">
        <v>1187</v>
      </c>
      <c r="I191" s="63">
        <v>3772800000</v>
      </c>
      <c r="J191" s="47" t="s">
        <v>33</v>
      </c>
      <c r="K191" s="47">
        <v>213001</v>
      </c>
      <c r="L191" s="65" t="s">
        <v>4232</v>
      </c>
      <c r="M191" s="62" t="s">
        <v>1186</v>
      </c>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row>
    <row r="192" spans="1:49" ht="154">
      <c r="A192" s="64">
        <v>190</v>
      </c>
      <c r="B192" s="47">
        <v>621</v>
      </c>
      <c r="C192" s="47" t="s">
        <v>4257</v>
      </c>
      <c r="D192" s="47" t="s">
        <v>4256</v>
      </c>
      <c r="E192" s="65" t="s">
        <v>1048</v>
      </c>
      <c r="F192" s="65" t="s">
        <v>4255</v>
      </c>
      <c r="G192" s="47" t="s">
        <v>4254</v>
      </c>
      <c r="H192" s="47" t="s">
        <v>1187</v>
      </c>
      <c r="I192" s="63">
        <v>1961856000</v>
      </c>
      <c r="J192" s="47" t="s">
        <v>33</v>
      </c>
      <c r="K192" s="47">
        <v>213001</v>
      </c>
      <c r="L192" s="65" t="s">
        <v>4232</v>
      </c>
      <c r="M192" s="62" t="s">
        <v>1186</v>
      </c>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row>
    <row r="193" spans="1:49" ht="126">
      <c r="A193" s="64">
        <v>191</v>
      </c>
      <c r="B193" s="47">
        <v>620</v>
      </c>
      <c r="C193" s="47" t="s">
        <v>4253</v>
      </c>
      <c r="D193" s="47" t="s">
        <v>4252</v>
      </c>
      <c r="E193" s="65" t="s">
        <v>2497</v>
      </c>
      <c r="F193" s="65" t="s">
        <v>2496</v>
      </c>
      <c r="G193" s="47" t="s">
        <v>4251</v>
      </c>
      <c r="H193" s="47" t="s">
        <v>1187</v>
      </c>
      <c r="I193" s="63">
        <v>11318400000</v>
      </c>
      <c r="J193" s="47" t="s">
        <v>33</v>
      </c>
      <c r="K193" s="47">
        <v>213001</v>
      </c>
      <c r="L193" s="65" t="s">
        <v>4232</v>
      </c>
      <c r="M193" s="62" t="s">
        <v>1186</v>
      </c>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row>
    <row r="194" spans="1:49" ht="182">
      <c r="A194" s="64">
        <v>192</v>
      </c>
      <c r="B194" s="47">
        <v>619</v>
      </c>
      <c r="C194" s="47" t="s">
        <v>4250</v>
      </c>
      <c r="D194" s="47" t="s">
        <v>4249</v>
      </c>
      <c r="E194" s="65" t="s">
        <v>4240</v>
      </c>
      <c r="F194" s="65" t="s">
        <v>4246</v>
      </c>
      <c r="G194" s="47" t="s">
        <v>4239</v>
      </c>
      <c r="H194" s="47" t="s">
        <v>1187</v>
      </c>
      <c r="I194" s="63">
        <v>9432000000</v>
      </c>
      <c r="J194" s="47" t="s">
        <v>33</v>
      </c>
      <c r="K194" s="47">
        <v>213001</v>
      </c>
      <c r="L194" s="65" t="s">
        <v>4232</v>
      </c>
      <c r="M194" s="62" t="s">
        <v>1186</v>
      </c>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row>
    <row r="195" spans="1:49" ht="168">
      <c r="A195" s="64">
        <v>193</v>
      </c>
      <c r="B195" s="47">
        <v>618</v>
      </c>
      <c r="C195" s="47" t="s">
        <v>4248</v>
      </c>
      <c r="D195" s="47" t="s">
        <v>4247</v>
      </c>
      <c r="E195" s="65" t="s">
        <v>4240</v>
      </c>
      <c r="F195" s="65" t="s">
        <v>4246</v>
      </c>
      <c r="G195" s="47" t="s">
        <v>4239</v>
      </c>
      <c r="H195" s="47" t="s">
        <v>1187</v>
      </c>
      <c r="I195" s="63">
        <v>11318400000</v>
      </c>
      <c r="J195" s="47" t="s">
        <v>33</v>
      </c>
      <c r="K195" s="47">
        <v>213001</v>
      </c>
      <c r="L195" s="65" t="s">
        <v>4232</v>
      </c>
      <c r="M195" s="62" t="s">
        <v>1186</v>
      </c>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row>
    <row r="196" spans="1:49" ht="154">
      <c r="A196" s="64">
        <v>194</v>
      </c>
      <c r="B196" s="47">
        <v>617</v>
      </c>
      <c r="C196" s="47" t="s">
        <v>4245</v>
      </c>
      <c r="D196" s="47" t="s">
        <v>4244</v>
      </c>
      <c r="E196" s="65" t="s">
        <v>1615</v>
      </c>
      <c r="F196" s="65" t="s">
        <v>4243</v>
      </c>
      <c r="G196" s="47" t="s">
        <v>4239</v>
      </c>
      <c r="H196" s="47" t="s">
        <v>1187</v>
      </c>
      <c r="I196" s="63">
        <v>42337890000</v>
      </c>
      <c r="J196" s="47" t="s">
        <v>33</v>
      </c>
      <c r="K196" s="47">
        <v>213001</v>
      </c>
      <c r="L196" s="65" t="s">
        <v>4232</v>
      </c>
      <c r="M196" s="62" t="s">
        <v>1186</v>
      </c>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row>
    <row r="197" spans="1:49" ht="81" customHeight="1">
      <c r="A197" s="64">
        <v>195</v>
      </c>
      <c r="B197" s="47">
        <v>616</v>
      </c>
      <c r="C197" s="47" t="s">
        <v>4242</v>
      </c>
      <c r="D197" s="47" t="s">
        <v>4241</v>
      </c>
      <c r="E197" s="65" t="s">
        <v>4240</v>
      </c>
      <c r="F197" s="65" t="s">
        <v>2075</v>
      </c>
      <c r="G197" s="47" t="s">
        <v>4239</v>
      </c>
      <c r="H197" s="47" t="s">
        <v>1187</v>
      </c>
      <c r="I197" s="63">
        <v>11318400000</v>
      </c>
      <c r="J197" s="47" t="s">
        <v>33</v>
      </c>
      <c r="K197" s="47">
        <v>213001</v>
      </c>
      <c r="L197" s="65" t="s">
        <v>4232</v>
      </c>
      <c r="M197" s="62" t="s">
        <v>1186</v>
      </c>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row>
    <row r="198" spans="1:49" ht="42">
      <c r="A198" s="64">
        <v>196</v>
      </c>
      <c r="B198" s="47">
        <v>697</v>
      </c>
      <c r="C198" s="47" t="s">
        <v>4238</v>
      </c>
      <c r="D198" s="47"/>
      <c r="E198" s="47"/>
      <c r="F198" s="47"/>
      <c r="G198" s="47" t="s">
        <v>4237</v>
      </c>
      <c r="H198" s="47" t="s">
        <v>1187</v>
      </c>
      <c r="I198" s="63">
        <v>7346349000</v>
      </c>
      <c r="J198" s="47" t="s">
        <v>33</v>
      </c>
      <c r="K198" s="47">
        <v>213001</v>
      </c>
      <c r="L198" s="65" t="s">
        <v>4232</v>
      </c>
      <c r="M198" s="62" t="s">
        <v>1186</v>
      </c>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row>
    <row r="199" spans="1:49" ht="42">
      <c r="A199" s="64">
        <v>197</v>
      </c>
      <c r="B199" s="47">
        <v>671</v>
      </c>
      <c r="C199" s="47" t="s">
        <v>4236</v>
      </c>
      <c r="D199" s="47"/>
      <c r="E199" s="65"/>
      <c r="F199" s="65"/>
      <c r="G199" s="47" t="s">
        <v>4235</v>
      </c>
      <c r="H199" s="47" t="s">
        <v>1187</v>
      </c>
      <c r="I199" s="63">
        <v>7922880000</v>
      </c>
      <c r="J199" s="47" t="s">
        <v>33</v>
      </c>
      <c r="K199" s="47">
        <v>213001</v>
      </c>
      <c r="L199" s="65" t="s">
        <v>4232</v>
      </c>
      <c r="M199" s="62" t="s">
        <v>1186</v>
      </c>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row>
    <row r="200" spans="1:49" ht="42">
      <c r="A200" s="64">
        <v>198</v>
      </c>
      <c r="B200" s="47">
        <v>696</v>
      </c>
      <c r="C200" s="47" t="s">
        <v>4234</v>
      </c>
      <c r="D200" s="47"/>
      <c r="E200" s="47"/>
      <c r="F200" s="47"/>
      <c r="G200" s="47" t="s">
        <v>4233</v>
      </c>
      <c r="H200" s="47" t="s">
        <v>1187</v>
      </c>
      <c r="I200" s="63">
        <v>23844096000</v>
      </c>
      <c r="J200" s="47" t="s">
        <v>33</v>
      </c>
      <c r="K200" s="47">
        <v>213001</v>
      </c>
      <c r="L200" s="65" t="s">
        <v>4232</v>
      </c>
      <c r="M200" s="62" t="s">
        <v>1186</v>
      </c>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row>
    <row r="201" spans="1:49" ht="56">
      <c r="A201" s="64">
        <v>199</v>
      </c>
      <c r="B201" s="47">
        <v>120</v>
      </c>
      <c r="C201" s="47" t="s">
        <v>4231</v>
      </c>
      <c r="D201" s="47" t="s">
        <v>4230</v>
      </c>
      <c r="E201" s="65" t="s">
        <v>1029</v>
      </c>
      <c r="F201" s="65" t="s">
        <v>1023</v>
      </c>
      <c r="G201" s="47" t="s">
        <v>1254</v>
      </c>
      <c r="H201" s="47" t="s">
        <v>3849</v>
      </c>
      <c r="I201" s="63">
        <v>1334529822.6199999</v>
      </c>
      <c r="J201" s="47" t="s">
        <v>34</v>
      </c>
      <c r="K201" s="47">
        <v>212017</v>
      </c>
      <c r="L201" s="65" t="s">
        <v>4229</v>
      </c>
      <c r="M201" s="47" t="s">
        <v>1712</v>
      </c>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row>
    <row r="202" spans="1:49" ht="42">
      <c r="A202" s="64">
        <v>200</v>
      </c>
      <c r="B202" s="47">
        <v>138</v>
      </c>
      <c r="C202" s="47" t="s">
        <v>4228</v>
      </c>
      <c r="D202" s="47" t="s">
        <v>4227</v>
      </c>
      <c r="E202" s="65" t="s">
        <v>3002</v>
      </c>
      <c r="F202" s="65" t="s">
        <v>996</v>
      </c>
      <c r="G202" s="47" t="s">
        <v>4226</v>
      </c>
      <c r="H202" s="47" t="s">
        <v>1187</v>
      </c>
      <c r="I202" s="63">
        <v>0</v>
      </c>
      <c r="J202" s="47" t="s">
        <v>34</v>
      </c>
      <c r="K202" s="47">
        <v>212017</v>
      </c>
      <c r="L202" s="65" t="s">
        <v>4225</v>
      </c>
      <c r="M202" s="47" t="s">
        <v>1342</v>
      </c>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row>
    <row r="203" spans="1:49" ht="42">
      <c r="A203" s="64">
        <v>201</v>
      </c>
      <c r="B203" s="47">
        <v>736</v>
      </c>
      <c r="C203" s="47" t="s">
        <v>4224</v>
      </c>
      <c r="D203" s="47" t="s">
        <v>4223</v>
      </c>
      <c r="E203" s="65"/>
      <c r="F203" s="65"/>
      <c r="G203" s="47" t="s">
        <v>1303</v>
      </c>
      <c r="H203" s="47" t="s">
        <v>1187</v>
      </c>
      <c r="I203" s="63">
        <v>1000000000</v>
      </c>
      <c r="J203" s="47" t="s">
        <v>34</v>
      </c>
      <c r="K203" s="47">
        <v>212017</v>
      </c>
      <c r="L203" s="65" t="s">
        <v>3902</v>
      </c>
      <c r="M203" s="62" t="s">
        <v>1186</v>
      </c>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row>
    <row r="204" spans="1:49" ht="70">
      <c r="A204" s="64">
        <v>202</v>
      </c>
      <c r="B204" s="47">
        <v>117</v>
      </c>
      <c r="C204" s="47" t="s">
        <v>4222</v>
      </c>
      <c r="D204" s="47" t="s">
        <v>4221</v>
      </c>
      <c r="E204" s="65" t="s">
        <v>3096</v>
      </c>
      <c r="F204" s="65" t="s">
        <v>1023</v>
      </c>
      <c r="G204" s="47" t="s">
        <v>1310</v>
      </c>
      <c r="H204" s="47" t="s">
        <v>3849</v>
      </c>
      <c r="I204" s="63">
        <v>1871449520.46</v>
      </c>
      <c r="J204" s="47" t="s">
        <v>34</v>
      </c>
      <c r="K204" s="47">
        <v>212017</v>
      </c>
      <c r="L204" s="65" t="s">
        <v>4220</v>
      </c>
      <c r="M204" s="47" t="s">
        <v>4183</v>
      </c>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row>
    <row r="205" spans="1:49" ht="56">
      <c r="A205" s="64">
        <v>203</v>
      </c>
      <c r="B205" s="47">
        <v>119</v>
      </c>
      <c r="C205" s="47" t="s">
        <v>4219</v>
      </c>
      <c r="D205" s="47" t="s">
        <v>4218</v>
      </c>
      <c r="E205" s="65" t="s">
        <v>1029</v>
      </c>
      <c r="F205" s="65" t="s">
        <v>1023</v>
      </c>
      <c r="G205" s="47" t="s">
        <v>1310</v>
      </c>
      <c r="H205" s="47" t="s">
        <v>3849</v>
      </c>
      <c r="I205" s="63">
        <v>1137371570.3099999</v>
      </c>
      <c r="J205" s="47" t="s">
        <v>34</v>
      </c>
      <c r="K205" s="47">
        <v>212017</v>
      </c>
      <c r="L205" s="65" t="s">
        <v>4217</v>
      </c>
      <c r="M205" s="47" t="s">
        <v>1712</v>
      </c>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row>
    <row r="206" spans="1:49" ht="84">
      <c r="A206" s="64">
        <v>204</v>
      </c>
      <c r="B206" s="47">
        <v>94</v>
      </c>
      <c r="C206" s="47" t="s">
        <v>4216</v>
      </c>
      <c r="D206" s="47" t="s">
        <v>4216</v>
      </c>
      <c r="E206" s="65" t="s">
        <v>1033</v>
      </c>
      <c r="F206" s="65" t="s">
        <v>1120</v>
      </c>
      <c r="G206" s="47" t="s">
        <v>1328</v>
      </c>
      <c r="H206" s="47" t="s">
        <v>3849</v>
      </c>
      <c r="I206" s="63">
        <v>1000000</v>
      </c>
      <c r="J206" s="47" t="s">
        <v>34</v>
      </c>
      <c r="K206" s="47">
        <v>212017</v>
      </c>
      <c r="L206" s="65" t="s">
        <v>4215</v>
      </c>
      <c r="M206" s="47" t="s">
        <v>2836</v>
      </c>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row>
    <row r="207" spans="1:49" ht="56">
      <c r="A207" s="64">
        <v>205</v>
      </c>
      <c r="B207" s="47">
        <v>739</v>
      </c>
      <c r="C207" s="47" t="s">
        <v>4214</v>
      </c>
      <c r="D207" s="47" t="s">
        <v>4213</v>
      </c>
      <c r="E207" s="65"/>
      <c r="F207" s="65"/>
      <c r="G207" s="47" t="s">
        <v>1321</v>
      </c>
      <c r="H207" s="47" t="s">
        <v>1187</v>
      </c>
      <c r="I207" s="63">
        <v>15716606465</v>
      </c>
      <c r="J207" s="47" t="s">
        <v>34</v>
      </c>
      <c r="K207" s="47">
        <v>212017</v>
      </c>
      <c r="L207" s="65" t="s">
        <v>3902</v>
      </c>
      <c r="M207" s="62" t="s">
        <v>1186</v>
      </c>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row>
    <row r="208" spans="1:49" ht="56">
      <c r="A208" s="64">
        <v>206</v>
      </c>
      <c r="B208" s="47">
        <v>747</v>
      </c>
      <c r="C208" s="47" t="s">
        <v>4212</v>
      </c>
      <c r="D208" s="47" t="s">
        <v>4211</v>
      </c>
      <c r="E208" s="65"/>
      <c r="F208" s="65"/>
      <c r="G208" s="47" t="s">
        <v>1301</v>
      </c>
      <c r="H208" s="47" t="s">
        <v>1187</v>
      </c>
      <c r="I208" s="63">
        <v>650557754</v>
      </c>
      <c r="J208" s="47" t="s">
        <v>34</v>
      </c>
      <c r="K208" s="47">
        <v>212017</v>
      </c>
      <c r="L208" s="65" t="s">
        <v>3902</v>
      </c>
      <c r="M208" s="62" t="s">
        <v>1186</v>
      </c>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row>
    <row r="209" spans="1:49" ht="56">
      <c r="A209" s="64">
        <v>207</v>
      </c>
      <c r="B209" s="47">
        <v>737</v>
      </c>
      <c r="C209" s="47" t="s">
        <v>4210</v>
      </c>
      <c r="D209" s="47" t="s">
        <v>4209</v>
      </c>
      <c r="E209" s="65"/>
      <c r="F209" s="65"/>
      <c r="G209" s="47" t="s">
        <v>1308</v>
      </c>
      <c r="H209" s="47" t="s">
        <v>1187</v>
      </c>
      <c r="I209" s="63">
        <v>1010562117</v>
      </c>
      <c r="J209" s="47" t="s">
        <v>34</v>
      </c>
      <c r="K209" s="47">
        <v>212017</v>
      </c>
      <c r="L209" s="65" t="s">
        <v>3902</v>
      </c>
      <c r="M209" s="62" t="s">
        <v>1186</v>
      </c>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row>
    <row r="210" spans="1:49" ht="70">
      <c r="A210" s="64">
        <v>208</v>
      </c>
      <c r="B210" s="47">
        <v>748</v>
      </c>
      <c r="C210" s="47" t="s">
        <v>4208</v>
      </c>
      <c r="D210" s="47" t="s">
        <v>4207</v>
      </c>
      <c r="E210" s="65"/>
      <c r="F210" s="65"/>
      <c r="G210" s="47" t="s">
        <v>1321</v>
      </c>
      <c r="H210" s="47" t="s">
        <v>1187</v>
      </c>
      <c r="I210" s="63">
        <v>0</v>
      </c>
      <c r="J210" s="47" t="s">
        <v>34</v>
      </c>
      <c r="K210" s="47">
        <v>212017</v>
      </c>
      <c r="L210" s="65" t="s">
        <v>3902</v>
      </c>
      <c r="M210" s="62" t="s">
        <v>1186</v>
      </c>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row>
    <row r="211" spans="1:49" ht="56">
      <c r="A211" s="64">
        <v>209</v>
      </c>
      <c r="B211" s="47">
        <v>746</v>
      </c>
      <c r="C211" s="47" t="s">
        <v>4206</v>
      </c>
      <c r="D211" s="47" t="s">
        <v>4205</v>
      </c>
      <c r="E211" s="65"/>
      <c r="F211" s="65"/>
      <c r="G211" s="47" t="s">
        <v>1306</v>
      </c>
      <c r="H211" s="47" t="s">
        <v>1187</v>
      </c>
      <c r="I211" s="63">
        <v>1000000000</v>
      </c>
      <c r="J211" s="47" t="s">
        <v>34</v>
      </c>
      <c r="K211" s="47">
        <v>212017</v>
      </c>
      <c r="L211" s="65" t="s">
        <v>3902</v>
      </c>
      <c r="M211" s="62" t="s">
        <v>1186</v>
      </c>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row>
    <row r="212" spans="1:49" ht="56">
      <c r="A212" s="64">
        <v>210</v>
      </c>
      <c r="B212" s="47">
        <v>735</v>
      </c>
      <c r="C212" s="47" t="s">
        <v>4204</v>
      </c>
      <c r="D212" s="47" t="s">
        <v>4203</v>
      </c>
      <c r="E212" s="65"/>
      <c r="F212" s="65"/>
      <c r="G212" s="47" t="s">
        <v>1310</v>
      </c>
      <c r="H212" s="47" t="s">
        <v>1187</v>
      </c>
      <c r="I212" s="63">
        <v>250000000</v>
      </c>
      <c r="J212" s="47" t="s">
        <v>34</v>
      </c>
      <c r="K212" s="47">
        <v>212017</v>
      </c>
      <c r="L212" s="65" t="s">
        <v>3902</v>
      </c>
      <c r="M212" s="62" t="s">
        <v>1186</v>
      </c>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row>
    <row r="213" spans="1:49" ht="56">
      <c r="A213" s="64">
        <v>211</v>
      </c>
      <c r="B213" s="47">
        <v>742</v>
      </c>
      <c r="C213" s="47" t="s">
        <v>4202</v>
      </c>
      <c r="D213" s="47" t="s">
        <v>4201</v>
      </c>
      <c r="E213" s="65"/>
      <c r="F213" s="65"/>
      <c r="G213" s="47" t="s">
        <v>1308</v>
      </c>
      <c r="H213" s="47" t="s">
        <v>1187</v>
      </c>
      <c r="I213" s="63">
        <v>500000000</v>
      </c>
      <c r="J213" s="47" t="s">
        <v>34</v>
      </c>
      <c r="K213" s="47">
        <v>212017</v>
      </c>
      <c r="L213" s="65" t="s">
        <v>3902</v>
      </c>
      <c r="M213" s="62" t="s">
        <v>1186</v>
      </c>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row>
    <row r="214" spans="1:49" ht="42">
      <c r="A214" s="64">
        <v>212</v>
      </c>
      <c r="B214" s="47">
        <v>114</v>
      </c>
      <c r="C214" s="47" t="s">
        <v>4200</v>
      </c>
      <c r="D214" s="47" t="s">
        <v>4199</v>
      </c>
      <c r="E214" s="65" t="s">
        <v>3666</v>
      </c>
      <c r="F214" s="65" t="s">
        <v>4163</v>
      </c>
      <c r="G214" s="47" t="s">
        <v>1310</v>
      </c>
      <c r="H214" s="47" t="s">
        <v>3849</v>
      </c>
      <c r="I214" s="63">
        <v>1159161856.23</v>
      </c>
      <c r="J214" s="47" t="s">
        <v>34</v>
      </c>
      <c r="K214" s="47">
        <v>212017</v>
      </c>
      <c r="L214" s="65" t="s">
        <v>4198</v>
      </c>
      <c r="M214" s="47" t="s">
        <v>1712</v>
      </c>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row>
    <row r="215" spans="1:49" ht="56">
      <c r="A215" s="64">
        <v>213</v>
      </c>
      <c r="B215" s="47">
        <v>738</v>
      </c>
      <c r="C215" s="47" t="s">
        <v>4197</v>
      </c>
      <c r="D215" s="47" t="s">
        <v>4196</v>
      </c>
      <c r="E215" s="65"/>
      <c r="F215" s="65"/>
      <c r="G215" s="47" t="s">
        <v>1372</v>
      </c>
      <c r="H215" s="47" t="s">
        <v>1187</v>
      </c>
      <c r="I215" s="63">
        <v>1000000000</v>
      </c>
      <c r="J215" s="47" t="s">
        <v>34</v>
      </c>
      <c r="K215" s="47">
        <v>212017</v>
      </c>
      <c r="L215" s="65" t="s">
        <v>3902</v>
      </c>
      <c r="M215" s="62" t="s">
        <v>1186</v>
      </c>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row>
    <row r="216" spans="1:49" ht="56">
      <c r="A216" s="64">
        <v>214</v>
      </c>
      <c r="B216" s="47">
        <v>140</v>
      </c>
      <c r="C216" s="47" t="s">
        <v>4195</v>
      </c>
      <c r="D216" s="47" t="s">
        <v>4195</v>
      </c>
      <c r="E216" s="65" t="s">
        <v>2974</v>
      </c>
      <c r="F216" s="65" t="s">
        <v>1035</v>
      </c>
      <c r="G216" s="47" t="s">
        <v>4194</v>
      </c>
      <c r="H216" s="47" t="s">
        <v>4193</v>
      </c>
      <c r="I216" s="63">
        <v>625712569.71599996</v>
      </c>
      <c r="J216" s="47" t="s">
        <v>34</v>
      </c>
      <c r="K216" s="47">
        <v>212017</v>
      </c>
      <c r="L216" s="65" t="s">
        <v>4192</v>
      </c>
      <c r="M216" s="47" t="s">
        <v>4191</v>
      </c>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row>
    <row r="217" spans="1:49" ht="42">
      <c r="A217" s="64">
        <v>215</v>
      </c>
      <c r="B217" s="47">
        <v>96</v>
      </c>
      <c r="C217" s="47" t="s">
        <v>4190</v>
      </c>
      <c r="D217" s="47" t="s">
        <v>4190</v>
      </c>
      <c r="E217" s="65" t="s">
        <v>3396</v>
      </c>
      <c r="F217" s="65" t="s">
        <v>4189</v>
      </c>
      <c r="G217" s="47" t="s">
        <v>4139</v>
      </c>
      <c r="H217" s="47" t="s">
        <v>1187</v>
      </c>
      <c r="I217" s="63">
        <v>0</v>
      </c>
      <c r="J217" s="47" t="s">
        <v>34</v>
      </c>
      <c r="K217" s="47">
        <v>212017</v>
      </c>
      <c r="L217" s="65" t="s">
        <v>4188</v>
      </c>
      <c r="M217" s="47" t="s">
        <v>4168</v>
      </c>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row>
    <row r="218" spans="1:49" ht="42">
      <c r="A218" s="64">
        <v>216</v>
      </c>
      <c r="B218" s="47">
        <v>115</v>
      </c>
      <c r="C218" s="47" t="s">
        <v>4187</v>
      </c>
      <c r="D218" s="47" t="s">
        <v>4186</v>
      </c>
      <c r="E218" s="65" t="s">
        <v>3105</v>
      </c>
      <c r="F218" s="65" t="s">
        <v>4185</v>
      </c>
      <c r="G218" s="47" t="s">
        <v>4139</v>
      </c>
      <c r="H218" s="47" t="s">
        <v>1187</v>
      </c>
      <c r="I218" s="63">
        <v>3848457964.0799999</v>
      </c>
      <c r="J218" s="47" t="s">
        <v>34</v>
      </c>
      <c r="K218" s="47">
        <v>212017</v>
      </c>
      <c r="L218" s="65" t="s">
        <v>4184</v>
      </c>
      <c r="M218" s="47" t="s">
        <v>4183</v>
      </c>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row>
    <row r="219" spans="1:49" ht="56">
      <c r="A219" s="64">
        <v>217</v>
      </c>
      <c r="B219" s="47">
        <v>129</v>
      </c>
      <c r="C219" s="47" t="s">
        <v>4182</v>
      </c>
      <c r="D219" s="47" t="s">
        <v>4181</v>
      </c>
      <c r="E219" s="65" t="s">
        <v>2974</v>
      </c>
      <c r="F219" s="65" t="s">
        <v>1035</v>
      </c>
      <c r="G219" s="47" t="s">
        <v>1301</v>
      </c>
      <c r="H219" s="47" t="s">
        <v>3849</v>
      </c>
      <c r="I219" s="63">
        <v>610941053.89126503</v>
      </c>
      <c r="J219" s="47" t="s">
        <v>34</v>
      </c>
      <c r="K219" s="47">
        <v>212017</v>
      </c>
      <c r="L219" s="65" t="s">
        <v>4180</v>
      </c>
      <c r="M219" s="47" t="s">
        <v>4151</v>
      </c>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row>
    <row r="220" spans="1:49" ht="70">
      <c r="A220" s="64">
        <v>218</v>
      </c>
      <c r="B220" s="47">
        <v>740</v>
      </c>
      <c r="C220" s="47" t="s">
        <v>4179</v>
      </c>
      <c r="D220" s="47" t="s">
        <v>4178</v>
      </c>
      <c r="E220" s="47"/>
      <c r="F220" s="47"/>
      <c r="G220" s="47" t="s">
        <v>1308</v>
      </c>
      <c r="H220" s="47" t="s">
        <v>1187</v>
      </c>
      <c r="I220" s="63">
        <v>50000000</v>
      </c>
      <c r="J220" s="47" t="s">
        <v>34</v>
      </c>
      <c r="K220" s="47">
        <v>212017</v>
      </c>
      <c r="L220" s="65" t="s">
        <v>3902</v>
      </c>
      <c r="M220" s="62" t="s">
        <v>1186</v>
      </c>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row>
    <row r="221" spans="1:49" ht="56">
      <c r="A221" s="64">
        <v>219</v>
      </c>
      <c r="B221" s="47">
        <v>144</v>
      </c>
      <c r="C221" s="47" t="s">
        <v>4177</v>
      </c>
      <c r="D221" s="47" t="s">
        <v>4176</v>
      </c>
      <c r="E221" s="47" t="s">
        <v>3093</v>
      </c>
      <c r="F221" s="47" t="s">
        <v>4175</v>
      </c>
      <c r="G221" s="47" t="s">
        <v>1308</v>
      </c>
      <c r="H221" s="47" t="s">
        <v>1187</v>
      </c>
      <c r="I221" s="63">
        <v>0</v>
      </c>
      <c r="J221" s="47" t="s">
        <v>34</v>
      </c>
      <c r="K221" s="47">
        <v>212017</v>
      </c>
      <c r="L221" s="65" t="s">
        <v>4174</v>
      </c>
      <c r="M221" s="62" t="s">
        <v>1342</v>
      </c>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row>
    <row r="222" spans="1:49" ht="56">
      <c r="A222" s="64">
        <v>220</v>
      </c>
      <c r="B222" s="47">
        <v>741</v>
      </c>
      <c r="C222" s="47" t="s">
        <v>4173</v>
      </c>
      <c r="D222" s="47" t="s">
        <v>4172</v>
      </c>
      <c r="E222" s="47"/>
      <c r="F222" s="47"/>
      <c r="G222" s="47" t="s">
        <v>1306</v>
      </c>
      <c r="H222" s="47" t="s">
        <v>1187</v>
      </c>
      <c r="I222" s="63">
        <v>2754103038</v>
      </c>
      <c r="J222" s="47" t="s">
        <v>34</v>
      </c>
      <c r="K222" s="47">
        <v>212017</v>
      </c>
      <c r="L222" s="65" t="s">
        <v>3902</v>
      </c>
      <c r="M222" s="62" t="s">
        <v>1186</v>
      </c>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row>
    <row r="223" spans="1:49" ht="28">
      <c r="A223" s="64">
        <v>221</v>
      </c>
      <c r="B223" s="47">
        <v>134</v>
      </c>
      <c r="C223" s="47" t="s">
        <v>4171</v>
      </c>
      <c r="D223" s="47" t="s">
        <v>4170</v>
      </c>
      <c r="E223" s="47" t="s">
        <v>3105</v>
      </c>
      <c r="F223" s="47" t="s">
        <v>3610</v>
      </c>
      <c r="G223" s="47" t="s">
        <v>4139</v>
      </c>
      <c r="H223" s="47" t="s">
        <v>3849</v>
      </c>
      <c r="I223" s="63">
        <v>825956168.67999995</v>
      </c>
      <c r="J223" s="47" t="s">
        <v>34</v>
      </c>
      <c r="K223" s="47">
        <v>212017</v>
      </c>
      <c r="L223" s="65" t="s">
        <v>4169</v>
      </c>
      <c r="M223" s="62" t="s">
        <v>4168</v>
      </c>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row>
    <row r="224" spans="1:49" ht="70">
      <c r="A224" s="64">
        <v>222</v>
      </c>
      <c r="B224" s="47">
        <v>745</v>
      </c>
      <c r="C224" s="47" t="s">
        <v>4167</v>
      </c>
      <c r="D224" s="47" t="s">
        <v>4166</v>
      </c>
      <c r="E224" s="47"/>
      <c r="F224" s="47"/>
      <c r="G224" s="47" t="s">
        <v>1301</v>
      </c>
      <c r="H224" s="47" t="s">
        <v>1187</v>
      </c>
      <c r="I224" s="63">
        <v>1400000000</v>
      </c>
      <c r="J224" s="47" t="s">
        <v>34</v>
      </c>
      <c r="K224" s="47">
        <v>212017</v>
      </c>
      <c r="L224" s="65" t="s">
        <v>3902</v>
      </c>
      <c r="M224" s="62" t="s">
        <v>1186</v>
      </c>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row>
    <row r="225" spans="1:49" ht="42">
      <c r="A225" s="64">
        <v>223</v>
      </c>
      <c r="B225" s="47">
        <v>113</v>
      </c>
      <c r="C225" s="47" t="s">
        <v>4165</v>
      </c>
      <c r="D225" s="47" t="s">
        <v>4164</v>
      </c>
      <c r="E225" s="47" t="s">
        <v>3666</v>
      </c>
      <c r="F225" s="47" t="s">
        <v>4163</v>
      </c>
      <c r="G225" s="47" t="s">
        <v>1310</v>
      </c>
      <c r="H225" s="47" t="s">
        <v>3849</v>
      </c>
      <c r="I225" s="63">
        <v>1373537466.2</v>
      </c>
      <c r="J225" s="47" t="s">
        <v>34</v>
      </c>
      <c r="K225" s="47">
        <v>212017</v>
      </c>
      <c r="L225" s="65" t="s">
        <v>4162</v>
      </c>
      <c r="M225" s="62" t="s">
        <v>1712</v>
      </c>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row>
    <row r="226" spans="1:49" ht="98">
      <c r="A226" s="64">
        <v>224</v>
      </c>
      <c r="B226" s="47">
        <v>100</v>
      </c>
      <c r="C226" s="47" t="s">
        <v>4161</v>
      </c>
      <c r="D226" s="47" t="s">
        <v>4161</v>
      </c>
      <c r="E226" s="47" t="s">
        <v>1079</v>
      </c>
      <c r="F226" s="47" t="s">
        <v>3096</v>
      </c>
      <c r="G226" s="47" t="s">
        <v>1297</v>
      </c>
      <c r="H226" s="47" t="s">
        <v>1187</v>
      </c>
      <c r="I226" s="63">
        <v>0</v>
      </c>
      <c r="J226" s="47" t="s">
        <v>34</v>
      </c>
      <c r="K226" s="47">
        <v>212017</v>
      </c>
      <c r="L226" s="65" t="s">
        <v>4160</v>
      </c>
      <c r="M226" s="62" t="s">
        <v>2836</v>
      </c>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row>
    <row r="227" spans="1:49" ht="56">
      <c r="A227" s="64">
        <v>225</v>
      </c>
      <c r="B227" s="47">
        <v>95</v>
      </c>
      <c r="C227" s="47" t="s">
        <v>4159</v>
      </c>
      <c r="D227" s="47" t="s">
        <v>4159</v>
      </c>
      <c r="E227" s="47" t="s">
        <v>1987</v>
      </c>
      <c r="F227" s="47" t="s">
        <v>3022</v>
      </c>
      <c r="G227" s="47" t="s">
        <v>1328</v>
      </c>
      <c r="H227" s="47" t="s">
        <v>1187</v>
      </c>
      <c r="I227" s="63">
        <v>0</v>
      </c>
      <c r="J227" s="47" t="s">
        <v>34</v>
      </c>
      <c r="K227" s="47">
        <v>212017</v>
      </c>
      <c r="L227" s="65" t="s">
        <v>4158</v>
      </c>
      <c r="M227" s="62" t="s">
        <v>2836</v>
      </c>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row>
    <row r="228" spans="1:49" ht="84">
      <c r="A228" s="64">
        <v>226</v>
      </c>
      <c r="B228" s="47">
        <v>334</v>
      </c>
      <c r="C228" s="47" t="s">
        <v>4157</v>
      </c>
      <c r="D228" s="47" t="s">
        <v>4157</v>
      </c>
      <c r="E228" s="47" t="s">
        <v>2190</v>
      </c>
      <c r="F228" s="47" t="s">
        <v>1332</v>
      </c>
      <c r="G228" s="47" t="s">
        <v>4156</v>
      </c>
      <c r="H228" s="47" t="s">
        <v>1187</v>
      </c>
      <c r="I228" s="63">
        <v>0</v>
      </c>
      <c r="J228" s="47" t="s">
        <v>34</v>
      </c>
      <c r="K228" s="47">
        <v>212017</v>
      </c>
      <c r="L228" s="65" t="s">
        <v>4155</v>
      </c>
      <c r="M228" s="62" t="s">
        <v>2836</v>
      </c>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row>
    <row r="229" spans="1:49" ht="42">
      <c r="A229" s="64">
        <v>227</v>
      </c>
      <c r="B229" s="47">
        <v>155</v>
      </c>
      <c r="C229" s="47" t="s">
        <v>4154</v>
      </c>
      <c r="D229" s="47" t="s">
        <v>4154</v>
      </c>
      <c r="E229" s="47" t="s">
        <v>2955</v>
      </c>
      <c r="F229" s="47" t="s">
        <v>1760</v>
      </c>
      <c r="G229" s="47" t="s">
        <v>4153</v>
      </c>
      <c r="H229" s="47" t="s">
        <v>3849</v>
      </c>
      <c r="I229" s="63">
        <v>2852349101.5864701</v>
      </c>
      <c r="J229" s="47" t="s">
        <v>34</v>
      </c>
      <c r="K229" s="47">
        <v>212017</v>
      </c>
      <c r="L229" s="65" t="s">
        <v>4152</v>
      </c>
      <c r="M229" s="62" t="s">
        <v>4151</v>
      </c>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row>
    <row r="230" spans="1:49" ht="42">
      <c r="A230" s="64">
        <v>228</v>
      </c>
      <c r="B230" s="47">
        <v>137</v>
      </c>
      <c r="C230" s="47" t="s">
        <v>4150</v>
      </c>
      <c r="D230" s="47" t="s">
        <v>4150</v>
      </c>
      <c r="E230" s="47" t="s">
        <v>1033</v>
      </c>
      <c r="F230" s="47" t="s">
        <v>1084</v>
      </c>
      <c r="G230" s="47" t="s">
        <v>4149</v>
      </c>
      <c r="H230" s="47" t="s">
        <v>1187</v>
      </c>
      <c r="I230" s="63">
        <v>0</v>
      </c>
      <c r="J230" s="47" t="s">
        <v>34</v>
      </c>
      <c r="K230" s="47">
        <v>212017</v>
      </c>
      <c r="L230" s="65" t="s">
        <v>4148</v>
      </c>
      <c r="M230" s="62" t="s">
        <v>2836</v>
      </c>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row>
    <row r="231" spans="1:49" ht="70">
      <c r="A231" s="64">
        <v>229</v>
      </c>
      <c r="B231" s="47">
        <v>118</v>
      </c>
      <c r="C231" s="47" t="s">
        <v>4147</v>
      </c>
      <c r="D231" s="47" t="s">
        <v>4146</v>
      </c>
      <c r="E231" s="47" t="s">
        <v>3096</v>
      </c>
      <c r="F231" s="47" t="s">
        <v>1023</v>
      </c>
      <c r="G231" s="47" t="s">
        <v>1310</v>
      </c>
      <c r="H231" s="47" t="s">
        <v>3849</v>
      </c>
      <c r="I231" s="63">
        <v>1781823321.46</v>
      </c>
      <c r="J231" s="47" t="s">
        <v>34</v>
      </c>
      <c r="K231" s="47">
        <v>212017</v>
      </c>
      <c r="L231" s="65" t="s">
        <v>4145</v>
      </c>
      <c r="M231" s="62" t="s">
        <v>4144</v>
      </c>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row>
    <row r="232" spans="1:49" ht="42">
      <c r="A232" s="64">
        <v>230</v>
      </c>
      <c r="B232" s="47">
        <v>743</v>
      </c>
      <c r="C232" s="47" t="s">
        <v>4143</v>
      </c>
      <c r="D232" s="47" t="s">
        <v>4142</v>
      </c>
      <c r="E232" s="47"/>
      <c r="F232" s="47"/>
      <c r="G232" s="47" t="s">
        <v>1308</v>
      </c>
      <c r="H232" s="47" t="s">
        <v>1187</v>
      </c>
      <c r="I232" s="63">
        <v>1759000000</v>
      </c>
      <c r="J232" s="47" t="s">
        <v>34</v>
      </c>
      <c r="K232" s="47">
        <v>212017</v>
      </c>
      <c r="L232" s="65" t="s">
        <v>3902</v>
      </c>
      <c r="M232" s="62" t="s">
        <v>1186</v>
      </c>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row>
    <row r="233" spans="1:49" ht="56">
      <c r="A233" s="64">
        <v>231</v>
      </c>
      <c r="B233" s="47">
        <v>744</v>
      </c>
      <c r="C233" s="47" t="s">
        <v>4141</v>
      </c>
      <c r="D233" s="47" t="s">
        <v>4140</v>
      </c>
      <c r="E233" s="47"/>
      <c r="F233" s="47"/>
      <c r="G233" s="47" t="s">
        <v>4139</v>
      </c>
      <c r="H233" s="47" t="s">
        <v>1187</v>
      </c>
      <c r="I233" s="63">
        <v>500000000</v>
      </c>
      <c r="J233" s="47" t="s">
        <v>34</v>
      </c>
      <c r="K233" s="47">
        <v>212017</v>
      </c>
      <c r="L233" s="65" t="s">
        <v>3902</v>
      </c>
      <c r="M233" s="62" t="s">
        <v>1186</v>
      </c>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row>
    <row r="234" spans="1:49" ht="56">
      <c r="A234" s="64">
        <v>232</v>
      </c>
      <c r="B234" s="47">
        <v>779</v>
      </c>
      <c r="C234" s="47" t="s">
        <v>4138</v>
      </c>
      <c r="D234" s="47" t="s">
        <v>4138</v>
      </c>
      <c r="E234" s="47"/>
      <c r="F234" s="47"/>
      <c r="G234" s="47" t="s">
        <v>1210</v>
      </c>
      <c r="H234" s="47" t="s">
        <v>1187</v>
      </c>
      <c r="I234" s="63">
        <v>679919429</v>
      </c>
      <c r="J234" s="47" t="s">
        <v>38</v>
      </c>
      <c r="K234" s="47">
        <v>212080</v>
      </c>
      <c r="L234" s="65" t="s">
        <v>3902</v>
      </c>
      <c r="M234" s="62" t="s">
        <v>1186</v>
      </c>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row>
    <row r="235" spans="1:49" ht="42">
      <c r="A235" s="64">
        <v>233</v>
      </c>
      <c r="B235" s="47">
        <v>881</v>
      </c>
      <c r="C235" s="47" t="s">
        <v>4137</v>
      </c>
      <c r="D235" s="47" t="s">
        <v>4137</v>
      </c>
      <c r="E235" s="47"/>
      <c r="F235" s="47"/>
      <c r="G235" s="47" t="s">
        <v>1232</v>
      </c>
      <c r="H235" s="47" t="s">
        <v>1187</v>
      </c>
      <c r="I235" s="63">
        <v>1000000000</v>
      </c>
      <c r="J235" s="47" t="s">
        <v>38</v>
      </c>
      <c r="K235" s="47">
        <v>212080</v>
      </c>
      <c r="L235" s="65" t="s">
        <v>3902</v>
      </c>
      <c r="M235" s="62" t="s">
        <v>1186</v>
      </c>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row>
    <row r="236" spans="1:49" ht="84">
      <c r="A236" s="64">
        <v>234</v>
      </c>
      <c r="B236" s="47">
        <v>897</v>
      </c>
      <c r="C236" s="47" t="s">
        <v>4136</v>
      </c>
      <c r="D236" s="47" t="s">
        <v>4136</v>
      </c>
      <c r="E236" s="47"/>
      <c r="F236" s="47"/>
      <c r="G236" s="47" t="s">
        <v>3944</v>
      </c>
      <c r="H236" s="47" t="s">
        <v>1187</v>
      </c>
      <c r="I236" s="63">
        <v>81627310.670200005</v>
      </c>
      <c r="J236" s="47" t="s">
        <v>38</v>
      </c>
      <c r="K236" s="47">
        <v>212080</v>
      </c>
      <c r="L236" s="65" t="s">
        <v>3902</v>
      </c>
      <c r="M236" s="62" t="s">
        <v>1186</v>
      </c>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row>
    <row r="237" spans="1:49" ht="70">
      <c r="A237" s="64">
        <v>235</v>
      </c>
      <c r="B237" s="47">
        <v>759</v>
      </c>
      <c r="C237" s="47" t="s">
        <v>4135</v>
      </c>
      <c r="D237" s="47" t="s">
        <v>4135</v>
      </c>
      <c r="E237" s="47"/>
      <c r="F237" s="47"/>
      <c r="G237" s="47" t="s">
        <v>4014</v>
      </c>
      <c r="H237" s="47" t="s">
        <v>1187</v>
      </c>
      <c r="I237" s="63">
        <v>115664000</v>
      </c>
      <c r="J237" s="47" t="s">
        <v>38</v>
      </c>
      <c r="K237" s="47">
        <v>212080</v>
      </c>
      <c r="L237" s="65" t="s">
        <v>3902</v>
      </c>
      <c r="M237" s="62" t="s">
        <v>1186</v>
      </c>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row>
    <row r="238" spans="1:49" ht="42">
      <c r="A238" s="64">
        <v>236</v>
      </c>
      <c r="B238" s="47">
        <v>936</v>
      </c>
      <c r="C238" s="47" t="s">
        <v>4134</v>
      </c>
      <c r="D238" s="47" t="s">
        <v>4134</v>
      </c>
      <c r="E238" s="47"/>
      <c r="F238" s="47"/>
      <c r="G238" s="47" t="s">
        <v>1210</v>
      </c>
      <c r="H238" s="47" t="s">
        <v>1187</v>
      </c>
      <c r="I238" s="63">
        <v>3500943991</v>
      </c>
      <c r="J238" s="47" t="s">
        <v>38</v>
      </c>
      <c r="K238" s="47">
        <v>212080</v>
      </c>
      <c r="L238" s="65" t="s">
        <v>3902</v>
      </c>
      <c r="M238" s="62" t="s">
        <v>1186</v>
      </c>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row>
    <row r="239" spans="1:49" ht="42">
      <c r="A239" s="64">
        <v>237</v>
      </c>
      <c r="B239" s="47">
        <v>880</v>
      </c>
      <c r="C239" s="47" t="s">
        <v>4133</v>
      </c>
      <c r="D239" s="47" t="s">
        <v>4133</v>
      </c>
      <c r="E239" s="47"/>
      <c r="F239" s="47"/>
      <c r="G239" s="47" t="s">
        <v>1232</v>
      </c>
      <c r="H239" s="47" t="s">
        <v>1187</v>
      </c>
      <c r="I239" s="63">
        <v>500000000</v>
      </c>
      <c r="J239" s="47" t="s">
        <v>38</v>
      </c>
      <c r="K239" s="47">
        <v>212080</v>
      </c>
      <c r="L239" s="65" t="s">
        <v>3902</v>
      </c>
      <c r="M239" s="62" t="s">
        <v>1186</v>
      </c>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row>
    <row r="240" spans="1:49" ht="112">
      <c r="A240" s="64">
        <v>238</v>
      </c>
      <c r="B240" s="47">
        <v>882</v>
      </c>
      <c r="C240" s="47" t="s">
        <v>4132</v>
      </c>
      <c r="D240" s="47" t="s">
        <v>4132</v>
      </c>
      <c r="E240" s="47"/>
      <c r="F240" s="47"/>
      <c r="G240" s="47" t="s">
        <v>3928</v>
      </c>
      <c r="H240" s="47" t="s">
        <v>1187</v>
      </c>
      <c r="I240" s="63">
        <v>500000000</v>
      </c>
      <c r="J240" s="47" t="s">
        <v>38</v>
      </c>
      <c r="K240" s="47">
        <v>212080</v>
      </c>
      <c r="L240" s="65" t="s">
        <v>3902</v>
      </c>
      <c r="M240" s="62" t="s">
        <v>1186</v>
      </c>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row>
    <row r="241" spans="1:49" ht="42">
      <c r="A241" s="64">
        <v>239</v>
      </c>
      <c r="B241" s="47">
        <v>756</v>
      </c>
      <c r="C241" s="47" t="s">
        <v>4131</v>
      </c>
      <c r="D241" s="47" t="s">
        <v>4131</v>
      </c>
      <c r="E241" s="47"/>
      <c r="F241" s="47"/>
      <c r="G241" s="47" t="s">
        <v>1232</v>
      </c>
      <c r="H241" s="47" t="s">
        <v>1187</v>
      </c>
      <c r="I241" s="63">
        <v>500000000</v>
      </c>
      <c r="J241" s="47" t="s">
        <v>38</v>
      </c>
      <c r="K241" s="47">
        <v>212080</v>
      </c>
      <c r="L241" s="65" t="s">
        <v>3902</v>
      </c>
      <c r="M241" s="62" t="s">
        <v>1186</v>
      </c>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row>
    <row r="242" spans="1:49" ht="42">
      <c r="A242" s="64">
        <v>240</v>
      </c>
      <c r="B242" s="47">
        <v>937</v>
      </c>
      <c r="C242" s="47" t="s">
        <v>4130</v>
      </c>
      <c r="D242" s="47" t="s">
        <v>4130</v>
      </c>
      <c r="E242" s="47"/>
      <c r="F242" s="47"/>
      <c r="G242" s="47" t="s">
        <v>1203</v>
      </c>
      <c r="H242" s="47" t="s">
        <v>1187</v>
      </c>
      <c r="I242" s="63">
        <v>2603710001</v>
      </c>
      <c r="J242" s="47" t="s">
        <v>38</v>
      </c>
      <c r="K242" s="47">
        <v>212080</v>
      </c>
      <c r="L242" s="65" t="s">
        <v>3902</v>
      </c>
      <c r="M242" s="62" t="s">
        <v>1186</v>
      </c>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row>
    <row r="243" spans="1:49" ht="42">
      <c r="A243" s="64">
        <v>241</v>
      </c>
      <c r="B243" s="47">
        <v>757</v>
      </c>
      <c r="C243" s="47" t="s">
        <v>4129</v>
      </c>
      <c r="D243" s="47" t="s">
        <v>4129</v>
      </c>
      <c r="E243" s="47"/>
      <c r="F243" s="47"/>
      <c r="G243" s="47" t="s">
        <v>3940</v>
      </c>
      <c r="H243" s="47" t="s">
        <v>1187</v>
      </c>
      <c r="I243" s="63">
        <v>286307777.35890001</v>
      </c>
      <c r="J243" s="47" t="s">
        <v>38</v>
      </c>
      <c r="K243" s="47">
        <v>212080</v>
      </c>
      <c r="L243" s="65" t="s">
        <v>3902</v>
      </c>
      <c r="M243" s="62" t="s">
        <v>1186</v>
      </c>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row>
    <row r="244" spans="1:49" ht="42">
      <c r="A244" s="64">
        <v>242</v>
      </c>
      <c r="B244" s="47">
        <v>751</v>
      </c>
      <c r="C244" s="47" t="s">
        <v>4128</v>
      </c>
      <c r="D244" s="47" t="s">
        <v>4128</v>
      </c>
      <c r="E244" s="47"/>
      <c r="F244" s="47"/>
      <c r="G244" s="47" t="s">
        <v>3913</v>
      </c>
      <c r="H244" s="47" t="s">
        <v>1187</v>
      </c>
      <c r="I244" s="63">
        <v>499997420</v>
      </c>
      <c r="J244" s="47" t="s">
        <v>38</v>
      </c>
      <c r="K244" s="47">
        <v>212080</v>
      </c>
      <c r="L244" s="65" t="s">
        <v>3902</v>
      </c>
      <c r="M244" s="62" t="s">
        <v>1186</v>
      </c>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row>
    <row r="245" spans="1:49" ht="42">
      <c r="A245" s="64">
        <v>243</v>
      </c>
      <c r="B245" s="47">
        <v>821</v>
      </c>
      <c r="C245" s="47" t="s">
        <v>4127</v>
      </c>
      <c r="D245" s="47" t="s">
        <v>4127</v>
      </c>
      <c r="E245" s="47"/>
      <c r="F245" s="47"/>
      <c r="G245" s="47" t="s">
        <v>3903</v>
      </c>
      <c r="H245" s="47" t="s">
        <v>1187</v>
      </c>
      <c r="I245" s="63">
        <v>1055709623</v>
      </c>
      <c r="J245" s="47" t="s">
        <v>38</v>
      </c>
      <c r="K245" s="47">
        <v>212080</v>
      </c>
      <c r="L245" s="65" t="s">
        <v>3902</v>
      </c>
      <c r="M245" s="62" t="s">
        <v>1186</v>
      </c>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row>
    <row r="246" spans="1:49" ht="42">
      <c r="A246" s="64">
        <v>244</v>
      </c>
      <c r="B246" s="47">
        <v>864</v>
      </c>
      <c r="C246" s="47" t="s">
        <v>4126</v>
      </c>
      <c r="D246" s="47" t="s">
        <v>4126</v>
      </c>
      <c r="E246" s="47"/>
      <c r="F246" s="47"/>
      <c r="G246" s="47" t="s">
        <v>3978</v>
      </c>
      <c r="H246" s="47" t="s">
        <v>1187</v>
      </c>
      <c r="I246" s="63">
        <v>2200000000</v>
      </c>
      <c r="J246" s="47" t="s">
        <v>38</v>
      </c>
      <c r="K246" s="47">
        <v>212080</v>
      </c>
      <c r="L246" s="65" t="s">
        <v>3902</v>
      </c>
      <c r="M246" s="62" t="s">
        <v>1186</v>
      </c>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row>
    <row r="247" spans="1:49" ht="56">
      <c r="A247" s="64">
        <v>245</v>
      </c>
      <c r="B247" s="47">
        <v>798</v>
      </c>
      <c r="C247" s="47" t="s">
        <v>4125</v>
      </c>
      <c r="D247" s="47" t="s">
        <v>4125</v>
      </c>
      <c r="E247" s="47"/>
      <c r="F247" s="47"/>
      <c r="G247" s="47" t="s">
        <v>3944</v>
      </c>
      <c r="H247" s="47" t="s">
        <v>1187</v>
      </c>
      <c r="I247" s="63">
        <v>506000000</v>
      </c>
      <c r="J247" s="47" t="s">
        <v>38</v>
      </c>
      <c r="K247" s="47">
        <v>212080</v>
      </c>
      <c r="L247" s="65" t="s">
        <v>3902</v>
      </c>
      <c r="M247" s="62" t="s">
        <v>1186</v>
      </c>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row>
    <row r="248" spans="1:49" ht="70">
      <c r="A248" s="64">
        <v>246</v>
      </c>
      <c r="B248" s="47">
        <v>840</v>
      </c>
      <c r="C248" s="47" t="s">
        <v>4124</v>
      </c>
      <c r="D248" s="47" t="s">
        <v>4124</v>
      </c>
      <c r="E248" s="47"/>
      <c r="F248" s="47"/>
      <c r="G248" s="47" t="s">
        <v>3928</v>
      </c>
      <c r="H248" s="47" t="s">
        <v>1187</v>
      </c>
      <c r="I248" s="63">
        <v>175000000</v>
      </c>
      <c r="J248" s="47" t="s">
        <v>38</v>
      </c>
      <c r="K248" s="47">
        <v>212080</v>
      </c>
      <c r="L248" s="65" t="s">
        <v>3902</v>
      </c>
      <c r="M248" s="62" t="s">
        <v>1186</v>
      </c>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row>
    <row r="249" spans="1:49" ht="56">
      <c r="A249" s="64">
        <v>247</v>
      </c>
      <c r="B249" s="47">
        <v>239</v>
      </c>
      <c r="C249" s="47" t="s">
        <v>4123</v>
      </c>
      <c r="D249" s="47" t="s">
        <v>4122</v>
      </c>
      <c r="E249" s="47" t="s">
        <v>4121</v>
      </c>
      <c r="F249" s="47" t="s">
        <v>2064</v>
      </c>
      <c r="G249" s="47" t="s">
        <v>4120</v>
      </c>
      <c r="H249" s="47" t="s">
        <v>1187</v>
      </c>
      <c r="I249" s="63">
        <v>0</v>
      </c>
      <c r="J249" s="47" t="s">
        <v>38</v>
      </c>
      <c r="K249" s="47">
        <v>212080</v>
      </c>
      <c r="L249" s="65" t="s">
        <v>4119</v>
      </c>
      <c r="M249" s="62" t="s">
        <v>4118</v>
      </c>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row>
    <row r="250" spans="1:49" ht="98">
      <c r="A250" s="64">
        <v>248</v>
      </c>
      <c r="B250" s="47">
        <v>938</v>
      </c>
      <c r="C250" s="47" t="s">
        <v>4117</v>
      </c>
      <c r="D250" s="47" t="s">
        <v>4117</v>
      </c>
      <c r="E250" s="47"/>
      <c r="F250" s="47"/>
      <c r="G250" s="47" t="s">
        <v>1196</v>
      </c>
      <c r="H250" s="47" t="s">
        <v>1187</v>
      </c>
      <c r="I250" s="63">
        <v>2000000000</v>
      </c>
      <c r="J250" s="47" t="s">
        <v>38</v>
      </c>
      <c r="K250" s="47">
        <v>212080</v>
      </c>
      <c r="L250" s="65" t="s">
        <v>3902</v>
      </c>
      <c r="M250" s="62" t="s">
        <v>1186</v>
      </c>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row>
    <row r="251" spans="1:49" ht="42">
      <c r="A251" s="64">
        <v>249</v>
      </c>
      <c r="B251" s="47">
        <v>613</v>
      </c>
      <c r="C251" s="47" t="s">
        <v>4116</v>
      </c>
      <c r="D251" s="47" t="s">
        <v>4115</v>
      </c>
      <c r="E251" s="47" t="s">
        <v>3028</v>
      </c>
      <c r="F251" s="47" t="s">
        <v>1023</v>
      </c>
      <c r="G251" s="47" t="s">
        <v>1248</v>
      </c>
      <c r="H251" s="47" t="s">
        <v>1187</v>
      </c>
      <c r="I251" s="63">
        <v>0</v>
      </c>
      <c r="J251" s="47" t="s">
        <v>38</v>
      </c>
      <c r="K251" s="47">
        <v>212080</v>
      </c>
      <c r="L251" s="65" t="s">
        <v>4114</v>
      </c>
      <c r="M251" s="62" t="s">
        <v>4113</v>
      </c>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row>
    <row r="252" spans="1:49" ht="56">
      <c r="A252" s="64">
        <v>250</v>
      </c>
      <c r="B252" s="47">
        <v>928</v>
      </c>
      <c r="C252" s="47" t="s">
        <v>4112</v>
      </c>
      <c r="D252" s="47" t="s">
        <v>4112</v>
      </c>
      <c r="E252" s="47"/>
      <c r="F252" s="47"/>
      <c r="G252" s="47" t="s">
        <v>3917</v>
      </c>
      <c r="H252" s="47" t="s">
        <v>1187</v>
      </c>
      <c r="I252" s="63">
        <v>200000000</v>
      </c>
      <c r="J252" s="47" t="s">
        <v>38</v>
      </c>
      <c r="K252" s="47">
        <v>212080</v>
      </c>
      <c r="L252" s="65" t="s">
        <v>3902</v>
      </c>
      <c r="M252" s="62" t="s">
        <v>1186</v>
      </c>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row>
    <row r="253" spans="1:49" ht="42">
      <c r="A253" s="64">
        <v>251</v>
      </c>
      <c r="B253" s="47">
        <v>953</v>
      </c>
      <c r="C253" s="47" t="s">
        <v>4111</v>
      </c>
      <c r="D253" s="47" t="s">
        <v>4111</v>
      </c>
      <c r="E253" s="47"/>
      <c r="F253" s="47"/>
      <c r="G253" s="47" t="s">
        <v>3926</v>
      </c>
      <c r="H253" s="47" t="s">
        <v>1187</v>
      </c>
      <c r="I253" s="63">
        <v>3019243570</v>
      </c>
      <c r="J253" s="47" t="s">
        <v>38</v>
      </c>
      <c r="K253" s="47">
        <v>212080</v>
      </c>
      <c r="L253" s="65" t="s">
        <v>3902</v>
      </c>
      <c r="M253" s="62" t="s">
        <v>1186</v>
      </c>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row>
    <row r="254" spans="1:49" ht="56">
      <c r="A254" s="64">
        <v>252</v>
      </c>
      <c r="B254" s="47">
        <v>954</v>
      </c>
      <c r="C254" s="47" t="s">
        <v>4110</v>
      </c>
      <c r="D254" s="47" t="s">
        <v>4110</v>
      </c>
      <c r="E254" s="47"/>
      <c r="F254" s="47"/>
      <c r="G254" s="47" t="s">
        <v>1198</v>
      </c>
      <c r="H254" s="47" t="s">
        <v>1187</v>
      </c>
      <c r="I254" s="63">
        <v>359675784</v>
      </c>
      <c r="J254" s="47" t="s">
        <v>38</v>
      </c>
      <c r="K254" s="47">
        <v>212080</v>
      </c>
      <c r="L254" s="65" t="s">
        <v>3902</v>
      </c>
      <c r="M254" s="62" t="s">
        <v>1186</v>
      </c>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row>
    <row r="255" spans="1:49" ht="84">
      <c r="A255" s="64">
        <v>253</v>
      </c>
      <c r="B255" s="47">
        <v>955</v>
      </c>
      <c r="C255" s="47" t="s">
        <v>4109</v>
      </c>
      <c r="D255" s="47" t="s">
        <v>4109</v>
      </c>
      <c r="E255" s="47"/>
      <c r="F255" s="47"/>
      <c r="G255" s="47" t="s">
        <v>1198</v>
      </c>
      <c r="H255" s="47" t="s">
        <v>1187</v>
      </c>
      <c r="I255" s="63">
        <v>2500000000</v>
      </c>
      <c r="J255" s="47" t="s">
        <v>38</v>
      </c>
      <c r="K255" s="47">
        <v>212080</v>
      </c>
      <c r="L255" s="65" t="s">
        <v>3902</v>
      </c>
      <c r="M255" s="62" t="s">
        <v>1186</v>
      </c>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row>
    <row r="256" spans="1:49" ht="70">
      <c r="A256" s="64">
        <v>254</v>
      </c>
      <c r="B256" s="47">
        <v>961</v>
      </c>
      <c r="C256" s="47" t="s">
        <v>4108</v>
      </c>
      <c r="D256" s="47" t="s">
        <v>4108</v>
      </c>
      <c r="E256" s="47"/>
      <c r="F256" s="47"/>
      <c r="G256" s="47" t="s">
        <v>3986</v>
      </c>
      <c r="H256" s="47" t="s">
        <v>1187</v>
      </c>
      <c r="I256" s="63">
        <v>608787436</v>
      </c>
      <c r="J256" s="47" t="s">
        <v>38</v>
      </c>
      <c r="K256" s="47">
        <v>212080</v>
      </c>
      <c r="L256" s="65" t="s">
        <v>3902</v>
      </c>
      <c r="M256" s="62" t="s">
        <v>1186</v>
      </c>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row>
    <row r="257" spans="1:49" ht="42">
      <c r="A257" s="64">
        <v>255</v>
      </c>
      <c r="B257" s="47">
        <v>939</v>
      </c>
      <c r="C257" s="47" t="s">
        <v>4107</v>
      </c>
      <c r="D257" s="47" t="s">
        <v>4107</v>
      </c>
      <c r="E257" s="47"/>
      <c r="F257" s="47"/>
      <c r="G257" s="47" t="s">
        <v>3944</v>
      </c>
      <c r="H257" s="47" t="s">
        <v>1187</v>
      </c>
      <c r="I257" s="63">
        <v>800000000</v>
      </c>
      <c r="J257" s="47" t="s">
        <v>38</v>
      </c>
      <c r="K257" s="47">
        <v>212080</v>
      </c>
      <c r="L257" s="65" t="s">
        <v>3902</v>
      </c>
      <c r="M257" s="62" t="s">
        <v>1186</v>
      </c>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row>
    <row r="258" spans="1:49" ht="56">
      <c r="A258" s="64">
        <v>256</v>
      </c>
      <c r="B258" s="47">
        <v>940</v>
      </c>
      <c r="C258" s="47" t="s">
        <v>4106</v>
      </c>
      <c r="D258" s="47" t="s">
        <v>4106</v>
      </c>
      <c r="E258" s="47"/>
      <c r="F258" s="47"/>
      <c r="G258" s="47" t="s">
        <v>1210</v>
      </c>
      <c r="H258" s="47" t="s">
        <v>1187</v>
      </c>
      <c r="I258" s="63">
        <v>300000000</v>
      </c>
      <c r="J258" s="47" t="s">
        <v>38</v>
      </c>
      <c r="K258" s="47">
        <v>212080</v>
      </c>
      <c r="L258" s="65" t="s">
        <v>3902</v>
      </c>
      <c r="M258" s="62" t="s">
        <v>1186</v>
      </c>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row>
    <row r="259" spans="1:49" ht="42">
      <c r="A259" s="64">
        <v>257</v>
      </c>
      <c r="B259" s="47">
        <v>941</v>
      </c>
      <c r="C259" s="47" t="s">
        <v>4105</v>
      </c>
      <c r="D259" s="47" t="s">
        <v>4105</v>
      </c>
      <c r="E259" s="47"/>
      <c r="F259" s="47"/>
      <c r="G259" s="47" t="s">
        <v>3928</v>
      </c>
      <c r="H259" s="47" t="s">
        <v>1187</v>
      </c>
      <c r="I259" s="63">
        <v>199350162</v>
      </c>
      <c r="J259" s="47" t="s">
        <v>38</v>
      </c>
      <c r="K259" s="47">
        <v>212080</v>
      </c>
      <c r="L259" s="65" t="s">
        <v>3902</v>
      </c>
      <c r="M259" s="62" t="s">
        <v>1186</v>
      </c>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row>
    <row r="260" spans="1:49" ht="42">
      <c r="A260" s="64">
        <v>258</v>
      </c>
      <c r="B260" s="47">
        <v>934</v>
      </c>
      <c r="C260" s="47" t="s">
        <v>4104</v>
      </c>
      <c r="D260" s="47" t="s">
        <v>4104</v>
      </c>
      <c r="E260" s="47"/>
      <c r="F260" s="47"/>
      <c r="G260" s="47" t="s">
        <v>3928</v>
      </c>
      <c r="H260" s="47" t="s">
        <v>1187</v>
      </c>
      <c r="I260" s="63">
        <v>1637702039</v>
      </c>
      <c r="J260" s="47" t="s">
        <v>38</v>
      </c>
      <c r="K260" s="47">
        <v>212080</v>
      </c>
      <c r="L260" s="65" t="s">
        <v>3902</v>
      </c>
      <c r="M260" s="62" t="s">
        <v>1186</v>
      </c>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row>
    <row r="261" spans="1:49" ht="70">
      <c r="A261" s="64">
        <v>259</v>
      </c>
      <c r="B261" s="47">
        <v>935</v>
      </c>
      <c r="C261" s="47" t="s">
        <v>4103</v>
      </c>
      <c r="D261" s="47" t="s">
        <v>4103</v>
      </c>
      <c r="E261" s="47"/>
      <c r="F261" s="47"/>
      <c r="G261" s="47" t="s">
        <v>1274</v>
      </c>
      <c r="H261" s="47" t="s">
        <v>1187</v>
      </c>
      <c r="I261" s="63">
        <v>1000000000</v>
      </c>
      <c r="J261" s="47" t="s">
        <v>38</v>
      </c>
      <c r="K261" s="47">
        <v>212080</v>
      </c>
      <c r="L261" s="65" t="s">
        <v>3902</v>
      </c>
      <c r="M261" s="62" t="s">
        <v>1186</v>
      </c>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row>
    <row r="262" spans="1:49" ht="42">
      <c r="A262" s="64">
        <v>260</v>
      </c>
      <c r="B262" s="47">
        <v>752</v>
      </c>
      <c r="C262" s="47" t="s">
        <v>4102</v>
      </c>
      <c r="D262" s="47" t="s">
        <v>4102</v>
      </c>
      <c r="E262" s="47"/>
      <c r="F262" s="47"/>
      <c r="G262" s="47" t="s">
        <v>1194</v>
      </c>
      <c r="H262" s="47" t="s">
        <v>1187</v>
      </c>
      <c r="I262" s="63">
        <v>200000000</v>
      </c>
      <c r="J262" s="47" t="s">
        <v>38</v>
      </c>
      <c r="K262" s="47">
        <v>212080</v>
      </c>
      <c r="L262" s="65" t="s">
        <v>3902</v>
      </c>
      <c r="M262" s="62" t="s">
        <v>1186</v>
      </c>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row>
    <row r="263" spans="1:49" ht="42">
      <c r="A263" s="64">
        <v>261</v>
      </c>
      <c r="B263" s="47">
        <v>861</v>
      </c>
      <c r="C263" s="47" t="s">
        <v>4101</v>
      </c>
      <c r="D263" s="47" t="s">
        <v>4101</v>
      </c>
      <c r="E263" s="47"/>
      <c r="F263" s="47"/>
      <c r="G263" s="47" t="s">
        <v>1194</v>
      </c>
      <c r="H263" s="47" t="s">
        <v>1187</v>
      </c>
      <c r="I263" s="63">
        <v>205000000</v>
      </c>
      <c r="J263" s="47" t="s">
        <v>38</v>
      </c>
      <c r="K263" s="47">
        <v>212080</v>
      </c>
      <c r="L263" s="65" t="s">
        <v>3902</v>
      </c>
      <c r="M263" s="62" t="s">
        <v>1186</v>
      </c>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row>
    <row r="264" spans="1:49" ht="42">
      <c r="A264" s="64">
        <v>262</v>
      </c>
      <c r="B264" s="47">
        <v>889</v>
      </c>
      <c r="C264" s="47" t="s">
        <v>4100</v>
      </c>
      <c r="D264" s="47" t="s">
        <v>4100</v>
      </c>
      <c r="E264" s="47"/>
      <c r="F264" s="47"/>
      <c r="G264" s="47" t="s">
        <v>3905</v>
      </c>
      <c r="H264" s="47" t="s">
        <v>1187</v>
      </c>
      <c r="I264" s="63">
        <v>117681434.3043</v>
      </c>
      <c r="J264" s="47" t="s">
        <v>38</v>
      </c>
      <c r="K264" s="47">
        <v>212080</v>
      </c>
      <c r="L264" s="65" t="s">
        <v>3902</v>
      </c>
      <c r="M264" s="62" t="s">
        <v>1186</v>
      </c>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row>
    <row r="265" spans="1:49" ht="42">
      <c r="A265" s="64">
        <v>263</v>
      </c>
      <c r="B265" s="47">
        <v>839</v>
      </c>
      <c r="C265" s="47" t="s">
        <v>4099</v>
      </c>
      <c r="D265" s="47" t="s">
        <v>4099</v>
      </c>
      <c r="E265" s="47"/>
      <c r="F265" s="47"/>
      <c r="G265" s="47" t="s">
        <v>3988</v>
      </c>
      <c r="H265" s="47" t="s">
        <v>1187</v>
      </c>
      <c r="I265" s="63">
        <v>250000000</v>
      </c>
      <c r="J265" s="47" t="s">
        <v>38</v>
      </c>
      <c r="K265" s="47">
        <v>212080</v>
      </c>
      <c r="L265" s="65" t="s">
        <v>3902</v>
      </c>
      <c r="M265" s="62" t="s">
        <v>1186</v>
      </c>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row>
    <row r="266" spans="1:49" ht="42">
      <c r="A266" s="64">
        <v>264</v>
      </c>
      <c r="B266" s="47">
        <v>841</v>
      </c>
      <c r="C266" s="47" t="s">
        <v>4098</v>
      </c>
      <c r="D266" s="47" t="s">
        <v>4098</v>
      </c>
      <c r="E266" s="47"/>
      <c r="F266" s="47"/>
      <c r="G266" s="47"/>
      <c r="H266" s="47" t="s">
        <v>1187</v>
      </c>
      <c r="I266" s="63">
        <v>500000000</v>
      </c>
      <c r="J266" s="47" t="s">
        <v>38</v>
      </c>
      <c r="K266" s="47">
        <v>212080</v>
      </c>
      <c r="L266" s="65" t="s">
        <v>3902</v>
      </c>
      <c r="M266" s="62" t="s">
        <v>1186</v>
      </c>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row>
    <row r="267" spans="1:49" ht="42">
      <c r="A267" s="64">
        <v>265</v>
      </c>
      <c r="B267" s="47">
        <v>753</v>
      </c>
      <c r="C267" s="47" t="s">
        <v>4097</v>
      </c>
      <c r="D267" s="47" t="s">
        <v>4097</v>
      </c>
      <c r="E267" s="47"/>
      <c r="F267" s="47"/>
      <c r="G267" s="47" t="s">
        <v>1194</v>
      </c>
      <c r="H267" s="47" t="s">
        <v>1187</v>
      </c>
      <c r="I267" s="63">
        <v>300000000</v>
      </c>
      <c r="J267" s="47" t="s">
        <v>38</v>
      </c>
      <c r="K267" s="47">
        <v>212080</v>
      </c>
      <c r="L267" s="65" t="s">
        <v>3902</v>
      </c>
      <c r="M267" s="62" t="s">
        <v>1186</v>
      </c>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row>
    <row r="268" spans="1:49" ht="42">
      <c r="A268" s="64">
        <v>266</v>
      </c>
      <c r="B268" s="47">
        <v>786</v>
      </c>
      <c r="C268" s="47" t="s">
        <v>4096</v>
      </c>
      <c r="D268" s="47" t="s">
        <v>4096</v>
      </c>
      <c r="E268" s="47"/>
      <c r="F268" s="47"/>
      <c r="G268" s="47" t="s">
        <v>3978</v>
      </c>
      <c r="H268" s="47" t="s">
        <v>1187</v>
      </c>
      <c r="I268" s="63">
        <v>249990000</v>
      </c>
      <c r="J268" s="47" t="s">
        <v>38</v>
      </c>
      <c r="K268" s="47">
        <v>212080</v>
      </c>
      <c r="L268" s="65" t="s">
        <v>3902</v>
      </c>
      <c r="M268" s="62" t="s">
        <v>1186</v>
      </c>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row>
    <row r="269" spans="1:49" ht="42">
      <c r="A269" s="64">
        <v>267</v>
      </c>
      <c r="B269" s="47">
        <v>818</v>
      </c>
      <c r="C269" s="47" t="s">
        <v>4095</v>
      </c>
      <c r="D269" s="47" t="s">
        <v>4095</v>
      </c>
      <c r="E269" s="47"/>
      <c r="F269" s="47"/>
      <c r="G269" s="47" t="s">
        <v>3926</v>
      </c>
      <c r="H269" s="47" t="s">
        <v>1187</v>
      </c>
      <c r="I269" s="63">
        <v>119142189</v>
      </c>
      <c r="J269" s="47" t="s">
        <v>38</v>
      </c>
      <c r="K269" s="47">
        <v>212080</v>
      </c>
      <c r="L269" s="65" t="s">
        <v>3902</v>
      </c>
      <c r="M269" s="62" t="s">
        <v>1186</v>
      </c>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row>
    <row r="270" spans="1:49" ht="42">
      <c r="A270" s="64">
        <v>268</v>
      </c>
      <c r="B270" s="47">
        <v>883</v>
      </c>
      <c r="C270" s="47" t="s">
        <v>1249</v>
      </c>
      <c r="D270" s="47" t="s">
        <v>1249</v>
      </c>
      <c r="E270" s="47"/>
      <c r="F270" s="47"/>
      <c r="G270" s="47" t="s">
        <v>4094</v>
      </c>
      <c r="H270" s="47" t="s">
        <v>1187</v>
      </c>
      <c r="I270" s="63">
        <v>1570874020</v>
      </c>
      <c r="J270" s="47" t="s">
        <v>38</v>
      </c>
      <c r="K270" s="47">
        <v>212080</v>
      </c>
      <c r="L270" s="65" t="s">
        <v>3902</v>
      </c>
      <c r="M270" s="62" t="s">
        <v>1186</v>
      </c>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row>
    <row r="271" spans="1:49" ht="42">
      <c r="A271" s="64">
        <v>269</v>
      </c>
      <c r="B271" s="47">
        <v>944</v>
      </c>
      <c r="C271" s="47" t="s">
        <v>4093</v>
      </c>
      <c r="D271" s="47" t="s">
        <v>4093</v>
      </c>
      <c r="E271" s="47"/>
      <c r="F271" s="47"/>
      <c r="G271" s="47" t="s">
        <v>3928</v>
      </c>
      <c r="H271" s="47" t="s">
        <v>1187</v>
      </c>
      <c r="I271" s="63">
        <v>481460054</v>
      </c>
      <c r="J271" s="47" t="s">
        <v>38</v>
      </c>
      <c r="K271" s="47">
        <v>212080</v>
      </c>
      <c r="L271" s="65" t="s">
        <v>3902</v>
      </c>
      <c r="M271" s="62" t="s">
        <v>1186</v>
      </c>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row>
    <row r="272" spans="1:49" ht="70">
      <c r="A272" s="64">
        <v>270</v>
      </c>
      <c r="B272" s="47">
        <v>945</v>
      </c>
      <c r="C272" s="47" t="s">
        <v>4092</v>
      </c>
      <c r="D272" s="47" t="s">
        <v>4092</v>
      </c>
      <c r="E272" s="47"/>
      <c r="F272" s="47"/>
      <c r="G272" s="47" t="s">
        <v>3928</v>
      </c>
      <c r="H272" s="47" t="s">
        <v>1187</v>
      </c>
      <c r="I272" s="63">
        <v>600000000</v>
      </c>
      <c r="J272" s="47" t="s">
        <v>38</v>
      </c>
      <c r="K272" s="47">
        <v>212080</v>
      </c>
      <c r="L272" s="65" t="s">
        <v>3902</v>
      </c>
      <c r="M272" s="62" t="s">
        <v>1186</v>
      </c>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row>
    <row r="273" spans="1:49" ht="42">
      <c r="A273" s="64">
        <v>271</v>
      </c>
      <c r="B273" s="47">
        <v>773</v>
      </c>
      <c r="C273" s="47" t="s">
        <v>4091</v>
      </c>
      <c r="D273" s="47" t="s">
        <v>4091</v>
      </c>
      <c r="E273" s="47"/>
      <c r="F273" s="47"/>
      <c r="G273" s="47" t="s">
        <v>1232</v>
      </c>
      <c r="H273" s="47" t="s">
        <v>1187</v>
      </c>
      <c r="I273" s="63">
        <v>1362358569</v>
      </c>
      <c r="J273" s="47" t="s">
        <v>38</v>
      </c>
      <c r="K273" s="47">
        <v>212080</v>
      </c>
      <c r="L273" s="65" t="s">
        <v>3902</v>
      </c>
      <c r="M273" s="62" t="s">
        <v>1186</v>
      </c>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row>
    <row r="274" spans="1:49" ht="42">
      <c r="A274" s="64">
        <v>272</v>
      </c>
      <c r="B274" s="47">
        <v>761</v>
      </c>
      <c r="C274" s="47" t="s">
        <v>4090</v>
      </c>
      <c r="D274" s="47" t="s">
        <v>4090</v>
      </c>
      <c r="E274" s="47"/>
      <c r="F274" s="47"/>
      <c r="G274" s="47" t="s">
        <v>1232</v>
      </c>
      <c r="H274" s="47" t="s">
        <v>1187</v>
      </c>
      <c r="I274" s="63">
        <v>221768016</v>
      </c>
      <c r="J274" s="47" t="s">
        <v>38</v>
      </c>
      <c r="K274" s="47">
        <v>212080</v>
      </c>
      <c r="L274" s="65" t="s">
        <v>3902</v>
      </c>
      <c r="M274" s="62" t="s">
        <v>1186</v>
      </c>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row>
    <row r="275" spans="1:49" ht="42">
      <c r="A275" s="64">
        <v>273</v>
      </c>
      <c r="B275" s="47">
        <v>822</v>
      </c>
      <c r="C275" s="47" t="s">
        <v>4006</v>
      </c>
      <c r="D275" s="47" t="s">
        <v>4006</v>
      </c>
      <c r="E275" s="47"/>
      <c r="F275" s="47"/>
      <c r="G275" s="47" t="s">
        <v>3928</v>
      </c>
      <c r="H275" s="47" t="s">
        <v>1187</v>
      </c>
      <c r="I275" s="63">
        <v>100000000</v>
      </c>
      <c r="J275" s="47" t="s">
        <v>38</v>
      </c>
      <c r="K275" s="47">
        <v>212080</v>
      </c>
      <c r="L275" s="65" t="s">
        <v>3902</v>
      </c>
      <c r="M275" s="62" t="s">
        <v>1186</v>
      </c>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row>
    <row r="276" spans="1:49" ht="42">
      <c r="A276" s="64">
        <v>274</v>
      </c>
      <c r="B276" s="47">
        <v>823</v>
      </c>
      <c r="C276" s="47" t="s">
        <v>4089</v>
      </c>
      <c r="D276" s="47" t="s">
        <v>4089</v>
      </c>
      <c r="E276" s="47"/>
      <c r="F276" s="47"/>
      <c r="G276" s="47" t="s">
        <v>1194</v>
      </c>
      <c r="H276" s="47" t="s">
        <v>1187</v>
      </c>
      <c r="I276" s="63">
        <v>1000000000</v>
      </c>
      <c r="J276" s="47" t="s">
        <v>38</v>
      </c>
      <c r="K276" s="47">
        <v>212080</v>
      </c>
      <c r="L276" s="65" t="s">
        <v>3902</v>
      </c>
      <c r="M276" s="62" t="s">
        <v>1186</v>
      </c>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row>
    <row r="277" spans="1:49" ht="70">
      <c r="A277" s="64">
        <v>275</v>
      </c>
      <c r="B277" s="47">
        <v>956</v>
      </c>
      <c r="C277" s="47" t="s">
        <v>4088</v>
      </c>
      <c r="D277" s="47" t="s">
        <v>4088</v>
      </c>
      <c r="E277" s="47"/>
      <c r="F277" s="47"/>
      <c r="G277" s="47" t="s">
        <v>3926</v>
      </c>
      <c r="H277" s="47" t="s">
        <v>1187</v>
      </c>
      <c r="I277" s="63">
        <v>200000000</v>
      </c>
      <c r="J277" s="47" t="s">
        <v>38</v>
      </c>
      <c r="K277" s="47">
        <v>212080</v>
      </c>
      <c r="L277" s="65" t="s">
        <v>3902</v>
      </c>
      <c r="M277" s="62" t="s">
        <v>1186</v>
      </c>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row>
    <row r="278" spans="1:49" ht="56">
      <c r="A278" s="64">
        <v>276</v>
      </c>
      <c r="B278" s="47">
        <v>957</v>
      </c>
      <c r="C278" s="47" t="s">
        <v>4087</v>
      </c>
      <c r="D278" s="47" t="s">
        <v>4087</v>
      </c>
      <c r="E278" s="47"/>
      <c r="F278" s="47"/>
      <c r="G278" s="47" t="s">
        <v>3944</v>
      </c>
      <c r="H278" s="47" t="s">
        <v>1187</v>
      </c>
      <c r="I278" s="63">
        <v>1000000000</v>
      </c>
      <c r="J278" s="47" t="s">
        <v>38</v>
      </c>
      <c r="K278" s="47">
        <v>212080</v>
      </c>
      <c r="L278" s="65" t="s">
        <v>3902</v>
      </c>
      <c r="M278" s="62" t="s">
        <v>1186</v>
      </c>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row>
    <row r="279" spans="1:49" ht="42">
      <c r="A279" s="64">
        <v>277</v>
      </c>
      <c r="B279" s="47">
        <v>942</v>
      </c>
      <c r="C279" s="47" t="s">
        <v>4086</v>
      </c>
      <c r="D279" s="47" t="s">
        <v>4086</v>
      </c>
      <c r="E279" s="47"/>
      <c r="F279" s="47"/>
      <c r="G279" s="47" t="s">
        <v>1210</v>
      </c>
      <c r="H279" s="47" t="s">
        <v>1187</v>
      </c>
      <c r="I279" s="63">
        <v>300000000</v>
      </c>
      <c r="J279" s="47" t="s">
        <v>38</v>
      </c>
      <c r="K279" s="47">
        <v>212080</v>
      </c>
      <c r="L279" s="65" t="s">
        <v>3902</v>
      </c>
      <c r="M279" s="62" t="s">
        <v>1186</v>
      </c>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row>
    <row r="280" spans="1:49" ht="42">
      <c r="A280" s="64">
        <v>278</v>
      </c>
      <c r="B280" s="47">
        <v>943</v>
      </c>
      <c r="C280" s="47" t="s">
        <v>4085</v>
      </c>
      <c r="D280" s="47" t="s">
        <v>4085</v>
      </c>
      <c r="E280" s="47"/>
      <c r="F280" s="47"/>
      <c r="G280" s="47" t="s">
        <v>3928</v>
      </c>
      <c r="H280" s="47" t="s">
        <v>1187</v>
      </c>
      <c r="I280" s="63">
        <v>199349295</v>
      </c>
      <c r="J280" s="47" t="s">
        <v>38</v>
      </c>
      <c r="K280" s="47">
        <v>212080</v>
      </c>
      <c r="L280" s="65" t="s">
        <v>3902</v>
      </c>
      <c r="M280" s="62" t="s">
        <v>1186</v>
      </c>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row>
    <row r="281" spans="1:49" ht="112">
      <c r="A281" s="64">
        <v>279</v>
      </c>
      <c r="B281" s="47">
        <v>946</v>
      </c>
      <c r="C281" s="47" t="s">
        <v>4084</v>
      </c>
      <c r="D281" s="47" t="s">
        <v>4084</v>
      </c>
      <c r="E281" s="47"/>
      <c r="F281" s="47"/>
      <c r="G281" s="47" t="s">
        <v>3928</v>
      </c>
      <c r="H281" s="47" t="s">
        <v>1187</v>
      </c>
      <c r="I281" s="63">
        <v>1400000000</v>
      </c>
      <c r="J281" s="47" t="s">
        <v>38</v>
      </c>
      <c r="K281" s="47">
        <v>212080</v>
      </c>
      <c r="L281" s="65" t="s">
        <v>3902</v>
      </c>
      <c r="M281" s="62" t="s">
        <v>1186</v>
      </c>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row>
    <row r="282" spans="1:49" ht="70">
      <c r="A282" s="64">
        <v>280</v>
      </c>
      <c r="B282" s="47">
        <v>947</v>
      </c>
      <c r="C282" s="47" t="s">
        <v>4083</v>
      </c>
      <c r="D282" s="47" t="s">
        <v>4083</v>
      </c>
      <c r="E282" s="47"/>
      <c r="F282" s="47"/>
      <c r="G282" s="47" t="s">
        <v>3917</v>
      </c>
      <c r="H282" s="47" t="s">
        <v>1187</v>
      </c>
      <c r="I282" s="63">
        <v>174519941</v>
      </c>
      <c r="J282" s="47" t="s">
        <v>38</v>
      </c>
      <c r="K282" s="47">
        <v>212080</v>
      </c>
      <c r="L282" s="65" t="s">
        <v>3902</v>
      </c>
      <c r="M282" s="62" t="s">
        <v>1186</v>
      </c>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row>
    <row r="283" spans="1:49" ht="126">
      <c r="A283" s="64">
        <v>281</v>
      </c>
      <c r="B283" s="47">
        <v>948</v>
      </c>
      <c r="C283" s="47" t="s">
        <v>4082</v>
      </c>
      <c r="D283" s="47" t="s">
        <v>4082</v>
      </c>
      <c r="E283" s="47"/>
      <c r="F283" s="47"/>
      <c r="G283" s="47" t="s">
        <v>4025</v>
      </c>
      <c r="H283" s="47" t="s">
        <v>1187</v>
      </c>
      <c r="I283" s="63">
        <v>1499980398</v>
      </c>
      <c r="J283" s="47" t="s">
        <v>38</v>
      </c>
      <c r="K283" s="47">
        <v>212080</v>
      </c>
      <c r="L283" s="65" t="s">
        <v>3902</v>
      </c>
      <c r="M283" s="62" t="s">
        <v>1186</v>
      </c>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row>
    <row r="284" spans="1:49" ht="42">
      <c r="A284" s="64">
        <v>282</v>
      </c>
      <c r="B284" s="47">
        <v>931</v>
      </c>
      <c r="C284" s="47" t="s">
        <v>4081</v>
      </c>
      <c r="D284" s="47" t="s">
        <v>4081</v>
      </c>
      <c r="E284" s="47"/>
      <c r="F284" s="47"/>
      <c r="G284" s="47" t="s">
        <v>3926</v>
      </c>
      <c r="H284" s="47" t="s">
        <v>1187</v>
      </c>
      <c r="I284" s="63">
        <v>1000000000</v>
      </c>
      <c r="J284" s="47" t="s">
        <v>38</v>
      </c>
      <c r="K284" s="47">
        <v>212080</v>
      </c>
      <c r="L284" s="65" t="s">
        <v>3902</v>
      </c>
      <c r="M284" s="62" t="s">
        <v>1186</v>
      </c>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row>
    <row r="285" spans="1:49" ht="126">
      <c r="A285" s="64">
        <v>283</v>
      </c>
      <c r="B285" s="47">
        <v>949</v>
      </c>
      <c r="C285" s="47" t="s">
        <v>4080</v>
      </c>
      <c r="D285" s="47" t="s">
        <v>4080</v>
      </c>
      <c r="E285" s="47"/>
      <c r="F285" s="47"/>
      <c r="G285" s="47" t="s">
        <v>1248</v>
      </c>
      <c r="H285" s="47" t="s">
        <v>1187</v>
      </c>
      <c r="I285" s="63">
        <v>9000000000</v>
      </c>
      <c r="J285" s="47" t="s">
        <v>38</v>
      </c>
      <c r="K285" s="47">
        <v>212080</v>
      </c>
      <c r="L285" s="65" t="s">
        <v>3902</v>
      </c>
      <c r="M285" s="62" t="s">
        <v>1186</v>
      </c>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row>
    <row r="286" spans="1:49" ht="42">
      <c r="A286" s="64">
        <v>284</v>
      </c>
      <c r="B286" s="47">
        <v>950</v>
      </c>
      <c r="C286" s="47" t="s">
        <v>4079</v>
      </c>
      <c r="D286" s="47" t="s">
        <v>4079</v>
      </c>
      <c r="E286" s="47"/>
      <c r="F286" s="47"/>
      <c r="G286" s="47" t="s">
        <v>1203</v>
      </c>
      <c r="H286" s="47" t="s">
        <v>1187</v>
      </c>
      <c r="I286" s="63">
        <v>1192000000</v>
      </c>
      <c r="J286" s="47" t="s">
        <v>38</v>
      </c>
      <c r="K286" s="47">
        <v>212080</v>
      </c>
      <c r="L286" s="65" t="s">
        <v>3902</v>
      </c>
      <c r="M286" s="62" t="s">
        <v>1186</v>
      </c>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row>
    <row r="287" spans="1:49" ht="56">
      <c r="A287" s="64">
        <v>285</v>
      </c>
      <c r="B287" s="47">
        <v>951</v>
      </c>
      <c r="C287" s="47" t="s">
        <v>4078</v>
      </c>
      <c r="D287" s="47" t="s">
        <v>4078</v>
      </c>
      <c r="E287" s="47"/>
      <c r="F287" s="47"/>
      <c r="G287" s="47" t="s">
        <v>3917</v>
      </c>
      <c r="H287" s="47" t="s">
        <v>1187</v>
      </c>
      <c r="I287" s="63">
        <v>3000000000</v>
      </c>
      <c r="J287" s="47" t="s">
        <v>38</v>
      </c>
      <c r="K287" s="47">
        <v>212080</v>
      </c>
      <c r="L287" s="65" t="s">
        <v>3902</v>
      </c>
      <c r="M287" s="62" t="s">
        <v>1186</v>
      </c>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row>
    <row r="288" spans="1:49" ht="56">
      <c r="A288" s="64">
        <v>286</v>
      </c>
      <c r="B288" s="47">
        <v>952</v>
      </c>
      <c r="C288" s="47" t="s">
        <v>4077</v>
      </c>
      <c r="D288" s="47" t="s">
        <v>4077</v>
      </c>
      <c r="E288" s="47"/>
      <c r="F288" s="47"/>
      <c r="G288" s="47" t="s">
        <v>3988</v>
      </c>
      <c r="H288" s="47" t="s">
        <v>1187</v>
      </c>
      <c r="I288" s="63">
        <v>238000000</v>
      </c>
      <c r="J288" s="47" t="s">
        <v>38</v>
      </c>
      <c r="K288" s="47">
        <v>212080</v>
      </c>
      <c r="L288" s="65" t="s">
        <v>3902</v>
      </c>
      <c r="M288" s="62" t="s">
        <v>1186</v>
      </c>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row>
    <row r="289" spans="1:49" ht="70">
      <c r="A289" s="64">
        <v>287</v>
      </c>
      <c r="B289" s="47">
        <v>958</v>
      </c>
      <c r="C289" s="47" t="s">
        <v>4076</v>
      </c>
      <c r="D289" s="47" t="s">
        <v>4076</v>
      </c>
      <c r="E289" s="47"/>
      <c r="F289" s="47"/>
      <c r="G289" s="47"/>
      <c r="H289" s="47" t="s">
        <v>1187</v>
      </c>
      <c r="I289" s="63">
        <v>800000000</v>
      </c>
      <c r="J289" s="47" t="s">
        <v>38</v>
      </c>
      <c r="K289" s="47">
        <v>212080</v>
      </c>
      <c r="L289" s="65" t="s">
        <v>3902</v>
      </c>
      <c r="M289" s="62" t="s">
        <v>1186</v>
      </c>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row>
    <row r="290" spans="1:49" ht="56">
      <c r="A290" s="64">
        <v>288</v>
      </c>
      <c r="B290" s="47">
        <v>959</v>
      </c>
      <c r="C290" s="47" t="s">
        <v>4075</v>
      </c>
      <c r="D290" s="47" t="s">
        <v>4075</v>
      </c>
      <c r="E290" s="47"/>
      <c r="F290" s="47"/>
      <c r="G290" s="47" t="s">
        <v>3913</v>
      </c>
      <c r="H290" s="47" t="s">
        <v>1187</v>
      </c>
      <c r="I290" s="63">
        <v>249992299</v>
      </c>
      <c r="J290" s="47" t="s">
        <v>38</v>
      </c>
      <c r="K290" s="47">
        <v>212080</v>
      </c>
      <c r="L290" s="65" t="s">
        <v>3902</v>
      </c>
      <c r="M290" s="62" t="s">
        <v>1186</v>
      </c>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row>
    <row r="291" spans="1:49" ht="70">
      <c r="A291" s="64">
        <v>289</v>
      </c>
      <c r="B291" s="47">
        <v>960</v>
      </c>
      <c r="C291" s="47" t="s">
        <v>4074</v>
      </c>
      <c r="D291" s="47" t="s">
        <v>4074</v>
      </c>
      <c r="E291" s="47"/>
      <c r="F291" s="47"/>
      <c r="G291" s="47" t="s">
        <v>3986</v>
      </c>
      <c r="H291" s="47" t="s">
        <v>1187</v>
      </c>
      <c r="I291" s="63">
        <v>13830099578</v>
      </c>
      <c r="J291" s="47" t="s">
        <v>38</v>
      </c>
      <c r="K291" s="47">
        <v>212080</v>
      </c>
      <c r="L291" s="65" t="s">
        <v>3902</v>
      </c>
      <c r="M291" s="62" t="s">
        <v>1186</v>
      </c>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row>
    <row r="292" spans="1:49" ht="70">
      <c r="A292" s="64">
        <v>290</v>
      </c>
      <c r="B292" s="47">
        <v>749</v>
      </c>
      <c r="C292" s="47" t="s">
        <v>4073</v>
      </c>
      <c r="D292" s="47" t="s">
        <v>4073</v>
      </c>
      <c r="E292" s="47"/>
      <c r="F292" s="47"/>
      <c r="G292" s="47" t="s">
        <v>3911</v>
      </c>
      <c r="H292" s="47" t="s">
        <v>1187</v>
      </c>
      <c r="I292" s="63">
        <v>3400000000</v>
      </c>
      <c r="J292" s="47" t="s">
        <v>38</v>
      </c>
      <c r="K292" s="47">
        <v>212080</v>
      </c>
      <c r="L292" s="65" t="s">
        <v>3902</v>
      </c>
      <c r="M292" s="62" t="s">
        <v>1186</v>
      </c>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row>
    <row r="293" spans="1:49" ht="42">
      <c r="A293" s="64">
        <v>291</v>
      </c>
      <c r="B293" s="47">
        <v>750</v>
      </c>
      <c r="C293" s="47" t="s">
        <v>4072</v>
      </c>
      <c r="D293" s="47" t="s">
        <v>4072</v>
      </c>
      <c r="E293" s="47"/>
      <c r="F293" s="47"/>
      <c r="G293" s="47" t="s">
        <v>3978</v>
      </c>
      <c r="H293" s="47" t="s">
        <v>1187</v>
      </c>
      <c r="I293" s="63">
        <v>1965853323</v>
      </c>
      <c r="J293" s="47" t="s">
        <v>38</v>
      </c>
      <c r="K293" s="47">
        <v>212080</v>
      </c>
      <c r="L293" s="65" t="s">
        <v>3902</v>
      </c>
      <c r="M293" s="62" t="s">
        <v>1186</v>
      </c>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row>
    <row r="294" spans="1:49" ht="70">
      <c r="A294" s="64">
        <v>292</v>
      </c>
      <c r="B294" s="47">
        <v>754</v>
      </c>
      <c r="C294" s="47" t="s">
        <v>4071</v>
      </c>
      <c r="D294" s="47" t="s">
        <v>4071</v>
      </c>
      <c r="E294" s="47"/>
      <c r="F294" s="47"/>
      <c r="G294" s="47" t="s">
        <v>3905</v>
      </c>
      <c r="H294" s="47" t="s">
        <v>1187</v>
      </c>
      <c r="I294" s="63">
        <v>200341745</v>
      </c>
      <c r="J294" s="47" t="s">
        <v>38</v>
      </c>
      <c r="K294" s="47">
        <v>212080</v>
      </c>
      <c r="L294" s="65" t="s">
        <v>3902</v>
      </c>
      <c r="M294" s="62" t="s">
        <v>1186</v>
      </c>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row>
    <row r="295" spans="1:49" ht="56">
      <c r="A295" s="64">
        <v>293</v>
      </c>
      <c r="B295" s="47">
        <v>755</v>
      </c>
      <c r="C295" s="47" t="s">
        <v>4070</v>
      </c>
      <c r="D295" s="47" t="s">
        <v>4070</v>
      </c>
      <c r="E295" s="47"/>
      <c r="F295" s="47"/>
      <c r="G295" s="47" t="s">
        <v>3988</v>
      </c>
      <c r="H295" s="47" t="s">
        <v>1187</v>
      </c>
      <c r="I295" s="63">
        <v>1427017655</v>
      </c>
      <c r="J295" s="47" t="s">
        <v>38</v>
      </c>
      <c r="K295" s="47">
        <v>212080</v>
      </c>
      <c r="L295" s="65" t="s">
        <v>3902</v>
      </c>
      <c r="M295" s="62" t="s">
        <v>1186</v>
      </c>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row>
    <row r="296" spans="1:49" ht="42">
      <c r="A296" s="64">
        <v>294</v>
      </c>
      <c r="B296" s="47">
        <v>760</v>
      </c>
      <c r="C296" s="47" t="s">
        <v>4069</v>
      </c>
      <c r="D296" s="47" t="s">
        <v>4069</v>
      </c>
      <c r="E296" s="47"/>
      <c r="F296" s="47"/>
      <c r="G296" s="47" t="s">
        <v>3928</v>
      </c>
      <c r="H296" s="47" t="s">
        <v>1187</v>
      </c>
      <c r="I296" s="63">
        <v>199350488</v>
      </c>
      <c r="J296" s="47" t="s">
        <v>38</v>
      </c>
      <c r="K296" s="47">
        <v>212080</v>
      </c>
      <c r="L296" s="65" t="s">
        <v>3902</v>
      </c>
      <c r="M296" s="62" t="s">
        <v>1186</v>
      </c>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row>
    <row r="297" spans="1:49" ht="112">
      <c r="A297" s="64">
        <v>295</v>
      </c>
      <c r="B297" s="47">
        <v>762</v>
      </c>
      <c r="C297" s="47" t="s">
        <v>4068</v>
      </c>
      <c r="D297" s="47" t="s">
        <v>4068</v>
      </c>
      <c r="E297" s="47"/>
      <c r="F297" s="47"/>
      <c r="G297" s="47" t="s">
        <v>1210</v>
      </c>
      <c r="H297" s="47" t="s">
        <v>1187</v>
      </c>
      <c r="I297" s="63">
        <v>2395976719</v>
      </c>
      <c r="J297" s="47" t="s">
        <v>38</v>
      </c>
      <c r="K297" s="47">
        <v>212080</v>
      </c>
      <c r="L297" s="65" t="s">
        <v>3902</v>
      </c>
      <c r="M297" s="62" t="s">
        <v>1186</v>
      </c>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row>
    <row r="298" spans="1:49" ht="56">
      <c r="A298" s="64">
        <v>296</v>
      </c>
      <c r="B298" s="47">
        <v>763</v>
      </c>
      <c r="C298" s="47" t="s">
        <v>4067</v>
      </c>
      <c r="D298" s="47" t="s">
        <v>4067</v>
      </c>
      <c r="E298" s="47"/>
      <c r="F298" s="47"/>
      <c r="G298" s="47" t="s">
        <v>3913</v>
      </c>
      <c r="H298" s="47" t="s">
        <v>1187</v>
      </c>
      <c r="I298" s="63">
        <v>250000000</v>
      </c>
      <c r="J298" s="47" t="s">
        <v>38</v>
      </c>
      <c r="K298" s="47">
        <v>212080</v>
      </c>
      <c r="L298" s="65" t="s">
        <v>3902</v>
      </c>
      <c r="M298" s="62" t="s">
        <v>1186</v>
      </c>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row>
    <row r="299" spans="1:49" ht="42">
      <c r="A299" s="64">
        <v>297</v>
      </c>
      <c r="B299" s="47">
        <v>764</v>
      </c>
      <c r="C299" s="47" t="s">
        <v>4066</v>
      </c>
      <c r="D299" s="47" t="s">
        <v>4066</v>
      </c>
      <c r="E299" s="47"/>
      <c r="F299" s="47"/>
      <c r="G299" s="47" t="s">
        <v>3978</v>
      </c>
      <c r="H299" s="47" t="s">
        <v>1187</v>
      </c>
      <c r="I299" s="63">
        <v>60000000</v>
      </c>
      <c r="J299" s="47" t="s">
        <v>38</v>
      </c>
      <c r="K299" s="47">
        <v>212080</v>
      </c>
      <c r="L299" s="65" t="s">
        <v>3902</v>
      </c>
      <c r="M299" s="62" t="s">
        <v>1186</v>
      </c>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row>
    <row r="300" spans="1:49" ht="42">
      <c r="A300" s="64">
        <v>298</v>
      </c>
      <c r="B300" s="47">
        <v>765</v>
      </c>
      <c r="C300" s="47" t="s">
        <v>4065</v>
      </c>
      <c r="D300" s="47" t="s">
        <v>4065</v>
      </c>
      <c r="E300" s="47"/>
      <c r="F300" s="47"/>
      <c r="G300" s="47" t="s">
        <v>1248</v>
      </c>
      <c r="H300" s="47" t="s">
        <v>1187</v>
      </c>
      <c r="I300" s="63">
        <v>500000000</v>
      </c>
      <c r="J300" s="47" t="s">
        <v>38</v>
      </c>
      <c r="K300" s="47">
        <v>212080</v>
      </c>
      <c r="L300" s="65" t="s">
        <v>3902</v>
      </c>
      <c r="M300" s="62" t="s">
        <v>1186</v>
      </c>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row>
    <row r="301" spans="1:49" ht="42">
      <c r="A301" s="64">
        <v>299</v>
      </c>
      <c r="B301" s="47">
        <v>766</v>
      </c>
      <c r="C301" s="47" t="s">
        <v>4064</v>
      </c>
      <c r="D301" s="47" t="s">
        <v>4064</v>
      </c>
      <c r="E301" s="47"/>
      <c r="F301" s="47"/>
      <c r="G301" s="47" t="s">
        <v>3978</v>
      </c>
      <c r="H301" s="47" t="s">
        <v>1187</v>
      </c>
      <c r="I301" s="63">
        <v>270000000</v>
      </c>
      <c r="J301" s="47" t="s">
        <v>38</v>
      </c>
      <c r="K301" s="47">
        <v>212080</v>
      </c>
      <c r="L301" s="65" t="s">
        <v>3902</v>
      </c>
      <c r="M301" s="62" t="s">
        <v>1186</v>
      </c>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row>
    <row r="302" spans="1:49" ht="42">
      <c r="A302" s="64">
        <v>300</v>
      </c>
      <c r="B302" s="47">
        <v>767</v>
      </c>
      <c r="C302" s="47" t="s">
        <v>4063</v>
      </c>
      <c r="D302" s="47" t="s">
        <v>4063</v>
      </c>
      <c r="E302" s="47"/>
      <c r="F302" s="47"/>
      <c r="G302" s="47" t="s">
        <v>1210</v>
      </c>
      <c r="H302" s="47" t="s">
        <v>1187</v>
      </c>
      <c r="I302" s="63">
        <v>250295454</v>
      </c>
      <c r="J302" s="47" t="s">
        <v>38</v>
      </c>
      <c r="K302" s="47">
        <v>212080</v>
      </c>
      <c r="L302" s="65" t="s">
        <v>3902</v>
      </c>
      <c r="M302" s="62" t="s">
        <v>1186</v>
      </c>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row>
    <row r="303" spans="1:49" ht="42">
      <c r="A303" s="64">
        <v>301</v>
      </c>
      <c r="B303" s="47">
        <v>768</v>
      </c>
      <c r="C303" s="47" t="s">
        <v>4062</v>
      </c>
      <c r="D303" s="47" t="s">
        <v>4062</v>
      </c>
      <c r="E303" s="47"/>
      <c r="F303" s="47"/>
      <c r="G303" s="47" t="s">
        <v>3907</v>
      </c>
      <c r="H303" s="47" t="s">
        <v>1187</v>
      </c>
      <c r="I303" s="63">
        <v>430000000</v>
      </c>
      <c r="J303" s="47" t="s">
        <v>38</v>
      </c>
      <c r="K303" s="47">
        <v>212080</v>
      </c>
      <c r="L303" s="65" t="s">
        <v>3902</v>
      </c>
      <c r="M303" s="62" t="s">
        <v>1186</v>
      </c>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row>
    <row r="304" spans="1:49" ht="56">
      <c r="A304" s="64">
        <v>302</v>
      </c>
      <c r="B304" s="47">
        <v>769</v>
      </c>
      <c r="C304" s="47" t="s">
        <v>4061</v>
      </c>
      <c r="D304" s="47" t="s">
        <v>4061</v>
      </c>
      <c r="E304" s="47"/>
      <c r="F304" s="47"/>
      <c r="G304" s="47" t="s">
        <v>3940</v>
      </c>
      <c r="H304" s="47" t="s">
        <v>1187</v>
      </c>
      <c r="I304" s="63">
        <v>138322707.38319999</v>
      </c>
      <c r="J304" s="47" t="s">
        <v>38</v>
      </c>
      <c r="K304" s="47">
        <v>212080</v>
      </c>
      <c r="L304" s="65" t="s">
        <v>3902</v>
      </c>
      <c r="M304" s="62" t="s">
        <v>1186</v>
      </c>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row>
    <row r="305" spans="1:49" ht="42">
      <c r="A305" s="64">
        <v>303</v>
      </c>
      <c r="B305" s="47">
        <v>770</v>
      </c>
      <c r="C305" s="47" t="s">
        <v>4060</v>
      </c>
      <c r="D305" s="47" t="s">
        <v>4060</v>
      </c>
      <c r="E305" s="47"/>
      <c r="F305" s="47"/>
      <c r="G305" s="47" t="s">
        <v>3924</v>
      </c>
      <c r="H305" s="47" t="s">
        <v>1187</v>
      </c>
      <c r="I305" s="63">
        <v>200000000</v>
      </c>
      <c r="J305" s="47" t="s">
        <v>38</v>
      </c>
      <c r="K305" s="47">
        <v>212080</v>
      </c>
      <c r="L305" s="65" t="s">
        <v>3902</v>
      </c>
      <c r="M305" s="62" t="s">
        <v>1186</v>
      </c>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row>
    <row r="306" spans="1:49" ht="42">
      <c r="A306" s="64">
        <v>304</v>
      </c>
      <c r="B306" s="47">
        <v>771</v>
      </c>
      <c r="C306" s="47" t="s">
        <v>4059</v>
      </c>
      <c r="D306" s="47" t="s">
        <v>4059</v>
      </c>
      <c r="E306" s="47"/>
      <c r="F306" s="47"/>
      <c r="G306" s="47" t="s">
        <v>1203</v>
      </c>
      <c r="H306" s="47" t="s">
        <v>1187</v>
      </c>
      <c r="I306" s="63">
        <v>1000000000</v>
      </c>
      <c r="J306" s="47" t="s">
        <v>38</v>
      </c>
      <c r="K306" s="47">
        <v>212080</v>
      </c>
      <c r="L306" s="65" t="s">
        <v>3902</v>
      </c>
      <c r="M306" s="62" t="s">
        <v>1186</v>
      </c>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row>
    <row r="307" spans="1:49" ht="56">
      <c r="A307" s="64">
        <v>305</v>
      </c>
      <c r="B307" s="47">
        <v>772</v>
      </c>
      <c r="C307" s="47" t="s">
        <v>4058</v>
      </c>
      <c r="D307" s="47" t="s">
        <v>4058</v>
      </c>
      <c r="E307" s="47"/>
      <c r="F307" s="47"/>
      <c r="G307" s="47" t="s">
        <v>3926</v>
      </c>
      <c r="H307" s="47" t="s">
        <v>1187</v>
      </c>
      <c r="I307" s="63">
        <v>200000000</v>
      </c>
      <c r="J307" s="47" t="s">
        <v>38</v>
      </c>
      <c r="K307" s="47">
        <v>212080</v>
      </c>
      <c r="L307" s="65" t="s">
        <v>3902</v>
      </c>
      <c r="M307" s="62" t="s">
        <v>1186</v>
      </c>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row>
    <row r="308" spans="1:49" ht="42">
      <c r="A308" s="64">
        <v>306</v>
      </c>
      <c r="B308" s="47">
        <v>774</v>
      </c>
      <c r="C308" s="47" t="s">
        <v>4057</v>
      </c>
      <c r="D308" s="47" t="s">
        <v>4057</v>
      </c>
      <c r="E308" s="47"/>
      <c r="F308" s="47"/>
      <c r="G308" s="47" t="s">
        <v>3917</v>
      </c>
      <c r="H308" s="47" t="s">
        <v>1187</v>
      </c>
      <c r="I308" s="63">
        <v>131375618</v>
      </c>
      <c r="J308" s="47" t="s">
        <v>38</v>
      </c>
      <c r="K308" s="47">
        <v>212080</v>
      </c>
      <c r="L308" s="65" t="s">
        <v>3902</v>
      </c>
      <c r="M308" s="62" t="s">
        <v>1186</v>
      </c>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row>
    <row r="309" spans="1:49" ht="56">
      <c r="A309" s="64">
        <v>307</v>
      </c>
      <c r="B309" s="47">
        <v>775</v>
      </c>
      <c r="C309" s="47" t="s">
        <v>4056</v>
      </c>
      <c r="D309" s="47" t="s">
        <v>4056</v>
      </c>
      <c r="E309" s="47"/>
      <c r="F309" s="47"/>
      <c r="G309" s="47" t="s">
        <v>3917</v>
      </c>
      <c r="H309" s="47" t="s">
        <v>1187</v>
      </c>
      <c r="I309" s="63">
        <v>699000000</v>
      </c>
      <c r="J309" s="47" t="s">
        <v>38</v>
      </c>
      <c r="K309" s="47">
        <v>212080</v>
      </c>
      <c r="L309" s="65" t="s">
        <v>3902</v>
      </c>
      <c r="M309" s="62" t="s">
        <v>1186</v>
      </c>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row>
    <row r="310" spans="1:49" ht="56">
      <c r="A310" s="64">
        <v>308</v>
      </c>
      <c r="B310" s="47">
        <v>776</v>
      </c>
      <c r="C310" s="47" t="s">
        <v>4055</v>
      </c>
      <c r="D310" s="47" t="s">
        <v>4055</v>
      </c>
      <c r="E310" s="47"/>
      <c r="F310" s="47"/>
      <c r="G310" s="47" t="s">
        <v>3924</v>
      </c>
      <c r="H310" s="47" t="s">
        <v>1187</v>
      </c>
      <c r="I310" s="63">
        <v>1000000000</v>
      </c>
      <c r="J310" s="47" t="s">
        <v>38</v>
      </c>
      <c r="K310" s="47">
        <v>212080</v>
      </c>
      <c r="L310" s="65" t="s">
        <v>3902</v>
      </c>
      <c r="M310" s="62" t="s">
        <v>1186</v>
      </c>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row>
    <row r="311" spans="1:49" ht="42">
      <c r="A311" s="64">
        <v>309</v>
      </c>
      <c r="B311" s="47">
        <v>777</v>
      </c>
      <c r="C311" s="47" t="s">
        <v>4054</v>
      </c>
      <c r="D311" s="47" t="s">
        <v>4054</v>
      </c>
      <c r="E311" s="47"/>
      <c r="F311" s="47"/>
      <c r="G311" s="47" t="s">
        <v>3944</v>
      </c>
      <c r="H311" s="47" t="s">
        <v>1187</v>
      </c>
      <c r="I311" s="63">
        <v>880885023</v>
      </c>
      <c r="J311" s="47" t="s">
        <v>38</v>
      </c>
      <c r="K311" s="47">
        <v>212080</v>
      </c>
      <c r="L311" s="65" t="s">
        <v>3902</v>
      </c>
      <c r="M311" s="62" t="s">
        <v>1186</v>
      </c>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row>
    <row r="312" spans="1:49" ht="42">
      <c r="A312" s="64">
        <v>310</v>
      </c>
      <c r="B312" s="47">
        <v>778</v>
      </c>
      <c r="C312" s="47" t="s">
        <v>4053</v>
      </c>
      <c r="D312" s="47" t="s">
        <v>4053</v>
      </c>
      <c r="E312" s="47"/>
      <c r="F312" s="47"/>
      <c r="G312" s="47" t="s">
        <v>3917</v>
      </c>
      <c r="H312" s="47" t="s">
        <v>1187</v>
      </c>
      <c r="I312" s="63">
        <v>350000000</v>
      </c>
      <c r="J312" s="47" t="s">
        <v>38</v>
      </c>
      <c r="K312" s="47">
        <v>212080</v>
      </c>
      <c r="L312" s="65" t="s">
        <v>3902</v>
      </c>
      <c r="M312" s="62" t="s">
        <v>1186</v>
      </c>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row>
    <row r="313" spans="1:49" ht="70">
      <c r="A313" s="64">
        <v>311</v>
      </c>
      <c r="B313" s="47">
        <v>780</v>
      </c>
      <c r="C313" s="47" t="s">
        <v>4052</v>
      </c>
      <c r="D313" s="47" t="s">
        <v>4052</v>
      </c>
      <c r="E313" s="47"/>
      <c r="F313" s="47"/>
      <c r="G313" s="47" t="s">
        <v>3913</v>
      </c>
      <c r="H313" s="47" t="s">
        <v>1187</v>
      </c>
      <c r="I313" s="63">
        <v>1800000000</v>
      </c>
      <c r="J313" s="47" t="s">
        <v>38</v>
      </c>
      <c r="K313" s="47">
        <v>212080</v>
      </c>
      <c r="L313" s="65" t="s">
        <v>3902</v>
      </c>
      <c r="M313" s="62" t="s">
        <v>1186</v>
      </c>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row>
    <row r="314" spans="1:49" ht="42">
      <c r="A314" s="64">
        <v>312</v>
      </c>
      <c r="B314" s="47">
        <v>860</v>
      </c>
      <c r="C314" s="47" t="s">
        <v>4051</v>
      </c>
      <c r="D314" s="47" t="s">
        <v>4051</v>
      </c>
      <c r="E314" s="47"/>
      <c r="F314" s="47"/>
      <c r="G314" s="47" t="s">
        <v>1194</v>
      </c>
      <c r="H314" s="47" t="s">
        <v>1187</v>
      </c>
      <c r="I314" s="63">
        <v>160415000</v>
      </c>
      <c r="J314" s="47" t="s">
        <v>38</v>
      </c>
      <c r="K314" s="47">
        <v>212080</v>
      </c>
      <c r="L314" s="65" t="s">
        <v>3902</v>
      </c>
      <c r="M314" s="62" t="s">
        <v>1186</v>
      </c>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row>
    <row r="315" spans="1:49" ht="98">
      <c r="A315" s="64">
        <v>313</v>
      </c>
      <c r="B315" s="47">
        <v>781</v>
      </c>
      <c r="C315" s="47" t="s">
        <v>4050</v>
      </c>
      <c r="D315" s="47" t="s">
        <v>4050</v>
      </c>
      <c r="E315" s="47"/>
      <c r="F315" s="47"/>
      <c r="G315" s="47" t="s">
        <v>3986</v>
      </c>
      <c r="H315" s="47" t="s">
        <v>1187</v>
      </c>
      <c r="I315" s="63">
        <v>1054840451</v>
      </c>
      <c r="J315" s="47" t="s">
        <v>38</v>
      </c>
      <c r="K315" s="47">
        <v>212080</v>
      </c>
      <c r="L315" s="65" t="s">
        <v>3902</v>
      </c>
      <c r="M315" s="62" t="s">
        <v>1186</v>
      </c>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row>
    <row r="316" spans="1:49" ht="42">
      <c r="A316" s="64">
        <v>314</v>
      </c>
      <c r="B316" s="47">
        <v>782</v>
      </c>
      <c r="C316" s="47" t="s">
        <v>4049</v>
      </c>
      <c r="D316" s="47" t="s">
        <v>4049</v>
      </c>
      <c r="E316" s="47"/>
      <c r="F316" s="47"/>
      <c r="G316" s="47" t="s">
        <v>3944</v>
      </c>
      <c r="H316" s="47" t="s">
        <v>1187</v>
      </c>
      <c r="I316" s="63">
        <v>550000000</v>
      </c>
      <c r="J316" s="47" t="s">
        <v>38</v>
      </c>
      <c r="K316" s="47">
        <v>212080</v>
      </c>
      <c r="L316" s="65" t="s">
        <v>3902</v>
      </c>
      <c r="M316" s="62" t="s">
        <v>1186</v>
      </c>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row>
    <row r="317" spans="1:49" ht="42">
      <c r="A317" s="64">
        <v>315</v>
      </c>
      <c r="B317" s="47">
        <v>783</v>
      </c>
      <c r="C317" s="47" t="s">
        <v>4009</v>
      </c>
      <c r="D317" s="47" t="s">
        <v>4009</v>
      </c>
      <c r="E317" s="47"/>
      <c r="F317" s="47"/>
      <c r="G317" s="47" t="s">
        <v>3928</v>
      </c>
      <c r="H317" s="47" t="s">
        <v>1187</v>
      </c>
      <c r="I317" s="63">
        <v>100000000</v>
      </c>
      <c r="J317" s="47" t="s">
        <v>38</v>
      </c>
      <c r="K317" s="47">
        <v>212080</v>
      </c>
      <c r="L317" s="65" t="s">
        <v>3902</v>
      </c>
      <c r="M317" s="62" t="s">
        <v>1186</v>
      </c>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row>
    <row r="318" spans="1:49" ht="42">
      <c r="A318" s="64">
        <v>316</v>
      </c>
      <c r="B318" s="47">
        <v>784</v>
      </c>
      <c r="C318" s="47" t="s">
        <v>4048</v>
      </c>
      <c r="D318" s="47" t="s">
        <v>4048</v>
      </c>
      <c r="E318" s="47"/>
      <c r="F318" s="47"/>
      <c r="G318" s="47" t="s">
        <v>3903</v>
      </c>
      <c r="H318" s="47" t="s">
        <v>1187</v>
      </c>
      <c r="I318" s="63">
        <v>768229115</v>
      </c>
      <c r="J318" s="47" t="s">
        <v>38</v>
      </c>
      <c r="K318" s="47">
        <v>212080</v>
      </c>
      <c r="L318" s="65" t="s">
        <v>3902</v>
      </c>
      <c r="M318" s="62" t="s">
        <v>1186</v>
      </c>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row>
    <row r="319" spans="1:49" ht="56">
      <c r="A319" s="64">
        <v>317</v>
      </c>
      <c r="B319" s="47">
        <v>785</v>
      </c>
      <c r="C319" s="47" t="s">
        <v>4047</v>
      </c>
      <c r="D319" s="47" t="s">
        <v>4047</v>
      </c>
      <c r="E319" s="47"/>
      <c r="F319" s="47"/>
      <c r="G319" s="47" t="s">
        <v>3988</v>
      </c>
      <c r="H319" s="47" t="s">
        <v>1187</v>
      </c>
      <c r="I319" s="63">
        <v>237758452</v>
      </c>
      <c r="J319" s="47" t="s">
        <v>38</v>
      </c>
      <c r="K319" s="47">
        <v>212080</v>
      </c>
      <c r="L319" s="65" t="s">
        <v>3902</v>
      </c>
      <c r="M319" s="62" t="s">
        <v>1186</v>
      </c>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row>
    <row r="320" spans="1:49" ht="42">
      <c r="A320" s="64">
        <v>318</v>
      </c>
      <c r="B320" s="47">
        <v>787</v>
      </c>
      <c r="C320" s="47" t="s">
        <v>4046</v>
      </c>
      <c r="D320" s="47" t="s">
        <v>4046</v>
      </c>
      <c r="E320" s="47"/>
      <c r="F320" s="47"/>
      <c r="G320" s="47" t="s">
        <v>3905</v>
      </c>
      <c r="H320" s="47" t="s">
        <v>1187</v>
      </c>
      <c r="I320" s="63">
        <v>218981774.93270001</v>
      </c>
      <c r="J320" s="47" t="s">
        <v>38</v>
      </c>
      <c r="K320" s="47">
        <v>212080</v>
      </c>
      <c r="L320" s="65" t="s">
        <v>3902</v>
      </c>
      <c r="M320" s="62" t="s">
        <v>1186</v>
      </c>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row>
    <row r="321" spans="1:49" ht="42">
      <c r="A321" s="64">
        <v>319</v>
      </c>
      <c r="B321" s="47">
        <v>788</v>
      </c>
      <c r="C321" s="47" t="s">
        <v>4045</v>
      </c>
      <c r="D321" s="47" t="s">
        <v>4045</v>
      </c>
      <c r="E321" s="47"/>
      <c r="F321" s="47"/>
      <c r="G321" s="47" t="s">
        <v>3940</v>
      </c>
      <c r="H321" s="47" t="s">
        <v>1187</v>
      </c>
      <c r="I321" s="63">
        <v>514401321.97119999</v>
      </c>
      <c r="J321" s="47" t="s">
        <v>38</v>
      </c>
      <c r="K321" s="47">
        <v>212080</v>
      </c>
      <c r="L321" s="65" t="s">
        <v>3902</v>
      </c>
      <c r="M321" s="62" t="s">
        <v>1186</v>
      </c>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row>
    <row r="322" spans="1:49" ht="42">
      <c r="A322" s="64">
        <v>320</v>
      </c>
      <c r="B322" s="47">
        <v>789</v>
      </c>
      <c r="C322" s="47" t="s">
        <v>4044</v>
      </c>
      <c r="D322" s="47" t="s">
        <v>4044</v>
      </c>
      <c r="E322" s="47"/>
      <c r="F322" s="47"/>
      <c r="G322" s="47" t="s">
        <v>3926</v>
      </c>
      <c r="H322" s="47" t="s">
        <v>1187</v>
      </c>
      <c r="I322" s="63">
        <v>320000000</v>
      </c>
      <c r="J322" s="47" t="s">
        <v>38</v>
      </c>
      <c r="K322" s="47">
        <v>212080</v>
      </c>
      <c r="L322" s="65" t="s">
        <v>3902</v>
      </c>
      <c r="M322" s="62" t="s">
        <v>1186</v>
      </c>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row>
    <row r="323" spans="1:49" ht="42">
      <c r="A323" s="64">
        <v>321</v>
      </c>
      <c r="B323" s="47">
        <v>790</v>
      </c>
      <c r="C323" s="47" t="s">
        <v>4043</v>
      </c>
      <c r="D323" s="47" t="s">
        <v>4043</v>
      </c>
      <c r="E323" s="47"/>
      <c r="F323" s="47"/>
      <c r="G323" s="47" t="s">
        <v>3926</v>
      </c>
      <c r="H323" s="47" t="s">
        <v>1187</v>
      </c>
      <c r="I323" s="63">
        <v>630000000</v>
      </c>
      <c r="J323" s="47" t="s">
        <v>38</v>
      </c>
      <c r="K323" s="47">
        <v>212080</v>
      </c>
      <c r="L323" s="65" t="s">
        <v>3902</v>
      </c>
      <c r="M323" s="62" t="s">
        <v>1186</v>
      </c>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row>
    <row r="324" spans="1:49" ht="56">
      <c r="A324" s="64">
        <v>322</v>
      </c>
      <c r="B324" s="47">
        <v>791</v>
      </c>
      <c r="C324" s="47" t="s">
        <v>4042</v>
      </c>
      <c r="D324" s="47" t="s">
        <v>4042</v>
      </c>
      <c r="E324" s="47"/>
      <c r="F324" s="47"/>
      <c r="G324" s="47" t="s">
        <v>3911</v>
      </c>
      <c r="H324" s="47" t="s">
        <v>1187</v>
      </c>
      <c r="I324" s="63">
        <v>997700163</v>
      </c>
      <c r="J324" s="47" t="s">
        <v>38</v>
      </c>
      <c r="K324" s="47">
        <v>212080</v>
      </c>
      <c r="L324" s="65" t="s">
        <v>3902</v>
      </c>
      <c r="M324" s="62" t="s">
        <v>1186</v>
      </c>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row>
    <row r="325" spans="1:49" ht="56">
      <c r="A325" s="64">
        <v>323</v>
      </c>
      <c r="B325" s="47">
        <v>792</v>
      </c>
      <c r="C325" s="47" t="s">
        <v>4041</v>
      </c>
      <c r="D325" s="47" t="s">
        <v>4041</v>
      </c>
      <c r="E325" s="47"/>
      <c r="F325" s="47"/>
      <c r="G325" s="47" t="s">
        <v>1200</v>
      </c>
      <c r="H325" s="47" t="s">
        <v>1187</v>
      </c>
      <c r="I325" s="63">
        <v>2400000000</v>
      </c>
      <c r="J325" s="47" t="s">
        <v>38</v>
      </c>
      <c r="K325" s="47">
        <v>212080</v>
      </c>
      <c r="L325" s="65" t="s">
        <v>3902</v>
      </c>
      <c r="M325" s="62" t="s">
        <v>1186</v>
      </c>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row>
    <row r="326" spans="1:49" ht="42">
      <c r="A326" s="64">
        <v>324</v>
      </c>
      <c r="B326" s="47">
        <v>793</v>
      </c>
      <c r="C326" s="47" t="s">
        <v>4040</v>
      </c>
      <c r="D326" s="47" t="s">
        <v>4040</v>
      </c>
      <c r="E326" s="47"/>
      <c r="F326" s="47"/>
      <c r="G326" s="47" t="s">
        <v>3944</v>
      </c>
      <c r="H326" s="47" t="s">
        <v>1187</v>
      </c>
      <c r="I326" s="63">
        <v>2400000000</v>
      </c>
      <c r="J326" s="47" t="s">
        <v>38</v>
      </c>
      <c r="K326" s="47">
        <v>212080</v>
      </c>
      <c r="L326" s="65" t="s">
        <v>3902</v>
      </c>
      <c r="M326" s="62" t="s">
        <v>1186</v>
      </c>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row>
    <row r="327" spans="1:49" ht="70">
      <c r="A327" s="64">
        <v>325</v>
      </c>
      <c r="B327" s="47">
        <v>794</v>
      </c>
      <c r="C327" s="47" t="s">
        <v>4039</v>
      </c>
      <c r="D327" s="47" t="s">
        <v>4039</v>
      </c>
      <c r="E327" s="47"/>
      <c r="F327" s="47"/>
      <c r="G327" s="47" t="s">
        <v>3944</v>
      </c>
      <c r="H327" s="47" t="s">
        <v>1187</v>
      </c>
      <c r="I327" s="63">
        <v>300000000</v>
      </c>
      <c r="J327" s="47" t="s">
        <v>38</v>
      </c>
      <c r="K327" s="47">
        <v>212080</v>
      </c>
      <c r="L327" s="65" t="s">
        <v>3902</v>
      </c>
      <c r="M327" s="62" t="s">
        <v>1186</v>
      </c>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row>
    <row r="328" spans="1:49" ht="42">
      <c r="A328" s="64">
        <v>326</v>
      </c>
      <c r="B328" s="47">
        <v>795</v>
      </c>
      <c r="C328" s="47" t="s">
        <v>4038</v>
      </c>
      <c r="D328" s="47" t="s">
        <v>4038</v>
      </c>
      <c r="E328" s="47"/>
      <c r="F328" s="47"/>
      <c r="G328" s="47" t="s">
        <v>3944</v>
      </c>
      <c r="H328" s="47" t="s">
        <v>1187</v>
      </c>
      <c r="I328" s="63">
        <v>2500000000</v>
      </c>
      <c r="J328" s="47" t="s">
        <v>38</v>
      </c>
      <c r="K328" s="47">
        <v>212080</v>
      </c>
      <c r="L328" s="65" t="s">
        <v>3902</v>
      </c>
      <c r="M328" s="62" t="s">
        <v>1186</v>
      </c>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row>
    <row r="329" spans="1:49" ht="42">
      <c r="A329" s="64">
        <v>327</v>
      </c>
      <c r="B329" s="47">
        <v>796</v>
      </c>
      <c r="C329" s="47" t="s">
        <v>4037</v>
      </c>
      <c r="D329" s="47" t="s">
        <v>4037</v>
      </c>
      <c r="E329" s="47"/>
      <c r="F329" s="47"/>
      <c r="G329" s="47" t="s">
        <v>3944</v>
      </c>
      <c r="H329" s="47" t="s">
        <v>1187</v>
      </c>
      <c r="I329" s="63">
        <v>195000000</v>
      </c>
      <c r="J329" s="47" t="s">
        <v>38</v>
      </c>
      <c r="K329" s="47">
        <v>212080</v>
      </c>
      <c r="L329" s="65" t="s">
        <v>3902</v>
      </c>
      <c r="M329" s="62" t="s">
        <v>1186</v>
      </c>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row>
    <row r="330" spans="1:49" ht="70">
      <c r="A330" s="64">
        <v>328</v>
      </c>
      <c r="B330" s="47">
        <v>797</v>
      </c>
      <c r="C330" s="47" t="s">
        <v>4036</v>
      </c>
      <c r="D330" s="47" t="s">
        <v>4036</v>
      </c>
      <c r="E330" s="47"/>
      <c r="F330" s="47"/>
      <c r="G330" s="47" t="s">
        <v>4025</v>
      </c>
      <c r="H330" s="47" t="s">
        <v>1187</v>
      </c>
      <c r="I330" s="63">
        <v>2870002988</v>
      </c>
      <c r="J330" s="47" t="s">
        <v>38</v>
      </c>
      <c r="K330" s="47">
        <v>212080</v>
      </c>
      <c r="L330" s="65" t="s">
        <v>3902</v>
      </c>
      <c r="M330" s="62" t="s">
        <v>1186</v>
      </c>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row>
    <row r="331" spans="1:49" ht="70">
      <c r="A331" s="64">
        <v>329</v>
      </c>
      <c r="B331" s="47">
        <v>799</v>
      </c>
      <c r="C331" s="47" t="s">
        <v>4035</v>
      </c>
      <c r="D331" s="47" t="s">
        <v>4035</v>
      </c>
      <c r="E331" s="47"/>
      <c r="F331" s="47"/>
      <c r="G331" s="47" t="s">
        <v>3944</v>
      </c>
      <c r="H331" s="47" t="s">
        <v>1187</v>
      </c>
      <c r="I331" s="63">
        <v>200000000</v>
      </c>
      <c r="J331" s="47" t="s">
        <v>38</v>
      </c>
      <c r="K331" s="47">
        <v>212080</v>
      </c>
      <c r="L331" s="65" t="s">
        <v>3902</v>
      </c>
      <c r="M331" s="62" t="s">
        <v>1186</v>
      </c>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row>
    <row r="332" spans="1:49" ht="56">
      <c r="A332" s="64">
        <v>330</v>
      </c>
      <c r="B332" s="47">
        <v>800</v>
      </c>
      <c r="C332" s="47" t="s">
        <v>4034</v>
      </c>
      <c r="D332" s="47" t="s">
        <v>4034</v>
      </c>
      <c r="E332" s="47"/>
      <c r="F332" s="47"/>
      <c r="G332" s="47" t="s">
        <v>1200</v>
      </c>
      <c r="H332" s="47" t="s">
        <v>1187</v>
      </c>
      <c r="I332" s="63">
        <v>6000000000</v>
      </c>
      <c r="J332" s="47" t="s">
        <v>38</v>
      </c>
      <c r="K332" s="47">
        <v>212080</v>
      </c>
      <c r="L332" s="65" t="s">
        <v>3902</v>
      </c>
      <c r="M332" s="62" t="s">
        <v>1186</v>
      </c>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row>
    <row r="333" spans="1:49" ht="56">
      <c r="A333" s="64">
        <v>331</v>
      </c>
      <c r="B333" s="47">
        <v>801</v>
      </c>
      <c r="C333" s="47" t="s">
        <v>4033</v>
      </c>
      <c r="D333" s="47" t="s">
        <v>4033</v>
      </c>
      <c r="E333" s="47"/>
      <c r="F333" s="47"/>
      <c r="G333" s="47" t="s">
        <v>1203</v>
      </c>
      <c r="H333" s="47" t="s">
        <v>1187</v>
      </c>
      <c r="I333" s="63">
        <v>1784567525</v>
      </c>
      <c r="J333" s="47" t="s">
        <v>38</v>
      </c>
      <c r="K333" s="47">
        <v>212080</v>
      </c>
      <c r="L333" s="65" t="s">
        <v>3902</v>
      </c>
      <c r="M333" s="62" t="s">
        <v>1186</v>
      </c>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row>
    <row r="334" spans="1:49" ht="56">
      <c r="A334" s="64">
        <v>332</v>
      </c>
      <c r="B334" s="47">
        <v>802</v>
      </c>
      <c r="C334" s="47" t="s">
        <v>4032</v>
      </c>
      <c r="D334" s="47" t="s">
        <v>4032</v>
      </c>
      <c r="E334" s="47"/>
      <c r="F334" s="47"/>
      <c r="G334" s="47" t="s">
        <v>4025</v>
      </c>
      <c r="H334" s="47" t="s">
        <v>1187</v>
      </c>
      <c r="I334" s="63">
        <v>14728567450.360001</v>
      </c>
      <c r="J334" s="47" t="s">
        <v>38</v>
      </c>
      <c r="K334" s="47">
        <v>212080</v>
      </c>
      <c r="L334" s="65" t="s">
        <v>3902</v>
      </c>
      <c r="M334" s="62" t="s">
        <v>1186</v>
      </c>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row>
    <row r="335" spans="1:49" ht="56">
      <c r="A335" s="64">
        <v>333</v>
      </c>
      <c r="B335" s="47">
        <v>803</v>
      </c>
      <c r="C335" s="47" t="s">
        <v>4031</v>
      </c>
      <c r="D335" s="47" t="s">
        <v>4031</v>
      </c>
      <c r="E335" s="47"/>
      <c r="F335" s="47"/>
      <c r="G335" s="47" t="s">
        <v>1203</v>
      </c>
      <c r="H335" s="47" t="s">
        <v>1187</v>
      </c>
      <c r="I335" s="63">
        <v>3034164278</v>
      </c>
      <c r="J335" s="47" t="s">
        <v>38</v>
      </c>
      <c r="K335" s="47">
        <v>212080</v>
      </c>
      <c r="L335" s="65" t="s">
        <v>3902</v>
      </c>
      <c r="M335" s="62" t="s">
        <v>1186</v>
      </c>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row>
    <row r="336" spans="1:49" ht="56">
      <c r="A336" s="64">
        <v>334</v>
      </c>
      <c r="B336" s="47">
        <v>804</v>
      </c>
      <c r="C336" s="47" t="s">
        <v>4030</v>
      </c>
      <c r="D336" s="47" t="s">
        <v>4030</v>
      </c>
      <c r="E336" s="47"/>
      <c r="F336" s="47"/>
      <c r="G336" s="47" t="s">
        <v>4025</v>
      </c>
      <c r="H336" s="47" t="s">
        <v>1187</v>
      </c>
      <c r="I336" s="63">
        <v>2299335300</v>
      </c>
      <c r="J336" s="47" t="s">
        <v>38</v>
      </c>
      <c r="K336" s="47">
        <v>212080</v>
      </c>
      <c r="L336" s="65" t="s">
        <v>3902</v>
      </c>
      <c r="M336" s="62" t="s">
        <v>1186</v>
      </c>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row>
    <row r="337" spans="1:49" ht="140">
      <c r="A337" s="64">
        <v>335</v>
      </c>
      <c r="B337" s="47">
        <v>805</v>
      </c>
      <c r="C337" s="47" t="s">
        <v>4029</v>
      </c>
      <c r="D337" s="47" t="s">
        <v>4029</v>
      </c>
      <c r="E337" s="47"/>
      <c r="F337" s="47"/>
      <c r="G337" s="47" t="s">
        <v>1203</v>
      </c>
      <c r="H337" s="47" t="s">
        <v>1187</v>
      </c>
      <c r="I337" s="63">
        <v>688916039</v>
      </c>
      <c r="J337" s="47" t="s">
        <v>38</v>
      </c>
      <c r="K337" s="47">
        <v>212080</v>
      </c>
      <c r="L337" s="65" t="s">
        <v>3902</v>
      </c>
      <c r="M337" s="62" t="s">
        <v>1186</v>
      </c>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row>
    <row r="338" spans="1:49" ht="42">
      <c r="A338" s="64">
        <v>336</v>
      </c>
      <c r="B338" s="47">
        <v>927</v>
      </c>
      <c r="C338" s="47" t="s">
        <v>4028</v>
      </c>
      <c r="D338" s="47" t="s">
        <v>4028</v>
      </c>
      <c r="E338" s="47"/>
      <c r="F338" s="47"/>
      <c r="G338" s="47" t="s">
        <v>3917</v>
      </c>
      <c r="H338" s="47" t="s">
        <v>1187</v>
      </c>
      <c r="I338" s="63">
        <v>373044861</v>
      </c>
      <c r="J338" s="47" t="s">
        <v>38</v>
      </c>
      <c r="K338" s="47">
        <v>212080</v>
      </c>
      <c r="L338" s="65" t="s">
        <v>3902</v>
      </c>
      <c r="M338" s="62" t="s">
        <v>1186</v>
      </c>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row>
    <row r="339" spans="1:49" ht="84">
      <c r="A339" s="64">
        <v>337</v>
      </c>
      <c r="B339" s="47">
        <v>806</v>
      </c>
      <c r="C339" s="47" t="s">
        <v>4027</v>
      </c>
      <c r="D339" s="47" t="s">
        <v>4027</v>
      </c>
      <c r="E339" s="47"/>
      <c r="F339" s="47"/>
      <c r="G339" s="47" t="s">
        <v>4025</v>
      </c>
      <c r="H339" s="47" t="s">
        <v>1187</v>
      </c>
      <c r="I339" s="63">
        <v>2688308530.9499998</v>
      </c>
      <c r="J339" s="47" t="s">
        <v>38</v>
      </c>
      <c r="K339" s="47">
        <v>212080</v>
      </c>
      <c r="L339" s="65" t="s">
        <v>3902</v>
      </c>
      <c r="M339" s="62" t="s">
        <v>1186</v>
      </c>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row>
    <row r="340" spans="1:49" ht="70">
      <c r="A340" s="64">
        <v>338</v>
      </c>
      <c r="B340" s="47">
        <v>807</v>
      </c>
      <c r="C340" s="47" t="s">
        <v>4026</v>
      </c>
      <c r="D340" s="47" t="s">
        <v>4026</v>
      </c>
      <c r="E340" s="47"/>
      <c r="F340" s="47"/>
      <c r="G340" s="47" t="s">
        <v>4025</v>
      </c>
      <c r="H340" s="47" t="s">
        <v>1187</v>
      </c>
      <c r="I340" s="63">
        <v>1000000000</v>
      </c>
      <c r="J340" s="47" t="s">
        <v>38</v>
      </c>
      <c r="K340" s="47">
        <v>212080</v>
      </c>
      <c r="L340" s="65" t="s">
        <v>3902</v>
      </c>
      <c r="M340" s="62" t="s">
        <v>1186</v>
      </c>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row>
    <row r="341" spans="1:49" ht="84">
      <c r="A341" s="64">
        <v>339</v>
      </c>
      <c r="B341" s="47">
        <v>808</v>
      </c>
      <c r="C341" s="47" t="s">
        <v>4024</v>
      </c>
      <c r="D341" s="47" t="s">
        <v>4024</v>
      </c>
      <c r="E341" s="47"/>
      <c r="F341" s="47"/>
      <c r="G341" s="47" t="s">
        <v>3913</v>
      </c>
      <c r="H341" s="47" t="s">
        <v>1187</v>
      </c>
      <c r="I341" s="63">
        <v>667354714</v>
      </c>
      <c r="J341" s="47" t="s">
        <v>38</v>
      </c>
      <c r="K341" s="47">
        <v>212080</v>
      </c>
      <c r="L341" s="65" t="s">
        <v>3902</v>
      </c>
      <c r="M341" s="62" t="s">
        <v>1186</v>
      </c>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row>
    <row r="342" spans="1:49" ht="56">
      <c r="A342" s="64">
        <v>340</v>
      </c>
      <c r="B342" s="47">
        <v>809</v>
      </c>
      <c r="C342" s="47" t="s">
        <v>4023</v>
      </c>
      <c r="D342" s="47" t="s">
        <v>4023</v>
      </c>
      <c r="E342" s="47"/>
      <c r="F342" s="47"/>
      <c r="G342" s="47" t="s">
        <v>4020</v>
      </c>
      <c r="H342" s="47" t="s">
        <v>1187</v>
      </c>
      <c r="I342" s="63">
        <v>1016392677</v>
      </c>
      <c r="J342" s="47" t="s">
        <v>38</v>
      </c>
      <c r="K342" s="47">
        <v>212080</v>
      </c>
      <c r="L342" s="65" t="s">
        <v>3902</v>
      </c>
      <c r="M342" s="62" t="s">
        <v>1186</v>
      </c>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row>
    <row r="343" spans="1:49" ht="56">
      <c r="A343" s="64">
        <v>341</v>
      </c>
      <c r="B343" s="47">
        <v>810</v>
      </c>
      <c r="C343" s="47" t="s">
        <v>4022</v>
      </c>
      <c r="D343" s="47" t="s">
        <v>4022</v>
      </c>
      <c r="E343" s="47"/>
      <c r="F343" s="47"/>
      <c r="G343" s="47" t="s">
        <v>4020</v>
      </c>
      <c r="H343" s="47" t="s">
        <v>1187</v>
      </c>
      <c r="I343" s="63">
        <v>1500000000</v>
      </c>
      <c r="J343" s="47" t="s">
        <v>38</v>
      </c>
      <c r="K343" s="47">
        <v>212080</v>
      </c>
      <c r="L343" s="65" t="s">
        <v>3902</v>
      </c>
      <c r="M343" s="62" t="s">
        <v>1186</v>
      </c>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row>
    <row r="344" spans="1:49" ht="42">
      <c r="A344" s="64">
        <v>342</v>
      </c>
      <c r="B344" s="47">
        <v>811</v>
      </c>
      <c r="C344" s="47" t="s">
        <v>4021</v>
      </c>
      <c r="D344" s="47" t="s">
        <v>4021</v>
      </c>
      <c r="E344" s="47"/>
      <c r="F344" s="47"/>
      <c r="G344" s="47" t="s">
        <v>4020</v>
      </c>
      <c r="H344" s="47" t="s">
        <v>1187</v>
      </c>
      <c r="I344" s="63">
        <v>1099956789</v>
      </c>
      <c r="J344" s="47" t="s">
        <v>38</v>
      </c>
      <c r="K344" s="47">
        <v>212080</v>
      </c>
      <c r="L344" s="65" t="s">
        <v>3902</v>
      </c>
      <c r="M344" s="62" t="s">
        <v>1186</v>
      </c>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row>
    <row r="345" spans="1:49" ht="84">
      <c r="A345" s="64">
        <v>343</v>
      </c>
      <c r="B345" s="47">
        <v>812</v>
      </c>
      <c r="C345" s="47" t="s">
        <v>4019</v>
      </c>
      <c r="D345" s="47" t="s">
        <v>4019</v>
      </c>
      <c r="E345" s="47"/>
      <c r="F345" s="47"/>
      <c r="G345" s="47" t="s">
        <v>3926</v>
      </c>
      <c r="H345" s="47" t="s">
        <v>1187</v>
      </c>
      <c r="I345" s="63">
        <v>1000000000</v>
      </c>
      <c r="J345" s="47" t="s">
        <v>38</v>
      </c>
      <c r="K345" s="47">
        <v>212080</v>
      </c>
      <c r="L345" s="65" t="s">
        <v>3902</v>
      </c>
      <c r="M345" s="62" t="s">
        <v>1186</v>
      </c>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row>
    <row r="346" spans="1:49" ht="56">
      <c r="A346" s="64">
        <v>344</v>
      </c>
      <c r="B346" s="47">
        <v>813</v>
      </c>
      <c r="C346" s="47" t="s">
        <v>4018</v>
      </c>
      <c r="D346" s="47" t="s">
        <v>4018</v>
      </c>
      <c r="E346" s="47"/>
      <c r="F346" s="47"/>
      <c r="G346" s="47" t="s">
        <v>3926</v>
      </c>
      <c r="H346" s="47" t="s">
        <v>1187</v>
      </c>
      <c r="I346" s="63">
        <v>635867523</v>
      </c>
      <c r="J346" s="47" t="s">
        <v>38</v>
      </c>
      <c r="K346" s="47">
        <v>212080</v>
      </c>
      <c r="L346" s="65" t="s">
        <v>3902</v>
      </c>
      <c r="M346" s="62" t="s">
        <v>1186</v>
      </c>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row>
    <row r="347" spans="1:49" ht="42">
      <c r="A347" s="64">
        <v>345</v>
      </c>
      <c r="B347" s="47">
        <v>878</v>
      </c>
      <c r="C347" s="47" t="s">
        <v>4017</v>
      </c>
      <c r="D347" s="47" t="s">
        <v>4017</v>
      </c>
      <c r="E347" s="47"/>
      <c r="F347" s="47"/>
      <c r="G347" s="47" t="s">
        <v>3913</v>
      </c>
      <c r="H347" s="47" t="s">
        <v>1187</v>
      </c>
      <c r="I347" s="63">
        <v>1121135826</v>
      </c>
      <c r="J347" s="47" t="s">
        <v>38</v>
      </c>
      <c r="K347" s="47">
        <v>212080</v>
      </c>
      <c r="L347" s="65" t="s">
        <v>3902</v>
      </c>
      <c r="M347" s="62" t="s">
        <v>1186</v>
      </c>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row>
    <row r="348" spans="1:49" ht="56">
      <c r="A348" s="64">
        <v>346</v>
      </c>
      <c r="B348" s="47">
        <v>814</v>
      </c>
      <c r="C348" s="47" t="s">
        <v>4016</v>
      </c>
      <c r="D348" s="47" t="s">
        <v>4016</v>
      </c>
      <c r="E348" s="47"/>
      <c r="F348" s="47"/>
      <c r="G348" s="47" t="s">
        <v>1248</v>
      </c>
      <c r="H348" s="47" t="s">
        <v>1187</v>
      </c>
      <c r="I348" s="63">
        <v>2500075795</v>
      </c>
      <c r="J348" s="47" t="s">
        <v>38</v>
      </c>
      <c r="K348" s="47">
        <v>212080</v>
      </c>
      <c r="L348" s="65" t="s">
        <v>3902</v>
      </c>
      <c r="M348" s="62" t="s">
        <v>1186</v>
      </c>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row>
    <row r="349" spans="1:49" ht="42">
      <c r="A349" s="64">
        <v>347</v>
      </c>
      <c r="B349" s="47">
        <v>815</v>
      </c>
      <c r="C349" s="47" t="s">
        <v>4015</v>
      </c>
      <c r="D349" s="47" t="s">
        <v>4015</v>
      </c>
      <c r="E349" s="47"/>
      <c r="F349" s="47"/>
      <c r="G349" s="47" t="s">
        <v>4014</v>
      </c>
      <c r="H349" s="47" t="s">
        <v>1187</v>
      </c>
      <c r="I349" s="63">
        <v>116516000</v>
      </c>
      <c r="J349" s="47" t="s">
        <v>38</v>
      </c>
      <c r="K349" s="47">
        <v>212080</v>
      </c>
      <c r="L349" s="65" t="s">
        <v>3902</v>
      </c>
      <c r="M349" s="62" t="s">
        <v>1186</v>
      </c>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row>
    <row r="350" spans="1:49" ht="56">
      <c r="A350" s="64">
        <v>348</v>
      </c>
      <c r="B350" s="47">
        <v>816</v>
      </c>
      <c r="C350" s="47" t="s">
        <v>4013</v>
      </c>
      <c r="D350" s="47" t="s">
        <v>4013</v>
      </c>
      <c r="E350" s="47"/>
      <c r="F350" s="47"/>
      <c r="G350" s="47" t="s">
        <v>1194</v>
      </c>
      <c r="H350" s="47" t="s">
        <v>1187</v>
      </c>
      <c r="I350" s="63">
        <v>864415968</v>
      </c>
      <c r="J350" s="47" t="s">
        <v>38</v>
      </c>
      <c r="K350" s="47">
        <v>212080</v>
      </c>
      <c r="L350" s="65" t="s">
        <v>3902</v>
      </c>
      <c r="M350" s="62" t="s">
        <v>1186</v>
      </c>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row>
    <row r="351" spans="1:49" ht="42">
      <c r="A351" s="64">
        <v>349</v>
      </c>
      <c r="B351" s="47">
        <v>817</v>
      </c>
      <c r="C351" s="47" t="s">
        <v>4012</v>
      </c>
      <c r="D351" s="47" t="s">
        <v>4012</v>
      </c>
      <c r="E351" s="47"/>
      <c r="F351" s="47"/>
      <c r="G351" s="47" t="s">
        <v>1198</v>
      </c>
      <c r="H351" s="47" t="s">
        <v>1187</v>
      </c>
      <c r="I351" s="63">
        <v>1999924205</v>
      </c>
      <c r="J351" s="47" t="s">
        <v>38</v>
      </c>
      <c r="K351" s="47">
        <v>212080</v>
      </c>
      <c r="L351" s="65" t="s">
        <v>3902</v>
      </c>
      <c r="M351" s="62" t="s">
        <v>1186</v>
      </c>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row>
    <row r="352" spans="1:49" ht="42">
      <c r="A352" s="64">
        <v>350</v>
      </c>
      <c r="B352" s="47">
        <v>819</v>
      </c>
      <c r="C352" s="47" t="s">
        <v>4009</v>
      </c>
      <c r="D352" s="47" t="s">
        <v>4009</v>
      </c>
      <c r="E352" s="47"/>
      <c r="F352" s="47"/>
      <c r="G352" s="47" t="s">
        <v>3928</v>
      </c>
      <c r="H352" s="47" t="s">
        <v>1187</v>
      </c>
      <c r="I352" s="63">
        <v>200000000</v>
      </c>
      <c r="J352" s="47" t="s">
        <v>38</v>
      </c>
      <c r="K352" s="47">
        <v>212080</v>
      </c>
      <c r="L352" s="65" t="s">
        <v>3902</v>
      </c>
      <c r="M352" s="62" t="s">
        <v>1186</v>
      </c>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row>
    <row r="353" spans="1:49" ht="42">
      <c r="A353" s="64">
        <v>351</v>
      </c>
      <c r="B353" s="47">
        <v>820</v>
      </c>
      <c r="C353" s="47" t="s">
        <v>4011</v>
      </c>
      <c r="D353" s="47" t="s">
        <v>4011</v>
      </c>
      <c r="E353" s="47"/>
      <c r="F353" s="47"/>
      <c r="G353" s="47" t="s">
        <v>1194</v>
      </c>
      <c r="H353" s="47" t="s">
        <v>1187</v>
      </c>
      <c r="I353" s="63">
        <v>500000000</v>
      </c>
      <c r="J353" s="47" t="s">
        <v>38</v>
      </c>
      <c r="K353" s="47">
        <v>212080</v>
      </c>
      <c r="L353" s="65" t="s">
        <v>3902</v>
      </c>
      <c r="M353" s="62" t="s">
        <v>1186</v>
      </c>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row>
    <row r="354" spans="1:49" ht="42">
      <c r="A354" s="64">
        <v>352</v>
      </c>
      <c r="B354" s="47">
        <v>824</v>
      </c>
      <c r="C354" s="47" t="s">
        <v>4010</v>
      </c>
      <c r="D354" s="47" t="s">
        <v>4010</v>
      </c>
      <c r="E354" s="47"/>
      <c r="F354" s="47"/>
      <c r="G354" s="47" t="s">
        <v>1194</v>
      </c>
      <c r="H354" s="47" t="s">
        <v>1187</v>
      </c>
      <c r="I354" s="63">
        <v>100000000</v>
      </c>
      <c r="J354" s="47" t="s">
        <v>38</v>
      </c>
      <c r="K354" s="47">
        <v>212080</v>
      </c>
      <c r="L354" s="65" t="s">
        <v>3902</v>
      </c>
      <c r="M354" s="62" t="s">
        <v>1186</v>
      </c>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row>
    <row r="355" spans="1:49" ht="42">
      <c r="A355" s="64">
        <v>353</v>
      </c>
      <c r="B355" s="47">
        <v>825</v>
      </c>
      <c r="C355" s="47" t="s">
        <v>4006</v>
      </c>
      <c r="D355" s="47" t="s">
        <v>4006</v>
      </c>
      <c r="E355" s="47"/>
      <c r="F355" s="47"/>
      <c r="G355" s="47" t="s">
        <v>3928</v>
      </c>
      <c r="H355" s="47" t="s">
        <v>1187</v>
      </c>
      <c r="I355" s="63">
        <v>100000000</v>
      </c>
      <c r="J355" s="47" t="s">
        <v>38</v>
      </c>
      <c r="K355" s="47">
        <v>212080</v>
      </c>
      <c r="L355" s="65" t="s">
        <v>3902</v>
      </c>
      <c r="M355" s="62" t="s">
        <v>1186</v>
      </c>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row>
    <row r="356" spans="1:49" ht="42">
      <c r="A356" s="64">
        <v>354</v>
      </c>
      <c r="B356" s="47">
        <v>826</v>
      </c>
      <c r="C356" s="47" t="s">
        <v>4009</v>
      </c>
      <c r="D356" s="47" t="s">
        <v>4009</v>
      </c>
      <c r="E356" s="47"/>
      <c r="F356" s="47"/>
      <c r="G356" s="47" t="s">
        <v>3928</v>
      </c>
      <c r="H356" s="47" t="s">
        <v>1187</v>
      </c>
      <c r="I356" s="63">
        <v>100000000</v>
      </c>
      <c r="J356" s="47" t="s">
        <v>38</v>
      </c>
      <c r="K356" s="47">
        <v>212080</v>
      </c>
      <c r="L356" s="65" t="s">
        <v>3902</v>
      </c>
      <c r="M356" s="62" t="s">
        <v>1186</v>
      </c>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row>
    <row r="357" spans="1:49" ht="56">
      <c r="A357" s="64">
        <v>355</v>
      </c>
      <c r="B357" s="47">
        <v>827</v>
      </c>
      <c r="C357" s="47" t="s">
        <v>4008</v>
      </c>
      <c r="D357" s="47" t="s">
        <v>4008</v>
      </c>
      <c r="E357" s="47"/>
      <c r="F357" s="47"/>
      <c r="G357" s="47" t="s">
        <v>3988</v>
      </c>
      <c r="H357" s="47" t="s">
        <v>1187</v>
      </c>
      <c r="I357" s="63">
        <v>242513181</v>
      </c>
      <c r="J357" s="47" t="s">
        <v>38</v>
      </c>
      <c r="K357" s="47">
        <v>212080</v>
      </c>
      <c r="L357" s="65" t="s">
        <v>3902</v>
      </c>
      <c r="M357" s="62" t="s">
        <v>1186</v>
      </c>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row>
    <row r="358" spans="1:49" ht="42">
      <c r="A358" s="64">
        <v>356</v>
      </c>
      <c r="B358" s="47">
        <v>828</v>
      </c>
      <c r="C358" s="47" t="s">
        <v>4007</v>
      </c>
      <c r="D358" s="47" t="s">
        <v>4007</v>
      </c>
      <c r="E358" s="47"/>
      <c r="F358" s="47"/>
      <c r="G358" s="47" t="s">
        <v>3981</v>
      </c>
      <c r="H358" s="47" t="s">
        <v>1187</v>
      </c>
      <c r="I358" s="63">
        <v>280000000</v>
      </c>
      <c r="J358" s="47" t="s">
        <v>38</v>
      </c>
      <c r="K358" s="47">
        <v>212080</v>
      </c>
      <c r="L358" s="65" t="s">
        <v>3902</v>
      </c>
      <c r="M358" s="62" t="s">
        <v>1186</v>
      </c>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row>
    <row r="359" spans="1:49" ht="42">
      <c r="A359" s="64">
        <v>357</v>
      </c>
      <c r="B359" s="47">
        <v>829</v>
      </c>
      <c r="C359" s="47" t="s">
        <v>4007</v>
      </c>
      <c r="D359" s="47" t="s">
        <v>4007</v>
      </c>
      <c r="E359" s="47"/>
      <c r="F359" s="47"/>
      <c r="G359" s="47" t="s">
        <v>3981</v>
      </c>
      <c r="H359" s="47" t="s">
        <v>1187</v>
      </c>
      <c r="I359" s="63">
        <v>280000000</v>
      </c>
      <c r="J359" s="47" t="s">
        <v>38</v>
      </c>
      <c r="K359" s="47">
        <v>212080</v>
      </c>
      <c r="L359" s="65" t="s">
        <v>3902</v>
      </c>
      <c r="M359" s="62" t="s">
        <v>1186</v>
      </c>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row>
    <row r="360" spans="1:49" ht="42">
      <c r="A360" s="64">
        <v>358</v>
      </c>
      <c r="B360" s="47">
        <v>830</v>
      </c>
      <c r="C360" s="47" t="s">
        <v>4006</v>
      </c>
      <c r="D360" s="47" t="s">
        <v>4006</v>
      </c>
      <c r="E360" s="47"/>
      <c r="F360" s="47"/>
      <c r="G360" s="47" t="s">
        <v>3928</v>
      </c>
      <c r="H360" s="47" t="s">
        <v>1187</v>
      </c>
      <c r="I360" s="63">
        <v>250000000</v>
      </c>
      <c r="J360" s="47" t="s">
        <v>38</v>
      </c>
      <c r="K360" s="47">
        <v>212080</v>
      </c>
      <c r="L360" s="65" t="s">
        <v>3902</v>
      </c>
      <c r="M360" s="62" t="s">
        <v>1186</v>
      </c>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row>
    <row r="361" spans="1:49" ht="70">
      <c r="A361" s="64">
        <v>359</v>
      </c>
      <c r="B361" s="47">
        <v>831</v>
      </c>
      <c r="C361" s="47" t="s">
        <v>4005</v>
      </c>
      <c r="D361" s="47" t="s">
        <v>4005</v>
      </c>
      <c r="E361" s="47"/>
      <c r="F361" s="47"/>
      <c r="G361" s="47" t="s">
        <v>3905</v>
      </c>
      <c r="H361" s="47" t="s">
        <v>1187</v>
      </c>
      <c r="I361" s="63">
        <v>333000000</v>
      </c>
      <c r="J361" s="47" t="s">
        <v>38</v>
      </c>
      <c r="K361" s="47">
        <v>212080</v>
      </c>
      <c r="L361" s="65" t="s">
        <v>3902</v>
      </c>
      <c r="M361" s="62" t="s">
        <v>1186</v>
      </c>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row>
    <row r="362" spans="1:49" ht="70">
      <c r="A362" s="64">
        <v>360</v>
      </c>
      <c r="B362" s="47">
        <v>832</v>
      </c>
      <c r="C362" s="47" t="s">
        <v>4004</v>
      </c>
      <c r="D362" s="47" t="s">
        <v>4004</v>
      </c>
      <c r="E362" s="47"/>
      <c r="F362" s="47"/>
      <c r="G362" s="47" t="s">
        <v>3905</v>
      </c>
      <c r="H362" s="47" t="s">
        <v>1187</v>
      </c>
      <c r="I362" s="63">
        <v>333000000</v>
      </c>
      <c r="J362" s="47" t="s">
        <v>38</v>
      </c>
      <c r="K362" s="47">
        <v>212080</v>
      </c>
      <c r="L362" s="65" t="s">
        <v>3902</v>
      </c>
      <c r="M362" s="62" t="s">
        <v>1186</v>
      </c>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row>
    <row r="363" spans="1:49" ht="42">
      <c r="A363" s="64">
        <v>361</v>
      </c>
      <c r="B363" s="47">
        <v>833</v>
      </c>
      <c r="C363" s="47" t="s">
        <v>4003</v>
      </c>
      <c r="D363" s="47" t="s">
        <v>4003</v>
      </c>
      <c r="E363" s="47"/>
      <c r="F363" s="47"/>
      <c r="G363" s="47" t="s">
        <v>3905</v>
      </c>
      <c r="H363" s="47" t="s">
        <v>1187</v>
      </c>
      <c r="I363" s="63">
        <v>242513181</v>
      </c>
      <c r="J363" s="47" t="s">
        <v>38</v>
      </c>
      <c r="K363" s="47">
        <v>212080</v>
      </c>
      <c r="L363" s="65" t="s">
        <v>3902</v>
      </c>
      <c r="M363" s="62" t="s">
        <v>1186</v>
      </c>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row>
    <row r="364" spans="1:49" ht="42">
      <c r="A364" s="64">
        <v>362</v>
      </c>
      <c r="B364" s="47">
        <v>834</v>
      </c>
      <c r="C364" s="47" t="s">
        <v>4002</v>
      </c>
      <c r="D364" s="47" t="s">
        <v>4002</v>
      </c>
      <c r="E364" s="47"/>
      <c r="F364" s="47"/>
      <c r="G364" s="47" t="s">
        <v>3905</v>
      </c>
      <c r="H364" s="47" t="s">
        <v>1187</v>
      </c>
      <c r="I364" s="63">
        <v>333000000</v>
      </c>
      <c r="J364" s="47" t="s">
        <v>38</v>
      </c>
      <c r="K364" s="47">
        <v>212080</v>
      </c>
      <c r="L364" s="65" t="s">
        <v>3902</v>
      </c>
      <c r="M364" s="62" t="s">
        <v>1186</v>
      </c>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row>
    <row r="365" spans="1:49" ht="56">
      <c r="A365" s="64">
        <v>363</v>
      </c>
      <c r="B365" s="47">
        <v>835</v>
      </c>
      <c r="C365" s="47" t="s">
        <v>4001</v>
      </c>
      <c r="D365" s="47" t="s">
        <v>4001</v>
      </c>
      <c r="E365" s="47"/>
      <c r="F365" s="47"/>
      <c r="G365" s="47" t="s">
        <v>3928</v>
      </c>
      <c r="H365" s="47" t="s">
        <v>1187</v>
      </c>
      <c r="I365" s="63">
        <v>100000000</v>
      </c>
      <c r="J365" s="47" t="s">
        <v>38</v>
      </c>
      <c r="K365" s="47">
        <v>212080</v>
      </c>
      <c r="L365" s="65" t="s">
        <v>3902</v>
      </c>
      <c r="M365" s="62" t="s">
        <v>1186</v>
      </c>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row>
    <row r="366" spans="1:49" ht="56">
      <c r="A366" s="64">
        <v>364</v>
      </c>
      <c r="B366" s="47">
        <v>836</v>
      </c>
      <c r="C366" s="47" t="s">
        <v>4000</v>
      </c>
      <c r="D366" s="47" t="s">
        <v>4000</v>
      </c>
      <c r="E366" s="47"/>
      <c r="F366" s="47"/>
      <c r="G366" s="47" t="s">
        <v>3988</v>
      </c>
      <c r="H366" s="47" t="s">
        <v>1187</v>
      </c>
      <c r="I366" s="63">
        <v>162000000</v>
      </c>
      <c r="J366" s="47" t="s">
        <v>38</v>
      </c>
      <c r="K366" s="47">
        <v>212080</v>
      </c>
      <c r="L366" s="65" t="s">
        <v>3902</v>
      </c>
      <c r="M366" s="62" t="s">
        <v>1186</v>
      </c>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row>
    <row r="367" spans="1:49" ht="56">
      <c r="A367" s="64">
        <v>365</v>
      </c>
      <c r="B367" s="47">
        <v>837</v>
      </c>
      <c r="C367" s="47" t="s">
        <v>3999</v>
      </c>
      <c r="D367" s="47" t="s">
        <v>3999</v>
      </c>
      <c r="E367" s="47"/>
      <c r="F367" s="47"/>
      <c r="G367" s="47" t="s">
        <v>3988</v>
      </c>
      <c r="H367" s="47" t="s">
        <v>1187</v>
      </c>
      <c r="I367" s="63">
        <v>250000000</v>
      </c>
      <c r="J367" s="47" t="s">
        <v>38</v>
      </c>
      <c r="K367" s="47">
        <v>212080</v>
      </c>
      <c r="L367" s="65" t="s">
        <v>3902</v>
      </c>
      <c r="M367" s="62" t="s">
        <v>1186</v>
      </c>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row>
    <row r="368" spans="1:49" ht="42">
      <c r="A368" s="64">
        <v>366</v>
      </c>
      <c r="B368" s="47">
        <v>838</v>
      </c>
      <c r="C368" s="47" t="s">
        <v>3998</v>
      </c>
      <c r="D368" s="47" t="s">
        <v>3998</v>
      </c>
      <c r="E368" s="47"/>
      <c r="F368" s="47"/>
      <c r="G368" s="47" t="s">
        <v>3988</v>
      </c>
      <c r="H368" s="47" t="s">
        <v>1187</v>
      </c>
      <c r="I368" s="63">
        <v>180000000</v>
      </c>
      <c r="J368" s="47" t="s">
        <v>38</v>
      </c>
      <c r="K368" s="47">
        <v>212080</v>
      </c>
      <c r="L368" s="65" t="s">
        <v>3902</v>
      </c>
      <c r="M368" s="62" t="s">
        <v>1186</v>
      </c>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row>
    <row r="369" spans="1:49" ht="84">
      <c r="A369" s="64">
        <v>367</v>
      </c>
      <c r="B369" s="47">
        <v>842</v>
      </c>
      <c r="C369" s="47" t="s">
        <v>3997</v>
      </c>
      <c r="D369" s="47" t="s">
        <v>3997</v>
      </c>
      <c r="E369" s="47"/>
      <c r="F369" s="47"/>
      <c r="G369" s="47" t="s">
        <v>1210</v>
      </c>
      <c r="H369" s="47" t="s">
        <v>1187</v>
      </c>
      <c r="I369" s="63">
        <v>125000000</v>
      </c>
      <c r="J369" s="47" t="s">
        <v>38</v>
      </c>
      <c r="K369" s="47">
        <v>212080</v>
      </c>
      <c r="L369" s="65" t="s">
        <v>3902</v>
      </c>
      <c r="M369" s="62" t="s">
        <v>1186</v>
      </c>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row>
    <row r="370" spans="1:49" ht="42">
      <c r="A370" s="64">
        <v>368</v>
      </c>
      <c r="B370" s="47">
        <v>859</v>
      </c>
      <c r="C370" s="47" t="s">
        <v>3996</v>
      </c>
      <c r="D370" s="47" t="s">
        <v>3996</v>
      </c>
      <c r="E370" s="47"/>
      <c r="F370" s="47"/>
      <c r="G370" s="47" t="s">
        <v>1248</v>
      </c>
      <c r="H370" s="47" t="s">
        <v>1187</v>
      </c>
      <c r="I370" s="63">
        <v>300000000</v>
      </c>
      <c r="J370" s="47" t="s">
        <v>38</v>
      </c>
      <c r="K370" s="47">
        <v>212080</v>
      </c>
      <c r="L370" s="65" t="s">
        <v>3902</v>
      </c>
      <c r="M370" s="62" t="s">
        <v>1186</v>
      </c>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row>
    <row r="371" spans="1:49" ht="70">
      <c r="A371" s="64">
        <v>369</v>
      </c>
      <c r="B371" s="47">
        <v>843</v>
      </c>
      <c r="C371" s="47" t="s">
        <v>3995</v>
      </c>
      <c r="D371" s="47" t="s">
        <v>3995</v>
      </c>
      <c r="E371" s="47"/>
      <c r="F371" s="47"/>
      <c r="G371" s="47" t="s">
        <v>3905</v>
      </c>
      <c r="H371" s="47" t="s">
        <v>1187</v>
      </c>
      <c r="I371" s="63">
        <v>200000000</v>
      </c>
      <c r="J371" s="47" t="s">
        <v>38</v>
      </c>
      <c r="K371" s="47">
        <v>212080</v>
      </c>
      <c r="L371" s="65" t="s">
        <v>3902</v>
      </c>
      <c r="M371" s="62" t="s">
        <v>1186</v>
      </c>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row>
    <row r="372" spans="1:49" ht="70">
      <c r="A372" s="64">
        <v>370</v>
      </c>
      <c r="B372" s="47">
        <v>844</v>
      </c>
      <c r="C372" s="47" t="s">
        <v>3994</v>
      </c>
      <c r="D372" s="47" t="s">
        <v>3994</v>
      </c>
      <c r="E372" s="47"/>
      <c r="F372" s="47"/>
      <c r="G372" s="47" t="s">
        <v>3928</v>
      </c>
      <c r="H372" s="47" t="s">
        <v>1187</v>
      </c>
      <c r="I372" s="63">
        <v>378658247</v>
      </c>
      <c r="J372" s="47" t="s">
        <v>38</v>
      </c>
      <c r="K372" s="47">
        <v>212080</v>
      </c>
      <c r="L372" s="65" t="s">
        <v>3902</v>
      </c>
      <c r="M372" s="62" t="s">
        <v>1186</v>
      </c>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row>
    <row r="373" spans="1:49" ht="56">
      <c r="A373" s="64">
        <v>371</v>
      </c>
      <c r="B373" s="47">
        <v>845</v>
      </c>
      <c r="C373" s="47" t="s">
        <v>3993</v>
      </c>
      <c r="D373" s="47" t="s">
        <v>3993</v>
      </c>
      <c r="E373" s="47"/>
      <c r="F373" s="47"/>
      <c r="G373" s="47" t="s">
        <v>3988</v>
      </c>
      <c r="H373" s="47" t="s">
        <v>1187</v>
      </c>
      <c r="I373" s="63">
        <v>226959150</v>
      </c>
      <c r="J373" s="47" t="s">
        <v>38</v>
      </c>
      <c r="K373" s="47">
        <v>212080</v>
      </c>
      <c r="L373" s="65" t="s">
        <v>3902</v>
      </c>
      <c r="M373" s="62" t="s">
        <v>1186</v>
      </c>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row>
    <row r="374" spans="1:49" ht="42">
      <c r="A374" s="64">
        <v>372</v>
      </c>
      <c r="B374" s="47">
        <v>846</v>
      </c>
      <c r="C374" s="47" t="s">
        <v>3992</v>
      </c>
      <c r="D374" s="47" t="s">
        <v>3992</v>
      </c>
      <c r="E374" s="47"/>
      <c r="F374" s="47"/>
      <c r="G374" s="47" t="s">
        <v>3988</v>
      </c>
      <c r="H374" s="47" t="s">
        <v>1187</v>
      </c>
      <c r="I374" s="63">
        <v>229164513</v>
      </c>
      <c r="J374" s="47" t="s">
        <v>38</v>
      </c>
      <c r="K374" s="47">
        <v>212080</v>
      </c>
      <c r="L374" s="65" t="s">
        <v>3902</v>
      </c>
      <c r="M374" s="62" t="s">
        <v>1186</v>
      </c>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row>
    <row r="375" spans="1:49" ht="42">
      <c r="A375" s="64">
        <v>373</v>
      </c>
      <c r="B375" s="47">
        <v>847</v>
      </c>
      <c r="C375" s="47" t="s">
        <v>3991</v>
      </c>
      <c r="D375" s="47" t="s">
        <v>3991</v>
      </c>
      <c r="E375" s="47"/>
      <c r="F375" s="47"/>
      <c r="G375" s="47" t="s">
        <v>3988</v>
      </c>
      <c r="H375" s="47" t="s">
        <v>1187</v>
      </c>
      <c r="I375" s="63">
        <v>227344775</v>
      </c>
      <c r="J375" s="47" t="s">
        <v>38</v>
      </c>
      <c r="K375" s="47">
        <v>212080</v>
      </c>
      <c r="L375" s="65" t="s">
        <v>3902</v>
      </c>
      <c r="M375" s="62" t="s">
        <v>1186</v>
      </c>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row>
    <row r="376" spans="1:49" ht="56">
      <c r="A376" s="64">
        <v>374</v>
      </c>
      <c r="B376" s="47">
        <v>848</v>
      </c>
      <c r="C376" s="47" t="s">
        <v>3990</v>
      </c>
      <c r="D376" s="47" t="s">
        <v>3990</v>
      </c>
      <c r="E376" s="47"/>
      <c r="F376" s="47"/>
      <c r="G376" s="47" t="s">
        <v>3988</v>
      </c>
      <c r="H376" s="47" t="s">
        <v>1187</v>
      </c>
      <c r="I376" s="63">
        <v>400000000</v>
      </c>
      <c r="J376" s="47" t="s">
        <v>38</v>
      </c>
      <c r="K376" s="47">
        <v>212080</v>
      </c>
      <c r="L376" s="65" t="s">
        <v>3902</v>
      </c>
      <c r="M376" s="62" t="s">
        <v>1186</v>
      </c>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row>
    <row r="377" spans="1:49" ht="84">
      <c r="A377" s="64">
        <v>375</v>
      </c>
      <c r="B377" s="47">
        <v>849</v>
      </c>
      <c r="C377" s="47" t="s">
        <v>3989</v>
      </c>
      <c r="D377" s="47" t="s">
        <v>3989</v>
      </c>
      <c r="E377" s="47"/>
      <c r="F377" s="47"/>
      <c r="G377" s="47" t="s">
        <v>3988</v>
      </c>
      <c r="H377" s="47" t="s">
        <v>1187</v>
      </c>
      <c r="I377" s="63">
        <v>228391974</v>
      </c>
      <c r="J377" s="47" t="s">
        <v>38</v>
      </c>
      <c r="K377" s="47">
        <v>212080</v>
      </c>
      <c r="L377" s="65" t="s">
        <v>3902</v>
      </c>
      <c r="M377" s="62" t="s">
        <v>1186</v>
      </c>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row>
    <row r="378" spans="1:49" ht="70">
      <c r="A378" s="64">
        <v>376</v>
      </c>
      <c r="B378" s="47">
        <v>850</v>
      </c>
      <c r="C378" s="47" t="s">
        <v>3987</v>
      </c>
      <c r="D378" s="47" t="s">
        <v>3987</v>
      </c>
      <c r="E378" s="47"/>
      <c r="F378" s="47"/>
      <c r="G378" s="47" t="s">
        <v>3986</v>
      </c>
      <c r="H378" s="47" t="s">
        <v>1187</v>
      </c>
      <c r="I378" s="63">
        <v>9983890083</v>
      </c>
      <c r="J378" s="47" t="s">
        <v>38</v>
      </c>
      <c r="K378" s="47">
        <v>212080</v>
      </c>
      <c r="L378" s="65" t="s">
        <v>3902</v>
      </c>
      <c r="M378" s="62" t="s">
        <v>1186</v>
      </c>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row>
    <row r="379" spans="1:49" ht="56">
      <c r="A379" s="64">
        <v>377</v>
      </c>
      <c r="B379" s="47">
        <v>851</v>
      </c>
      <c r="C379" s="47" t="s">
        <v>3985</v>
      </c>
      <c r="D379" s="47" t="s">
        <v>3985</v>
      </c>
      <c r="E379" s="47"/>
      <c r="F379" s="47"/>
      <c r="G379" s="47" t="s">
        <v>1198</v>
      </c>
      <c r="H379" s="47" t="s">
        <v>1187</v>
      </c>
      <c r="I379" s="63">
        <v>299965000</v>
      </c>
      <c r="J379" s="47" t="s">
        <v>38</v>
      </c>
      <c r="K379" s="47">
        <v>212080</v>
      </c>
      <c r="L379" s="65" t="s">
        <v>3902</v>
      </c>
      <c r="M379" s="62" t="s">
        <v>1186</v>
      </c>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row>
    <row r="380" spans="1:49" ht="70">
      <c r="A380" s="64">
        <v>378</v>
      </c>
      <c r="B380" s="47">
        <v>852</v>
      </c>
      <c r="C380" s="47" t="s">
        <v>3984</v>
      </c>
      <c r="D380" s="47" t="s">
        <v>3984</v>
      </c>
      <c r="E380" s="47"/>
      <c r="F380" s="47"/>
      <c r="G380" s="47" t="s">
        <v>3981</v>
      </c>
      <c r="H380" s="47" t="s">
        <v>1187</v>
      </c>
      <c r="I380" s="63">
        <v>937364103</v>
      </c>
      <c r="J380" s="47" t="s">
        <v>38</v>
      </c>
      <c r="K380" s="47">
        <v>212080</v>
      </c>
      <c r="L380" s="65" t="s">
        <v>3902</v>
      </c>
      <c r="M380" s="62" t="s">
        <v>1186</v>
      </c>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row>
    <row r="381" spans="1:49" ht="84">
      <c r="A381" s="64">
        <v>379</v>
      </c>
      <c r="B381" s="47">
        <v>853</v>
      </c>
      <c r="C381" s="47" t="s">
        <v>3983</v>
      </c>
      <c r="D381" s="47" t="s">
        <v>3983</v>
      </c>
      <c r="E381" s="47"/>
      <c r="F381" s="47"/>
      <c r="G381" s="47" t="s">
        <v>3981</v>
      </c>
      <c r="H381" s="47" t="s">
        <v>1187</v>
      </c>
      <c r="I381" s="63">
        <v>725271795</v>
      </c>
      <c r="J381" s="47" t="s">
        <v>38</v>
      </c>
      <c r="K381" s="47">
        <v>212080</v>
      </c>
      <c r="L381" s="65" t="s">
        <v>3902</v>
      </c>
      <c r="M381" s="62" t="s">
        <v>1186</v>
      </c>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row>
    <row r="382" spans="1:49" ht="70">
      <c r="A382" s="64">
        <v>380</v>
      </c>
      <c r="B382" s="47">
        <v>854</v>
      </c>
      <c r="C382" s="47" t="s">
        <v>3982</v>
      </c>
      <c r="D382" s="47" t="s">
        <v>3982</v>
      </c>
      <c r="E382" s="47"/>
      <c r="F382" s="47"/>
      <c r="G382" s="47" t="s">
        <v>3981</v>
      </c>
      <c r="H382" s="47" t="s">
        <v>1187</v>
      </c>
      <c r="I382" s="63">
        <v>937364102</v>
      </c>
      <c r="J382" s="47" t="s">
        <v>38</v>
      </c>
      <c r="K382" s="47">
        <v>212080</v>
      </c>
      <c r="L382" s="65" t="s">
        <v>3902</v>
      </c>
      <c r="M382" s="62" t="s">
        <v>1186</v>
      </c>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row>
    <row r="383" spans="1:49" ht="56">
      <c r="A383" s="64">
        <v>381</v>
      </c>
      <c r="B383" s="47">
        <v>855</v>
      </c>
      <c r="C383" s="47" t="s">
        <v>3980</v>
      </c>
      <c r="D383" s="47" t="s">
        <v>3980</v>
      </c>
      <c r="E383" s="47"/>
      <c r="F383" s="47"/>
      <c r="G383" s="47" t="s">
        <v>1203</v>
      </c>
      <c r="H383" s="47" t="s">
        <v>1187</v>
      </c>
      <c r="I383" s="63">
        <v>700000000</v>
      </c>
      <c r="J383" s="47" t="s">
        <v>38</v>
      </c>
      <c r="K383" s="47">
        <v>212080</v>
      </c>
      <c r="L383" s="65" t="s">
        <v>3902</v>
      </c>
      <c r="M383" s="62" t="s">
        <v>1186</v>
      </c>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row>
    <row r="384" spans="1:49" ht="42">
      <c r="A384" s="64">
        <v>382</v>
      </c>
      <c r="B384" s="47">
        <v>856</v>
      </c>
      <c r="C384" s="47" t="s">
        <v>3979</v>
      </c>
      <c r="D384" s="47" t="s">
        <v>3979</v>
      </c>
      <c r="E384" s="47"/>
      <c r="F384" s="47"/>
      <c r="G384" s="47" t="s">
        <v>3978</v>
      </c>
      <c r="H384" s="47" t="s">
        <v>1187</v>
      </c>
      <c r="I384" s="63">
        <v>300000000</v>
      </c>
      <c r="J384" s="47" t="s">
        <v>38</v>
      </c>
      <c r="K384" s="47">
        <v>212080</v>
      </c>
      <c r="L384" s="65" t="s">
        <v>3902</v>
      </c>
      <c r="M384" s="62" t="s">
        <v>1186</v>
      </c>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row>
    <row r="385" spans="1:49" ht="56">
      <c r="A385" s="64">
        <v>383</v>
      </c>
      <c r="B385" s="47">
        <v>879</v>
      </c>
      <c r="C385" s="47" t="s">
        <v>3977</v>
      </c>
      <c r="D385" s="47" t="s">
        <v>3977</v>
      </c>
      <c r="E385" s="47"/>
      <c r="F385" s="47"/>
      <c r="G385" s="47" t="s">
        <v>3928</v>
      </c>
      <c r="H385" s="47" t="s">
        <v>1187</v>
      </c>
      <c r="I385" s="63">
        <v>299802668</v>
      </c>
      <c r="J385" s="47" t="s">
        <v>38</v>
      </c>
      <c r="K385" s="47">
        <v>212080</v>
      </c>
      <c r="L385" s="65" t="s">
        <v>3902</v>
      </c>
      <c r="M385" s="62" t="s">
        <v>1186</v>
      </c>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row>
    <row r="386" spans="1:49" ht="98">
      <c r="A386" s="64">
        <v>384</v>
      </c>
      <c r="B386" s="47">
        <v>857</v>
      </c>
      <c r="C386" s="47" t="s">
        <v>3976</v>
      </c>
      <c r="D386" s="47" t="s">
        <v>3976</v>
      </c>
      <c r="E386" s="47"/>
      <c r="F386" s="47"/>
      <c r="G386" s="47" t="s">
        <v>1203</v>
      </c>
      <c r="H386" s="47" t="s">
        <v>1187</v>
      </c>
      <c r="I386" s="63">
        <v>1000000000</v>
      </c>
      <c r="J386" s="47" t="s">
        <v>38</v>
      </c>
      <c r="K386" s="47">
        <v>212080</v>
      </c>
      <c r="L386" s="65" t="s">
        <v>3902</v>
      </c>
      <c r="M386" s="62" t="s">
        <v>1186</v>
      </c>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row>
    <row r="387" spans="1:49" ht="56">
      <c r="A387" s="64">
        <v>385</v>
      </c>
      <c r="B387" s="47">
        <v>858</v>
      </c>
      <c r="C387" s="47" t="s">
        <v>3975</v>
      </c>
      <c r="D387" s="47" t="s">
        <v>3975</v>
      </c>
      <c r="E387" s="47"/>
      <c r="F387" s="47"/>
      <c r="G387" s="47" t="s">
        <v>1194</v>
      </c>
      <c r="H387" s="47" t="s">
        <v>1187</v>
      </c>
      <c r="I387" s="63">
        <v>348819352</v>
      </c>
      <c r="J387" s="47" t="s">
        <v>38</v>
      </c>
      <c r="K387" s="47">
        <v>212080</v>
      </c>
      <c r="L387" s="65" t="s">
        <v>3902</v>
      </c>
      <c r="M387" s="62" t="s">
        <v>1186</v>
      </c>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row>
    <row r="388" spans="1:49" ht="70">
      <c r="A388" s="64">
        <v>386</v>
      </c>
      <c r="B388" s="47">
        <v>862</v>
      </c>
      <c r="C388" s="47" t="s">
        <v>3974</v>
      </c>
      <c r="D388" s="47" t="s">
        <v>3974</v>
      </c>
      <c r="E388" s="47"/>
      <c r="F388" s="47"/>
      <c r="G388" s="47"/>
      <c r="H388" s="47" t="s">
        <v>1187</v>
      </c>
      <c r="I388" s="63">
        <v>218384531</v>
      </c>
      <c r="J388" s="47" t="s">
        <v>38</v>
      </c>
      <c r="K388" s="47">
        <v>212080</v>
      </c>
      <c r="L388" s="65" t="s">
        <v>3902</v>
      </c>
      <c r="M388" s="62" t="s">
        <v>1186</v>
      </c>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row>
    <row r="389" spans="1:49" ht="112">
      <c r="A389" s="64">
        <v>387</v>
      </c>
      <c r="B389" s="47">
        <v>863</v>
      </c>
      <c r="C389" s="47" t="s">
        <v>3973</v>
      </c>
      <c r="D389" s="47" t="s">
        <v>3973</v>
      </c>
      <c r="E389" s="47"/>
      <c r="F389" s="47"/>
      <c r="G389" s="47" t="s">
        <v>3907</v>
      </c>
      <c r="H389" s="47" t="s">
        <v>1187</v>
      </c>
      <c r="I389" s="63">
        <v>151532528</v>
      </c>
      <c r="J389" s="47" t="s">
        <v>38</v>
      </c>
      <c r="K389" s="47">
        <v>212080</v>
      </c>
      <c r="L389" s="65" t="s">
        <v>3902</v>
      </c>
      <c r="M389" s="62" t="s">
        <v>1186</v>
      </c>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row>
    <row r="390" spans="1:49" ht="42">
      <c r="A390" s="64">
        <v>388</v>
      </c>
      <c r="B390" s="47">
        <v>865</v>
      </c>
      <c r="C390" s="47" t="s">
        <v>1246</v>
      </c>
      <c r="D390" s="47" t="s">
        <v>1246</v>
      </c>
      <c r="E390" s="47"/>
      <c r="F390" s="47"/>
      <c r="G390" s="47" t="s">
        <v>1203</v>
      </c>
      <c r="H390" s="47" t="s">
        <v>1187</v>
      </c>
      <c r="I390" s="63">
        <v>900000000</v>
      </c>
      <c r="J390" s="47" t="s">
        <v>38</v>
      </c>
      <c r="K390" s="47">
        <v>212080</v>
      </c>
      <c r="L390" s="65" t="s">
        <v>3902</v>
      </c>
      <c r="M390" s="62" t="s">
        <v>1186</v>
      </c>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row>
    <row r="391" spans="1:49" ht="56">
      <c r="A391" s="64">
        <v>389</v>
      </c>
      <c r="B391" s="47">
        <v>866</v>
      </c>
      <c r="C391" s="47" t="s">
        <v>3972</v>
      </c>
      <c r="D391" s="47" t="s">
        <v>3972</v>
      </c>
      <c r="E391" s="47"/>
      <c r="F391" s="47"/>
      <c r="G391" s="47" t="s">
        <v>3971</v>
      </c>
      <c r="H391" s="47" t="s">
        <v>1187</v>
      </c>
      <c r="I391" s="63">
        <v>3700000000</v>
      </c>
      <c r="J391" s="47" t="s">
        <v>38</v>
      </c>
      <c r="K391" s="47">
        <v>212080</v>
      </c>
      <c r="L391" s="65" t="s">
        <v>3902</v>
      </c>
      <c r="M391" s="62" t="s">
        <v>1186</v>
      </c>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row>
    <row r="392" spans="1:49" ht="42">
      <c r="A392" s="64">
        <v>390</v>
      </c>
      <c r="B392" s="47">
        <v>868</v>
      </c>
      <c r="C392" s="47" t="s">
        <v>3970</v>
      </c>
      <c r="D392" s="47" t="s">
        <v>3970</v>
      </c>
      <c r="E392" s="47"/>
      <c r="F392" s="47"/>
      <c r="G392" s="47" t="s">
        <v>3907</v>
      </c>
      <c r="H392" s="47" t="s">
        <v>1187</v>
      </c>
      <c r="I392" s="63">
        <v>280000000</v>
      </c>
      <c r="J392" s="47" t="s">
        <v>38</v>
      </c>
      <c r="K392" s="47">
        <v>212080</v>
      </c>
      <c r="L392" s="65" t="s">
        <v>3902</v>
      </c>
      <c r="M392" s="62" t="s">
        <v>1186</v>
      </c>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row>
    <row r="393" spans="1:49" ht="56">
      <c r="A393" s="64">
        <v>391</v>
      </c>
      <c r="B393" s="47">
        <v>869</v>
      </c>
      <c r="C393" s="47" t="s">
        <v>3969</v>
      </c>
      <c r="D393" s="47" t="s">
        <v>3969</v>
      </c>
      <c r="E393" s="47"/>
      <c r="F393" s="47"/>
      <c r="G393" s="47" t="s">
        <v>3907</v>
      </c>
      <c r="H393" s="47" t="s">
        <v>1187</v>
      </c>
      <c r="I393" s="63">
        <v>300000000</v>
      </c>
      <c r="J393" s="47" t="s">
        <v>38</v>
      </c>
      <c r="K393" s="47">
        <v>212080</v>
      </c>
      <c r="L393" s="65" t="s">
        <v>3902</v>
      </c>
      <c r="M393" s="62" t="s">
        <v>1186</v>
      </c>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row>
    <row r="394" spans="1:49" ht="42">
      <c r="A394" s="64">
        <v>392</v>
      </c>
      <c r="B394" s="47">
        <v>870</v>
      </c>
      <c r="C394" s="47" t="s">
        <v>3968</v>
      </c>
      <c r="D394" s="47" t="s">
        <v>3968</v>
      </c>
      <c r="E394" s="47"/>
      <c r="F394" s="47"/>
      <c r="G394" s="47" t="s">
        <v>3928</v>
      </c>
      <c r="H394" s="47" t="s">
        <v>1187</v>
      </c>
      <c r="I394" s="63">
        <v>250567063</v>
      </c>
      <c r="J394" s="47" t="s">
        <v>38</v>
      </c>
      <c r="K394" s="47">
        <v>212080</v>
      </c>
      <c r="L394" s="65" t="s">
        <v>3902</v>
      </c>
      <c r="M394" s="62" t="s">
        <v>1186</v>
      </c>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row>
    <row r="395" spans="1:49" ht="56">
      <c r="A395" s="64">
        <v>393</v>
      </c>
      <c r="B395" s="47">
        <v>871</v>
      </c>
      <c r="C395" s="47" t="s">
        <v>3967</v>
      </c>
      <c r="D395" s="47" t="s">
        <v>3967</v>
      </c>
      <c r="E395" s="47"/>
      <c r="F395" s="47"/>
      <c r="G395" s="47" t="s">
        <v>3907</v>
      </c>
      <c r="H395" s="47" t="s">
        <v>1187</v>
      </c>
      <c r="I395" s="63">
        <v>327964950</v>
      </c>
      <c r="J395" s="47" t="s">
        <v>38</v>
      </c>
      <c r="K395" s="47">
        <v>212080</v>
      </c>
      <c r="L395" s="65" t="s">
        <v>3902</v>
      </c>
      <c r="M395" s="62" t="s">
        <v>1186</v>
      </c>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row>
    <row r="396" spans="1:49" ht="42">
      <c r="A396" s="64">
        <v>394</v>
      </c>
      <c r="B396" s="47">
        <v>872</v>
      </c>
      <c r="C396" s="47" t="s">
        <v>3966</v>
      </c>
      <c r="D396" s="47" t="s">
        <v>3966</v>
      </c>
      <c r="E396" s="47"/>
      <c r="F396" s="47"/>
      <c r="G396" s="47" t="s">
        <v>3907</v>
      </c>
      <c r="H396" s="47" t="s">
        <v>1187</v>
      </c>
      <c r="I396" s="63">
        <v>198962353</v>
      </c>
      <c r="J396" s="47" t="s">
        <v>38</v>
      </c>
      <c r="K396" s="47">
        <v>212080</v>
      </c>
      <c r="L396" s="65" t="s">
        <v>3902</v>
      </c>
      <c r="M396" s="62" t="s">
        <v>1186</v>
      </c>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row>
    <row r="397" spans="1:49" ht="56">
      <c r="A397" s="64">
        <v>395</v>
      </c>
      <c r="B397" s="47">
        <v>873</v>
      </c>
      <c r="C397" s="47" t="s">
        <v>3965</v>
      </c>
      <c r="D397" s="47" t="s">
        <v>3965</v>
      </c>
      <c r="E397" s="47"/>
      <c r="F397" s="47"/>
      <c r="G397" s="47" t="s">
        <v>3907</v>
      </c>
      <c r="H397" s="47" t="s">
        <v>1187</v>
      </c>
      <c r="I397" s="63">
        <v>230000000</v>
      </c>
      <c r="J397" s="47" t="s">
        <v>38</v>
      </c>
      <c r="K397" s="47">
        <v>212080</v>
      </c>
      <c r="L397" s="65" t="s">
        <v>3902</v>
      </c>
      <c r="M397" s="62" t="s">
        <v>1186</v>
      </c>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row>
    <row r="398" spans="1:49" ht="42">
      <c r="A398" s="64">
        <v>396</v>
      </c>
      <c r="B398" s="47">
        <v>874</v>
      </c>
      <c r="C398" s="47" t="s">
        <v>3964</v>
      </c>
      <c r="D398" s="47" t="s">
        <v>3964</v>
      </c>
      <c r="E398" s="47"/>
      <c r="F398" s="47"/>
      <c r="G398" s="47" t="s">
        <v>3928</v>
      </c>
      <c r="H398" s="47" t="s">
        <v>1187</v>
      </c>
      <c r="I398" s="63">
        <v>249786995</v>
      </c>
      <c r="J398" s="47" t="s">
        <v>38</v>
      </c>
      <c r="K398" s="47">
        <v>212080</v>
      </c>
      <c r="L398" s="65" t="s">
        <v>3902</v>
      </c>
      <c r="M398" s="62" t="s">
        <v>1186</v>
      </c>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row>
    <row r="399" spans="1:49" ht="42">
      <c r="A399" s="64">
        <v>397</v>
      </c>
      <c r="B399" s="47">
        <v>875</v>
      </c>
      <c r="C399" s="47" t="s">
        <v>3963</v>
      </c>
      <c r="D399" s="47" t="s">
        <v>3963</v>
      </c>
      <c r="E399" s="47"/>
      <c r="F399" s="47"/>
      <c r="G399" s="47" t="s">
        <v>3928</v>
      </c>
      <c r="H399" s="47" t="s">
        <v>1187</v>
      </c>
      <c r="I399" s="63">
        <v>250000000</v>
      </c>
      <c r="J399" s="47" t="s">
        <v>38</v>
      </c>
      <c r="K399" s="47">
        <v>212080</v>
      </c>
      <c r="L399" s="65" t="s">
        <v>3902</v>
      </c>
      <c r="M399" s="62" t="s">
        <v>1186</v>
      </c>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row>
    <row r="400" spans="1:49" ht="42">
      <c r="A400" s="64">
        <v>398</v>
      </c>
      <c r="B400" s="47">
        <v>876</v>
      </c>
      <c r="C400" s="47" t="s">
        <v>3962</v>
      </c>
      <c r="D400" s="47" t="s">
        <v>3962</v>
      </c>
      <c r="E400" s="47"/>
      <c r="F400" s="47"/>
      <c r="G400" s="47" t="s">
        <v>3907</v>
      </c>
      <c r="H400" s="47" t="s">
        <v>1187</v>
      </c>
      <c r="I400" s="63">
        <v>260917595</v>
      </c>
      <c r="J400" s="47" t="s">
        <v>38</v>
      </c>
      <c r="K400" s="47">
        <v>212080</v>
      </c>
      <c r="L400" s="65" t="s">
        <v>3902</v>
      </c>
      <c r="M400" s="62" t="s">
        <v>1186</v>
      </c>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row>
    <row r="401" spans="1:49" ht="42">
      <c r="A401" s="64">
        <v>399</v>
      </c>
      <c r="B401" s="47">
        <v>877</v>
      </c>
      <c r="C401" s="47" t="s">
        <v>3961</v>
      </c>
      <c r="D401" s="47" t="s">
        <v>3961</v>
      </c>
      <c r="E401" s="47"/>
      <c r="F401" s="47"/>
      <c r="G401" s="47" t="s">
        <v>1232</v>
      </c>
      <c r="H401" s="47" t="s">
        <v>1187</v>
      </c>
      <c r="I401" s="63">
        <v>2000000000</v>
      </c>
      <c r="J401" s="47" t="s">
        <v>38</v>
      </c>
      <c r="K401" s="47">
        <v>212080</v>
      </c>
      <c r="L401" s="65" t="s">
        <v>3902</v>
      </c>
      <c r="M401" s="62" t="s">
        <v>1186</v>
      </c>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row>
    <row r="402" spans="1:49" ht="56">
      <c r="A402" s="64">
        <v>400</v>
      </c>
      <c r="B402" s="47">
        <v>884</v>
      </c>
      <c r="C402" s="47" t="s">
        <v>3960</v>
      </c>
      <c r="D402" s="47" t="s">
        <v>3960</v>
      </c>
      <c r="E402" s="47"/>
      <c r="F402" s="47"/>
      <c r="G402" s="47" t="s">
        <v>1232</v>
      </c>
      <c r="H402" s="47" t="s">
        <v>1187</v>
      </c>
      <c r="I402" s="63">
        <v>250000000</v>
      </c>
      <c r="J402" s="47" t="s">
        <v>38</v>
      </c>
      <c r="K402" s="47">
        <v>212080</v>
      </c>
      <c r="L402" s="65" t="s">
        <v>3902</v>
      </c>
      <c r="M402" s="62" t="s">
        <v>1186</v>
      </c>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row>
    <row r="403" spans="1:49" ht="56">
      <c r="A403" s="64">
        <v>401</v>
      </c>
      <c r="B403" s="47">
        <v>885</v>
      </c>
      <c r="C403" s="47" t="s">
        <v>3959</v>
      </c>
      <c r="D403" s="47" t="s">
        <v>3959</v>
      </c>
      <c r="E403" s="47"/>
      <c r="F403" s="47"/>
      <c r="G403" s="47" t="s">
        <v>3940</v>
      </c>
      <c r="H403" s="47" t="s">
        <v>1187</v>
      </c>
      <c r="I403" s="63">
        <v>202070539</v>
      </c>
      <c r="J403" s="47" t="s">
        <v>38</v>
      </c>
      <c r="K403" s="47">
        <v>212080</v>
      </c>
      <c r="L403" s="65" t="s">
        <v>3902</v>
      </c>
      <c r="M403" s="62" t="s">
        <v>1186</v>
      </c>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row>
    <row r="404" spans="1:49" ht="70">
      <c r="A404" s="64">
        <v>402</v>
      </c>
      <c r="B404" s="47">
        <v>886</v>
      </c>
      <c r="C404" s="47" t="s">
        <v>3958</v>
      </c>
      <c r="D404" s="47" t="s">
        <v>3958</v>
      </c>
      <c r="E404" s="47"/>
      <c r="F404" s="47"/>
      <c r="G404" s="47" t="s">
        <v>3905</v>
      </c>
      <c r="H404" s="47" t="s">
        <v>1187</v>
      </c>
      <c r="I404" s="63">
        <v>161736681.13999999</v>
      </c>
      <c r="J404" s="47" t="s">
        <v>38</v>
      </c>
      <c r="K404" s="47">
        <v>212080</v>
      </c>
      <c r="L404" s="65" t="s">
        <v>3902</v>
      </c>
      <c r="M404" s="62" t="s">
        <v>1186</v>
      </c>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row>
    <row r="405" spans="1:49" ht="42">
      <c r="A405" s="64">
        <v>403</v>
      </c>
      <c r="B405" s="47">
        <v>887</v>
      </c>
      <c r="C405" s="47" t="s">
        <v>3957</v>
      </c>
      <c r="D405" s="47" t="s">
        <v>3957</v>
      </c>
      <c r="E405" s="47"/>
      <c r="F405" s="47"/>
      <c r="G405" s="47" t="s">
        <v>3940</v>
      </c>
      <c r="H405" s="47" t="s">
        <v>1187</v>
      </c>
      <c r="I405" s="63">
        <v>73013475.798099995</v>
      </c>
      <c r="J405" s="47" t="s">
        <v>38</v>
      </c>
      <c r="K405" s="47">
        <v>212080</v>
      </c>
      <c r="L405" s="65" t="s">
        <v>3902</v>
      </c>
      <c r="M405" s="62" t="s">
        <v>1186</v>
      </c>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row>
    <row r="406" spans="1:49" ht="56">
      <c r="A406" s="64">
        <v>404</v>
      </c>
      <c r="B406" s="47">
        <v>888</v>
      </c>
      <c r="C406" s="47" t="s">
        <v>3956</v>
      </c>
      <c r="D406" s="47" t="s">
        <v>3956</v>
      </c>
      <c r="E406" s="47"/>
      <c r="F406" s="47"/>
      <c r="G406" s="47" t="s">
        <v>3940</v>
      </c>
      <c r="H406" s="47" t="s">
        <v>1187</v>
      </c>
      <c r="I406" s="63">
        <v>127713577.30490001</v>
      </c>
      <c r="J406" s="47" t="s">
        <v>38</v>
      </c>
      <c r="K406" s="47">
        <v>212080</v>
      </c>
      <c r="L406" s="65" t="s">
        <v>3902</v>
      </c>
      <c r="M406" s="62" t="s">
        <v>1186</v>
      </c>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row>
    <row r="407" spans="1:49" ht="42">
      <c r="A407" s="64">
        <v>405</v>
      </c>
      <c r="B407" s="47">
        <v>890</v>
      </c>
      <c r="C407" s="47" t="s">
        <v>3955</v>
      </c>
      <c r="D407" s="47" t="s">
        <v>3955</v>
      </c>
      <c r="E407" s="47"/>
      <c r="F407" s="47"/>
      <c r="G407" s="47" t="s">
        <v>3905</v>
      </c>
      <c r="H407" s="47" t="s">
        <v>1187</v>
      </c>
      <c r="I407" s="63">
        <v>161235625</v>
      </c>
      <c r="J407" s="47" t="s">
        <v>38</v>
      </c>
      <c r="K407" s="47">
        <v>212080</v>
      </c>
      <c r="L407" s="65" t="s">
        <v>3902</v>
      </c>
      <c r="M407" s="62" t="s">
        <v>1186</v>
      </c>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row>
    <row r="408" spans="1:49" ht="42">
      <c r="A408" s="64">
        <v>406</v>
      </c>
      <c r="B408" s="47">
        <v>891</v>
      </c>
      <c r="C408" s="47" t="s">
        <v>3954</v>
      </c>
      <c r="D408" s="47" t="s">
        <v>3954</v>
      </c>
      <c r="E408" s="47"/>
      <c r="F408" s="47"/>
      <c r="G408" s="47" t="s">
        <v>3905</v>
      </c>
      <c r="H408" s="47" t="s">
        <v>1187</v>
      </c>
      <c r="I408" s="63">
        <v>616448244.64419997</v>
      </c>
      <c r="J408" s="47" t="s">
        <v>38</v>
      </c>
      <c r="K408" s="47">
        <v>212080</v>
      </c>
      <c r="L408" s="65" t="s">
        <v>3902</v>
      </c>
      <c r="M408" s="62" t="s">
        <v>1186</v>
      </c>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row>
    <row r="409" spans="1:49" ht="42">
      <c r="A409" s="64">
        <v>407</v>
      </c>
      <c r="B409" s="47">
        <v>892</v>
      </c>
      <c r="C409" s="47" t="s">
        <v>3953</v>
      </c>
      <c r="D409" s="47" t="s">
        <v>3953</v>
      </c>
      <c r="E409" s="47"/>
      <c r="F409" s="47"/>
      <c r="G409" s="47" t="s">
        <v>3905</v>
      </c>
      <c r="H409" s="47" t="s">
        <v>1187</v>
      </c>
      <c r="I409" s="63">
        <v>95587996.520300001</v>
      </c>
      <c r="J409" s="47" t="s">
        <v>38</v>
      </c>
      <c r="K409" s="47">
        <v>212080</v>
      </c>
      <c r="L409" s="65" t="s">
        <v>3902</v>
      </c>
      <c r="M409" s="62" t="s">
        <v>1186</v>
      </c>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row>
    <row r="410" spans="1:49" ht="42">
      <c r="A410" s="64">
        <v>408</v>
      </c>
      <c r="B410" s="47">
        <v>893</v>
      </c>
      <c r="C410" s="47" t="s">
        <v>3952</v>
      </c>
      <c r="D410" s="47" t="s">
        <v>3952</v>
      </c>
      <c r="E410" s="47"/>
      <c r="F410" s="47"/>
      <c r="G410" s="47" t="s">
        <v>3905</v>
      </c>
      <c r="H410" s="47" t="s">
        <v>1187</v>
      </c>
      <c r="I410" s="63">
        <v>202002892.62419999</v>
      </c>
      <c r="J410" s="47" t="s">
        <v>38</v>
      </c>
      <c r="K410" s="47">
        <v>212080</v>
      </c>
      <c r="L410" s="65" t="s">
        <v>3902</v>
      </c>
      <c r="M410" s="62" t="s">
        <v>1186</v>
      </c>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row>
    <row r="411" spans="1:49" ht="56">
      <c r="A411" s="64">
        <v>409</v>
      </c>
      <c r="B411" s="47">
        <v>894</v>
      </c>
      <c r="C411" s="47" t="s">
        <v>3951</v>
      </c>
      <c r="D411" s="47" t="s">
        <v>3951</v>
      </c>
      <c r="E411" s="47"/>
      <c r="F411" s="47"/>
      <c r="G411" s="47" t="s">
        <v>3905</v>
      </c>
      <c r="H411" s="47" t="s">
        <v>1187</v>
      </c>
      <c r="I411" s="63">
        <v>132396237.2703</v>
      </c>
      <c r="J411" s="47" t="s">
        <v>38</v>
      </c>
      <c r="K411" s="47">
        <v>212080</v>
      </c>
      <c r="L411" s="65" t="s">
        <v>3902</v>
      </c>
      <c r="M411" s="62" t="s">
        <v>1186</v>
      </c>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row>
    <row r="412" spans="1:49" ht="42">
      <c r="A412" s="64">
        <v>410</v>
      </c>
      <c r="B412" s="47">
        <v>895</v>
      </c>
      <c r="C412" s="47" t="s">
        <v>3950</v>
      </c>
      <c r="D412" s="47" t="s">
        <v>3950</v>
      </c>
      <c r="E412" s="47"/>
      <c r="F412" s="47"/>
      <c r="G412" s="47" t="s">
        <v>3940</v>
      </c>
      <c r="H412" s="47" t="s">
        <v>1187</v>
      </c>
      <c r="I412" s="63">
        <v>189634039.42309999</v>
      </c>
      <c r="J412" s="47" t="s">
        <v>38</v>
      </c>
      <c r="K412" s="47">
        <v>212080</v>
      </c>
      <c r="L412" s="65" t="s">
        <v>3902</v>
      </c>
      <c r="M412" s="62" t="s">
        <v>1186</v>
      </c>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row>
    <row r="413" spans="1:49" ht="42">
      <c r="A413" s="64">
        <v>411</v>
      </c>
      <c r="B413" s="47">
        <v>896</v>
      </c>
      <c r="C413" s="47" t="s">
        <v>3949</v>
      </c>
      <c r="D413" s="47" t="s">
        <v>3949</v>
      </c>
      <c r="E413" s="47"/>
      <c r="F413" s="47"/>
      <c r="G413" s="47" t="s">
        <v>3924</v>
      </c>
      <c r="H413" s="47" t="s">
        <v>1187</v>
      </c>
      <c r="I413" s="63">
        <v>876595334</v>
      </c>
      <c r="J413" s="47" t="s">
        <v>38</v>
      </c>
      <c r="K413" s="47">
        <v>212080</v>
      </c>
      <c r="L413" s="65" t="s">
        <v>3902</v>
      </c>
      <c r="M413" s="62" t="s">
        <v>1186</v>
      </c>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row>
    <row r="414" spans="1:49" ht="42">
      <c r="A414" s="64">
        <v>412</v>
      </c>
      <c r="B414" s="47">
        <v>898</v>
      </c>
      <c r="C414" s="47" t="s">
        <v>3948</v>
      </c>
      <c r="D414" s="47" t="s">
        <v>3948</v>
      </c>
      <c r="E414" s="47"/>
      <c r="F414" s="47"/>
      <c r="G414" s="47" t="s">
        <v>3940</v>
      </c>
      <c r="H414" s="47" t="s">
        <v>1187</v>
      </c>
      <c r="I414" s="63">
        <v>366299044</v>
      </c>
      <c r="J414" s="47" t="s">
        <v>38</v>
      </c>
      <c r="K414" s="47">
        <v>212080</v>
      </c>
      <c r="L414" s="65" t="s">
        <v>3902</v>
      </c>
      <c r="M414" s="62" t="s">
        <v>1186</v>
      </c>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row>
    <row r="415" spans="1:49" ht="42">
      <c r="A415" s="64">
        <v>413</v>
      </c>
      <c r="B415" s="47">
        <v>899</v>
      </c>
      <c r="C415" s="47" t="s">
        <v>3947</v>
      </c>
      <c r="D415" s="47" t="s">
        <v>3947</v>
      </c>
      <c r="E415" s="47"/>
      <c r="F415" s="47"/>
      <c r="G415" s="47" t="s">
        <v>3940</v>
      </c>
      <c r="H415" s="47" t="s">
        <v>1187</v>
      </c>
      <c r="I415" s="63">
        <v>213257844.91350001</v>
      </c>
      <c r="J415" s="47" t="s">
        <v>38</v>
      </c>
      <c r="K415" s="47">
        <v>212080</v>
      </c>
      <c r="L415" s="65" t="s">
        <v>3902</v>
      </c>
      <c r="M415" s="62" t="s">
        <v>1186</v>
      </c>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row>
    <row r="416" spans="1:49" ht="98">
      <c r="A416" s="64">
        <v>414</v>
      </c>
      <c r="B416" s="47">
        <v>900</v>
      </c>
      <c r="C416" s="47" t="s">
        <v>3946</v>
      </c>
      <c r="D416" s="47" t="s">
        <v>3946</v>
      </c>
      <c r="E416" s="47"/>
      <c r="F416" s="47"/>
      <c r="G416" s="47" t="s">
        <v>3944</v>
      </c>
      <c r="H416" s="47" t="s">
        <v>1187</v>
      </c>
      <c r="I416" s="63">
        <v>432937569.30250001</v>
      </c>
      <c r="J416" s="47" t="s">
        <v>38</v>
      </c>
      <c r="K416" s="47">
        <v>212080</v>
      </c>
      <c r="L416" s="65" t="s">
        <v>3902</v>
      </c>
      <c r="M416" s="62" t="s">
        <v>1186</v>
      </c>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row>
    <row r="417" spans="1:49" ht="42">
      <c r="A417" s="64">
        <v>415</v>
      </c>
      <c r="B417" s="47">
        <v>901</v>
      </c>
      <c r="C417" s="47" t="s">
        <v>3945</v>
      </c>
      <c r="D417" s="47" t="s">
        <v>3945</v>
      </c>
      <c r="E417" s="47"/>
      <c r="F417" s="47"/>
      <c r="G417" s="47" t="s">
        <v>3944</v>
      </c>
      <c r="H417" s="47" t="s">
        <v>1187</v>
      </c>
      <c r="I417" s="63">
        <v>1700000000</v>
      </c>
      <c r="J417" s="47" t="s">
        <v>38</v>
      </c>
      <c r="K417" s="47">
        <v>212080</v>
      </c>
      <c r="L417" s="65" t="s">
        <v>3902</v>
      </c>
      <c r="M417" s="62" t="s">
        <v>1186</v>
      </c>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row>
    <row r="418" spans="1:49" ht="42">
      <c r="A418" s="64">
        <v>416</v>
      </c>
      <c r="B418" s="47">
        <v>918</v>
      </c>
      <c r="C418" s="47" t="s">
        <v>3943</v>
      </c>
      <c r="D418" s="47" t="s">
        <v>3943</v>
      </c>
      <c r="E418" s="47"/>
      <c r="F418" s="47"/>
      <c r="G418" s="47" t="s">
        <v>3903</v>
      </c>
      <c r="H418" s="47" t="s">
        <v>1187</v>
      </c>
      <c r="I418" s="63">
        <v>599999659</v>
      </c>
      <c r="J418" s="47" t="s">
        <v>38</v>
      </c>
      <c r="K418" s="47">
        <v>212080</v>
      </c>
      <c r="L418" s="65" t="s">
        <v>3902</v>
      </c>
      <c r="M418" s="62" t="s">
        <v>1186</v>
      </c>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row>
    <row r="419" spans="1:49" ht="98">
      <c r="A419" s="64">
        <v>417</v>
      </c>
      <c r="B419" s="47">
        <v>902</v>
      </c>
      <c r="C419" s="47" t="s">
        <v>3942</v>
      </c>
      <c r="D419" s="47" t="s">
        <v>3942</v>
      </c>
      <c r="E419" s="47"/>
      <c r="F419" s="47"/>
      <c r="G419" s="47" t="s">
        <v>1198</v>
      </c>
      <c r="H419" s="47" t="s">
        <v>1187</v>
      </c>
      <c r="I419" s="63">
        <v>576554149</v>
      </c>
      <c r="J419" s="47" t="s">
        <v>38</v>
      </c>
      <c r="K419" s="47">
        <v>212080</v>
      </c>
      <c r="L419" s="65" t="s">
        <v>3902</v>
      </c>
      <c r="M419" s="62" t="s">
        <v>1186</v>
      </c>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row>
    <row r="420" spans="1:49" ht="56">
      <c r="A420" s="64">
        <v>418</v>
      </c>
      <c r="B420" s="47">
        <v>903</v>
      </c>
      <c r="C420" s="47" t="s">
        <v>3941</v>
      </c>
      <c r="D420" s="47" t="s">
        <v>3941</v>
      </c>
      <c r="E420" s="47"/>
      <c r="F420" s="47"/>
      <c r="G420" s="47" t="s">
        <v>3940</v>
      </c>
      <c r="H420" s="47" t="s">
        <v>1187</v>
      </c>
      <c r="I420" s="63">
        <v>260813232.3242</v>
      </c>
      <c r="J420" s="47" t="s">
        <v>38</v>
      </c>
      <c r="K420" s="47">
        <v>212080</v>
      </c>
      <c r="L420" s="65" t="s">
        <v>3902</v>
      </c>
      <c r="M420" s="62" t="s">
        <v>1186</v>
      </c>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row>
    <row r="421" spans="1:49" ht="56">
      <c r="A421" s="64">
        <v>419</v>
      </c>
      <c r="B421" s="47">
        <v>904</v>
      </c>
      <c r="C421" s="47" t="s">
        <v>3939</v>
      </c>
      <c r="D421" s="47" t="s">
        <v>3939</v>
      </c>
      <c r="E421" s="47"/>
      <c r="F421" s="47"/>
      <c r="G421" s="47" t="s">
        <v>3924</v>
      </c>
      <c r="H421" s="47" t="s">
        <v>1187</v>
      </c>
      <c r="I421" s="63">
        <v>193787756</v>
      </c>
      <c r="J421" s="47" t="s">
        <v>38</v>
      </c>
      <c r="K421" s="47">
        <v>212080</v>
      </c>
      <c r="L421" s="65" t="s">
        <v>3902</v>
      </c>
      <c r="M421" s="62" t="s">
        <v>1186</v>
      </c>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row>
    <row r="422" spans="1:49" ht="70">
      <c r="A422" s="64">
        <v>420</v>
      </c>
      <c r="B422" s="47">
        <v>905</v>
      </c>
      <c r="C422" s="47" t="s">
        <v>3938</v>
      </c>
      <c r="D422" s="47" t="s">
        <v>3938</v>
      </c>
      <c r="E422" s="47"/>
      <c r="F422" s="47"/>
      <c r="G422" s="47" t="s">
        <v>3924</v>
      </c>
      <c r="H422" s="47" t="s">
        <v>1187</v>
      </c>
      <c r="I422" s="63">
        <v>1037096035</v>
      </c>
      <c r="J422" s="47" t="s">
        <v>38</v>
      </c>
      <c r="K422" s="47">
        <v>212080</v>
      </c>
      <c r="L422" s="65" t="s">
        <v>3902</v>
      </c>
      <c r="M422" s="62" t="s">
        <v>1186</v>
      </c>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row>
    <row r="423" spans="1:49" ht="56">
      <c r="A423" s="64">
        <v>421</v>
      </c>
      <c r="B423" s="47">
        <v>906</v>
      </c>
      <c r="C423" s="47" t="s">
        <v>3937</v>
      </c>
      <c r="D423" s="47" t="s">
        <v>3937</v>
      </c>
      <c r="E423" s="47"/>
      <c r="F423" s="47"/>
      <c r="G423" s="47" t="s">
        <v>3903</v>
      </c>
      <c r="H423" s="47" t="s">
        <v>1187</v>
      </c>
      <c r="I423" s="63">
        <v>520304996</v>
      </c>
      <c r="J423" s="47" t="s">
        <v>38</v>
      </c>
      <c r="K423" s="47">
        <v>212080</v>
      </c>
      <c r="L423" s="65" t="s">
        <v>3902</v>
      </c>
      <c r="M423" s="62" t="s">
        <v>1186</v>
      </c>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row>
    <row r="424" spans="1:49" ht="70">
      <c r="A424" s="64">
        <v>422</v>
      </c>
      <c r="B424" s="47">
        <v>907</v>
      </c>
      <c r="C424" s="47" t="s">
        <v>3936</v>
      </c>
      <c r="D424" s="47" t="s">
        <v>3936</v>
      </c>
      <c r="E424" s="47"/>
      <c r="F424" s="47"/>
      <c r="G424" s="47" t="s">
        <v>3911</v>
      </c>
      <c r="H424" s="47" t="s">
        <v>1187</v>
      </c>
      <c r="I424" s="63">
        <v>1400000000</v>
      </c>
      <c r="J424" s="47" t="s">
        <v>38</v>
      </c>
      <c r="K424" s="47">
        <v>212080</v>
      </c>
      <c r="L424" s="65" t="s">
        <v>3902</v>
      </c>
      <c r="M424" s="62" t="s">
        <v>1186</v>
      </c>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row>
    <row r="425" spans="1:49" ht="98">
      <c r="A425" s="64">
        <v>423</v>
      </c>
      <c r="B425" s="47">
        <v>908</v>
      </c>
      <c r="C425" s="47" t="s">
        <v>3935</v>
      </c>
      <c r="D425" s="47" t="s">
        <v>3935</v>
      </c>
      <c r="E425" s="47"/>
      <c r="F425" s="47"/>
      <c r="G425" s="47" t="s">
        <v>3903</v>
      </c>
      <c r="H425" s="47" t="s">
        <v>1187</v>
      </c>
      <c r="I425" s="63">
        <v>273412902</v>
      </c>
      <c r="J425" s="47" t="s">
        <v>38</v>
      </c>
      <c r="K425" s="47">
        <v>212080</v>
      </c>
      <c r="L425" s="65" t="s">
        <v>3902</v>
      </c>
      <c r="M425" s="62" t="s">
        <v>1186</v>
      </c>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row>
    <row r="426" spans="1:49" ht="56">
      <c r="A426" s="64">
        <v>424</v>
      </c>
      <c r="B426" s="47">
        <v>909</v>
      </c>
      <c r="C426" s="47" t="s">
        <v>3934</v>
      </c>
      <c r="D426" s="47" t="s">
        <v>3934</v>
      </c>
      <c r="E426" s="47"/>
      <c r="F426" s="47"/>
      <c r="G426" s="47" t="s">
        <v>3903</v>
      </c>
      <c r="H426" s="47" t="s">
        <v>1187</v>
      </c>
      <c r="I426" s="63">
        <v>600043303</v>
      </c>
      <c r="J426" s="47" t="s">
        <v>38</v>
      </c>
      <c r="K426" s="47">
        <v>212080</v>
      </c>
      <c r="L426" s="65" t="s">
        <v>3902</v>
      </c>
      <c r="M426" s="62" t="s">
        <v>1186</v>
      </c>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row>
    <row r="427" spans="1:49" ht="42">
      <c r="A427" s="64">
        <v>425</v>
      </c>
      <c r="B427" s="47">
        <v>910</v>
      </c>
      <c r="C427" s="47" t="s">
        <v>3933</v>
      </c>
      <c r="D427" s="47" t="s">
        <v>3933</v>
      </c>
      <c r="E427" s="47"/>
      <c r="F427" s="47"/>
      <c r="G427" s="47" t="s">
        <v>1198</v>
      </c>
      <c r="H427" s="47" t="s">
        <v>1187</v>
      </c>
      <c r="I427" s="63">
        <v>134779796</v>
      </c>
      <c r="J427" s="47" t="s">
        <v>38</v>
      </c>
      <c r="K427" s="47">
        <v>212080</v>
      </c>
      <c r="L427" s="65" t="s">
        <v>3902</v>
      </c>
      <c r="M427" s="62" t="s">
        <v>1186</v>
      </c>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row>
    <row r="428" spans="1:49" ht="42">
      <c r="A428" s="64">
        <v>426</v>
      </c>
      <c r="B428" s="47">
        <v>911</v>
      </c>
      <c r="C428" s="47" t="s">
        <v>3932</v>
      </c>
      <c r="D428" s="47" t="s">
        <v>3932</v>
      </c>
      <c r="E428" s="47"/>
      <c r="F428" s="47"/>
      <c r="G428" s="47" t="s">
        <v>1196</v>
      </c>
      <c r="H428" s="47" t="s">
        <v>1187</v>
      </c>
      <c r="I428" s="63">
        <v>180000000</v>
      </c>
      <c r="J428" s="47" t="s">
        <v>38</v>
      </c>
      <c r="K428" s="47">
        <v>212080</v>
      </c>
      <c r="L428" s="65" t="s">
        <v>3902</v>
      </c>
      <c r="M428" s="62" t="s">
        <v>1186</v>
      </c>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row>
    <row r="429" spans="1:49" ht="70">
      <c r="A429" s="64">
        <v>427</v>
      </c>
      <c r="B429" s="47">
        <v>912</v>
      </c>
      <c r="C429" s="47" t="s">
        <v>3931</v>
      </c>
      <c r="D429" s="47" t="s">
        <v>3931</v>
      </c>
      <c r="E429" s="47"/>
      <c r="F429" s="47"/>
      <c r="G429" s="47" t="s">
        <v>3924</v>
      </c>
      <c r="H429" s="47" t="s">
        <v>1187</v>
      </c>
      <c r="I429" s="63">
        <v>385000000</v>
      </c>
      <c r="J429" s="47" t="s">
        <v>38</v>
      </c>
      <c r="K429" s="47">
        <v>212080</v>
      </c>
      <c r="L429" s="65" t="s">
        <v>3902</v>
      </c>
      <c r="M429" s="62" t="s">
        <v>1186</v>
      </c>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row>
    <row r="430" spans="1:49" ht="70">
      <c r="A430" s="64">
        <v>428</v>
      </c>
      <c r="B430" s="47">
        <v>913</v>
      </c>
      <c r="C430" s="47" t="s">
        <v>3930</v>
      </c>
      <c r="D430" s="47" t="s">
        <v>3930</v>
      </c>
      <c r="E430" s="65"/>
      <c r="F430" s="65"/>
      <c r="G430" s="47" t="s">
        <v>3924</v>
      </c>
      <c r="H430" s="47" t="s">
        <v>1187</v>
      </c>
      <c r="I430" s="63">
        <v>1627343282</v>
      </c>
      <c r="J430" s="47" t="s">
        <v>38</v>
      </c>
      <c r="K430" s="47">
        <v>212080</v>
      </c>
      <c r="L430" s="65" t="s">
        <v>3902</v>
      </c>
      <c r="M430" s="62" t="s">
        <v>1186</v>
      </c>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row>
    <row r="431" spans="1:49" ht="56">
      <c r="A431" s="64">
        <v>429</v>
      </c>
      <c r="B431" s="47">
        <v>914</v>
      </c>
      <c r="C431" s="47" t="s">
        <v>3929</v>
      </c>
      <c r="D431" s="47" t="s">
        <v>3929</v>
      </c>
      <c r="E431" s="47"/>
      <c r="F431" s="47"/>
      <c r="G431" s="47" t="s">
        <v>3928</v>
      </c>
      <c r="H431" s="47" t="s">
        <v>1187</v>
      </c>
      <c r="I431" s="63">
        <v>500000000</v>
      </c>
      <c r="J431" s="47" t="s">
        <v>38</v>
      </c>
      <c r="K431" s="47">
        <v>212080</v>
      </c>
      <c r="L431" s="65" t="s">
        <v>3902</v>
      </c>
      <c r="M431" s="62" t="s">
        <v>1186</v>
      </c>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row>
    <row r="432" spans="1:49" ht="42">
      <c r="A432" s="64">
        <v>430</v>
      </c>
      <c r="B432" s="47">
        <v>915</v>
      </c>
      <c r="C432" s="47" t="s">
        <v>3927</v>
      </c>
      <c r="D432" s="47" t="s">
        <v>3927</v>
      </c>
      <c r="E432" s="65"/>
      <c r="F432" s="65"/>
      <c r="G432" s="47" t="s">
        <v>3926</v>
      </c>
      <c r="H432" s="47" t="s">
        <v>1187</v>
      </c>
      <c r="I432" s="63">
        <v>400000000</v>
      </c>
      <c r="J432" s="47" t="s">
        <v>38</v>
      </c>
      <c r="K432" s="47">
        <v>212080</v>
      </c>
      <c r="L432" s="65" t="s">
        <v>3902</v>
      </c>
      <c r="M432" s="62" t="s">
        <v>1186</v>
      </c>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row>
    <row r="433" spans="1:49" ht="56">
      <c r="A433" s="64">
        <v>431</v>
      </c>
      <c r="B433" s="47">
        <v>916</v>
      </c>
      <c r="C433" s="47" t="s">
        <v>3925</v>
      </c>
      <c r="D433" s="47" t="s">
        <v>3925</v>
      </c>
      <c r="E433" s="47"/>
      <c r="F433" s="47"/>
      <c r="G433" s="47" t="s">
        <v>3924</v>
      </c>
      <c r="H433" s="47" t="s">
        <v>1187</v>
      </c>
      <c r="I433" s="63">
        <v>2922739011</v>
      </c>
      <c r="J433" s="47" t="s">
        <v>38</v>
      </c>
      <c r="K433" s="47">
        <v>212080</v>
      </c>
      <c r="L433" s="65" t="s">
        <v>3902</v>
      </c>
      <c r="M433" s="62" t="s">
        <v>1186</v>
      </c>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row>
    <row r="434" spans="1:49" ht="84">
      <c r="A434" s="64">
        <v>432</v>
      </c>
      <c r="B434" s="47">
        <v>919</v>
      </c>
      <c r="C434" s="47" t="s">
        <v>3923</v>
      </c>
      <c r="D434" s="47" t="s">
        <v>3923</v>
      </c>
      <c r="E434" s="47"/>
      <c r="F434" s="47"/>
      <c r="G434" s="47" t="s">
        <v>1196</v>
      </c>
      <c r="H434" s="47" t="s">
        <v>1187</v>
      </c>
      <c r="I434" s="63">
        <v>2354968501</v>
      </c>
      <c r="J434" s="47" t="s">
        <v>38</v>
      </c>
      <c r="K434" s="47">
        <v>212080</v>
      </c>
      <c r="L434" s="65" t="s">
        <v>3902</v>
      </c>
      <c r="M434" s="62" t="s">
        <v>1186</v>
      </c>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row>
    <row r="435" spans="1:49" ht="56">
      <c r="A435" s="64">
        <v>433</v>
      </c>
      <c r="B435" s="47">
        <v>920</v>
      </c>
      <c r="C435" s="47" t="s">
        <v>3922</v>
      </c>
      <c r="D435" s="47" t="s">
        <v>3922</v>
      </c>
      <c r="E435" s="47"/>
      <c r="F435" s="47"/>
      <c r="G435" s="47" t="s">
        <v>3903</v>
      </c>
      <c r="H435" s="47" t="s">
        <v>1187</v>
      </c>
      <c r="I435" s="63">
        <v>235989067</v>
      </c>
      <c r="J435" s="47" t="s">
        <v>38</v>
      </c>
      <c r="K435" s="47">
        <v>212080</v>
      </c>
      <c r="L435" s="65" t="s">
        <v>3902</v>
      </c>
      <c r="M435" s="62" t="s">
        <v>1186</v>
      </c>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row>
    <row r="436" spans="1:49" ht="42">
      <c r="A436" s="64">
        <v>434</v>
      </c>
      <c r="B436" s="47">
        <v>921</v>
      </c>
      <c r="C436" s="47" t="s">
        <v>3921</v>
      </c>
      <c r="D436" s="47" t="s">
        <v>3921</v>
      </c>
      <c r="E436" s="47"/>
      <c r="F436" s="47"/>
      <c r="G436" s="47" t="s">
        <v>1210</v>
      </c>
      <c r="H436" s="47" t="s">
        <v>1187</v>
      </c>
      <c r="I436" s="63">
        <v>152000000</v>
      </c>
      <c r="J436" s="47" t="s">
        <v>38</v>
      </c>
      <c r="K436" s="47">
        <v>212080</v>
      </c>
      <c r="L436" s="65" t="s">
        <v>3902</v>
      </c>
      <c r="M436" s="62" t="s">
        <v>1186</v>
      </c>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row>
    <row r="437" spans="1:49" ht="42">
      <c r="A437" s="64">
        <v>435</v>
      </c>
      <c r="B437" s="47">
        <v>922</v>
      </c>
      <c r="C437" s="47" t="s">
        <v>3920</v>
      </c>
      <c r="D437" s="47" t="s">
        <v>3920</v>
      </c>
      <c r="E437" s="47"/>
      <c r="F437" s="47"/>
      <c r="G437" s="47" t="s">
        <v>1210</v>
      </c>
      <c r="H437" s="47" t="s">
        <v>1187</v>
      </c>
      <c r="I437" s="63">
        <v>1700000000</v>
      </c>
      <c r="J437" s="47" t="s">
        <v>38</v>
      </c>
      <c r="K437" s="47">
        <v>212080</v>
      </c>
      <c r="L437" s="65" t="s">
        <v>3902</v>
      </c>
      <c r="M437" s="62" t="s">
        <v>1186</v>
      </c>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row>
    <row r="438" spans="1:49" ht="56">
      <c r="A438" s="64">
        <v>436</v>
      </c>
      <c r="B438" s="47">
        <v>923</v>
      </c>
      <c r="C438" s="47" t="s">
        <v>3919</v>
      </c>
      <c r="D438" s="47" t="s">
        <v>3919</v>
      </c>
      <c r="E438" s="47"/>
      <c r="F438" s="47"/>
      <c r="G438" s="47" t="s">
        <v>3917</v>
      </c>
      <c r="H438" s="47" t="s">
        <v>1187</v>
      </c>
      <c r="I438" s="63">
        <v>444444600</v>
      </c>
      <c r="J438" s="47" t="s">
        <v>38</v>
      </c>
      <c r="K438" s="47">
        <v>212080</v>
      </c>
      <c r="L438" s="65" t="s">
        <v>3902</v>
      </c>
      <c r="M438" s="62" t="s">
        <v>1186</v>
      </c>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row>
    <row r="439" spans="1:49" ht="42">
      <c r="A439" s="64">
        <v>437</v>
      </c>
      <c r="B439" s="47">
        <v>924</v>
      </c>
      <c r="C439" s="47" t="s">
        <v>3918</v>
      </c>
      <c r="D439" s="47" t="s">
        <v>3918</v>
      </c>
      <c r="E439" s="47"/>
      <c r="F439" s="47"/>
      <c r="G439" s="47" t="s">
        <v>3917</v>
      </c>
      <c r="H439" s="47" t="s">
        <v>1187</v>
      </c>
      <c r="I439" s="63">
        <v>405531552</v>
      </c>
      <c r="J439" s="47" t="s">
        <v>38</v>
      </c>
      <c r="K439" s="47">
        <v>212080</v>
      </c>
      <c r="L439" s="65" t="s">
        <v>3902</v>
      </c>
      <c r="M439" s="62" t="s">
        <v>1186</v>
      </c>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row>
    <row r="440" spans="1:49" ht="70">
      <c r="A440" s="64">
        <v>438</v>
      </c>
      <c r="B440" s="47">
        <v>925</v>
      </c>
      <c r="C440" s="47" t="s">
        <v>3916</v>
      </c>
      <c r="D440" s="47" t="s">
        <v>3916</v>
      </c>
      <c r="E440" s="47"/>
      <c r="F440" s="47"/>
      <c r="G440" s="47" t="s">
        <v>1210</v>
      </c>
      <c r="H440" s="47" t="s">
        <v>1187</v>
      </c>
      <c r="I440" s="63">
        <v>849993201</v>
      </c>
      <c r="J440" s="47" t="s">
        <v>38</v>
      </c>
      <c r="K440" s="47">
        <v>212080</v>
      </c>
      <c r="L440" s="65" t="s">
        <v>3902</v>
      </c>
      <c r="M440" s="62" t="s">
        <v>1186</v>
      </c>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row>
    <row r="441" spans="1:49" ht="42">
      <c r="A441" s="64">
        <v>439</v>
      </c>
      <c r="B441" s="47">
        <v>926</v>
      </c>
      <c r="C441" s="47" t="s">
        <v>3915</v>
      </c>
      <c r="D441" s="47" t="s">
        <v>3915</v>
      </c>
      <c r="E441" s="47"/>
      <c r="F441" s="47"/>
      <c r="G441" s="47" t="s">
        <v>1210</v>
      </c>
      <c r="H441" s="47" t="s">
        <v>1187</v>
      </c>
      <c r="I441" s="63">
        <v>144432497</v>
      </c>
      <c r="J441" s="47" t="s">
        <v>38</v>
      </c>
      <c r="K441" s="47">
        <v>212080</v>
      </c>
      <c r="L441" s="65" t="s">
        <v>3902</v>
      </c>
      <c r="M441" s="62" t="s">
        <v>1186</v>
      </c>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row>
    <row r="442" spans="1:49" ht="98">
      <c r="A442" s="64">
        <v>440</v>
      </c>
      <c r="B442" s="47">
        <v>929</v>
      </c>
      <c r="C442" s="47" t="s">
        <v>3914</v>
      </c>
      <c r="D442" s="47" t="s">
        <v>3914</v>
      </c>
      <c r="E442" s="47"/>
      <c r="F442" s="47"/>
      <c r="G442" s="47" t="s">
        <v>3913</v>
      </c>
      <c r="H442" s="47" t="s">
        <v>1187</v>
      </c>
      <c r="I442" s="63">
        <v>2300000000</v>
      </c>
      <c r="J442" s="47" t="s">
        <v>38</v>
      </c>
      <c r="K442" s="47">
        <v>212080</v>
      </c>
      <c r="L442" s="65" t="s">
        <v>3902</v>
      </c>
      <c r="M442" s="62" t="s">
        <v>1186</v>
      </c>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row>
    <row r="443" spans="1:49" ht="56">
      <c r="A443" s="64">
        <v>441</v>
      </c>
      <c r="B443" s="47">
        <v>930</v>
      </c>
      <c r="C443" s="47" t="s">
        <v>3912</v>
      </c>
      <c r="D443" s="47" t="s">
        <v>3912</v>
      </c>
      <c r="E443" s="47"/>
      <c r="F443" s="47"/>
      <c r="G443" s="47" t="s">
        <v>3911</v>
      </c>
      <c r="H443" s="47" t="s">
        <v>1187</v>
      </c>
      <c r="I443" s="63">
        <v>1851829269.1300001</v>
      </c>
      <c r="J443" s="47" t="s">
        <v>38</v>
      </c>
      <c r="K443" s="47">
        <v>212080</v>
      </c>
      <c r="L443" s="65" t="s">
        <v>3902</v>
      </c>
      <c r="M443" s="62" t="s">
        <v>1186</v>
      </c>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row>
    <row r="444" spans="1:49" ht="56">
      <c r="A444" s="64">
        <v>442</v>
      </c>
      <c r="B444" s="47">
        <v>932</v>
      </c>
      <c r="C444" s="47" t="s">
        <v>3910</v>
      </c>
      <c r="D444" s="47" t="s">
        <v>3910</v>
      </c>
      <c r="E444" s="47"/>
      <c r="F444" s="47"/>
      <c r="G444" s="47" t="s">
        <v>1198</v>
      </c>
      <c r="H444" s="47" t="s">
        <v>1187</v>
      </c>
      <c r="I444" s="63">
        <v>1500000000</v>
      </c>
      <c r="J444" s="47" t="s">
        <v>38</v>
      </c>
      <c r="K444" s="47">
        <v>212080</v>
      </c>
      <c r="L444" s="65" t="s">
        <v>3902</v>
      </c>
      <c r="M444" s="62" t="s">
        <v>1186</v>
      </c>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row>
    <row r="445" spans="1:49" ht="70">
      <c r="A445" s="64">
        <v>443</v>
      </c>
      <c r="B445" s="47">
        <v>933</v>
      </c>
      <c r="C445" s="47" t="s">
        <v>3909</v>
      </c>
      <c r="D445" s="47" t="s">
        <v>3909</v>
      </c>
      <c r="E445" s="47"/>
      <c r="F445" s="47"/>
      <c r="G445" s="47" t="s">
        <v>1274</v>
      </c>
      <c r="H445" s="47" t="s">
        <v>1187</v>
      </c>
      <c r="I445" s="63">
        <v>600000000</v>
      </c>
      <c r="J445" s="47" t="s">
        <v>38</v>
      </c>
      <c r="K445" s="47">
        <v>212080</v>
      </c>
      <c r="L445" s="65" t="s">
        <v>3902</v>
      </c>
      <c r="M445" s="62" t="s">
        <v>1186</v>
      </c>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row>
    <row r="446" spans="1:49" ht="42">
      <c r="A446" s="64">
        <v>444</v>
      </c>
      <c r="B446" s="47">
        <v>867</v>
      </c>
      <c r="C446" s="47" t="s">
        <v>3908</v>
      </c>
      <c r="D446" s="47" t="s">
        <v>3908</v>
      </c>
      <c r="E446" s="47"/>
      <c r="F446" s="47"/>
      <c r="G446" s="47" t="s">
        <v>3907</v>
      </c>
      <c r="H446" s="47" t="s">
        <v>1187</v>
      </c>
      <c r="I446" s="63">
        <v>200000000</v>
      </c>
      <c r="J446" s="47" t="s">
        <v>38</v>
      </c>
      <c r="K446" s="47">
        <v>212080</v>
      </c>
      <c r="L446" s="65" t="s">
        <v>3902</v>
      </c>
      <c r="M446" s="62" t="s">
        <v>1186</v>
      </c>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row>
    <row r="447" spans="1:49" ht="42">
      <c r="A447" s="64">
        <v>445</v>
      </c>
      <c r="B447" s="47">
        <v>758</v>
      </c>
      <c r="C447" s="47" t="s">
        <v>3906</v>
      </c>
      <c r="D447" s="47" t="s">
        <v>3906</v>
      </c>
      <c r="E447" s="47"/>
      <c r="F447" s="47"/>
      <c r="G447" s="47" t="s">
        <v>3905</v>
      </c>
      <c r="H447" s="47" t="s">
        <v>1187</v>
      </c>
      <c r="I447" s="63">
        <v>284856834.97310001</v>
      </c>
      <c r="J447" s="47" t="s">
        <v>38</v>
      </c>
      <c r="K447" s="47">
        <v>212080</v>
      </c>
      <c r="L447" s="65" t="s">
        <v>3902</v>
      </c>
      <c r="M447" s="62" t="s">
        <v>1186</v>
      </c>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row>
    <row r="448" spans="1:49" ht="42">
      <c r="A448" s="64">
        <v>446</v>
      </c>
      <c r="B448" s="47">
        <v>917</v>
      </c>
      <c r="C448" s="47" t="s">
        <v>3904</v>
      </c>
      <c r="D448" s="47" t="s">
        <v>3904</v>
      </c>
      <c r="E448" s="47"/>
      <c r="F448" s="47"/>
      <c r="G448" s="47" t="s">
        <v>3903</v>
      </c>
      <c r="H448" s="47" t="s">
        <v>1187</v>
      </c>
      <c r="I448" s="63">
        <v>300000000</v>
      </c>
      <c r="J448" s="47" t="s">
        <v>38</v>
      </c>
      <c r="K448" s="47">
        <v>212080</v>
      </c>
      <c r="L448" s="65" t="s">
        <v>3902</v>
      </c>
      <c r="M448" s="62" t="s">
        <v>1186</v>
      </c>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row>
    <row r="449" spans="1:49" ht="42">
      <c r="A449" s="64">
        <v>447</v>
      </c>
      <c r="B449" s="47">
        <v>564</v>
      </c>
      <c r="C449" s="47" t="s">
        <v>3901</v>
      </c>
      <c r="D449" s="47" t="s">
        <v>3900</v>
      </c>
      <c r="E449" s="65" t="s">
        <v>1702</v>
      </c>
      <c r="F449" s="65" t="s">
        <v>1023</v>
      </c>
      <c r="G449" s="47" t="s">
        <v>3854</v>
      </c>
      <c r="H449" s="47" t="s">
        <v>3849</v>
      </c>
      <c r="I449" s="63">
        <v>4203198205.04</v>
      </c>
      <c r="J449" s="47" t="s">
        <v>41</v>
      </c>
      <c r="K449" s="47">
        <v>213003</v>
      </c>
      <c r="L449" s="65" t="s">
        <v>3899</v>
      </c>
      <c r="M449" s="47" t="s">
        <v>3847</v>
      </c>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row>
    <row r="450" spans="1:49" ht="42">
      <c r="A450" s="64">
        <v>448</v>
      </c>
      <c r="B450" s="47">
        <v>576</v>
      </c>
      <c r="C450" s="47" t="s">
        <v>3898</v>
      </c>
      <c r="D450" s="47" t="s">
        <v>3897</v>
      </c>
      <c r="E450" s="65" t="s">
        <v>3205</v>
      </c>
      <c r="F450" s="65" t="s">
        <v>1023</v>
      </c>
      <c r="G450" s="47" t="s">
        <v>3862</v>
      </c>
      <c r="H450" s="47" t="s">
        <v>3849</v>
      </c>
      <c r="I450" s="63">
        <v>2500000000</v>
      </c>
      <c r="J450" s="47" t="s">
        <v>41</v>
      </c>
      <c r="K450" s="47">
        <v>213003</v>
      </c>
      <c r="L450" s="65" t="s">
        <v>3896</v>
      </c>
      <c r="M450" s="47" t="s">
        <v>3847</v>
      </c>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row>
    <row r="451" spans="1:49" ht="42">
      <c r="A451" s="64">
        <v>449</v>
      </c>
      <c r="B451" s="47">
        <v>554</v>
      </c>
      <c r="C451" s="47" t="s">
        <v>3895</v>
      </c>
      <c r="D451" s="47" t="s">
        <v>3894</v>
      </c>
      <c r="E451" s="65" t="s">
        <v>1702</v>
      </c>
      <c r="F451" s="65" t="s">
        <v>1023</v>
      </c>
      <c r="G451" s="47" t="s">
        <v>3854</v>
      </c>
      <c r="H451" s="47" t="s">
        <v>3849</v>
      </c>
      <c r="I451" s="63">
        <v>6616385112</v>
      </c>
      <c r="J451" s="47" t="s">
        <v>41</v>
      </c>
      <c r="K451" s="47">
        <v>213003</v>
      </c>
      <c r="L451" s="65" t="s">
        <v>3893</v>
      </c>
      <c r="M451" s="47" t="s">
        <v>3847</v>
      </c>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row>
    <row r="452" spans="1:49" ht="42">
      <c r="A452" s="64">
        <v>450</v>
      </c>
      <c r="B452" s="47">
        <v>565</v>
      </c>
      <c r="C452" s="47" t="s">
        <v>3892</v>
      </c>
      <c r="D452" s="47" t="s">
        <v>3891</v>
      </c>
      <c r="E452" s="65" t="s">
        <v>1702</v>
      </c>
      <c r="F452" s="65" t="s">
        <v>1023</v>
      </c>
      <c r="G452" s="47" t="s">
        <v>3858</v>
      </c>
      <c r="H452" s="47" t="s">
        <v>3849</v>
      </c>
      <c r="I452" s="63">
        <v>4260621683.96</v>
      </c>
      <c r="J452" s="47" t="s">
        <v>41</v>
      </c>
      <c r="K452" s="47">
        <v>213003</v>
      </c>
      <c r="L452" s="65" t="s">
        <v>3890</v>
      </c>
      <c r="M452" s="47" t="s">
        <v>3847</v>
      </c>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row>
    <row r="453" spans="1:49" ht="42">
      <c r="A453" s="64">
        <v>451</v>
      </c>
      <c r="B453" s="47">
        <v>556</v>
      </c>
      <c r="C453" s="47" t="s">
        <v>3889</v>
      </c>
      <c r="D453" s="47" t="s">
        <v>3888</v>
      </c>
      <c r="E453" s="65" t="s">
        <v>1702</v>
      </c>
      <c r="F453" s="65" t="s">
        <v>1023</v>
      </c>
      <c r="G453" s="47"/>
      <c r="H453" s="47" t="s">
        <v>3849</v>
      </c>
      <c r="I453" s="63">
        <v>4661915540</v>
      </c>
      <c r="J453" s="47" t="s">
        <v>41</v>
      </c>
      <c r="K453" s="47">
        <v>213003</v>
      </c>
      <c r="L453" s="65" t="s">
        <v>3887</v>
      </c>
      <c r="M453" s="47" t="s">
        <v>3847</v>
      </c>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row>
    <row r="454" spans="1:49" ht="42">
      <c r="A454" s="64">
        <v>452</v>
      </c>
      <c r="B454" s="47">
        <v>578</v>
      </c>
      <c r="C454" s="47" t="s">
        <v>3886</v>
      </c>
      <c r="D454" s="47" t="s">
        <v>3885</v>
      </c>
      <c r="E454" s="65" t="s">
        <v>1702</v>
      </c>
      <c r="F454" s="65" t="s">
        <v>1023</v>
      </c>
      <c r="G454" s="47" t="s">
        <v>3858</v>
      </c>
      <c r="H454" s="47" t="s">
        <v>3849</v>
      </c>
      <c r="I454" s="63">
        <v>2139150305.99</v>
      </c>
      <c r="J454" s="47" t="s">
        <v>41</v>
      </c>
      <c r="K454" s="47">
        <v>213003</v>
      </c>
      <c r="L454" s="65" t="s">
        <v>3884</v>
      </c>
      <c r="M454" s="47" t="s">
        <v>3847</v>
      </c>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row>
    <row r="455" spans="1:49" ht="42">
      <c r="A455" s="64">
        <v>453</v>
      </c>
      <c r="B455" s="47">
        <v>555</v>
      </c>
      <c r="C455" s="47" t="s">
        <v>3883</v>
      </c>
      <c r="D455" s="47" t="s">
        <v>3882</v>
      </c>
      <c r="E455" s="65" t="s">
        <v>1702</v>
      </c>
      <c r="F455" s="65" t="s">
        <v>1023</v>
      </c>
      <c r="G455" s="47" t="s">
        <v>3850</v>
      </c>
      <c r="H455" s="47" t="s">
        <v>3849</v>
      </c>
      <c r="I455" s="63">
        <v>4661915540</v>
      </c>
      <c r="J455" s="47" t="s">
        <v>41</v>
      </c>
      <c r="K455" s="47">
        <v>213003</v>
      </c>
      <c r="L455" s="65" t="s">
        <v>3881</v>
      </c>
      <c r="M455" s="47" t="s">
        <v>3847</v>
      </c>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row>
    <row r="456" spans="1:49" ht="42">
      <c r="A456" s="64">
        <v>454</v>
      </c>
      <c r="B456" s="47">
        <v>557</v>
      </c>
      <c r="C456" s="47" t="s">
        <v>3880</v>
      </c>
      <c r="D456" s="47" t="s">
        <v>3879</v>
      </c>
      <c r="E456" s="65" t="s">
        <v>1702</v>
      </c>
      <c r="F456" s="65" t="s">
        <v>1023</v>
      </c>
      <c r="G456" s="47" t="s">
        <v>3878</v>
      </c>
      <c r="H456" s="47" t="s">
        <v>3849</v>
      </c>
      <c r="I456" s="63">
        <v>2608321861</v>
      </c>
      <c r="J456" s="47" t="s">
        <v>41</v>
      </c>
      <c r="K456" s="47">
        <v>213003</v>
      </c>
      <c r="L456" s="65" t="s">
        <v>3877</v>
      </c>
      <c r="M456" s="47" t="s">
        <v>3847</v>
      </c>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row>
    <row r="457" spans="1:49" ht="42">
      <c r="A457" s="64">
        <v>455</v>
      </c>
      <c r="B457" s="47">
        <v>560</v>
      </c>
      <c r="C457" s="47" t="s">
        <v>3876</v>
      </c>
      <c r="D457" s="47" t="s">
        <v>3875</v>
      </c>
      <c r="E457" s="65" t="s">
        <v>1702</v>
      </c>
      <c r="F457" s="65" t="s">
        <v>1023</v>
      </c>
      <c r="G457" s="47" t="s">
        <v>3850</v>
      </c>
      <c r="H457" s="47" t="s">
        <v>3849</v>
      </c>
      <c r="I457" s="63">
        <v>5049373863.04</v>
      </c>
      <c r="J457" s="47" t="s">
        <v>41</v>
      </c>
      <c r="K457" s="47">
        <v>213003</v>
      </c>
      <c r="L457" s="65" t="s">
        <v>3874</v>
      </c>
      <c r="M457" s="47" t="s">
        <v>3847</v>
      </c>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row>
    <row r="458" spans="1:49" ht="42">
      <c r="A458" s="64">
        <v>456</v>
      </c>
      <c r="B458" s="47">
        <v>559</v>
      </c>
      <c r="C458" s="47" t="s">
        <v>3873</v>
      </c>
      <c r="D458" s="47" t="s">
        <v>3872</v>
      </c>
      <c r="E458" s="65" t="s">
        <v>1702</v>
      </c>
      <c r="F458" s="65" t="s">
        <v>1023</v>
      </c>
      <c r="G458" s="47" t="s">
        <v>3850</v>
      </c>
      <c r="H458" s="47" t="s">
        <v>1187</v>
      </c>
      <c r="I458" s="63">
        <v>3958040029.0100002</v>
      </c>
      <c r="J458" s="47" t="s">
        <v>41</v>
      </c>
      <c r="K458" s="47">
        <v>213003</v>
      </c>
      <c r="L458" s="65" t="s">
        <v>3871</v>
      </c>
      <c r="M458" s="47" t="s">
        <v>3847</v>
      </c>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row>
    <row r="459" spans="1:49" ht="42">
      <c r="A459" s="64">
        <v>457</v>
      </c>
      <c r="B459" s="47">
        <v>563</v>
      </c>
      <c r="C459" s="47" t="s">
        <v>3870</v>
      </c>
      <c r="D459" s="47" t="s">
        <v>3869</v>
      </c>
      <c r="E459" s="65" t="s">
        <v>1351</v>
      </c>
      <c r="F459" s="65" t="s">
        <v>1023</v>
      </c>
      <c r="G459" s="47" t="s">
        <v>3854</v>
      </c>
      <c r="H459" s="47" t="s">
        <v>3849</v>
      </c>
      <c r="I459" s="63">
        <v>4203198205.04</v>
      </c>
      <c r="J459" s="47" t="s">
        <v>41</v>
      </c>
      <c r="K459" s="47">
        <v>213003</v>
      </c>
      <c r="L459" s="65" t="s">
        <v>3868</v>
      </c>
      <c r="M459" s="47" t="s">
        <v>3847</v>
      </c>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row>
    <row r="460" spans="1:49" ht="42">
      <c r="A460" s="64">
        <v>458</v>
      </c>
      <c r="B460" s="47">
        <v>562</v>
      </c>
      <c r="C460" s="47" t="s">
        <v>3867</v>
      </c>
      <c r="D460" s="47" t="s">
        <v>3866</v>
      </c>
      <c r="E460" s="65" t="s">
        <v>1702</v>
      </c>
      <c r="F460" s="65" t="s">
        <v>1023</v>
      </c>
      <c r="G460" s="47" t="s">
        <v>3858</v>
      </c>
      <c r="H460" s="47" t="s">
        <v>3849</v>
      </c>
      <c r="I460" s="63">
        <v>5537584264</v>
      </c>
      <c r="J460" s="47" t="s">
        <v>41</v>
      </c>
      <c r="K460" s="47">
        <v>213003</v>
      </c>
      <c r="L460" s="65" t="s">
        <v>3865</v>
      </c>
      <c r="M460" s="47" t="s">
        <v>3847</v>
      </c>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row>
    <row r="461" spans="1:49" ht="42">
      <c r="A461" s="64">
        <v>459</v>
      </c>
      <c r="B461" s="47">
        <v>577</v>
      </c>
      <c r="C461" s="47" t="s">
        <v>3864</v>
      </c>
      <c r="D461" s="47" t="s">
        <v>3863</v>
      </c>
      <c r="E461" s="65" t="s">
        <v>3666</v>
      </c>
      <c r="F461" s="65" t="s">
        <v>1144</v>
      </c>
      <c r="G461" s="47" t="s">
        <v>3862</v>
      </c>
      <c r="H461" s="47" t="s">
        <v>1187</v>
      </c>
      <c r="I461" s="63">
        <v>4600000000</v>
      </c>
      <c r="J461" s="47" t="s">
        <v>41</v>
      </c>
      <c r="K461" s="47">
        <v>213003</v>
      </c>
      <c r="L461" s="65" t="s">
        <v>3861</v>
      </c>
      <c r="M461" s="47" t="s">
        <v>3847</v>
      </c>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row>
    <row r="462" spans="1:49" ht="42">
      <c r="A462" s="64">
        <v>460</v>
      </c>
      <c r="B462" s="47">
        <v>561</v>
      </c>
      <c r="C462" s="47" t="s">
        <v>3860</v>
      </c>
      <c r="D462" s="47" t="s">
        <v>3859</v>
      </c>
      <c r="E462" s="65" t="s">
        <v>1702</v>
      </c>
      <c r="F462" s="65" t="s">
        <v>1023</v>
      </c>
      <c r="G462" s="47" t="s">
        <v>3858</v>
      </c>
      <c r="H462" s="47" t="s">
        <v>3849</v>
      </c>
      <c r="I462" s="63">
        <v>4433331212.9799995</v>
      </c>
      <c r="J462" s="47" t="s">
        <v>41</v>
      </c>
      <c r="K462" s="47">
        <v>213003</v>
      </c>
      <c r="L462" s="65" t="s">
        <v>3857</v>
      </c>
      <c r="M462" s="47" t="s">
        <v>3847</v>
      </c>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row>
    <row r="463" spans="1:49" ht="42">
      <c r="A463" s="64">
        <v>461</v>
      </c>
      <c r="B463" s="47">
        <v>566</v>
      </c>
      <c r="C463" s="47" t="s">
        <v>3856</v>
      </c>
      <c r="D463" s="47" t="s">
        <v>3855</v>
      </c>
      <c r="E463" s="65" t="s">
        <v>1702</v>
      </c>
      <c r="F463" s="65" t="s">
        <v>1023</v>
      </c>
      <c r="G463" s="47" t="s">
        <v>3854</v>
      </c>
      <c r="H463" s="47" t="s">
        <v>3849</v>
      </c>
      <c r="I463" s="63">
        <v>4143668775.04</v>
      </c>
      <c r="J463" s="47" t="s">
        <v>41</v>
      </c>
      <c r="K463" s="47">
        <v>213003</v>
      </c>
      <c r="L463" s="65" t="s">
        <v>3853</v>
      </c>
      <c r="M463" s="47" t="s">
        <v>3847</v>
      </c>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row>
    <row r="464" spans="1:49" ht="42">
      <c r="A464" s="64">
        <v>462</v>
      </c>
      <c r="B464" s="47">
        <v>558</v>
      </c>
      <c r="C464" s="47" t="s">
        <v>3852</v>
      </c>
      <c r="D464" s="47" t="s">
        <v>3851</v>
      </c>
      <c r="E464" s="65" t="s">
        <v>1702</v>
      </c>
      <c r="F464" s="65" t="s">
        <v>1023</v>
      </c>
      <c r="G464" s="47" t="s">
        <v>3850</v>
      </c>
      <c r="H464" s="47" t="s">
        <v>3849</v>
      </c>
      <c r="I464" s="63">
        <v>3958040028.96</v>
      </c>
      <c r="J464" s="47" t="s">
        <v>41</v>
      </c>
      <c r="K464" s="47">
        <v>213003</v>
      </c>
      <c r="L464" s="65" t="s">
        <v>3848</v>
      </c>
      <c r="M464" s="47" t="s">
        <v>3847</v>
      </c>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row>
    <row r="465" spans="1:49" ht="42">
      <c r="A465" s="64">
        <v>463</v>
      </c>
      <c r="B465" s="47">
        <v>1915</v>
      </c>
      <c r="C465" s="47" t="s">
        <v>3846</v>
      </c>
      <c r="D465" s="47" t="s">
        <v>3784</v>
      </c>
      <c r="E465" s="65" t="s">
        <v>1018</v>
      </c>
      <c r="F465" s="65" t="s">
        <v>1170</v>
      </c>
      <c r="G465" s="47" t="s">
        <v>3783</v>
      </c>
      <c r="H465" s="47" t="s">
        <v>1187</v>
      </c>
      <c r="I465" s="63">
        <v>267856731</v>
      </c>
      <c r="J465" s="47" t="s">
        <v>42</v>
      </c>
      <c r="K465" s="47">
        <v>211045</v>
      </c>
      <c r="L465" s="65" t="s">
        <v>3565</v>
      </c>
      <c r="M465" s="62" t="s">
        <v>1186</v>
      </c>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row>
    <row r="466" spans="1:49" ht="42">
      <c r="A466" s="64">
        <v>464</v>
      </c>
      <c r="B466" s="47">
        <v>1949</v>
      </c>
      <c r="C466" s="47" t="s">
        <v>3845</v>
      </c>
      <c r="D466" s="47" t="s">
        <v>3784</v>
      </c>
      <c r="E466" s="65" t="s">
        <v>1018</v>
      </c>
      <c r="F466" s="65" t="s">
        <v>1170</v>
      </c>
      <c r="G466" s="47" t="s">
        <v>3783</v>
      </c>
      <c r="H466" s="47" t="s">
        <v>1187</v>
      </c>
      <c r="I466" s="63">
        <v>9189168430.5107002</v>
      </c>
      <c r="J466" s="47" t="s">
        <v>42</v>
      </c>
      <c r="K466" s="47">
        <v>211045</v>
      </c>
      <c r="L466" s="65" t="s">
        <v>3565</v>
      </c>
      <c r="M466" s="62" t="s">
        <v>1186</v>
      </c>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row>
    <row r="467" spans="1:49" ht="42">
      <c r="A467" s="64">
        <v>465</v>
      </c>
      <c r="B467" s="47">
        <v>1918</v>
      </c>
      <c r="C467" s="47" t="s">
        <v>3844</v>
      </c>
      <c r="D467" s="47" t="s">
        <v>3784</v>
      </c>
      <c r="E467" s="65" t="s">
        <v>1018</v>
      </c>
      <c r="F467" s="65" t="s">
        <v>1170</v>
      </c>
      <c r="G467" s="47" t="s">
        <v>3783</v>
      </c>
      <c r="H467" s="47" t="s">
        <v>1187</v>
      </c>
      <c r="I467" s="63">
        <v>267856731</v>
      </c>
      <c r="J467" s="47" t="s">
        <v>42</v>
      </c>
      <c r="K467" s="47">
        <v>211045</v>
      </c>
      <c r="L467" s="65" t="s">
        <v>3565</v>
      </c>
      <c r="M467" s="62" t="s">
        <v>1186</v>
      </c>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row>
    <row r="468" spans="1:49" ht="42">
      <c r="A468" s="64">
        <v>466</v>
      </c>
      <c r="B468" s="47">
        <v>1927</v>
      </c>
      <c r="C468" s="47" t="s">
        <v>3843</v>
      </c>
      <c r="D468" s="47" t="s">
        <v>3784</v>
      </c>
      <c r="E468" s="65" t="s">
        <v>1018</v>
      </c>
      <c r="F468" s="65" t="s">
        <v>1170</v>
      </c>
      <c r="G468" s="47" t="s">
        <v>3783</v>
      </c>
      <c r="H468" s="47" t="s">
        <v>1187</v>
      </c>
      <c r="I468" s="63">
        <v>301230780.12</v>
      </c>
      <c r="J468" s="47" t="s">
        <v>42</v>
      </c>
      <c r="K468" s="47">
        <v>211045</v>
      </c>
      <c r="L468" s="65" t="s">
        <v>3565</v>
      </c>
      <c r="M468" s="62" t="s">
        <v>1186</v>
      </c>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row>
    <row r="469" spans="1:49" ht="42">
      <c r="A469" s="64">
        <v>467</v>
      </c>
      <c r="B469" s="47">
        <v>1941</v>
      </c>
      <c r="C469" s="47" t="s">
        <v>3842</v>
      </c>
      <c r="D469" s="47" t="s">
        <v>3784</v>
      </c>
      <c r="E469" s="65" t="s">
        <v>1018</v>
      </c>
      <c r="F469" s="65" t="s">
        <v>1170</v>
      </c>
      <c r="G469" s="47" t="s">
        <v>3783</v>
      </c>
      <c r="H469" s="47" t="s">
        <v>1187</v>
      </c>
      <c r="I469" s="63">
        <v>9189168430.5107002</v>
      </c>
      <c r="J469" s="47" t="s">
        <v>42</v>
      </c>
      <c r="K469" s="47">
        <v>211045</v>
      </c>
      <c r="L469" s="65" t="s">
        <v>3565</v>
      </c>
      <c r="M469" s="62" t="s">
        <v>1186</v>
      </c>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row>
    <row r="470" spans="1:49" ht="42">
      <c r="A470" s="64">
        <v>468</v>
      </c>
      <c r="B470" s="47">
        <v>1917</v>
      </c>
      <c r="C470" s="47" t="s">
        <v>3841</v>
      </c>
      <c r="D470" s="47" t="s">
        <v>3784</v>
      </c>
      <c r="E470" s="65" t="s">
        <v>1018</v>
      </c>
      <c r="F470" s="65" t="s">
        <v>1170</v>
      </c>
      <c r="G470" s="47" t="s">
        <v>3783</v>
      </c>
      <c r="H470" s="47" t="s">
        <v>1187</v>
      </c>
      <c r="I470" s="63">
        <v>267856731</v>
      </c>
      <c r="J470" s="47" t="s">
        <v>42</v>
      </c>
      <c r="K470" s="47">
        <v>211045</v>
      </c>
      <c r="L470" s="65" t="s">
        <v>3565</v>
      </c>
      <c r="M470" s="62" t="s">
        <v>1186</v>
      </c>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row>
    <row r="471" spans="1:49" ht="42">
      <c r="A471" s="64">
        <v>469</v>
      </c>
      <c r="B471" s="47">
        <v>1944</v>
      </c>
      <c r="C471" s="47" t="s">
        <v>3840</v>
      </c>
      <c r="D471" s="47" t="s">
        <v>3784</v>
      </c>
      <c r="E471" s="65" t="s">
        <v>1018</v>
      </c>
      <c r="F471" s="65" t="s">
        <v>1170</v>
      </c>
      <c r="G471" s="47" t="s">
        <v>3783</v>
      </c>
      <c r="H471" s="47" t="s">
        <v>1187</v>
      </c>
      <c r="I471" s="63">
        <v>9189168430.5107002</v>
      </c>
      <c r="J471" s="47" t="s">
        <v>42</v>
      </c>
      <c r="K471" s="47">
        <v>211045</v>
      </c>
      <c r="L471" s="65" t="s">
        <v>3565</v>
      </c>
      <c r="M471" s="62" t="s">
        <v>1186</v>
      </c>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row>
    <row r="472" spans="1:49" ht="42">
      <c r="A472" s="64">
        <v>470</v>
      </c>
      <c r="B472" s="47">
        <v>1935</v>
      </c>
      <c r="C472" s="47" t="s">
        <v>3839</v>
      </c>
      <c r="D472" s="47" t="s">
        <v>3784</v>
      </c>
      <c r="E472" s="65" t="s">
        <v>1018</v>
      </c>
      <c r="F472" s="65" t="s">
        <v>1170</v>
      </c>
      <c r="G472" s="47" t="s">
        <v>3783</v>
      </c>
      <c r="H472" s="47" t="s">
        <v>1187</v>
      </c>
      <c r="I472" s="63">
        <v>267856731</v>
      </c>
      <c r="J472" s="47" t="s">
        <v>42</v>
      </c>
      <c r="K472" s="47">
        <v>211045</v>
      </c>
      <c r="L472" s="65" t="s">
        <v>3565</v>
      </c>
      <c r="M472" s="62" t="s">
        <v>1186</v>
      </c>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row>
    <row r="473" spans="1:49" ht="42">
      <c r="A473" s="64">
        <v>471</v>
      </c>
      <c r="B473" s="47">
        <v>1896</v>
      </c>
      <c r="C473" s="47" t="s">
        <v>3838</v>
      </c>
      <c r="D473" s="47" t="s">
        <v>3784</v>
      </c>
      <c r="E473" s="65" t="s">
        <v>1018</v>
      </c>
      <c r="F473" s="65" t="s">
        <v>1170</v>
      </c>
      <c r="G473" s="47" t="s">
        <v>3783</v>
      </c>
      <c r="H473" s="47" t="s">
        <v>1187</v>
      </c>
      <c r="I473" s="63">
        <v>9189168430.5107002</v>
      </c>
      <c r="J473" s="47" t="s">
        <v>42</v>
      </c>
      <c r="K473" s="47">
        <v>211045</v>
      </c>
      <c r="L473" s="65" t="s">
        <v>3565</v>
      </c>
      <c r="M473" s="62" t="s">
        <v>1186</v>
      </c>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row>
    <row r="474" spans="1:49" ht="42">
      <c r="A474" s="64">
        <v>472</v>
      </c>
      <c r="B474" s="47">
        <v>1893</v>
      </c>
      <c r="C474" s="47" t="s">
        <v>3837</v>
      </c>
      <c r="D474" s="47" t="s">
        <v>3784</v>
      </c>
      <c r="E474" s="65" t="s">
        <v>1018</v>
      </c>
      <c r="F474" s="65" t="s">
        <v>1170</v>
      </c>
      <c r="G474" s="47" t="s">
        <v>3783</v>
      </c>
      <c r="H474" s="47" t="s">
        <v>1187</v>
      </c>
      <c r="I474" s="63">
        <v>267856731</v>
      </c>
      <c r="J474" s="47" t="s">
        <v>42</v>
      </c>
      <c r="K474" s="47">
        <v>211045</v>
      </c>
      <c r="L474" s="65" t="s">
        <v>3565</v>
      </c>
      <c r="M474" s="62" t="s">
        <v>1186</v>
      </c>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row>
    <row r="475" spans="1:49" ht="42">
      <c r="A475" s="64">
        <v>473</v>
      </c>
      <c r="B475" s="47">
        <v>1934</v>
      </c>
      <c r="C475" s="47" t="s">
        <v>3836</v>
      </c>
      <c r="D475" s="47" t="s">
        <v>3784</v>
      </c>
      <c r="E475" s="65" t="s">
        <v>1018</v>
      </c>
      <c r="F475" s="65" t="s">
        <v>1170</v>
      </c>
      <c r="G475" s="47" t="s">
        <v>3783</v>
      </c>
      <c r="H475" s="47" t="s">
        <v>1187</v>
      </c>
      <c r="I475" s="63">
        <v>301230780.12</v>
      </c>
      <c r="J475" s="47" t="s">
        <v>42</v>
      </c>
      <c r="K475" s="47">
        <v>211045</v>
      </c>
      <c r="L475" s="65" t="s">
        <v>3565</v>
      </c>
      <c r="M475" s="62" t="s">
        <v>1186</v>
      </c>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row>
    <row r="476" spans="1:49" ht="42">
      <c r="A476" s="64">
        <v>474</v>
      </c>
      <c r="B476" s="47">
        <v>1963</v>
      </c>
      <c r="C476" s="47" t="s">
        <v>3835</v>
      </c>
      <c r="D476" s="47" t="s">
        <v>3784</v>
      </c>
      <c r="E476" s="65" t="s">
        <v>1018</v>
      </c>
      <c r="F476" s="65" t="s">
        <v>1170</v>
      </c>
      <c r="G476" s="47" t="s">
        <v>3783</v>
      </c>
      <c r="H476" s="47" t="s">
        <v>1187</v>
      </c>
      <c r="I476" s="63">
        <v>9189168430.5107002</v>
      </c>
      <c r="J476" s="47" t="s">
        <v>42</v>
      </c>
      <c r="K476" s="47">
        <v>211045</v>
      </c>
      <c r="L476" s="65" t="s">
        <v>3565</v>
      </c>
      <c r="M476" s="62" t="s">
        <v>1186</v>
      </c>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row>
    <row r="477" spans="1:49" ht="42">
      <c r="A477" s="64">
        <v>475</v>
      </c>
      <c r="B477" s="47">
        <v>1961</v>
      </c>
      <c r="C477" s="47" t="s">
        <v>3834</v>
      </c>
      <c r="D477" s="47" t="s">
        <v>3784</v>
      </c>
      <c r="E477" s="65" t="s">
        <v>1018</v>
      </c>
      <c r="F477" s="65" t="s">
        <v>1170</v>
      </c>
      <c r="G477" s="47" t="s">
        <v>3783</v>
      </c>
      <c r="H477" s="47" t="s">
        <v>1187</v>
      </c>
      <c r="I477" s="63">
        <v>9189168430.5107002</v>
      </c>
      <c r="J477" s="47" t="s">
        <v>42</v>
      </c>
      <c r="K477" s="47">
        <v>211045</v>
      </c>
      <c r="L477" s="65" t="s">
        <v>3565</v>
      </c>
      <c r="M477" s="62" t="s">
        <v>1186</v>
      </c>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row>
    <row r="478" spans="1:49" ht="42">
      <c r="A478" s="64">
        <v>476</v>
      </c>
      <c r="B478" s="47">
        <v>1964</v>
      </c>
      <c r="C478" s="47" t="s">
        <v>3833</v>
      </c>
      <c r="D478" s="47" t="s">
        <v>3784</v>
      </c>
      <c r="E478" s="65" t="s">
        <v>1018</v>
      </c>
      <c r="F478" s="65" t="s">
        <v>1170</v>
      </c>
      <c r="G478" s="47" t="s">
        <v>3783</v>
      </c>
      <c r="H478" s="47" t="s">
        <v>1187</v>
      </c>
      <c r="I478" s="63">
        <v>9189168430.5107002</v>
      </c>
      <c r="J478" s="47" t="s">
        <v>42</v>
      </c>
      <c r="K478" s="47">
        <v>211045</v>
      </c>
      <c r="L478" s="65" t="s">
        <v>3565</v>
      </c>
      <c r="M478" s="62" t="s">
        <v>1186</v>
      </c>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row>
    <row r="479" spans="1:49" ht="42">
      <c r="A479" s="64">
        <v>477</v>
      </c>
      <c r="B479" s="47">
        <v>1962</v>
      </c>
      <c r="C479" s="47" t="s">
        <v>3832</v>
      </c>
      <c r="D479" s="47" t="s">
        <v>3784</v>
      </c>
      <c r="E479" s="65" t="s">
        <v>1018</v>
      </c>
      <c r="F479" s="65" t="s">
        <v>1170</v>
      </c>
      <c r="G479" s="47" t="s">
        <v>3783</v>
      </c>
      <c r="H479" s="47" t="s">
        <v>1187</v>
      </c>
      <c r="I479" s="63">
        <v>9189168430.5107002</v>
      </c>
      <c r="J479" s="47" t="s">
        <v>42</v>
      </c>
      <c r="K479" s="47">
        <v>211045</v>
      </c>
      <c r="L479" s="65" t="s">
        <v>3565</v>
      </c>
      <c r="M479" s="62" t="s">
        <v>1186</v>
      </c>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row>
    <row r="480" spans="1:49" ht="42">
      <c r="A480" s="64">
        <v>478</v>
      </c>
      <c r="B480" s="47">
        <v>1966</v>
      </c>
      <c r="C480" s="47" t="s">
        <v>3831</v>
      </c>
      <c r="D480" s="47" t="s">
        <v>3831</v>
      </c>
      <c r="E480" s="65" t="s">
        <v>3830</v>
      </c>
      <c r="F480" s="65" t="s">
        <v>3829</v>
      </c>
      <c r="G480" s="47" t="s">
        <v>3783</v>
      </c>
      <c r="H480" s="47" t="s">
        <v>1187</v>
      </c>
      <c r="I480" s="63">
        <v>5910200000</v>
      </c>
      <c r="J480" s="47" t="s">
        <v>42</v>
      </c>
      <c r="K480" s="47">
        <v>211045</v>
      </c>
      <c r="L480" s="65" t="s">
        <v>3565</v>
      </c>
      <c r="M480" s="62" t="s">
        <v>1186</v>
      </c>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row>
    <row r="481" spans="1:49" ht="42">
      <c r="A481" s="64">
        <v>479</v>
      </c>
      <c r="B481" s="47">
        <v>1892</v>
      </c>
      <c r="C481" s="47" t="s">
        <v>3828</v>
      </c>
      <c r="D481" s="47" t="s">
        <v>3784</v>
      </c>
      <c r="E481" s="65" t="s">
        <v>1018</v>
      </c>
      <c r="F481" s="65" t="s">
        <v>1170</v>
      </c>
      <c r="G481" s="47" t="s">
        <v>3783</v>
      </c>
      <c r="H481" s="47" t="s">
        <v>1187</v>
      </c>
      <c r="I481" s="63">
        <v>301230780.12</v>
      </c>
      <c r="J481" s="47" t="s">
        <v>42</v>
      </c>
      <c r="K481" s="47">
        <v>211045</v>
      </c>
      <c r="L481" s="65" t="s">
        <v>3565</v>
      </c>
      <c r="M481" s="62" t="s">
        <v>1186</v>
      </c>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row>
    <row r="482" spans="1:49" ht="42">
      <c r="A482" s="64">
        <v>480</v>
      </c>
      <c r="B482" s="47">
        <v>1951</v>
      </c>
      <c r="C482" s="47" t="s">
        <v>3827</v>
      </c>
      <c r="D482" s="47" t="s">
        <v>3784</v>
      </c>
      <c r="E482" s="65" t="s">
        <v>1018</v>
      </c>
      <c r="F482" s="65" t="s">
        <v>1170</v>
      </c>
      <c r="G482" s="47" t="s">
        <v>3783</v>
      </c>
      <c r="H482" s="47" t="s">
        <v>1187</v>
      </c>
      <c r="I482" s="63">
        <v>9189168430.5107002</v>
      </c>
      <c r="J482" s="47" t="s">
        <v>42</v>
      </c>
      <c r="K482" s="47">
        <v>211045</v>
      </c>
      <c r="L482" s="65" t="s">
        <v>3565</v>
      </c>
      <c r="M482" s="62" t="s">
        <v>1186</v>
      </c>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row>
    <row r="483" spans="1:49" ht="42">
      <c r="A483" s="64">
        <v>481</v>
      </c>
      <c r="B483" s="47">
        <v>1940</v>
      </c>
      <c r="C483" s="47" t="s">
        <v>3826</v>
      </c>
      <c r="D483" s="47" t="s">
        <v>3784</v>
      </c>
      <c r="E483" s="65" t="s">
        <v>1018</v>
      </c>
      <c r="F483" s="65" t="s">
        <v>1170</v>
      </c>
      <c r="G483" s="47" t="s">
        <v>3783</v>
      </c>
      <c r="H483" s="47" t="s">
        <v>1187</v>
      </c>
      <c r="I483" s="63">
        <v>9189168430.5107002</v>
      </c>
      <c r="J483" s="47" t="s">
        <v>42</v>
      </c>
      <c r="K483" s="47">
        <v>211045</v>
      </c>
      <c r="L483" s="65" t="s">
        <v>3565</v>
      </c>
      <c r="M483" s="62" t="s">
        <v>1186</v>
      </c>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row>
    <row r="484" spans="1:49" ht="42">
      <c r="A484" s="64">
        <v>482</v>
      </c>
      <c r="B484" s="47">
        <v>1913</v>
      </c>
      <c r="C484" s="47" t="s">
        <v>3825</v>
      </c>
      <c r="D484" s="47" t="s">
        <v>3784</v>
      </c>
      <c r="E484" s="65" t="s">
        <v>1018</v>
      </c>
      <c r="F484" s="65" t="s">
        <v>1170</v>
      </c>
      <c r="G484" s="47" t="s">
        <v>3783</v>
      </c>
      <c r="H484" s="47" t="s">
        <v>1187</v>
      </c>
      <c r="I484" s="63">
        <v>301230780.12</v>
      </c>
      <c r="J484" s="47" t="s">
        <v>42</v>
      </c>
      <c r="K484" s="47">
        <v>211045</v>
      </c>
      <c r="L484" s="65" t="s">
        <v>3565</v>
      </c>
      <c r="M484" s="62" t="s">
        <v>1186</v>
      </c>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row>
    <row r="485" spans="1:49" ht="42">
      <c r="A485" s="64">
        <v>483</v>
      </c>
      <c r="B485" s="47">
        <v>1943</v>
      </c>
      <c r="C485" s="47" t="s">
        <v>3824</v>
      </c>
      <c r="D485" s="47" t="s">
        <v>3784</v>
      </c>
      <c r="E485" s="65" t="s">
        <v>1018</v>
      </c>
      <c r="F485" s="65" t="s">
        <v>1170</v>
      </c>
      <c r="G485" s="47" t="s">
        <v>3783</v>
      </c>
      <c r="H485" s="47" t="s">
        <v>1187</v>
      </c>
      <c r="I485" s="63">
        <v>9189168430.5107002</v>
      </c>
      <c r="J485" s="47" t="s">
        <v>42</v>
      </c>
      <c r="K485" s="47">
        <v>211045</v>
      </c>
      <c r="L485" s="65" t="s">
        <v>3565</v>
      </c>
      <c r="M485" s="62" t="s">
        <v>1186</v>
      </c>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row>
    <row r="486" spans="1:49" ht="42">
      <c r="A486" s="64">
        <v>484</v>
      </c>
      <c r="B486" s="47">
        <v>1919</v>
      </c>
      <c r="C486" s="47" t="s">
        <v>3823</v>
      </c>
      <c r="D486" s="47" t="s">
        <v>3784</v>
      </c>
      <c r="E486" s="65" t="s">
        <v>1018</v>
      </c>
      <c r="F486" s="65" t="s">
        <v>1170</v>
      </c>
      <c r="G486" s="47" t="s">
        <v>3783</v>
      </c>
      <c r="H486" s="47" t="s">
        <v>1187</v>
      </c>
      <c r="I486" s="63">
        <v>267856731</v>
      </c>
      <c r="J486" s="47" t="s">
        <v>42</v>
      </c>
      <c r="K486" s="47">
        <v>211045</v>
      </c>
      <c r="L486" s="65" t="s">
        <v>3565</v>
      </c>
      <c r="M486" s="62" t="s">
        <v>1186</v>
      </c>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row>
    <row r="487" spans="1:49" ht="42">
      <c r="A487" s="64">
        <v>485</v>
      </c>
      <c r="B487" s="47">
        <v>1921</v>
      </c>
      <c r="C487" s="47" t="s">
        <v>3822</v>
      </c>
      <c r="D487" s="47" t="s">
        <v>3784</v>
      </c>
      <c r="E487" s="65" t="s">
        <v>1018</v>
      </c>
      <c r="F487" s="65" t="s">
        <v>1170</v>
      </c>
      <c r="G487" s="47" t="s">
        <v>3783</v>
      </c>
      <c r="H487" s="47" t="s">
        <v>1187</v>
      </c>
      <c r="I487" s="63">
        <v>267856731</v>
      </c>
      <c r="J487" s="47" t="s">
        <v>42</v>
      </c>
      <c r="K487" s="47">
        <v>211045</v>
      </c>
      <c r="L487" s="65" t="s">
        <v>3565</v>
      </c>
      <c r="M487" s="62" t="s">
        <v>1186</v>
      </c>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row>
    <row r="488" spans="1:49" ht="42">
      <c r="A488" s="64">
        <v>486</v>
      </c>
      <c r="B488" s="47">
        <v>1950</v>
      </c>
      <c r="C488" s="47" t="s">
        <v>3821</v>
      </c>
      <c r="D488" s="47" t="s">
        <v>3784</v>
      </c>
      <c r="E488" s="65" t="s">
        <v>1018</v>
      </c>
      <c r="F488" s="65" t="s">
        <v>1170</v>
      </c>
      <c r="G488" s="47" t="s">
        <v>3783</v>
      </c>
      <c r="H488" s="47" t="s">
        <v>1187</v>
      </c>
      <c r="I488" s="63">
        <v>9189168430.5107002</v>
      </c>
      <c r="J488" s="47" t="s">
        <v>42</v>
      </c>
      <c r="K488" s="47">
        <v>211045</v>
      </c>
      <c r="L488" s="65" t="s">
        <v>3565</v>
      </c>
      <c r="M488" s="62" t="s">
        <v>1186</v>
      </c>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row>
    <row r="489" spans="1:49" ht="42">
      <c r="A489" s="64">
        <v>487</v>
      </c>
      <c r="B489" s="47">
        <v>1945</v>
      </c>
      <c r="C489" s="47" t="s">
        <v>3820</v>
      </c>
      <c r="D489" s="47" t="s">
        <v>3784</v>
      </c>
      <c r="E489" s="65" t="s">
        <v>1018</v>
      </c>
      <c r="F489" s="65" t="s">
        <v>1170</v>
      </c>
      <c r="G489" s="47" t="s">
        <v>3783</v>
      </c>
      <c r="H489" s="47" t="s">
        <v>1187</v>
      </c>
      <c r="I489" s="63">
        <v>9189168430.5107002</v>
      </c>
      <c r="J489" s="47" t="s">
        <v>42</v>
      </c>
      <c r="K489" s="47">
        <v>211045</v>
      </c>
      <c r="L489" s="65" t="s">
        <v>3565</v>
      </c>
      <c r="M489" s="62" t="s">
        <v>1186</v>
      </c>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row>
    <row r="490" spans="1:49" ht="42">
      <c r="A490" s="64">
        <v>488</v>
      </c>
      <c r="B490" s="47">
        <v>1929</v>
      </c>
      <c r="C490" s="47" t="s">
        <v>3819</v>
      </c>
      <c r="D490" s="47" t="s">
        <v>3784</v>
      </c>
      <c r="E490" s="65" t="s">
        <v>1018</v>
      </c>
      <c r="F490" s="65" t="s">
        <v>1170</v>
      </c>
      <c r="G490" s="47" t="s">
        <v>3783</v>
      </c>
      <c r="H490" s="47" t="s">
        <v>1187</v>
      </c>
      <c r="I490" s="63">
        <v>267856731</v>
      </c>
      <c r="J490" s="47" t="s">
        <v>42</v>
      </c>
      <c r="K490" s="47">
        <v>211045</v>
      </c>
      <c r="L490" s="65" t="s">
        <v>3565</v>
      </c>
      <c r="M490" s="62" t="s">
        <v>1186</v>
      </c>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row>
    <row r="491" spans="1:49" ht="42">
      <c r="A491" s="64">
        <v>489</v>
      </c>
      <c r="B491" s="47">
        <v>1931</v>
      </c>
      <c r="C491" s="47" t="s">
        <v>3818</v>
      </c>
      <c r="D491" s="47" t="s">
        <v>3784</v>
      </c>
      <c r="E491" s="65" t="s">
        <v>1018</v>
      </c>
      <c r="F491" s="65" t="s">
        <v>1170</v>
      </c>
      <c r="G491" s="47" t="s">
        <v>3783</v>
      </c>
      <c r="H491" s="47" t="s">
        <v>1187</v>
      </c>
      <c r="I491" s="63">
        <v>301230780.12</v>
      </c>
      <c r="J491" s="47" t="s">
        <v>42</v>
      </c>
      <c r="K491" s="47">
        <v>211045</v>
      </c>
      <c r="L491" s="65" t="s">
        <v>3565</v>
      </c>
      <c r="M491" s="62" t="s">
        <v>1186</v>
      </c>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row>
    <row r="492" spans="1:49" ht="42">
      <c r="A492" s="64">
        <v>490</v>
      </c>
      <c r="B492" s="47">
        <v>1937</v>
      </c>
      <c r="C492" s="47" t="s">
        <v>47</v>
      </c>
      <c r="D492" s="47" t="s">
        <v>3784</v>
      </c>
      <c r="E492" s="65" t="s">
        <v>1018</v>
      </c>
      <c r="F492" s="65" t="s">
        <v>1170</v>
      </c>
      <c r="G492" s="47" t="s">
        <v>3783</v>
      </c>
      <c r="H492" s="47" t="s">
        <v>1187</v>
      </c>
      <c r="I492" s="63">
        <v>267856731</v>
      </c>
      <c r="J492" s="47" t="s">
        <v>42</v>
      </c>
      <c r="K492" s="47">
        <v>211045</v>
      </c>
      <c r="L492" s="65" t="s">
        <v>3565</v>
      </c>
      <c r="M492" s="62" t="s">
        <v>1186</v>
      </c>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row>
    <row r="493" spans="1:49" ht="42">
      <c r="A493" s="64">
        <v>491</v>
      </c>
      <c r="B493" s="47">
        <v>1914</v>
      </c>
      <c r="C493" s="47" t="s">
        <v>3817</v>
      </c>
      <c r="D493" s="47" t="s">
        <v>3784</v>
      </c>
      <c r="E493" s="65" t="s">
        <v>1018</v>
      </c>
      <c r="F493" s="65" t="s">
        <v>1170</v>
      </c>
      <c r="G493" s="47" t="s">
        <v>3783</v>
      </c>
      <c r="H493" s="47" t="s">
        <v>1187</v>
      </c>
      <c r="I493" s="63">
        <v>301230780.12</v>
      </c>
      <c r="J493" s="47" t="s">
        <v>42</v>
      </c>
      <c r="K493" s="47">
        <v>211045</v>
      </c>
      <c r="L493" s="65" t="s">
        <v>3565</v>
      </c>
      <c r="M493" s="62" t="s">
        <v>1186</v>
      </c>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row>
    <row r="494" spans="1:49" ht="42">
      <c r="A494" s="64">
        <v>492</v>
      </c>
      <c r="B494" s="47">
        <v>1960</v>
      </c>
      <c r="C494" s="47" t="s">
        <v>3816</v>
      </c>
      <c r="D494" s="47" t="s">
        <v>3784</v>
      </c>
      <c r="E494" s="65" t="s">
        <v>1018</v>
      </c>
      <c r="F494" s="65" t="s">
        <v>1170</v>
      </c>
      <c r="G494" s="47" t="s">
        <v>3783</v>
      </c>
      <c r="H494" s="47" t="s">
        <v>1187</v>
      </c>
      <c r="I494" s="63">
        <v>9189168430.5107002</v>
      </c>
      <c r="J494" s="47" t="s">
        <v>42</v>
      </c>
      <c r="K494" s="47">
        <v>211045</v>
      </c>
      <c r="L494" s="65" t="s">
        <v>3565</v>
      </c>
      <c r="M494" s="62" t="s">
        <v>1186</v>
      </c>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row>
    <row r="495" spans="1:49" ht="42">
      <c r="A495" s="64">
        <v>493</v>
      </c>
      <c r="B495" s="47">
        <v>1936</v>
      </c>
      <c r="C495" s="47" t="s">
        <v>3815</v>
      </c>
      <c r="D495" s="47" t="s">
        <v>3784</v>
      </c>
      <c r="E495" s="65" t="s">
        <v>1018</v>
      </c>
      <c r="F495" s="65" t="s">
        <v>1170</v>
      </c>
      <c r="G495" s="47" t="s">
        <v>3783</v>
      </c>
      <c r="H495" s="47" t="s">
        <v>1187</v>
      </c>
      <c r="I495" s="63">
        <v>267856731</v>
      </c>
      <c r="J495" s="47" t="s">
        <v>42</v>
      </c>
      <c r="K495" s="47">
        <v>211045</v>
      </c>
      <c r="L495" s="65" t="s">
        <v>3565</v>
      </c>
      <c r="M495" s="62" t="s">
        <v>1186</v>
      </c>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row>
    <row r="496" spans="1:49" ht="42">
      <c r="A496" s="64">
        <v>494</v>
      </c>
      <c r="B496" s="47">
        <v>1926</v>
      </c>
      <c r="C496" s="47" t="s">
        <v>3814</v>
      </c>
      <c r="D496" s="47" t="s">
        <v>3784</v>
      </c>
      <c r="E496" s="65" t="s">
        <v>1018</v>
      </c>
      <c r="F496" s="65" t="s">
        <v>1170</v>
      </c>
      <c r="G496" s="47" t="s">
        <v>3783</v>
      </c>
      <c r="H496" s="47" t="s">
        <v>1187</v>
      </c>
      <c r="I496" s="63">
        <v>301230780.12</v>
      </c>
      <c r="J496" s="47" t="s">
        <v>42</v>
      </c>
      <c r="K496" s="47">
        <v>211045</v>
      </c>
      <c r="L496" s="65" t="s">
        <v>3565</v>
      </c>
      <c r="M496" s="62" t="s">
        <v>1186</v>
      </c>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row>
    <row r="497" spans="1:49" ht="42">
      <c r="A497" s="64">
        <v>495</v>
      </c>
      <c r="B497" s="47">
        <v>1953</v>
      </c>
      <c r="C497" s="47" t="s">
        <v>3813</v>
      </c>
      <c r="D497" s="47" t="s">
        <v>3784</v>
      </c>
      <c r="E497" s="65" t="s">
        <v>1018</v>
      </c>
      <c r="F497" s="65" t="s">
        <v>1170</v>
      </c>
      <c r="G497" s="47" t="s">
        <v>3783</v>
      </c>
      <c r="H497" s="47" t="s">
        <v>1187</v>
      </c>
      <c r="I497" s="63">
        <v>9189168430.5107002</v>
      </c>
      <c r="J497" s="47" t="s">
        <v>42</v>
      </c>
      <c r="K497" s="47">
        <v>211045</v>
      </c>
      <c r="L497" s="65" t="s">
        <v>3565</v>
      </c>
      <c r="M497" s="62" t="s">
        <v>1186</v>
      </c>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row>
    <row r="498" spans="1:49" ht="42">
      <c r="A498" s="64">
        <v>496</v>
      </c>
      <c r="B498" s="47">
        <v>1959</v>
      </c>
      <c r="C498" s="47" t="s">
        <v>3812</v>
      </c>
      <c r="D498" s="47" t="s">
        <v>3784</v>
      </c>
      <c r="E498" s="65" t="s">
        <v>1018</v>
      </c>
      <c r="F498" s="65" t="s">
        <v>1170</v>
      </c>
      <c r="G498" s="47" t="s">
        <v>3783</v>
      </c>
      <c r="H498" s="47" t="s">
        <v>1187</v>
      </c>
      <c r="I498" s="63">
        <v>9189168430.5107002</v>
      </c>
      <c r="J498" s="47" t="s">
        <v>42</v>
      </c>
      <c r="K498" s="47">
        <v>211045</v>
      </c>
      <c r="L498" s="65" t="s">
        <v>3565</v>
      </c>
      <c r="M498" s="62" t="s">
        <v>1186</v>
      </c>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row>
    <row r="499" spans="1:49" ht="42">
      <c r="A499" s="64">
        <v>497</v>
      </c>
      <c r="B499" s="47">
        <v>1933</v>
      </c>
      <c r="C499" s="47" t="s">
        <v>3811</v>
      </c>
      <c r="D499" s="47" t="s">
        <v>3784</v>
      </c>
      <c r="E499" s="65" t="s">
        <v>1018</v>
      </c>
      <c r="F499" s="65" t="s">
        <v>1170</v>
      </c>
      <c r="G499" s="47" t="s">
        <v>3783</v>
      </c>
      <c r="H499" s="47" t="s">
        <v>1187</v>
      </c>
      <c r="I499" s="63">
        <v>267856731</v>
      </c>
      <c r="J499" s="47" t="s">
        <v>42</v>
      </c>
      <c r="K499" s="47">
        <v>211045</v>
      </c>
      <c r="L499" s="65" t="s">
        <v>3565</v>
      </c>
      <c r="M499" s="62" t="s">
        <v>1186</v>
      </c>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row>
    <row r="500" spans="1:49" ht="42">
      <c r="A500" s="64">
        <v>498</v>
      </c>
      <c r="B500" s="47">
        <v>1922</v>
      </c>
      <c r="C500" s="47" t="s">
        <v>3810</v>
      </c>
      <c r="D500" s="47" t="s">
        <v>3784</v>
      </c>
      <c r="E500" s="65" t="s">
        <v>1018</v>
      </c>
      <c r="F500" s="65" t="s">
        <v>1170</v>
      </c>
      <c r="G500" s="47" t="s">
        <v>3783</v>
      </c>
      <c r="H500" s="47" t="s">
        <v>1187</v>
      </c>
      <c r="I500" s="63">
        <v>301230780.12</v>
      </c>
      <c r="J500" s="47" t="s">
        <v>42</v>
      </c>
      <c r="K500" s="47">
        <v>211045</v>
      </c>
      <c r="L500" s="65" t="s">
        <v>3565</v>
      </c>
      <c r="M500" s="62" t="s">
        <v>1186</v>
      </c>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row>
    <row r="501" spans="1:49" ht="42">
      <c r="A501" s="64">
        <v>499</v>
      </c>
      <c r="B501" s="47">
        <v>1956</v>
      </c>
      <c r="C501" s="47" t="s">
        <v>3809</v>
      </c>
      <c r="D501" s="47" t="s">
        <v>3784</v>
      </c>
      <c r="E501" s="65" t="s">
        <v>1018</v>
      </c>
      <c r="F501" s="65" t="s">
        <v>1170</v>
      </c>
      <c r="G501" s="47" t="s">
        <v>3783</v>
      </c>
      <c r="H501" s="47" t="s">
        <v>1187</v>
      </c>
      <c r="I501" s="63">
        <v>9189168430.5107002</v>
      </c>
      <c r="J501" s="47" t="s">
        <v>42</v>
      </c>
      <c r="K501" s="47">
        <v>211045</v>
      </c>
      <c r="L501" s="65" t="s">
        <v>3565</v>
      </c>
      <c r="M501" s="62" t="s">
        <v>1186</v>
      </c>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row>
    <row r="502" spans="1:49" ht="42">
      <c r="A502" s="64">
        <v>500</v>
      </c>
      <c r="B502" s="47">
        <v>1947</v>
      </c>
      <c r="C502" s="47" t="s">
        <v>3808</v>
      </c>
      <c r="D502" s="47" t="s">
        <v>3784</v>
      </c>
      <c r="E502" s="65" t="s">
        <v>1018</v>
      </c>
      <c r="F502" s="65" t="s">
        <v>1170</v>
      </c>
      <c r="G502" s="47" t="s">
        <v>3783</v>
      </c>
      <c r="H502" s="47" t="s">
        <v>1187</v>
      </c>
      <c r="I502" s="63">
        <v>9189168430.5107002</v>
      </c>
      <c r="J502" s="47" t="s">
        <v>42</v>
      </c>
      <c r="K502" s="47">
        <v>211045</v>
      </c>
      <c r="L502" s="65" t="s">
        <v>3565</v>
      </c>
      <c r="M502" s="62" t="s">
        <v>1186</v>
      </c>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row>
    <row r="503" spans="1:49" ht="42">
      <c r="A503" s="64">
        <v>501</v>
      </c>
      <c r="B503" s="47">
        <v>1948</v>
      </c>
      <c r="C503" s="47" t="s">
        <v>3807</v>
      </c>
      <c r="D503" s="47" t="s">
        <v>3784</v>
      </c>
      <c r="E503" s="65" t="s">
        <v>1018</v>
      </c>
      <c r="F503" s="65" t="s">
        <v>1170</v>
      </c>
      <c r="G503" s="47" t="s">
        <v>3783</v>
      </c>
      <c r="H503" s="47" t="s">
        <v>1187</v>
      </c>
      <c r="I503" s="63">
        <v>9189168430.5107002</v>
      </c>
      <c r="J503" s="47" t="s">
        <v>42</v>
      </c>
      <c r="K503" s="47">
        <v>211045</v>
      </c>
      <c r="L503" s="65" t="s">
        <v>3565</v>
      </c>
      <c r="M503" s="62" t="s">
        <v>1186</v>
      </c>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row>
    <row r="504" spans="1:49" ht="42">
      <c r="A504" s="64">
        <v>502</v>
      </c>
      <c r="B504" s="47">
        <v>1965</v>
      </c>
      <c r="C504" s="47" t="s">
        <v>3806</v>
      </c>
      <c r="D504" s="47" t="s">
        <v>3784</v>
      </c>
      <c r="E504" s="65" t="s">
        <v>1018</v>
      </c>
      <c r="F504" s="65" t="s">
        <v>1170</v>
      </c>
      <c r="G504" s="47" t="s">
        <v>3783</v>
      </c>
      <c r="H504" s="47" t="s">
        <v>1187</v>
      </c>
      <c r="I504" s="63">
        <v>9189168430.5107002</v>
      </c>
      <c r="J504" s="47" t="s">
        <v>42</v>
      </c>
      <c r="K504" s="47">
        <v>211045</v>
      </c>
      <c r="L504" s="65" t="s">
        <v>3565</v>
      </c>
      <c r="M504" s="62" t="s">
        <v>1186</v>
      </c>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row>
    <row r="505" spans="1:49" ht="42">
      <c r="A505" s="64">
        <v>503</v>
      </c>
      <c r="B505" s="47">
        <v>1957</v>
      </c>
      <c r="C505" s="47" t="s">
        <v>3805</v>
      </c>
      <c r="D505" s="47" t="s">
        <v>3784</v>
      </c>
      <c r="E505" s="65" t="s">
        <v>1018</v>
      </c>
      <c r="F505" s="65" t="s">
        <v>1170</v>
      </c>
      <c r="G505" s="47" t="s">
        <v>3783</v>
      </c>
      <c r="H505" s="47" t="s">
        <v>1187</v>
      </c>
      <c r="I505" s="63">
        <v>9189168430.5107002</v>
      </c>
      <c r="J505" s="47" t="s">
        <v>42</v>
      </c>
      <c r="K505" s="47">
        <v>211045</v>
      </c>
      <c r="L505" s="65" t="s">
        <v>3565</v>
      </c>
      <c r="M505" s="62" t="s">
        <v>1186</v>
      </c>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row>
    <row r="506" spans="1:49" ht="42">
      <c r="A506" s="64">
        <v>504</v>
      </c>
      <c r="B506" s="47">
        <v>1925</v>
      </c>
      <c r="C506" s="47" t="s">
        <v>3804</v>
      </c>
      <c r="D506" s="47" t="s">
        <v>3784</v>
      </c>
      <c r="E506" s="65" t="s">
        <v>1018</v>
      </c>
      <c r="F506" s="65" t="s">
        <v>1170</v>
      </c>
      <c r="G506" s="47" t="s">
        <v>3783</v>
      </c>
      <c r="H506" s="47" t="s">
        <v>1187</v>
      </c>
      <c r="I506" s="63">
        <v>301230780.12</v>
      </c>
      <c r="J506" s="47" t="s">
        <v>42</v>
      </c>
      <c r="K506" s="47">
        <v>211045</v>
      </c>
      <c r="L506" s="65" t="s">
        <v>3565</v>
      </c>
      <c r="M506" s="62" t="s">
        <v>1186</v>
      </c>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row>
    <row r="507" spans="1:49" ht="42">
      <c r="A507" s="64">
        <v>505</v>
      </c>
      <c r="B507" s="47">
        <v>1955</v>
      </c>
      <c r="C507" s="47" t="s">
        <v>3803</v>
      </c>
      <c r="D507" s="47" t="s">
        <v>3784</v>
      </c>
      <c r="E507" s="65" t="s">
        <v>1018</v>
      </c>
      <c r="F507" s="65" t="s">
        <v>1170</v>
      </c>
      <c r="G507" s="47" t="s">
        <v>3783</v>
      </c>
      <c r="H507" s="47" t="s">
        <v>1187</v>
      </c>
      <c r="I507" s="63">
        <v>9189168430.5107002</v>
      </c>
      <c r="J507" s="47" t="s">
        <v>42</v>
      </c>
      <c r="K507" s="47">
        <v>211045</v>
      </c>
      <c r="L507" s="65" t="s">
        <v>3565</v>
      </c>
      <c r="M507" s="62" t="s">
        <v>1186</v>
      </c>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row>
    <row r="508" spans="1:49" ht="42">
      <c r="A508" s="64">
        <v>506</v>
      </c>
      <c r="B508" s="47">
        <v>1939</v>
      </c>
      <c r="C508" s="47" t="s">
        <v>3802</v>
      </c>
      <c r="D508" s="47" t="s">
        <v>3784</v>
      </c>
      <c r="E508" s="65" t="s">
        <v>1018</v>
      </c>
      <c r="F508" s="65" t="s">
        <v>1170</v>
      </c>
      <c r="G508" s="47" t="s">
        <v>3783</v>
      </c>
      <c r="H508" s="47" t="s">
        <v>1187</v>
      </c>
      <c r="I508" s="63">
        <v>9189168430.5107002</v>
      </c>
      <c r="J508" s="47" t="s">
        <v>42</v>
      </c>
      <c r="K508" s="47">
        <v>211045</v>
      </c>
      <c r="L508" s="65" t="s">
        <v>3565</v>
      </c>
      <c r="M508" s="62" t="s">
        <v>1186</v>
      </c>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row>
    <row r="509" spans="1:49" ht="42">
      <c r="A509" s="64">
        <v>507</v>
      </c>
      <c r="B509" s="47">
        <v>1916</v>
      </c>
      <c r="C509" s="47" t="s">
        <v>3801</v>
      </c>
      <c r="D509" s="47" t="s">
        <v>3784</v>
      </c>
      <c r="E509" s="65" t="s">
        <v>1018</v>
      </c>
      <c r="F509" s="65" t="s">
        <v>1170</v>
      </c>
      <c r="G509" s="47" t="s">
        <v>3783</v>
      </c>
      <c r="H509" s="47" t="s">
        <v>1187</v>
      </c>
      <c r="I509" s="63">
        <v>267856731</v>
      </c>
      <c r="J509" s="47" t="s">
        <v>42</v>
      </c>
      <c r="K509" s="47">
        <v>211045</v>
      </c>
      <c r="L509" s="65" t="s">
        <v>3565</v>
      </c>
      <c r="M509" s="62" t="s">
        <v>1186</v>
      </c>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row>
    <row r="510" spans="1:49" ht="42">
      <c r="A510" s="64">
        <v>508</v>
      </c>
      <c r="B510" s="47">
        <v>1928</v>
      </c>
      <c r="C510" s="47" t="s">
        <v>3800</v>
      </c>
      <c r="D510" s="47" t="s">
        <v>3784</v>
      </c>
      <c r="E510" s="65" t="s">
        <v>1018</v>
      </c>
      <c r="F510" s="65" t="s">
        <v>1170</v>
      </c>
      <c r="G510" s="47" t="s">
        <v>3783</v>
      </c>
      <c r="H510" s="47" t="s">
        <v>1187</v>
      </c>
      <c r="I510" s="63">
        <v>267856731</v>
      </c>
      <c r="J510" s="47" t="s">
        <v>42</v>
      </c>
      <c r="K510" s="47">
        <v>211045</v>
      </c>
      <c r="L510" s="65" t="s">
        <v>3565</v>
      </c>
      <c r="M510" s="62" t="s">
        <v>1186</v>
      </c>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row>
    <row r="511" spans="1:49" ht="42">
      <c r="A511" s="64">
        <v>509</v>
      </c>
      <c r="B511" s="47">
        <v>1911</v>
      </c>
      <c r="C511" s="47" t="s">
        <v>3799</v>
      </c>
      <c r="D511" s="47" t="s">
        <v>3784</v>
      </c>
      <c r="E511" s="65" t="s">
        <v>1018</v>
      </c>
      <c r="F511" s="65" t="s">
        <v>1170</v>
      </c>
      <c r="G511" s="47" t="s">
        <v>3783</v>
      </c>
      <c r="H511" s="47" t="s">
        <v>1187</v>
      </c>
      <c r="I511" s="63">
        <v>301230780.12</v>
      </c>
      <c r="J511" s="47" t="s">
        <v>42</v>
      </c>
      <c r="K511" s="47">
        <v>211045</v>
      </c>
      <c r="L511" s="65" t="s">
        <v>3565</v>
      </c>
      <c r="M511" s="62" t="s">
        <v>1186</v>
      </c>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row>
    <row r="512" spans="1:49" ht="42">
      <c r="A512" s="64">
        <v>510</v>
      </c>
      <c r="B512" s="47">
        <v>1958</v>
      </c>
      <c r="C512" s="47" t="s">
        <v>3798</v>
      </c>
      <c r="D512" s="47" t="s">
        <v>3784</v>
      </c>
      <c r="E512" s="65" t="s">
        <v>1018</v>
      </c>
      <c r="F512" s="65" t="s">
        <v>1170</v>
      </c>
      <c r="G512" s="47" t="s">
        <v>3783</v>
      </c>
      <c r="H512" s="47" t="s">
        <v>1187</v>
      </c>
      <c r="I512" s="63">
        <v>9189168430.5107002</v>
      </c>
      <c r="J512" s="47" t="s">
        <v>42</v>
      </c>
      <c r="K512" s="47">
        <v>211045</v>
      </c>
      <c r="L512" s="65" t="s">
        <v>3565</v>
      </c>
      <c r="M512" s="62" t="s">
        <v>1186</v>
      </c>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row>
    <row r="513" spans="1:49" ht="42">
      <c r="A513" s="64">
        <v>511</v>
      </c>
      <c r="B513" s="47">
        <v>1932</v>
      </c>
      <c r="C513" s="47" t="s">
        <v>3797</v>
      </c>
      <c r="D513" s="47" t="s">
        <v>3784</v>
      </c>
      <c r="E513" s="65" t="s">
        <v>1018</v>
      </c>
      <c r="F513" s="65" t="s">
        <v>1170</v>
      </c>
      <c r="G513" s="47" t="s">
        <v>3783</v>
      </c>
      <c r="H513" s="47" t="s">
        <v>1187</v>
      </c>
      <c r="I513" s="63">
        <v>301230780.12</v>
      </c>
      <c r="J513" s="47" t="s">
        <v>42</v>
      </c>
      <c r="K513" s="47">
        <v>211045</v>
      </c>
      <c r="L513" s="65" t="s">
        <v>3565</v>
      </c>
      <c r="M513" s="62" t="s">
        <v>1186</v>
      </c>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row>
    <row r="514" spans="1:49" ht="42">
      <c r="A514" s="64">
        <v>512</v>
      </c>
      <c r="B514" s="47">
        <v>1923</v>
      </c>
      <c r="C514" s="47" t="s">
        <v>3796</v>
      </c>
      <c r="D514" s="47" t="s">
        <v>3784</v>
      </c>
      <c r="E514" s="65" t="s">
        <v>1018</v>
      </c>
      <c r="F514" s="65" t="s">
        <v>1170</v>
      </c>
      <c r="G514" s="47" t="s">
        <v>3783</v>
      </c>
      <c r="H514" s="47" t="s">
        <v>1187</v>
      </c>
      <c r="I514" s="63">
        <v>301230780.12</v>
      </c>
      <c r="J514" s="47" t="s">
        <v>42</v>
      </c>
      <c r="K514" s="47">
        <v>211045</v>
      </c>
      <c r="L514" s="65" t="s">
        <v>3565</v>
      </c>
      <c r="M514" s="62" t="s">
        <v>1186</v>
      </c>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row>
    <row r="515" spans="1:49" ht="42">
      <c r="A515" s="64">
        <v>513</v>
      </c>
      <c r="B515" s="47">
        <v>1930</v>
      </c>
      <c r="C515" s="47" t="s">
        <v>3795</v>
      </c>
      <c r="D515" s="47" t="s">
        <v>3784</v>
      </c>
      <c r="E515" s="65" t="s">
        <v>1018</v>
      </c>
      <c r="F515" s="65" t="s">
        <v>1170</v>
      </c>
      <c r="G515" s="47" t="s">
        <v>3783</v>
      </c>
      <c r="H515" s="47" t="s">
        <v>1187</v>
      </c>
      <c r="I515" s="63">
        <v>267856731</v>
      </c>
      <c r="J515" s="47" t="s">
        <v>42</v>
      </c>
      <c r="K515" s="47">
        <v>211045</v>
      </c>
      <c r="L515" s="65" t="s">
        <v>3565</v>
      </c>
      <c r="M515" s="62" t="s">
        <v>1186</v>
      </c>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row>
    <row r="516" spans="1:49" ht="42">
      <c r="A516" s="64">
        <v>514</v>
      </c>
      <c r="B516" s="47">
        <v>1895</v>
      </c>
      <c r="C516" s="47" t="s">
        <v>3794</v>
      </c>
      <c r="D516" s="47" t="s">
        <v>3784</v>
      </c>
      <c r="E516" s="65" t="s">
        <v>1018</v>
      </c>
      <c r="F516" s="65" t="s">
        <v>1170</v>
      </c>
      <c r="G516" s="47" t="s">
        <v>3783</v>
      </c>
      <c r="H516" s="47" t="s">
        <v>1187</v>
      </c>
      <c r="I516" s="63">
        <v>9189168430.5107002</v>
      </c>
      <c r="J516" s="47" t="s">
        <v>42</v>
      </c>
      <c r="K516" s="47">
        <v>211045</v>
      </c>
      <c r="L516" s="65" t="s">
        <v>3565</v>
      </c>
      <c r="M516" s="62" t="s">
        <v>1186</v>
      </c>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row>
    <row r="517" spans="1:49" ht="42">
      <c r="A517" s="64">
        <v>515</v>
      </c>
      <c r="B517" s="47">
        <v>1920</v>
      </c>
      <c r="C517" s="47" t="s">
        <v>3793</v>
      </c>
      <c r="D517" s="47" t="s">
        <v>3784</v>
      </c>
      <c r="E517" s="65" t="s">
        <v>1018</v>
      </c>
      <c r="F517" s="65" t="s">
        <v>1170</v>
      </c>
      <c r="G517" s="47" t="s">
        <v>3783</v>
      </c>
      <c r="H517" s="47" t="s">
        <v>1187</v>
      </c>
      <c r="I517" s="63">
        <v>267856731</v>
      </c>
      <c r="J517" s="47" t="s">
        <v>42</v>
      </c>
      <c r="K517" s="47">
        <v>211045</v>
      </c>
      <c r="L517" s="65" t="s">
        <v>3565</v>
      </c>
      <c r="M517" s="62" t="s">
        <v>1186</v>
      </c>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row>
    <row r="518" spans="1:49" ht="42">
      <c r="A518" s="64">
        <v>516</v>
      </c>
      <c r="B518" s="47">
        <v>1952</v>
      </c>
      <c r="C518" s="47" t="s">
        <v>3792</v>
      </c>
      <c r="D518" s="47" t="s">
        <v>3784</v>
      </c>
      <c r="E518" s="65" t="s">
        <v>1018</v>
      </c>
      <c r="F518" s="65" t="s">
        <v>1170</v>
      </c>
      <c r="G518" s="47" t="s">
        <v>3783</v>
      </c>
      <c r="H518" s="47" t="s">
        <v>1187</v>
      </c>
      <c r="I518" s="63">
        <v>9189168430.5107002</v>
      </c>
      <c r="J518" s="47" t="s">
        <v>42</v>
      </c>
      <c r="K518" s="47">
        <v>211045</v>
      </c>
      <c r="L518" s="65" t="s">
        <v>3565</v>
      </c>
      <c r="M518" s="62" t="s">
        <v>1186</v>
      </c>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row>
    <row r="519" spans="1:49" ht="42">
      <c r="A519" s="64">
        <v>517</v>
      </c>
      <c r="B519" s="47">
        <v>1946</v>
      </c>
      <c r="C519" s="47" t="s">
        <v>3791</v>
      </c>
      <c r="D519" s="47" t="s">
        <v>3784</v>
      </c>
      <c r="E519" s="65" t="s">
        <v>1018</v>
      </c>
      <c r="F519" s="65" t="s">
        <v>1170</v>
      </c>
      <c r="G519" s="47" t="s">
        <v>3783</v>
      </c>
      <c r="H519" s="47" t="s">
        <v>1187</v>
      </c>
      <c r="I519" s="63">
        <v>9189168430.5107002</v>
      </c>
      <c r="J519" s="47" t="s">
        <v>42</v>
      </c>
      <c r="K519" s="47">
        <v>211045</v>
      </c>
      <c r="L519" s="65" t="s">
        <v>3565</v>
      </c>
      <c r="M519" s="62" t="s">
        <v>1186</v>
      </c>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row>
    <row r="520" spans="1:49" ht="42">
      <c r="A520" s="64">
        <v>518</v>
      </c>
      <c r="B520" s="47">
        <v>1894</v>
      </c>
      <c r="C520" s="47" t="s">
        <v>3790</v>
      </c>
      <c r="D520" s="47" t="s">
        <v>3784</v>
      </c>
      <c r="E520" s="65" t="s">
        <v>1018</v>
      </c>
      <c r="F520" s="65" t="s">
        <v>1170</v>
      </c>
      <c r="G520" s="47" t="s">
        <v>3783</v>
      </c>
      <c r="H520" s="47" t="s">
        <v>1187</v>
      </c>
      <c r="I520" s="63">
        <v>267856731</v>
      </c>
      <c r="J520" s="47" t="s">
        <v>42</v>
      </c>
      <c r="K520" s="47">
        <v>211045</v>
      </c>
      <c r="L520" s="65" t="s">
        <v>3565</v>
      </c>
      <c r="M520" s="62" t="s">
        <v>1186</v>
      </c>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row>
    <row r="521" spans="1:49" ht="42">
      <c r="A521" s="64">
        <v>519</v>
      </c>
      <c r="B521" s="47">
        <v>1924</v>
      </c>
      <c r="C521" s="47" t="s">
        <v>3789</v>
      </c>
      <c r="D521" s="47" t="s">
        <v>3784</v>
      </c>
      <c r="E521" s="65" t="s">
        <v>1018</v>
      </c>
      <c r="F521" s="65" t="s">
        <v>1170</v>
      </c>
      <c r="G521" s="47" t="s">
        <v>3783</v>
      </c>
      <c r="H521" s="47" t="s">
        <v>1187</v>
      </c>
      <c r="I521" s="63">
        <v>301230780.12</v>
      </c>
      <c r="J521" s="47" t="s">
        <v>42</v>
      </c>
      <c r="K521" s="47">
        <v>211045</v>
      </c>
      <c r="L521" s="65" t="s">
        <v>3565</v>
      </c>
      <c r="M521" s="62" t="s">
        <v>1186</v>
      </c>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row>
    <row r="522" spans="1:49" ht="42">
      <c r="A522" s="64">
        <v>520</v>
      </c>
      <c r="B522" s="47">
        <v>1954</v>
      </c>
      <c r="C522" s="47" t="s">
        <v>3788</v>
      </c>
      <c r="D522" s="47" t="s">
        <v>3784</v>
      </c>
      <c r="E522" s="65" t="s">
        <v>1018</v>
      </c>
      <c r="F522" s="65" t="s">
        <v>1170</v>
      </c>
      <c r="G522" s="47" t="s">
        <v>3783</v>
      </c>
      <c r="H522" s="47" t="s">
        <v>1187</v>
      </c>
      <c r="I522" s="63">
        <v>9189168430.5107002</v>
      </c>
      <c r="J522" s="47" t="s">
        <v>42</v>
      </c>
      <c r="K522" s="47">
        <v>211045</v>
      </c>
      <c r="L522" s="65" t="s">
        <v>3565</v>
      </c>
      <c r="M522" s="62" t="s">
        <v>1186</v>
      </c>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row>
    <row r="523" spans="1:49" ht="42">
      <c r="A523" s="64">
        <v>521</v>
      </c>
      <c r="B523" s="47">
        <v>1938</v>
      </c>
      <c r="C523" s="47" t="s">
        <v>3787</v>
      </c>
      <c r="D523" s="47" t="s">
        <v>3784</v>
      </c>
      <c r="E523" s="65" t="s">
        <v>1018</v>
      </c>
      <c r="F523" s="65" t="s">
        <v>1170</v>
      </c>
      <c r="G523" s="47" t="s">
        <v>3783</v>
      </c>
      <c r="H523" s="47" t="s">
        <v>1187</v>
      </c>
      <c r="I523" s="63">
        <v>9189168430.5107002</v>
      </c>
      <c r="J523" s="47" t="s">
        <v>42</v>
      </c>
      <c r="K523" s="47">
        <v>211045</v>
      </c>
      <c r="L523" s="65" t="s">
        <v>3565</v>
      </c>
      <c r="M523" s="62" t="s">
        <v>1186</v>
      </c>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row>
    <row r="524" spans="1:49" ht="42">
      <c r="A524" s="64">
        <v>522</v>
      </c>
      <c r="B524" s="47">
        <v>1942</v>
      </c>
      <c r="C524" s="47" t="s">
        <v>3786</v>
      </c>
      <c r="D524" s="47" t="s">
        <v>3784</v>
      </c>
      <c r="E524" s="65" t="s">
        <v>1018</v>
      </c>
      <c r="F524" s="65" t="s">
        <v>1170</v>
      </c>
      <c r="G524" s="47" t="s">
        <v>3783</v>
      </c>
      <c r="H524" s="47" t="s">
        <v>1187</v>
      </c>
      <c r="I524" s="63">
        <v>9189168430.5107002</v>
      </c>
      <c r="J524" s="47" t="s">
        <v>42</v>
      </c>
      <c r="K524" s="47">
        <v>211045</v>
      </c>
      <c r="L524" s="65" t="s">
        <v>3565</v>
      </c>
      <c r="M524" s="62" t="s">
        <v>1186</v>
      </c>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row>
    <row r="525" spans="1:49" ht="42">
      <c r="A525" s="64">
        <v>523</v>
      </c>
      <c r="B525" s="47">
        <v>1912</v>
      </c>
      <c r="C525" s="47" t="s">
        <v>3785</v>
      </c>
      <c r="D525" s="47" t="s">
        <v>3784</v>
      </c>
      <c r="E525" s="65" t="s">
        <v>1018</v>
      </c>
      <c r="F525" s="65" t="s">
        <v>1170</v>
      </c>
      <c r="G525" s="47" t="s">
        <v>3783</v>
      </c>
      <c r="H525" s="47" t="s">
        <v>1187</v>
      </c>
      <c r="I525" s="63">
        <v>301230780.12</v>
      </c>
      <c r="J525" s="47" t="s">
        <v>42</v>
      </c>
      <c r="K525" s="47">
        <v>211045</v>
      </c>
      <c r="L525" s="65" t="s">
        <v>3565</v>
      </c>
      <c r="M525" s="62" t="s">
        <v>1186</v>
      </c>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row>
    <row r="526" spans="1:49" ht="84">
      <c r="A526" s="64">
        <v>524</v>
      </c>
      <c r="B526" s="47">
        <v>2028</v>
      </c>
      <c r="C526" s="47" t="s">
        <v>1857</v>
      </c>
      <c r="D526" s="47" t="s">
        <v>1856</v>
      </c>
      <c r="E526" s="65" t="s">
        <v>1863</v>
      </c>
      <c r="F526" s="65" t="s">
        <v>1165</v>
      </c>
      <c r="G526" s="47" t="s">
        <v>1876</v>
      </c>
      <c r="H526" s="47" t="s">
        <v>1187</v>
      </c>
      <c r="I526" s="63">
        <v>1075942847.9200001</v>
      </c>
      <c r="J526" s="47" t="s">
        <v>49</v>
      </c>
      <c r="K526" s="47">
        <v>212081</v>
      </c>
      <c r="L526" s="65" t="s">
        <v>1853</v>
      </c>
      <c r="M526" s="62" t="s">
        <v>1186</v>
      </c>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row>
    <row r="527" spans="1:49" ht="84">
      <c r="A527" s="64">
        <v>525</v>
      </c>
      <c r="B527" s="47">
        <v>2025</v>
      </c>
      <c r="C527" s="47" t="s">
        <v>1857</v>
      </c>
      <c r="D527" s="47" t="s">
        <v>1856</v>
      </c>
      <c r="E527" s="65" t="s">
        <v>1863</v>
      </c>
      <c r="F527" s="65" t="s">
        <v>1165</v>
      </c>
      <c r="G527" s="47" t="s">
        <v>1861</v>
      </c>
      <c r="H527" s="47" t="s">
        <v>1187</v>
      </c>
      <c r="I527" s="63">
        <v>2151885695.8400002</v>
      </c>
      <c r="J527" s="47" t="s">
        <v>49</v>
      </c>
      <c r="K527" s="47">
        <v>212081</v>
      </c>
      <c r="L527" s="65" t="s">
        <v>1853</v>
      </c>
      <c r="M527" s="62" t="s">
        <v>1186</v>
      </c>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row>
    <row r="528" spans="1:49" ht="84">
      <c r="A528" s="64">
        <v>526</v>
      </c>
      <c r="B528" s="47">
        <v>2036</v>
      </c>
      <c r="C528" s="47" t="s">
        <v>1857</v>
      </c>
      <c r="D528" s="47" t="s">
        <v>1856</v>
      </c>
      <c r="E528" s="65" t="s">
        <v>1863</v>
      </c>
      <c r="F528" s="65" t="s">
        <v>1165</v>
      </c>
      <c r="G528" s="47" t="s">
        <v>3779</v>
      </c>
      <c r="H528" s="47" t="s">
        <v>1187</v>
      </c>
      <c r="I528" s="63">
        <v>1075942847.9200001</v>
      </c>
      <c r="J528" s="47" t="s">
        <v>49</v>
      </c>
      <c r="K528" s="47">
        <v>212081</v>
      </c>
      <c r="L528" s="65" t="s">
        <v>1853</v>
      </c>
      <c r="M528" s="62" t="s">
        <v>1186</v>
      </c>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row>
    <row r="529" spans="1:49" ht="84">
      <c r="A529" s="64">
        <v>527</v>
      </c>
      <c r="B529" s="47">
        <v>1973</v>
      </c>
      <c r="C529" s="47" t="s">
        <v>1857</v>
      </c>
      <c r="D529" s="47" t="s">
        <v>1856</v>
      </c>
      <c r="E529" s="65" t="s">
        <v>3782</v>
      </c>
      <c r="F529" s="65" t="s">
        <v>1165</v>
      </c>
      <c r="G529" s="47" t="s">
        <v>3779</v>
      </c>
      <c r="H529" s="47" t="s">
        <v>1187</v>
      </c>
      <c r="I529" s="63">
        <v>1075942847.9200001</v>
      </c>
      <c r="J529" s="47" t="s">
        <v>49</v>
      </c>
      <c r="K529" s="47">
        <v>212081</v>
      </c>
      <c r="L529" s="65" t="s">
        <v>1853</v>
      </c>
      <c r="M529" s="62" t="s">
        <v>1186</v>
      </c>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row>
    <row r="530" spans="1:49" ht="84">
      <c r="A530" s="64">
        <v>528</v>
      </c>
      <c r="B530" s="47">
        <v>2041</v>
      </c>
      <c r="C530" s="47" t="s">
        <v>1857</v>
      </c>
      <c r="D530" s="47" t="s">
        <v>1856</v>
      </c>
      <c r="E530" s="65" t="s">
        <v>1863</v>
      </c>
      <c r="F530" s="65" t="s">
        <v>1165</v>
      </c>
      <c r="G530" s="47" t="s">
        <v>3778</v>
      </c>
      <c r="H530" s="47" t="s">
        <v>1187</v>
      </c>
      <c r="I530" s="63">
        <v>2151885695.8400002</v>
      </c>
      <c r="J530" s="47" t="s">
        <v>49</v>
      </c>
      <c r="K530" s="47">
        <v>212081</v>
      </c>
      <c r="L530" s="65" t="s">
        <v>1853</v>
      </c>
      <c r="M530" s="62" t="s">
        <v>1186</v>
      </c>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row>
    <row r="531" spans="1:49" ht="84">
      <c r="A531" s="64">
        <v>529</v>
      </c>
      <c r="B531" s="47">
        <v>2012</v>
      </c>
      <c r="C531" s="47" t="s">
        <v>1857</v>
      </c>
      <c r="D531" s="47" t="s">
        <v>1856</v>
      </c>
      <c r="E531" s="65" t="s">
        <v>1040</v>
      </c>
      <c r="F531" s="65" t="s">
        <v>1165</v>
      </c>
      <c r="G531" s="47" t="s">
        <v>1892</v>
      </c>
      <c r="H531" s="47" t="s">
        <v>1187</v>
      </c>
      <c r="I531" s="63">
        <v>1075942847.9200001</v>
      </c>
      <c r="J531" s="47" t="s">
        <v>49</v>
      </c>
      <c r="K531" s="47">
        <v>212081</v>
      </c>
      <c r="L531" s="65" t="s">
        <v>1853</v>
      </c>
      <c r="M531" s="62" t="s">
        <v>1186</v>
      </c>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row>
    <row r="532" spans="1:49" ht="84">
      <c r="A532" s="64">
        <v>530</v>
      </c>
      <c r="B532" s="47">
        <v>2021</v>
      </c>
      <c r="C532" s="47" t="s">
        <v>1857</v>
      </c>
      <c r="D532" s="47" t="s">
        <v>1856</v>
      </c>
      <c r="E532" s="65" t="s">
        <v>1040</v>
      </c>
      <c r="F532" s="65" t="s">
        <v>1165</v>
      </c>
      <c r="G532" s="47" t="s">
        <v>1885</v>
      </c>
      <c r="H532" s="47" t="s">
        <v>1187</v>
      </c>
      <c r="I532" s="63">
        <v>1075942847.9200001</v>
      </c>
      <c r="J532" s="47" t="s">
        <v>49</v>
      </c>
      <c r="K532" s="47">
        <v>212081</v>
      </c>
      <c r="L532" s="65" t="s">
        <v>1853</v>
      </c>
      <c r="M532" s="62" t="s">
        <v>1186</v>
      </c>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row>
    <row r="533" spans="1:49" ht="84">
      <c r="A533" s="64">
        <v>531</v>
      </c>
      <c r="B533" s="47">
        <v>2034</v>
      </c>
      <c r="C533" s="47" t="s">
        <v>1857</v>
      </c>
      <c r="D533" s="47" t="s">
        <v>1856</v>
      </c>
      <c r="E533" s="65" t="s">
        <v>1863</v>
      </c>
      <c r="F533" s="65" t="s">
        <v>1165</v>
      </c>
      <c r="G533" s="47" t="s">
        <v>1876</v>
      </c>
      <c r="H533" s="47" t="s">
        <v>1187</v>
      </c>
      <c r="I533" s="63">
        <v>1075942847.9200001</v>
      </c>
      <c r="J533" s="47" t="s">
        <v>49</v>
      </c>
      <c r="K533" s="47">
        <v>212081</v>
      </c>
      <c r="L533" s="65" t="s">
        <v>1853</v>
      </c>
      <c r="M533" s="62" t="s">
        <v>1186</v>
      </c>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row>
    <row r="534" spans="1:49" ht="84">
      <c r="A534" s="64">
        <v>532</v>
      </c>
      <c r="B534" s="47">
        <v>2016</v>
      </c>
      <c r="C534" s="47" t="s">
        <v>1857</v>
      </c>
      <c r="D534" s="47" t="s">
        <v>1856</v>
      </c>
      <c r="E534" s="65" t="s">
        <v>3782</v>
      </c>
      <c r="F534" s="65" t="s">
        <v>1165</v>
      </c>
      <c r="G534" s="47" t="s">
        <v>3779</v>
      </c>
      <c r="H534" s="47" t="s">
        <v>1187</v>
      </c>
      <c r="I534" s="63">
        <v>1075942847.9200001</v>
      </c>
      <c r="J534" s="47" t="s">
        <v>49</v>
      </c>
      <c r="K534" s="47">
        <v>212081</v>
      </c>
      <c r="L534" s="65" t="s">
        <v>1853</v>
      </c>
      <c r="M534" s="62" t="s">
        <v>1186</v>
      </c>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row>
    <row r="535" spans="1:49" ht="84">
      <c r="A535" s="64">
        <v>533</v>
      </c>
      <c r="B535" s="47">
        <v>2027</v>
      </c>
      <c r="C535" s="47" t="s">
        <v>1857</v>
      </c>
      <c r="D535" s="47" t="s">
        <v>1856</v>
      </c>
      <c r="E535" s="65" t="s">
        <v>1855</v>
      </c>
      <c r="F535" s="65" t="s">
        <v>1165</v>
      </c>
      <c r="G535" s="47" t="s">
        <v>3781</v>
      </c>
      <c r="H535" s="47" t="s">
        <v>1187</v>
      </c>
      <c r="I535" s="63">
        <v>1075942847.9200001</v>
      </c>
      <c r="J535" s="47" t="s">
        <v>49</v>
      </c>
      <c r="K535" s="47">
        <v>212081</v>
      </c>
      <c r="L535" s="65" t="s">
        <v>1853</v>
      </c>
      <c r="M535" s="62" t="s">
        <v>1186</v>
      </c>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row>
    <row r="536" spans="1:49" ht="84">
      <c r="A536" s="64">
        <v>534</v>
      </c>
      <c r="B536" s="47">
        <v>2031</v>
      </c>
      <c r="C536" s="47" t="s">
        <v>1857</v>
      </c>
      <c r="D536" s="47" t="s">
        <v>1856</v>
      </c>
      <c r="E536" s="65" t="s">
        <v>3554</v>
      </c>
      <c r="F536" s="65" t="s">
        <v>1165</v>
      </c>
      <c r="G536" s="47" t="s">
        <v>3779</v>
      </c>
      <c r="H536" s="47" t="s">
        <v>1187</v>
      </c>
      <c r="I536" s="63">
        <v>1075942847.9200001</v>
      </c>
      <c r="J536" s="47" t="s">
        <v>49</v>
      </c>
      <c r="K536" s="47">
        <v>212081</v>
      </c>
      <c r="L536" s="65" t="s">
        <v>1853</v>
      </c>
      <c r="M536" s="62" t="s">
        <v>1186</v>
      </c>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row>
    <row r="537" spans="1:49" ht="84">
      <c r="A537" s="64">
        <v>535</v>
      </c>
      <c r="B537" s="47">
        <v>2013</v>
      </c>
      <c r="C537" s="47" t="s">
        <v>1857</v>
      </c>
      <c r="D537" s="47" t="s">
        <v>1856</v>
      </c>
      <c r="E537" s="65" t="s">
        <v>1040</v>
      </c>
      <c r="F537" s="65" t="s">
        <v>1165</v>
      </c>
      <c r="G537" s="47" t="s">
        <v>1892</v>
      </c>
      <c r="H537" s="47" t="s">
        <v>1187</v>
      </c>
      <c r="I537" s="63">
        <v>1075942847.9200001</v>
      </c>
      <c r="J537" s="47" t="s">
        <v>49</v>
      </c>
      <c r="K537" s="47">
        <v>212081</v>
      </c>
      <c r="L537" s="65" t="s">
        <v>1853</v>
      </c>
      <c r="M537" s="62" t="s">
        <v>1186</v>
      </c>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row>
    <row r="538" spans="1:49" ht="84">
      <c r="A538" s="64">
        <v>536</v>
      </c>
      <c r="B538" s="47">
        <v>2030</v>
      </c>
      <c r="C538" s="47" t="s">
        <v>1857</v>
      </c>
      <c r="D538" s="47" t="s">
        <v>1856</v>
      </c>
      <c r="E538" s="65" t="s">
        <v>1129</v>
      </c>
      <c r="F538" s="65" t="s">
        <v>1165</v>
      </c>
      <c r="G538" s="47" t="s">
        <v>1885</v>
      </c>
      <c r="H538" s="47" t="s">
        <v>1187</v>
      </c>
      <c r="I538" s="63">
        <v>1075942847.9200001</v>
      </c>
      <c r="J538" s="47" t="s">
        <v>49</v>
      </c>
      <c r="K538" s="47">
        <v>212081</v>
      </c>
      <c r="L538" s="65" t="s">
        <v>1853</v>
      </c>
      <c r="M538" s="62" t="s">
        <v>1186</v>
      </c>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row>
    <row r="539" spans="1:49" ht="84">
      <c r="A539" s="64">
        <v>537</v>
      </c>
      <c r="B539" s="47">
        <v>2024</v>
      </c>
      <c r="C539" s="47" t="s">
        <v>1857</v>
      </c>
      <c r="D539" s="47" t="s">
        <v>1856</v>
      </c>
      <c r="E539" s="65" t="s">
        <v>1761</v>
      </c>
      <c r="F539" s="65" t="s">
        <v>1165</v>
      </c>
      <c r="G539" s="47" t="s">
        <v>1854</v>
      </c>
      <c r="H539" s="47" t="s">
        <v>1187</v>
      </c>
      <c r="I539" s="63">
        <v>1075942847.9200001</v>
      </c>
      <c r="J539" s="47" t="s">
        <v>49</v>
      </c>
      <c r="K539" s="47">
        <v>212081</v>
      </c>
      <c r="L539" s="65" t="s">
        <v>1853</v>
      </c>
      <c r="M539" s="62" t="s">
        <v>1186</v>
      </c>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row>
    <row r="540" spans="1:49" ht="84">
      <c r="A540" s="64">
        <v>538</v>
      </c>
      <c r="B540" s="47">
        <v>2014</v>
      </c>
      <c r="C540" s="47" t="s">
        <v>1857</v>
      </c>
      <c r="D540" s="47" t="s">
        <v>1856</v>
      </c>
      <c r="E540" s="65" t="s">
        <v>1863</v>
      </c>
      <c r="F540" s="65" t="s">
        <v>1165</v>
      </c>
      <c r="G540" s="47" t="s">
        <v>1883</v>
      </c>
      <c r="H540" s="47" t="s">
        <v>1187</v>
      </c>
      <c r="I540" s="63">
        <v>1075942847.9200001</v>
      </c>
      <c r="J540" s="47" t="s">
        <v>49</v>
      </c>
      <c r="K540" s="47">
        <v>212081</v>
      </c>
      <c r="L540" s="65" t="s">
        <v>1853</v>
      </c>
      <c r="M540" s="62" t="s">
        <v>1186</v>
      </c>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row>
    <row r="541" spans="1:49" ht="84">
      <c r="A541" s="64">
        <v>539</v>
      </c>
      <c r="B541" s="47">
        <v>2018</v>
      </c>
      <c r="C541" s="47" t="s">
        <v>1857</v>
      </c>
      <c r="D541" s="47" t="s">
        <v>1856</v>
      </c>
      <c r="E541" s="65" t="s">
        <v>1863</v>
      </c>
      <c r="F541" s="65" t="s">
        <v>1165</v>
      </c>
      <c r="G541" s="47" t="s">
        <v>3778</v>
      </c>
      <c r="H541" s="47" t="s">
        <v>1187</v>
      </c>
      <c r="I541" s="63">
        <v>1075942847.9200001</v>
      </c>
      <c r="J541" s="47" t="s">
        <v>49</v>
      </c>
      <c r="K541" s="47">
        <v>212081</v>
      </c>
      <c r="L541" s="65" t="s">
        <v>1853</v>
      </c>
      <c r="M541" s="62" t="s">
        <v>1186</v>
      </c>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row>
    <row r="542" spans="1:49" ht="84">
      <c r="A542" s="64">
        <v>540</v>
      </c>
      <c r="B542" s="47">
        <v>2026</v>
      </c>
      <c r="C542" s="47" t="s">
        <v>1857</v>
      </c>
      <c r="D542" s="47" t="s">
        <v>1856</v>
      </c>
      <c r="E542" s="65" t="s">
        <v>1855</v>
      </c>
      <c r="F542" s="65" t="s">
        <v>1165</v>
      </c>
      <c r="G542" s="47" t="s">
        <v>3781</v>
      </c>
      <c r="H542" s="47" t="s">
        <v>1187</v>
      </c>
      <c r="I542" s="63">
        <v>1075942847.9200001</v>
      </c>
      <c r="J542" s="47" t="s">
        <v>49</v>
      </c>
      <c r="K542" s="47">
        <v>212081</v>
      </c>
      <c r="L542" s="65" t="s">
        <v>1853</v>
      </c>
      <c r="M542" s="62" t="s">
        <v>1186</v>
      </c>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row>
    <row r="543" spans="1:49" ht="84">
      <c r="A543" s="64">
        <v>541</v>
      </c>
      <c r="B543" s="47">
        <v>1974</v>
      </c>
      <c r="C543" s="47" t="s">
        <v>1857</v>
      </c>
      <c r="D543" s="47" t="s">
        <v>1856</v>
      </c>
      <c r="E543" s="65" t="s">
        <v>1863</v>
      </c>
      <c r="F543" s="65" t="s">
        <v>1165</v>
      </c>
      <c r="G543" s="47" t="s">
        <v>1876</v>
      </c>
      <c r="H543" s="47" t="s">
        <v>1187</v>
      </c>
      <c r="I543" s="63">
        <v>1075942847.9200001</v>
      </c>
      <c r="J543" s="47" t="s">
        <v>49</v>
      </c>
      <c r="K543" s="47">
        <v>212081</v>
      </c>
      <c r="L543" s="65" t="s">
        <v>1853</v>
      </c>
      <c r="M543" s="62" t="s">
        <v>1186</v>
      </c>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row>
    <row r="544" spans="1:49" ht="84">
      <c r="A544" s="64">
        <v>542</v>
      </c>
      <c r="B544" s="47">
        <v>1975</v>
      </c>
      <c r="C544" s="47" t="s">
        <v>1857</v>
      </c>
      <c r="D544" s="47" t="s">
        <v>1856</v>
      </c>
      <c r="E544" s="65" t="s">
        <v>1863</v>
      </c>
      <c r="F544" s="65" t="s">
        <v>1165</v>
      </c>
      <c r="G544" s="47" t="s">
        <v>3781</v>
      </c>
      <c r="H544" s="47" t="s">
        <v>1187</v>
      </c>
      <c r="I544" s="63">
        <v>1075942847.9200001</v>
      </c>
      <c r="J544" s="47" t="s">
        <v>49</v>
      </c>
      <c r="K544" s="47">
        <v>212081</v>
      </c>
      <c r="L544" s="65" t="s">
        <v>1853</v>
      </c>
      <c r="M544" s="62" t="s">
        <v>1186</v>
      </c>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row>
    <row r="545" spans="1:49" ht="84">
      <c r="A545" s="64">
        <v>543</v>
      </c>
      <c r="B545" s="47">
        <v>2022</v>
      </c>
      <c r="C545" s="47" t="s">
        <v>1857</v>
      </c>
      <c r="D545" s="47" t="s">
        <v>1856</v>
      </c>
      <c r="E545" s="65" t="s">
        <v>1040</v>
      </c>
      <c r="F545" s="65" t="s">
        <v>1165</v>
      </c>
      <c r="G545" s="47" t="s">
        <v>1885</v>
      </c>
      <c r="H545" s="47" t="s">
        <v>1187</v>
      </c>
      <c r="I545" s="63">
        <v>1075942847.9200001</v>
      </c>
      <c r="J545" s="47" t="s">
        <v>49</v>
      </c>
      <c r="K545" s="47">
        <v>212081</v>
      </c>
      <c r="L545" s="65" t="s">
        <v>1853</v>
      </c>
      <c r="M545" s="62" t="s">
        <v>1186</v>
      </c>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row>
    <row r="546" spans="1:49" ht="84">
      <c r="A546" s="64">
        <v>544</v>
      </c>
      <c r="B546" s="47">
        <v>2033</v>
      </c>
      <c r="C546" s="47" t="s">
        <v>1857</v>
      </c>
      <c r="D546" s="47" t="s">
        <v>1856</v>
      </c>
      <c r="E546" s="65" t="s">
        <v>1863</v>
      </c>
      <c r="F546" s="65" t="s">
        <v>1165</v>
      </c>
      <c r="G546" s="47" t="s">
        <v>3778</v>
      </c>
      <c r="H546" s="47" t="s">
        <v>1187</v>
      </c>
      <c r="I546" s="63">
        <v>2151885695.8400002</v>
      </c>
      <c r="J546" s="47" t="s">
        <v>49</v>
      </c>
      <c r="K546" s="47">
        <v>212081</v>
      </c>
      <c r="L546" s="65" t="s">
        <v>1853</v>
      </c>
      <c r="M546" s="62" t="s">
        <v>1186</v>
      </c>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row>
    <row r="547" spans="1:49" ht="84">
      <c r="A547" s="64">
        <v>545</v>
      </c>
      <c r="B547" s="47">
        <v>2035</v>
      </c>
      <c r="C547" s="47" t="s">
        <v>1857</v>
      </c>
      <c r="D547" s="47" t="s">
        <v>1856</v>
      </c>
      <c r="E547" s="65" t="s">
        <v>1863</v>
      </c>
      <c r="F547" s="65" t="s">
        <v>1165</v>
      </c>
      <c r="G547" s="47" t="s">
        <v>1876</v>
      </c>
      <c r="H547" s="47" t="s">
        <v>1187</v>
      </c>
      <c r="I547" s="63">
        <v>1075942847.9200001</v>
      </c>
      <c r="J547" s="47" t="s">
        <v>49</v>
      </c>
      <c r="K547" s="47">
        <v>212081</v>
      </c>
      <c r="L547" s="65" t="s">
        <v>1853</v>
      </c>
      <c r="M547" s="62" t="s">
        <v>1186</v>
      </c>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row>
    <row r="548" spans="1:49" ht="84">
      <c r="A548" s="64">
        <v>546</v>
      </c>
      <c r="B548" s="47">
        <v>2032</v>
      </c>
      <c r="C548" s="47" t="s">
        <v>1857</v>
      </c>
      <c r="D548" s="47" t="s">
        <v>1856</v>
      </c>
      <c r="E548" s="65" t="s">
        <v>3554</v>
      </c>
      <c r="F548" s="65" t="s">
        <v>1165</v>
      </c>
      <c r="G548" s="47" t="s">
        <v>3779</v>
      </c>
      <c r="H548" s="47" t="s">
        <v>1187</v>
      </c>
      <c r="I548" s="63">
        <v>1075942847.9200001</v>
      </c>
      <c r="J548" s="47" t="s">
        <v>49</v>
      </c>
      <c r="K548" s="47">
        <v>212081</v>
      </c>
      <c r="L548" s="65" t="s">
        <v>1853</v>
      </c>
      <c r="M548" s="62" t="s">
        <v>1186</v>
      </c>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row>
    <row r="549" spans="1:49" ht="84">
      <c r="A549" s="64">
        <v>547</v>
      </c>
      <c r="B549" s="47">
        <v>2037</v>
      </c>
      <c r="C549" s="47" t="s">
        <v>1857</v>
      </c>
      <c r="D549" s="47" t="s">
        <v>1856</v>
      </c>
      <c r="E549" s="65" t="s">
        <v>1863</v>
      </c>
      <c r="F549" s="65" t="s">
        <v>1165</v>
      </c>
      <c r="G549" s="47" t="s">
        <v>3779</v>
      </c>
      <c r="H549" s="47" t="s">
        <v>1187</v>
      </c>
      <c r="I549" s="63">
        <v>1075942847.9200001</v>
      </c>
      <c r="J549" s="47" t="s">
        <v>49</v>
      </c>
      <c r="K549" s="47">
        <v>212081</v>
      </c>
      <c r="L549" s="65" t="s">
        <v>1853</v>
      </c>
      <c r="M549" s="62" t="s">
        <v>1186</v>
      </c>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row>
    <row r="550" spans="1:49" ht="84">
      <c r="A550" s="64">
        <v>548</v>
      </c>
      <c r="B550" s="47">
        <v>2038</v>
      </c>
      <c r="C550" s="47" t="s">
        <v>1857</v>
      </c>
      <c r="D550" s="47" t="s">
        <v>1856</v>
      </c>
      <c r="E550" s="65" t="s">
        <v>3780</v>
      </c>
      <c r="F550" s="65" t="s">
        <v>1165</v>
      </c>
      <c r="G550" s="47" t="s">
        <v>3779</v>
      </c>
      <c r="H550" s="47" t="s">
        <v>1187</v>
      </c>
      <c r="I550" s="63">
        <v>1075942847.9200001</v>
      </c>
      <c r="J550" s="47" t="s">
        <v>49</v>
      </c>
      <c r="K550" s="47">
        <v>212081</v>
      </c>
      <c r="L550" s="65" t="s">
        <v>1853</v>
      </c>
      <c r="M550" s="62" t="s">
        <v>1186</v>
      </c>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row>
    <row r="551" spans="1:49" ht="84">
      <c r="A551" s="64">
        <v>549</v>
      </c>
      <c r="B551" s="47">
        <v>2020</v>
      </c>
      <c r="C551" s="47" t="s">
        <v>1857</v>
      </c>
      <c r="D551" s="47" t="s">
        <v>1856</v>
      </c>
      <c r="E551" s="65" t="s">
        <v>1863</v>
      </c>
      <c r="F551" s="65" t="s">
        <v>1165</v>
      </c>
      <c r="G551" s="47" t="s">
        <v>1883</v>
      </c>
      <c r="H551" s="47" t="s">
        <v>1187</v>
      </c>
      <c r="I551" s="63">
        <v>1075942847.9200001</v>
      </c>
      <c r="J551" s="47" t="s">
        <v>49</v>
      </c>
      <c r="K551" s="47">
        <v>212081</v>
      </c>
      <c r="L551" s="65" t="s">
        <v>1853</v>
      </c>
      <c r="M551" s="62" t="s">
        <v>1186</v>
      </c>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row>
    <row r="552" spans="1:49" ht="84">
      <c r="A552" s="64">
        <v>550</v>
      </c>
      <c r="B552" s="47">
        <v>2040</v>
      </c>
      <c r="C552" s="47" t="s">
        <v>1857</v>
      </c>
      <c r="D552" s="47" t="s">
        <v>1856</v>
      </c>
      <c r="E552" s="65" t="s">
        <v>1863</v>
      </c>
      <c r="F552" s="65" t="s">
        <v>1165</v>
      </c>
      <c r="G552" s="47" t="s">
        <v>3781</v>
      </c>
      <c r="H552" s="47" t="s">
        <v>1187</v>
      </c>
      <c r="I552" s="63">
        <v>1075942847.9200001</v>
      </c>
      <c r="J552" s="47" t="s">
        <v>49</v>
      </c>
      <c r="K552" s="47">
        <v>212081</v>
      </c>
      <c r="L552" s="65" t="s">
        <v>1853</v>
      </c>
      <c r="M552" s="62" t="s">
        <v>1186</v>
      </c>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row>
    <row r="553" spans="1:49" ht="84">
      <c r="A553" s="64">
        <v>551</v>
      </c>
      <c r="B553" s="47">
        <v>2023</v>
      </c>
      <c r="C553" s="47" t="s">
        <v>1857</v>
      </c>
      <c r="D553" s="47" t="s">
        <v>1856</v>
      </c>
      <c r="E553" s="65" t="s">
        <v>1761</v>
      </c>
      <c r="F553" s="65" t="s">
        <v>1165</v>
      </c>
      <c r="G553" s="47" t="s">
        <v>1854</v>
      </c>
      <c r="H553" s="47" t="s">
        <v>1187</v>
      </c>
      <c r="I553" s="63">
        <v>1075942847.9200001</v>
      </c>
      <c r="J553" s="47" t="s">
        <v>49</v>
      </c>
      <c r="K553" s="47">
        <v>212081</v>
      </c>
      <c r="L553" s="65" t="s">
        <v>1853</v>
      </c>
      <c r="M553" s="62" t="s">
        <v>1186</v>
      </c>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row>
    <row r="554" spans="1:49" ht="84">
      <c r="A554" s="64">
        <v>552</v>
      </c>
      <c r="B554" s="47">
        <v>2039</v>
      </c>
      <c r="C554" s="47" t="s">
        <v>1857</v>
      </c>
      <c r="D554" s="47" t="s">
        <v>1856</v>
      </c>
      <c r="E554" s="65" t="s">
        <v>3780</v>
      </c>
      <c r="F554" s="65" t="s">
        <v>1165</v>
      </c>
      <c r="G554" s="47" t="s">
        <v>3779</v>
      </c>
      <c r="H554" s="47" t="s">
        <v>1187</v>
      </c>
      <c r="I554" s="63">
        <v>1075942847.9200001</v>
      </c>
      <c r="J554" s="47" t="s">
        <v>49</v>
      </c>
      <c r="K554" s="47">
        <v>212081</v>
      </c>
      <c r="L554" s="65" t="s">
        <v>1853</v>
      </c>
      <c r="M554" s="62" t="s">
        <v>1186</v>
      </c>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row>
    <row r="555" spans="1:49" ht="84">
      <c r="A555" s="64">
        <v>553</v>
      </c>
      <c r="B555" s="47">
        <v>2043</v>
      </c>
      <c r="C555" s="47" t="s">
        <v>1857</v>
      </c>
      <c r="D555" s="47" t="s">
        <v>1856</v>
      </c>
      <c r="E555" s="65" t="s">
        <v>2965</v>
      </c>
      <c r="F555" s="65" t="s">
        <v>1165</v>
      </c>
      <c r="G555" s="47" t="s">
        <v>1861</v>
      </c>
      <c r="H555" s="47" t="s">
        <v>1187</v>
      </c>
      <c r="I555" s="63">
        <v>1075942847.9200001</v>
      </c>
      <c r="J555" s="47" t="s">
        <v>49</v>
      </c>
      <c r="K555" s="47">
        <v>212081</v>
      </c>
      <c r="L555" s="65" t="s">
        <v>1853</v>
      </c>
      <c r="M555" s="62" t="s">
        <v>1186</v>
      </c>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row>
    <row r="556" spans="1:49" ht="84">
      <c r="A556" s="64">
        <v>554</v>
      </c>
      <c r="B556" s="47">
        <v>2015</v>
      </c>
      <c r="C556" s="47" t="s">
        <v>1857</v>
      </c>
      <c r="D556" s="47" t="s">
        <v>1856</v>
      </c>
      <c r="E556" s="65" t="s">
        <v>1863</v>
      </c>
      <c r="F556" s="65" t="s">
        <v>1165</v>
      </c>
      <c r="G556" s="47" t="s">
        <v>1883</v>
      </c>
      <c r="H556" s="47" t="s">
        <v>1187</v>
      </c>
      <c r="I556" s="63">
        <v>1075942847.9200001</v>
      </c>
      <c r="J556" s="47" t="s">
        <v>49</v>
      </c>
      <c r="K556" s="47">
        <v>212081</v>
      </c>
      <c r="L556" s="65" t="s">
        <v>1853</v>
      </c>
      <c r="M556" s="62" t="s">
        <v>1186</v>
      </c>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row>
    <row r="557" spans="1:49" ht="84">
      <c r="A557" s="64">
        <v>555</v>
      </c>
      <c r="B557" s="47">
        <v>2017</v>
      </c>
      <c r="C557" s="47" t="s">
        <v>1857</v>
      </c>
      <c r="D557" s="47" t="s">
        <v>1856</v>
      </c>
      <c r="E557" s="65" t="s">
        <v>1863</v>
      </c>
      <c r="F557" s="65" t="s">
        <v>1165</v>
      </c>
      <c r="G557" s="47" t="s">
        <v>3778</v>
      </c>
      <c r="H557" s="47" t="s">
        <v>1187</v>
      </c>
      <c r="I557" s="63">
        <v>1075942847.9200001</v>
      </c>
      <c r="J557" s="47" t="s">
        <v>49</v>
      </c>
      <c r="K557" s="47">
        <v>212081</v>
      </c>
      <c r="L557" s="65" t="s">
        <v>1853</v>
      </c>
      <c r="M557" s="62" t="s">
        <v>1186</v>
      </c>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row>
    <row r="558" spans="1:49" ht="84">
      <c r="A558" s="64">
        <v>556</v>
      </c>
      <c r="B558" s="47">
        <v>2029</v>
      </c>
      <c r="C558" s="47" t="s">
        <v>1857</v>
      </c>
      <c r="D558" s="47" t="s">
        <v>1856</v>
      </c>
      <c r="E558" s="65" t="s">
        <v>1129</v>
      </c>
      <c r="F558" s="65" t="s">
        <v>1165</v>
      </c>
      <c r="G558" s="47" t="s">
        <v>1885</v>
      </c>
      <c r="H558" s="47" t="s">
        <v>1187</v>
      </c>
      <c r="I558" s="63">
        <v>1075942847.9200001</v>
      </c>
      <c r="J558" s="47" t="s">
        <v>49</v>
      </c>
      <c r="K558" s="47">
        <v>212081</v>
      </c>
      <c r="L558" s="65" t="s">
        <v>1853</v>
      </c>
      <c r="M558" s="62" t="s">
        <v>1186</v>
      </c>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row>
    <row r="559" spans="1:49" ht="84">
      <c r="A559" s="64">
        <v>557</v>
      </c>
      <c r="B559" s="47">
        <v>2042</v>
      </c>
      <c r="C559" s="47" t="s">
        <v>1857</v>
      </c>
      <c r="D559" s="47" t="s">
        <v>1856</v>
      </c>
      <c r="E559" s="65" t="s">
        <v>2965</v>
      </c>
      <c r="F559" s="65" t="s">
        <v>1165</v>
      </c>
      <c r="G559" s="47" t="s">
        <v>1861</v>
      </c>
      <c r="H559" s="47" t="s">
        <v>1187</v>
      </c>
      <c r="I559" s="63">
        <v>1075942847.9200001</v>
      </c>
      <c r="J559" s="47" t="s">
        <v>49</v>
      </c>
      <c r="K559" s="47">
        <v>212081</v>
      </c>
      <c r="L559" s="65" t="s">
        <v>1853</v>
      </c>
      <c r="M559" s="62" t="s">
        <v>1186</v>
      </c>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row>
    <row r="560" spans="1:49" ht="84">
      <c r="A560" s="64">
        <v>558</v>
      </c>
      <c r="B560" s="47">
        <v>2019</v>
      </c>
      <c r="C560" s="47" t="s">
        <v>1857</v>
      </c>
      <c r="D560" s="47" t="s">
        <v>1856</v>
      </c>
      <c r="E560" s="65" t="s">
        <v>1863</v>
      </c>
      <c r="F560" s="65" t="s">
        <v>1165</v>
      </c>
      <c r="G560" s="47" t="s">
        <v>1883</v>
      </c>
      <c r="H560" s="47" t="s">
        <v>1187</v>
      </c>
      <c r="I560" s="63">
        <v>1075942847.9200001</v>
      </c>
      <c r="J560" s="47" t="s">
        <v>49</v>
      </c>
      <c r="K560" s="47">
        <v>212081</v>
      </c>
      <c r="L560" s="65" t="s">
        <v>1853</v>
      </c>
      <c r="M560" s="62" t="s">
        <v>1186</v>
      </c>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row>
    <row r="561" spans="1:49" ht="84">
      <c r="A561" s="64">
        <v>559</v>
      </c>
      <c r="B561" s="47">
        <v>2011</v>
      </c>
      <c r="C561" s="47" t="s">
        <v>1857</v>
      </c>
      <c r="D561" s="47" t="s">
        <v>1856</v>
      </c>
      <c r="E561" s="65" t="s">
        <v>1863</v>
      </c>
      <c r="F561" s="65" t="s">
        <v>1165</v>
      </c>
      <c r="G561" s="47" t="s">
        <v>1892</v>
      </c>
      <c r="H561" s="47" t="s">
        <v>1187</v>
      </c>
      <c r="I561" s="63">
        <v>1075942847.9200001</v>
      </c>
      <c r="J561" s="47" t="s">
        <v>49</v>
      </c>
      <c r="K561" s="47">
        <v>212081</v>
      </c>
      <c r="L561" s="65" t="s">
        <v>1853</v>
      </c>
      <c r="M561" s="62" t="s">
        <v>1186</v>
      </c>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row>
    <row r="562" spans="1:49" ht="42">
      <c r="A562" s="64">
        <v>560</v>
      </c>
      <c r="B562" s="47">
        <v>1872</v>
      </c>
      <c r="C562" s="47" t="s">
        <v>3777</v>
      </c>
      <c r="D562" s="47" t="s">
        <v>3776</v>
      </c>
      <c r="E562" s="65" t="s">
        <v>3773</v>
      </c>
      <c r="F562" s="65" t="s">
        <v>996</v>
      </c>
      <c r="G562" s="47" t="s">
        <v>3772</v>
      </c>
      <c r="H562" s="47" t="s">
        <v>1187</v>
      </c>
      <c r="I562" s="63">
        <v>45290078883</v>
      </c>
      <c r="J562" s="47" t="s">
        <v>52</v>
      </c>
      <c r="K562" s="47">
        <v>200834</v>
      </c>
      <c r="L562" s="65" t="s">
        <v>1713</v>
      </c>
      <c r="M562" s="62" t="s">
        <v>1186</v>
      </c>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row>
    <row r="563" spans="1:49" ht="42">
      <c r="A563" s="64">
        <v>561</v>
      </c>
      <c r="B563" s="47">
        <v>1871</v>
      </c>
      <c r="C563" s="47" t="s">
        <v>3775</v>
      </c>
      <c r="D563" s="47" t="s">
        <v>3774</v>
      </c>
      <c r="E563" s="65" t="s">
        <v>3773</v>
      </c>
      <c r="F563" s="65" t="s">
        <v>996</v>
      </c>
      <c r="G563" s="47" t="s">
        <v>3772</v>
      </c>
      <c r="H563" s="47" t="s">
        <v>1187</v>
      </c>
      <c r="I563" s="63">
        <v>47786879646</v>
      </c>
      <c r="J563" s="47" t="s">
        <v>52</v>
      </c>
      <c r="K563" s="47">
        <v>200834</v>
      </c>
      <c r="L563" s="65" t="s">
        <v>1713</v>
      </c>
      <c r="M563" s="62" t="s">
        <v>1186</v>
      </c>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row>
    <row r="564" spans="1:49" ht="42">
      <c r="A564" s="64">
        <v>562</v>
      </c>
      <c r="B564" s="47">
        <v>1847</v>
      </c>
      <c r="C564" s="47" t="s">
        <v>3771</v>
      </c>
      <c r="D564" s="47" t="s">
        <v>3770</v>
      </c>
      <c r="E564" s="65" t="s">
        <v>3769</v>
      </c>
      <c r="F564" s="65" t="s">
        <v>996</v>
      </c>
      <c r="G564" s="47" t="s">
        <v>3768</v>
      </c>
      <c r="H564" s="47" t="s">
        <v>1187</v>
      </c>
      <c r="I564" s="63">
        <v>550000000</v>
      </c>
      <c r="J564" s="47" t="s">
        <v>54</v>
      </c>
      <c r="K564" s="47">
        <v>200997</v>
      </c>
      <c r="L564" s="65" t="s">
        <v>1713</v>
      </c>
      <c r="M564" s="62" t="s">
        <v>1186</v>
      </c>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row>
    <row r="565" spans="1:49" ht="42">
      <c r="A565" s="64">
        <v>563</v>
      </c>
      <c r="B565" s="47">
        <v>1858</v>
      </c>
      <c r="C565" s="47" t="s">
        <v>3767</v>
      </c>
      <c r="D565" s="47" t="s">
        <v>3766</v>
      </c>
      <c r="E565" s="65" t="s">
        <v>1172</v>
      </c>
      <c r="F565" s="65" t="s">
        <v>1161</v>
      </c>
      <c r="G565" s="47" t="s">
        <v>3765</v>
      </c>
      <c r="H565" s="47" t="s">
        <v>1187</v>
      </c>
      <c r="I565" s="63">
        <v>18977951865</v>
      </c>
      <c r="J565" s="47" t="s">
        <v>55</v>
      </c>
      <c r="K565" s="47">
        <v>211044</v>
      </c>
      <c r="L565" s="65" t="s">
        <v>1713</v>
      </c>
      <c r="M565" s="62" t="s">
        <v>1186</v>
      </c>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row>
    <row r="566" spans="1:49" ht="56">
      <c r="A566" s="64">
        <v>564</v>
      </c>
      <c r="B566" s="47">
        <v>1873</v>
      </c>
      <c r="C566" s="47" t="s">
        <v>3764</v>
      </c>
      <c r="D566" s="47" t="s">
        <v>3763</v>
      </c>
      <c r="E566" s="65" t="s">
        <v>1159</v>
      </c>
      <c r="F566" s="65" t="s">
        <v>1158</v>
      </c>
      <c r="G566" s="47" t="s">
        <v>3762</v>
      </c>
      <c r="H566" s="47" t="s">
        <v>1187</v>
      </c>
      <c r="I566" s="63">
        <v>93291000000</v>
      </c>
      <c r="J566" s="47" t="s">
        <v>1160</v>
      </c>
      <c r="K566" s="47">
        <v>212071</v>
      </c>
      <c r="L566" s="65" t="s">
        <v>1713</v>
      </c>
      <c r="M566" s="62" t="s">
        <v>1186</v>
      </c>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row>
    <row r="567" spans="1:49" ht="70">
      <c r="A567" s="64">
        <v>565</v>
      </c>
      <c r="B567" s="47">
        <v>2190</v>
      </c>
      <c r="C567" s="47" t="s">
        <v>3761</v>
      </c>
      <c r="D567" s="47" t="s">
        <v>3760</v>
      </c>
      <c r="E567" s="65" t="s">
        <v>3722</v>
      </c>
      <c r="F567" s="65" t="s">
        <v>1855</v>
      </c>
      <c r="G567" s="47" t="s">
        <v>3700</v>
      </c>
      <c r="H567" s="47" t="s">
        <v>1187</v>
      </c>
      <c r="I567" s="63">
        <v>489137024</v>
      </c>
      <c r="J567" s="47" t="s">
        <v>57</v>
      </c>
      <c r="K567" s="47">
        <v>212045</v>
      </c>
      <c r="L567" s="65" t="s">
        <v>3362</v>
      </c>
      <c r="M567" s="62" t="s">
        <v>1186</v>
      </c>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row>
    <row r="568" spans="1:49" ht="42">
      <c r="A568" s="64">
        <v>566</v>
      </c>
      <c r="B568" s="47">
        <v>2185</v>
      </c>
      <c r="C568" s="47" t="s">
        <v>3759</v>
      </c>
      <c r="D568" s="47" t="s">
        <v>3689</v>
      </c>
      <c r="E568" s="65" t="s">
        <v>1084</v>
      </c>
      <c r="F568" s="65" t="s">
        <v>1023</v>
      </c>
      <c r="G568" s="47" t="s">
        <v>3686</v>
      </c>
      <c r="H568" s="47" t="s">
        <v>1187</v>
      </c>
      <c r="I568" s="63">
        <v>15736841.5</v>
      </c>
      <c r="J568" s="47" t="s">
        <v>57</v>
      </c>
      <c r="K568" s="47">
        <v>212045</v>
      </c>
      <c r="L568" s="65" t="s">
        <v>3362</v>
      </c>
      <c r="M568" s="62" t="s">
        <v>1186</v>
      </c>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row>
    <row r="569" spans="1:49" ht="42">
      <c r="A569" s="64">
        <v>567</v>
      </c>
      <c r="B569" s="47">
        <v>2152</v>
      </c>
      <c r="C569" s="47" t="s">
        <v>3758</v>
      </c>
      <c r="D569" s="47" t="s">
        <v>3695</v>
      </c>
      <c r="E569" s="65" t="s">
        <v>3396</v>
      </c>
      <c r="F569" s="65" t="s">
        <v>1023</v>
      </c>
      <c r="G569" s="47" t="s">
        <v>3694</v>
      </c>
      <c r="H569" s="47" t="s">
        <v>1187</v>
      </c>
      <c r="I569" s="63">
        <v>18960359.350000001</v>
      </c>
      <c r="J569" s="47" t="s">
        <v>57</v>
      </c>
      <c r="K569" s="47">
        <v>212045</v>
      </c>
      <c r="L569" s="65" t="s">
        <v>3362</v>
      </c>
      <c r="M569" s="62" t="s">
        <v>1186</v>
      </c>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row>
    <row r="570" spans="1:49" ht="42">
      <c r="A570" s="64">
        <v>568</v>
      </c>
      <c r="B570" s="47">
        <v>2151</v>
      </c>
      <c r="C570" s="47" t="s">
        <v>3757</v>
      </c>
      <c r="D570" s="47" t="s">
        <v>3695</v>
      </c>
      <c r="E570" s="65" t="s">
        <v>3396</v>
      </c>
      <c r="F570" s="65" t="s">
        <v>1023</v>
      </c>
      <c r="G570" s="47" t="s">
        <v>3694</v>
      </c>
      <c r="H570" s="47" t="s">
        <v>1187</v>
      </c>
      <c r="I570" s="63">
        <v>31592616</v>
      </c>
      <c r="J570" s="47" t="s">
        <v>57</v>
      </c>
      <c r="K570" s="47">
        <v>212045</v>
      </c>
      <c r="L570" s="65" t="s">
        <v>3362</v>
      </c>
      <c r="M570" s="62" t="s">
        <v>1186</v>
      </c>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row>
    <row r="571" spans="1:49" ht="42">
      <c r="A571" s="64">
        <v>569</v>
      </c>
      <c r="B571" s="47">
        <v>2138</v>
      </c>
      <c r="C571" s="47" t="s">
        <v>3756</v>
      </c>
      <c r="D571" s="47" t="s">
        <v>3695</v>
      </c>
      <c r="E571" s="65" t="s">
        <v>3722</v>
      </c>
      <c r="F571" s="65" t="s">
        <v>1023</v>
      </c>
      <c r="G571" s="47" t="s">
        <v>3694</v>
      </c>
      <c r="H571" s="47" t="s">
        <v>1187</v>
      </c>
      <c r="I571" s="63">
        <v>45658821.450000003</v>
      </c>
      <c r="J571" s="47" t="s">
        <v>57</v>
      </c>
      <c r="K571" s="47">
        <v>212045</v>
      </c>
      <c r="L571" s="65" t="s">
        <v>3362</v>
      </c>
      <c r="M571" s="62" t="s">
        <v>1186</v>
      </c>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row>
    <row r="572" spans="1:49" ht="42">
      <c r="A572" s="64">
        <v>570</v>
      </c>
      <c r="B572" s="47">
        <v>2177</v>
      </c>
      <c r="C572" s="47" t="s">
        <v>3755</v>
      </c>
      <c r="D572" s="47" t="s">
        <v>3687</v>
      </c>
      <c r="E572" s="65" t="s">
        <v>1189</v>
      </c>
      <c r="F572" s="65" t="s">
        <v>1023</v>
      </c>
      <c r="G572" s="47" t="s">
        <v>3686</v>
      </c>
      <c r="H572" s="47" t="s">
        <v>1187</v>
      </c>
      <c r="I572" s="63">
        <v>56086855.850000001</v>
      </c>
      <c r="J572" s="47" t="s">
        <v>57</v>
      </c>
      <c r="K572" s="47">
        <v>212045</v>
      </c>
      <c r="L572" s="65" t="s">
        <v>3362</v>
      </c>
      <c r="M572" s="62" t="s">
        <v>1186</v>
      </c>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row>
    <row r="573" spans="1:49" ht="42">
      <c r="A573" s="64">
        <v>571</v>
      </c>
      <c r="B573" s="47">
        <v>2184</v>
      </c>
      <c r="C573" s="47" t="s">
        <v>3754</v>
      </c>
      <c r="D573" s="47" t="s">
        <v>3720</v>
      </c>
      <c r="E573" s="65" t="s">
        <v>3396</v>
      </c>
      <c r="F573" s="65" t="s">
        <v>1023</v>
      </c>
      <c r="G573" s="47" t="s">
        <v>3686</v>
      </c>
      <c r="H573" s="47" t="s">
        <v>1187</v>
      </c>
      <c r="I573" s="63">
        <v>37814831.299999997</v>
      </c>
      <c r="J573" s="47" t="s">
        <v>57</v>
      </c>
      <c r="K573" s="47">
        <v>212045</v>
      </c>
      <c r="L573" s="65" t="s">
        <v>3362</v>
      </c>
      <c r="M573" s="62" t="s">
        <v>1186</v>
      </c>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row>
    <row r="574" spans="1:49" ht="42">
      <c r="A574" s="64">
        <v>572</v>
      </c>
      <c r="B574" s="47">
        <v>2140</v>
      </c>
      <c r="C574" s="47" t="s">
        <v>3753</v>
      </c>
      <c r="D574" s="47" t="s">
        <v>3695</v>
      </c>
      <c r="E574" s="65" t="s">
        <v>3396</v>
      </c>
      <c r="F574" s="65" t="s">
        <v>1023</v>
      </c>
      <c r="G574" s="47" t="s">
        <v>3694</v>
      </c>
      <c r="H574" s="47" t="s">
        <v>1187</v>
      </c>
      <c r="I574" s="63">
        <v>31129522.5</v>
      </c>
      <c r="J574" s="47" t="s">
        <v>57</v>
      </c>
      <c r="K574" s="47">
        <v>212045</v>
      </c>
      <c r="L574" s="65" t="s">
        <v>3362</v>
      </c>
      <c r="M574" s="62" t="s">
        <v>1186</v>
      </c>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row>
    <row r="575" spans="1:49" ht="42">
      <c r="A575" s="64">
        <v>573</v>
      </c>
      <c r="B575" s="47">
        <v>2172</v>
      </c>
      <c r="C575" s="47" t="s">
        <v>3752</v>
      </c>
      <c r="D575" s="47" t="s">
        <v>3687</v>
      </c>
      <c r="E575" s="65" t="s">
        <v>1189</v>
      </c>
      <c r="F575" s="65" t="s">
        <v>1023</v>
      </c>
      <c r="G575" s="47" t="s">
        <v>3686</v>
      </c>
      <c r="H575" s="47" t="s">
        <v>1187</v>
      </c>
      <c r="I575" s="63">
        <v>66018764.149999999</v>
      </c>
      <c r="J575" s="47" t="s">
        <v>57</v>
      </c>
      <c r="K575" s="47">
        <v>212045</v>
      </c>
      <c r="L575" s="65" t="s">
        <v>3362</v>
      </c>
      <c r="M575" s="62" t="s">
        <v>1186</v>
      </c>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row>
    <row r="576" spans="1:49" ht="42">
      <c r="A576" s="64">
        <v>574</v>
      </c>
      <c r="B576" s="47">
        <v>2157</v>
      </c>
      <c r="C576" s="47" t="s">
        <v>3751</v>
      </c>
      <c r="D576" s="47" t="s">
        <v>3687</v>
      </c>
      <c r="E576" s="65" t="s">
        <v>1189</v>
      </c>
      <c r="F576" s="65" t="s">
        <v>1023</v>
      </c>
      <c r="G576" s="47" t="s">
        <v>3686</v>
      </c>
      <c r="H576" s="47" t="s">
        <v>1187</v>
      </c>
      <c r="I576" s="63">
        <v>402019143.60000002</v>
      </c>
      <c r="J576" s="47" t="s">
        <v>57</v>
      </c>
      <c r="K576" s="47">
        <v>212045</v>
      </c>
      <c r="L576" s="65" t="s">
        <v>3362</v>
      </c>
      <c r="M576" s="62" t="s">
        <v>1186</v>
      </c>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row>
    <row r="577" spans="1:49" ht="42">
      <c r="A577" s="64">
        <v>575</v>
      </c>
      <c r="B577" s="47">
        <v>2153</v>
      </c>
      <c r="C577" s="47" t="s">
        <v>3750</v>
      </c>
      <c r="D577" s="47" t="s">
        <v>3695</v>
      </c>
      <c r="E577" s="65" t="s">
        <v>3396</v>
      </c>
      <c r="F577" s="65" t="s">
        <v>1023</v>
      </c>
      <c r="G577" s="47" t="s">
        <v>3694</v>
      </c>
      <c r="H577" s="47" t="s">
        <v>1187</v>
      </c>
      <c r="I577" s="63">
        <v>38013330.5</v>
      </c>
      <c r="J577" s="47" t="s">
        <v>57</v>
      </c>
      <c r="K577" s="47">
        <v>212045</v>
      </c>
      <c r="L577" s="65" t="s">
        <v>3362</v>
      </c>
      <c r="M577" s="62" t="s">
        <v>1186</v>
      </c>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row>
    <row r="578" spans="1:49" ht="42">
      <c r="A578" s="64">
        <v>576</v>
      </c>
      <c r="B578" s="47">
        <v>2160</v>
      </c>
      <c r="C578" s="47" t="s">
        <v>3749</v>
      </c>
      <c r="D578" s="47" t="s">
        <v>3687</v>
      </c>
      <c r="E578" s="65" t="s">
        <v>1189</v>
      </c>
      <c r="F578" s="65" t="s">
        <v>1023</v>
      </c>
      <c r="G578" s="47" t="s">
        <v>3686</v>
      </c>
      <c r="H578" s="47" t="s">
        <v>1187</v>
      </c>
      <c r="I578" s="63">
        <v>42426970.700000003</v>
      </c>
      <c r="J578" s="47" t="s">
        <v>57</v>
      </c>
      <c r="K578" s="47">
        <v>212045</v>
      </c>
      <c r="L578" s="65" t="s">
        <v>3362</v>
      </c>
      <c r="M578" s="62" t="s">
        <v>1186</v>
      </c>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row>
    <row r="579" spans="1:49" ht="42">
      <c r="A579" s="64">
        <v>577</v>
      </c>
      <c r="B579" s="47">
        <v>2158</v>
      </c>
      <c r="C579" s="47" t="s">
        <v>3748</v>
      </c>
      <c r="D579" s="47" t="s">
        <v>3687</v>
      </c>
      <c r="E579" s="65" t="s">
        <v>1189</v>
      </c>
      <c r="F579" s="65" t="s">
        <v>1023</v>
      </c>
      <c r="G579" s="47" t="s">
        <v>3686</v>
      </c>
      <c r="H579" s="47" t="s">
        <v>1187</v>
      </c>
      <c r="I579" s="63">
        <v>126950944.90000001</v>
      </c>
      <c r="J579" s="47" t="s">
        <v>57</v>
      </c>
      <c r="K579" s="47">
        <v>212045</v>
      </c>
      <c r="L579" s="65" t="s">
        <v>3362</v>
      </c>
      <c r="M579" s="62" t="s">
        <v>1186</v>
      </c>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row>
    <row r="580" spans="1:49" ht="42">
      <c r="A580" s="64">
        <v>578</v>
      </c>
      <c r="B580" s="47">
        <v>2161</v>
      </c>
      <c r="C580" s="47" t="s">
        <v>3747</v>
      </c>
      <c r="D580" s="47" t="s">
        <v>3687</v>
      </c>
      <c r="E580" s="65" t="s">
        <v>1189</v>
      </c>
      <c r="F580" s="65" t="s">
        <v>1023</v>
      </c>
      <c r="G580" s="47" t="s">
        <v>3686</v>
      </c>
      <c r="H580" s="47" t="s">
        <v>1187</v>
      </c>
      <c r="I580" s="63">
        <v>85818359</v>
      </c>
      <c r="J580" s="47" t="s">
        <v>57</v>
      </c>
      <c r="K580" s="47">
        <v>212045</v>
      </c>
      <c r="L580" s="65" t="s">
        <v>3362</v>
      </c>
      <c r="M580" s="62" t="s">
        <v>1186</v>
      </c>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row>
    <row r="581" spans="1:49" ht="42">
      <c r="A581" s="64">
        <v>579</v>
      </c>
      <c r="B581" s="47">
        <v>2175</v>
      </c>
      <c r="C581" s="47" t="s">
        <v>3746</v>
      </c>
      <c r="D581" s="47" t="s">
        <v>3687</v>
      </c>
      <c r="E581" s="65" t="s">
        <v>1189</v>
      </c>
      <c r="F581" s="65" t="s">
        <v>1023</v>
      </c>
      <c r="G581" s="47" t="s">
        <v>3686</v>
      </c>
      <c r="H581" s="47" t="s">
        <v>1187</v>
      </c>
      <c r="I581" s="63">
        <v>120951820.40000001</v>
      </c>
      <c r="J581" s="47" t="s">
        <v>57</v>
      </c>
      <c r="K581" s="47">
        <v>212045</v>
      </c>
      <c r="L581" s="65" t="s">
        <v>3362</v>
      </c>
      <c r="M581" s="62" t="s">
        <v>1186</v>
      </c>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row>
    <row r="582" spans="1:49" ht="42">
      <c r="A582" s="64">
        <v>580</v>
      </c>
      <c r="B582" s="47">
        <v>2164</v>
      </c>
      <c r="C582" s="47" t="s">
        <v>3745</v>
      </c>
      <c r="D582" s="47" t="s">
        <v>3687</v>
      </c>
      <c r="E582" s="65" t="s">
        <v>1189</v>
      </c>
      <c r="F582" s="65" t="s">
        <v>1023</v>
      </c>
      <c r="G582" s="47" t="s">
        <v>3686</v>
      </c>
      <c r="H582" s="47" t="s">
        <v>1187</v>
      </c>
      <c r="I582" s="63">
        <v>196537702.5</v>
      </c>
      <c r="J582" s="47" t="s">
        <v>57</v>
      </c>
      <c r="K582" s="47">
        <v>212045</v>
      </c>
      <c r="L582" s="65" t="s">
        <v>3362</v>
      </c>
      <c r="M582" s="62" t="s">
        <v>1186</v>
      </c>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row>
    <row r="583" spans="1:49" ht="42">
      <c r="A583" s="64">
        <v>581</v>
      </c>
      <c r="B583" s="47">
        <v>2144</v>
      </c>
      <c r="C583" s="47" t="s">
        <v>3744</v>
      </c>
      <c r="D583" s="47" t="s">
        <v>3695</v>
      </c>
      <c r="E583" s="65" t="s">
        <v>3396</v>
      </c>
      <c r="F583" s="65" t="s">
        <v>1023</v>
      </c>
      <c r="G583" s="47" t="s">
        <v>3694</v>
      </c>
      <c r="H583" s="47" t="s">
        <v>1187</v>
      </c>
      <c r="I583" s="63">
        <v>28190569.850000001</v>
      </c>
      <c r="J583" s="47" t="s">
        <v>57</v>
      </c>
      <c r="K583" s="47">
        <v>212045</v>
      </c>
      <c r="L583" s="65" t="s">
        <v>3362</v>
      </c>
      <c r="M583" s="62" t="s">
        <v>1186</v>
      </c>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row>
    <row r="584" spans="1:49" ht="42">
      <c r="A584" s="64">
        <v>582</v>
      </c>
      <c r="B584" s="47">
        <v>2150</v>
      </c>
      <c r="C584" s="47" t="s">
        <v>3743</v>
      </c>
      <c r="D584" s="47" t="s">
        <v>3695</v>
      </c>
      <c r="E584" s="65" t="s">
        <v>3396</v>
      </c>
      <c r="F584" s="65" t="s">
        <v>1023</v>
      </c>
      <c r="G584" s="47" t="s">
        <v>3694</v>
      </c>
      <c r="H584" s="47" t="s">
        <v>1187</v>
      </c>
      <c r="I584" s="63">
        <v>25398422.75</v>
      </c>
      <c r="J584" s="47" t="s">
        <v>57</v>
      </c>
      <c r="K584" s="47">
        <v>212045</v>
      </c>
      <c r="L584" s="65" t="s">
        <v>3362</v>
      </c>
      <c r="M584" s="62" t="s">
        <v>1186</v>
      </c>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row>
    <row r="585" spans="1:49" ht="42">
      <c r="A585" s="64">
        <v>583</v>
      </c>
      <c r="B585" s="47">
        <v>2165</v>
      </c>
      <c r="C585" s="47" t="s">
        <v>3742</v>
      </c>
      <c r="D585" s="47" t="s">
        <v>3687</v>
      </c>
      <c r="E585" s="65" t="s">
        <v>1189</v>
      </c>
      <c r="F585" s="65" t="s">
        <v>1023</v>
      </c>
      <c r="G585" s="47" t="s">
        <v>3686</v>
      </c>
      <c r="H585" s="47" t="s">
        <v>1187</v>
      </c>
      <c r="I585" s="63">
        <v>111823869.05</v>
      </c>
      <c r="J585" s="47" t="s">
        <v>57</v>
      </c>
      <c r="K585" s="47">
        <v>212045</v>
      </c>
      <c r="L585" s="65" t="s">
        <v>3362</v>
      </c>
      <c r="M585" s="62" t="s">
        <v>1186</v>
      </c>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row>
    <row r="586" spans="1:49" ht="42">
      <c r="A586" s="64">
        <v>584</v>
      </c>
      <c r="B586" s="47">
        <v>2182</v>
      </c>
      <c r="C586" s="47" t="s">
        <v>3741</v>
      </c>
      <c r="D586" s="47" t="s">
        <v>3687</v>
      </c>
      <c r="E586" s="65" t="s">
        <v>1189</v>
      </c>
      <c r="F586" s="65" t="s">
        <v>1023</v>
      </c>
      <c r="G586" s="47" t="s">
        <v>3686</v>
      </c>
      <c r="H586" s="47" t="s">
        <v>1187</v>
      </c>
      <c r="I586" s="63">
        <v>9379080.3000000007</v>
      </c>
      <c r="J586" s="47" t="s">
        <v>57</v>
      </c>
      <c r="K586" s="47">
        <v>212045</v>
      </c>
      <c r="L586" s="65" t="s">
        <v>3362</v>
      </c>
      <c r="M586" s="62" t="s">
        <v>1186</v>
      </c>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row>
    <row r="587" spans="1:49" ht="42">
      <c r="A587" s="64">
        <v>585</v>
      </c>
      <c r="B587" s="47">
        <v>2159</v>
      </c>
      <c r="C587" s="47" t="s">
        <v>3740</v>
      </c>
      <c r="D587" s="47" t="s">
        <v>3687</v>
      </c>
      <c r="E587" s="65" t="s">
        <v>1189</v>
      </c>
      <c r="F587" s="65" t="s">
        <v>1023</v>
      </c>
      <c r="G587" s="47" t="s">
        <v>3686</v>
      </c>
      <c r="H587" s="47" t="s">
        <v>1187</v>
      </c>
      <c r="I587" s="63">
        <v>58222607.100000001</v>
      </c>
      <c r="J587" s="47" t="s">
        <v>57</v>
      </c>
      <c r="K587" s="47">
        <v>212045</v>
      </c>
      <c r="L587" s="65" t="s">
        <v>3362</v>
      </c>
      <c r="M587" s="62" t="s">
        <v>1186</v>
      </c>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row>
    <row r="588" spans="1:49" ht="42">
      <c r="A588" s="64">
        <v>586</v>
      </c>
      <c r="B588" s="47">
        <v>2173</v>
      </c>
      <c r="C588" s="47" t="s">
        <v>3739</v>
      </c>
      <c r="D588" s="47" t="s">
        <v>3687</v>
      </c>
      <c r="E588" s="65" t="s">
        <v>1189</v>
      </c>
      <c r="F588" s="65" t="s">
        <v>1023</v>
      </c>
      <c r="G588" s="47" t="s">
        <v>3686</v>
      </c>
      <c r="H588" s="47" t="s">
        <v>1187</v>
      </c>
      <c r="I588" s="63">
        <v>31864264.399999999</v>
      </c>
      <c r="J588" s="47" t="s">
        <v>57</v>
      </c>
      <c r="K588" s="47">
        <v>212045</v>
      </c>
      <c r="L588" s="65" t="s">
        <v>3362</v>
      </c>
      <c r="M588" s="62" t="s">
        <v>1186</v>
      </c>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row>
    <row r="589" spans="1:49" ht="42">
      <c r="A589" s="64">
        <v>587</v>
      </c>
      <c r="B589" s="47">
        <v>2179</v>
      </c>
      <c r="C589" s="47" t="s">
        <v>3738</v>
      </c>
      <c r="D589" s="47" t="s">
        <v>3687</v>
      </c>
      <c r="E589" s="65" t="s">
        <v>1189</v>
      </c>
      <c r="F589" s="65" t="s">
        <v>1023</v>
      </c>
      <c r="G589" s="47" t="s">
        <v>3686</v>
      </c>
      <c r="H589" s="47" t="s">
        <v>1187</v>
      </c>
      <c r="I589" s="63">
        <v>49731651.100000001</v>
      </c>
      <c r="J589" s="47" t="s">
        <v>57</v>
      </c>
      <c r="K589" s="47">
        <v>212045</v>
      </c>
      <c r="L589" s="65" t="s">
        <v>3362</v>
      </c>
      <c r="M589" s="62" t="s">
        <v>1186</v>
      </c>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row>
    <row r="590" spans="1:49" ht="42">
      <c r="A590" s="64">
        <v>588</v>
      </c>
      <c r="B590" s="47">
        <v>2142</v>
      </c>
      <c r="C590" s="47" t="s">
        <v>3737</v>
      </c>
      <c r="D590" s="47" t="s">
        <v>3695</v>
      </c>
      <c r="E590" s="65" t="s">
        <v>3396</v>
      </c>
      <c r="F590" s="65" t="s">
        <v>1023</v>
      </c>
      <c r="G590" s="47" t="s">
        <v>3694</v>
      </c>
      <c r="H590" s="47" t="s">
        <v>1187</v>
      </c>
      <c r="I590" s="63">
        <v>36665522.450000003</v>
      </c>
      <c r="J590" s="47" t="s">
        <v>57</v>
      </c>
      <c r="K590" s="47">
        <v>212045</v>
      </c>
      <c r="L590" s="65" t="s">
        <v>3362</v>
      </c>
      <c r="M590" s="62" t="s">
        <v>1186</v>
      </c>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row>
    <row r="591" spans="1:49" ht="42">
      <c r="A591" s="64">
        <v>589</v>
      </c>
      <c r="B591" s="47">
        <v>2147</v>
      </c>
      <c r="C591" s="47" t="s">
        <v>3736</v>
      </c>
      <c r="D591" s="47" t="s">
        <v>3695</v>
      </c>
      <c r="E591" s="65" t="s">
        <v>3396</v>
      </c>
      <c r="F591" s="65" t="s">
        <v>1023</v>
      </c>
      <c r="G591" s="47" t="s">
        <v>3694</v>
      </c>
      <c r="H591" s="47" t="s">
        <v>1187</v>
      </c>
      <c r="I591" s="63">
        <v>69249570.700000003</v>
      </c>
      <c r="J591" s="47" t="s">
        <v>57</v>
      </c>
      <c r="K591" s="47">
        <v>212045</v>
      </c>
      <c r="L591" s="65" t="s">
        <v>3362</v>
      </c>
      <c r="M591" s="62" t="s">
        <v>1186</v>
      </c>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row>
    <row r="592" spans="1:49" ht="42">
      <c r="A592" s="64">
        <v>590</v>
      </c>
      <c r="B592" s="47">
        <v>2141</v>
      </c>
      <c r="C592" s="47" t="s">
        <v>3735</v>
      </c>
      <c r="D592" s="47" t="s">
        <v>3734</v>
      </c>
      <c r="E592" s="65" t="s">
        <v>1826</v>
      </c>
      <c r="F592" s="65" t="s">
        <v>1148</v>
      </c>
      <c r="G592" s="47" t="s">
        <v>3694</v>
      </c>
      <c r="H592" s="47" t="s">
        <v>1187</v>
      </c>
      <c r="I592" s="63">
        <v>565508352</v>
      </c>
      <c r="J592" s="47" t="s">
        <v>57</v>
      </c>
      <c r="K592" s="47">
        <v>212045</v>
      </c>
      <c r="L592" s="65" t="s">
        <v>3362</v>
      </c>
      <c r="M592" s="62" t="s">
        <v>1186</v>
      </c>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row>
    <row r="593" spans="1:49" ht="42">
      <c r="A593" s="64">
        <v>591</v>
      </c>
      <c r="B593" s="47">
        <v>2125</v>
      </c>
      <c r="C593" s="47" t="s">
        <v>3733</v>
      </c>
      <c r="D593" s="47" t="s">
        <v>3687</v>
      </c>
      <c r="E593" s="65" t="s">
        <v>1189</v>
      </c>
      <c r="F593" s="65" t="s">
        <v>1023</v>
      </c>
      <c r="G593" s="47" t="s">
        <v>3686</v>
      </c>
      <c r="H593" s="47" t="s">
        <v>1187</v>
      </c>
      <c r="I593" s="63">
        <v>246500426.55000001</v>
      </c>
      <c r="J593" s="47" t="s">
        <v>57</v>
      </c>
      <c r="K593" s="47">
        <v>212045</v>
      </c>
      <c r="L593" s="65" t="s">
        <v>3362</v>
      </c>
      <c r="M593" s="62" t="s">
        <v>1186</v>
      </c>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row>
    <row r="594" spans="1:49" ht="42">
      <c r="A594" s="64">
        <v>592</v>
      </c>
      <c r="B594" s="47">
        <v>2146</v>
      </c>
      <c r="C594" s="47" t="s">
        <v>3732</v>
      </c>
      <c r="D594" s="47" t="s">
        <v>3695</v>
      </c>
      <c r="E594" s="65" t="s">
        <v>3396</v>
      </c>
      <c r="F594" s="65" t="s">
        <v>1023</v>
      </c>
      <c r="G594" s="47" t="s">
        <v>3694</v>
      </c>
      <c r="H594" s="47" t="s">
        <v>1187</v>
      </c>
      <c r="I594" s="63">
        <v>35791386.75</v>
      </c>
      <c r="J594" s="47" t="s">
        <v>57</v>
      </c>
      <c r="K594" s="47">
        <v>212045</v>
      </c>
      <c r="L594" s="65" t="s">
        <v>3362</v>
      </c>
      <c r="M594" s="62" t="s">
        <v>1186</v>
      </c>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row>
    <row r="595" spans="1:49" ht="42">
      <c r="A595" s="64">
        <v>593</v>
      </c>
      <c r="B595" s="47">
        <v>2124</v>
      </c>
      <c r="C595" s="47" t="s">
        <v>3731</v>
      </c>
      <c r="D595" s="47" t="s">
        <v>3687</v>
      </c>
      <c r="E595" s="65" t="s">
        <v>1189</v>
      </c>
      <c r="F595" s="65" t="s">
        <v>1023</v>
      </c>
      <c r="G595" s="47" t="s">
        <v>3686</v>
      </c>
      <c r="H595" s="47" t="s">
        <v>1187</v>
      </c>
      <c r="I595" s="63">
        <v>133231820.55</v>
      </c>
      <c r="J595" s="47" t="s">
        <v>57</v>
      </c>
      <c r="K595" s="47">
        <v>212045</v>
      </c>
      <c r="L595" s="65" t="s">
        <v>3362</v>
      </c>
      <c r="M595" s="62" t="s">
        <v>1186</v>
      </c>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row>
    <row r="596" spans="1:49" ht="42">
      <c r="A596" s="64">
        <v>594</v>
      </c>
      <c r="B596" s="47">
        <v>2139</v>
      </c>
      <c r="C596" s="47" t="s">
        <v>3730</v>
      </c>
      <c r="D596" s="47" t="s">
        <v>3695</v>
      </c>
      <c r="E596" s="65" t="s">
        <v>3396</v>
      </c>
      <c r="F596" s="65" t="s">
        <v>1023</v>
      </c>
      <c r="G596" s="47" t="s">
        <v>3694</v>
      </c>
      <c r="H596" s="47" t="s">
        <v>1187</v>
      </c>
      <c r="I596" s="63">
        <v>40806459.700000003</v>
      </c>
      <c r="J596" s="47" t="s">
        <v>57</v>
      </c>
      <c r="K596" s="47">
        <v>212045</v>
      </c>
      <c r="L596" s="65" t="s">
        <v>3362</v>
      </c>
      <c r="M596" s="62" t="s">
        <v>1186</v>
      </c>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row>
    <row r="597" spans="1:49" ht="42">
      <c r="A597" s="64">
        <v>595</v>
      </c>
      <c r="B597" s="47">
        <v>2178</v>
      </c>
      <c r="C597" s="47" t="s">
        <v>3729</v>
      </c>
      <c r="D597" s="47" t="s">
        <v>3687</v>
      </c>
      <c r="E597" s="65" t="s">
        <v>1189</v>
      </c>
      <c r="F597" s="65" t="s">
        <v>1023</v>
      </c>
      <c r="G597" s="47" t="s">
        <v>3686</v>
      </c>
      <c r="H597" s="47" t="s">
        <v>1187</v>
      </c>
      <c r="I597" s="63">
        <v>110434157.3</v>
      </c>
      <c r="J597" s="47" t="s">
        <v>57</v>
      </c>
      <c r="K597" s="47">
        <v>212045</v>
      </c>
      <c r="L597" s="65" t="s">
        <v>3362</v>
      </c>
      <c r="M597" s="62" t="s">
        <v>1186</v>
      </c>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row>
    <row r="598" spans="1:49" ht="42">
      <c r="A598" s="64">
        <v>596</v>
      </c>
      <c r="B598" s="47">
        <v>2166</v>
      </c>
      <c r="C598" s="47" t="s">
        <v>3728</v>
      </c>
      <c r="D598" s="47" t="s">
        <v>3687</v>
      </c>
      <c r="E598" s="65" t="s">
        <v>1189</v>
      </c>
      <c r="F598" s="65" t="s">
        <v>1023</v>
      </c>
      <c r="G598" s="47" t="s">
        <v>3686</v>
      </c>
      <c r="H598" s="47" t="s">
        <v>1187</v>
      </c>
      <c r="I598" s="63">
        <v>117790235.8</v>
      </c>
      <c r="J598" s="47" t="s">
        <v>57</v>
      </c>
      <c r="K598" s="47">
        <v>212045</v>
      </c>
      <c r="L598" s="65" t="s">
        <v>3362</v>
      </c>
      <c r="M598" s="62" t="s">
        <v>1186</v>
      </c>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row>
    <row r="599" spans="1:49" ht="42">
      <c r="A599" s="64">
        <v>597</v>
      </c>
      <c r="B599" s="47">
        <v>2170</v>
      </c>
      <c r="C599" s="47" t="s">
        <v>3727</v>
      </c>
      <c r="D599" s="47" t="s">
        <v>3687</v>
      </c>
      <c r="E599" s="65" t="s">
        <v>1189</v>
      </c>
      <c r="F599" s="65" t="s">
        <v>1023</v>
      </c>
      <c r="G599" s="47" t="s">
        <v>3686</v>
      </c>
      <c r="H599" s="47" t="s">
        <v>1187</v>
      </c>
      <c r="I599" s="63">
        <v>45540853.299999997</v>
      </c>
      <c r="J599" s="47" t="s">
        <v>57</v>
      </c>
      <c r="K599" s="47">
        <v>212045</v>
      </c>
      <c r="L599" s="65" t="s">
        <v>3362</v>
      </c>
      <c r="M599" s="62" t="s">
        <v>1186</v>
      </c>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row>
    <row r="600" spans="1:49" ht="42">
      <c r="A600" s="64">
        <v>598</v>
      </c>
      <c r="B600" s="47">
        <v>2167</v>
      </c>
      <c r="C600" s="47" t="s">
        <v>3726</v>
      </c>
      <c r="D600" s="47" t="s">
        <v>3687</v>
      </c>
      <c r="E600" s="65" t="s">
        <v>1189</v>
      </c>
      <c r="F600" s="65" t="s">
        <v>1023</v>
      </c>
      <c r="G600" s="47" t="s">
        <v>3686</v>
      </c>
      <c r="H600" s="47" t="s">
        <v>1187</v>
      </c>
      <c r="I600" s="63">
        <v>558294565.25</v>
      </c>
      <c r="J600" s="47" t="s">
        <v>57</v>
      </c>
      <c r="K600" s="47">
        <v>212045</v>
      </c>
      <c r="L600" s="65" t="s">
        <v>3362</v>
      </c>
      <c r="M600" s="62" t="s">
        <v>1186</v>
      </c>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row>
    <row r="601" spans="1:49" ht="42">
      <c r="A601" s="64">
        <v>599</v>
      </c>
      <c r="B601" s="47">
        <v>2122</v>
      </c>
      <c r="C601" s="47" t="s">
        <v>3725</v>
      </c>
      <c r="D601" s="47" t="s">
        <v>3687</v>
      </c>
      <c r="E601" s="65" t="s">
        <v>1189</v>
      </c>
      <c r="F601" s="65" t="s">
        <v>1023</v>
      </c>
      <c r="G601" s="47" t="s">
        <v>3686</v>
      </c>
      <c r="H601" s="47" t="s">
        <v>1187</v>
      </c>
      <c r="I601" s="63">
        <v>22175865.149999999</v>
      </c>
      <c r="J601" s="47" t="s">
        <v>57</v>
      </c>
      <c r="K601" s="47">
        <v>212045</v>
      </c>
      <c r="L601" s="65" t="s">
        <v>3362</v>
      </c>
      <c r="M601" s="62" t="s">
        <v>1186</v>
      </c>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row>
    <row r="602" spans="1:49" ht="42">
      <c r="A602" s="64">
        <v>600</v>
      </c>
      <c r="B602" s="47">
        <v>2188</v>
      </c>
      <c r="C602" s="47" t="s">
        <v>3724</v>
      </c>
      <c r="D602" s="47" t="s">
        <v>3723</v>
      </c>
      <c r="E602" s="65" t="s">
        <v>3722</v>
      </c>
      <c r="F602" s="65" t="s">
        <v>1023</v>
      </c>
      <c r="G602" s="47" t="s">
        <v>3700</v>
      </c>
      <c r="H602" s="47" t="s">
        <v>1187</v>
      </c>
      <c r="I602" s="63">
        <v>267249000</v>
      </c>
      <c r="J602" s="47" t="s">
        <v>57</v>
      </c>
      <c r="K602" s="47">
        <v>212045</v>
      </c>
      <c r="L602" s="65" t="s">
        <v>3362</v>
      </c>
      <c r="M602" s="62" t="s">
        <v>1186</v>
      </c>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row>
    <row r="603" spans="1:49" ht="42">
      <c r="A603" s="64">
        <v>601</v>
      </c>
      <c r="B603" s="47">
        <v>2183</v>
      </c>
      <c r="C603" s="47" t="s">
        <v>3721</v>
      </c>
      <c r="D603" s="47" t="s">
        <v>3720</v>
      </c>
      <c r="E603" s="65" t="s">
        <v>3105</v>
      </c>
      <c r="F603" s="65" t="s">
        <v>1023</v>
      </c>
      <c r="G603" s="47" t="s">
        <v>3686</v>
      </c>
      <c r="H603" s="47" t="s">
        <v>1187</v>
      </c>
      <c r="I603" s="63">
        <v>24330720.199999999</v>
      </c>
      <c r="J603" s="47" t="s">
        <v>57</v>
      </c>
      <c r="K603" s="47">
        <v>212045</v>
      </c>
      <c r="L603" s="65" t="s">
        <v>3362</v>
      </c>
      <c r="M603" s="62" t="s">
        <v>1186</v>
      </c>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row>
    <row r="604" spans="1:49" ht="42">
      <c r="A604" s="64">
        <v>602</v>
      </c>
      <c r="B604" s="47">
        <v>2162</v>
      </c>
      <c r="C604" s="47" t="s">
        <v>3719</v>
      </c>
      <c r="D604" s="47" t="s">
        <v>3687</v>
      </c>
      <c r="E604" s="65" t="s">
        <v>1189</v>
      </c>
      <c r="F604" s="65" t="s">
        <v>1023</v>
      </c>
      <c r="G604" s="47" t="s">
        <v>3686</v>
      </c>
      <c r="H604" s="47" t="s">
        <v>1187</v>
      </c>
      <c r="I604" s="63">
        <v>55163534.649999999</v>
      </c>
      <c r="J604" s="47" t="s">
        <v>57</v>
      </c>
      <c r="K604" s="47">
        <v>212045</v>
      </c>
      <c r="L604" s="65" t="s">
        <v>3362</v>
      </c>
      <c r="M604" s="62" t="s">
        <v>1186</v>
      </c>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row>
    <row r="605" spans="1:49" ht="42">
      <c r="A605" s="64">
        <v>603</v>
      </c>
      <c r="B605" s="47">
        <v>2136</v>
      </c>
      <c r="C605" s="47" t="s">
        <v>3718</v>
      </c>
      <c r="D605" s="47" t="s">
        <v>3687</v>
      </c>
      <c r="E605" s="65" t="s">
        <v>1189</v>
      </c>
      <c r="F605" s="65" t="s">
        <v>1023</v>
      </c>
      <c r="G605" s="47" t="s">
        <v>3686</v>
      </c>
      <c r="H605" s="47" t="s">
        <v>1187</v>
      </c>
      <c r="I605" s="63">
        <v>14613581.300000001</v>
      </c>
      <c r="J605" s="47" t="s">
        <v>57</v>
      </c>
      <c r="K605" s="47">
        <v>212045</v>
      </c>
      <c r="L605" s="65" t="s">
        <v>3362</v>
      </c>
      <c r="M605" s="62" t="s">
        <v>1186</v>
      </c>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row>
    <row r="606" spans="1:49" ht="42">
      <c r="A606" s="64">
        <v>604</v>
      </c>
      <c r="B606" s="47">
        <v>2155</v>
      </c>
      <c r="C606" s="47" t="s">
        <v>3717</v>
      </c>
      <c r="D606" s="47" t="s">
        <v>3695</v>
      </c>
      <c r="E606" s="65" t="s">
        <v>3396</v>
      </c>
      <c r="F606" s="65" t="s">
        <v>1023</v>
      </c>
      <c r="G606" s="47" t="s">
        <v>3694</v>
      </c>
      <c r="H606" s="47" t="s">
        <v>1187</v>
      </c>
      <c r="I606" s="63">
        <v>21836691.050000001</v>
      </c>
      <c r="J606" s="47" t="s">
        <v>57</v>
      </c>
      <c r="K606" s="47">
        <v>212045</v>
      </c>
      <c r="L606" s="65" t="s">
        <v>3362</v>
      </c>
      <c r="M606" s="62" t="s">
        <v>1186</v>
      </c>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row>
    <row r="607" spans="1:49" ht="42">
      <c r="A607" s="64">
        <v>605</v>
      </c>
      <c r="B607" s="47">
        <v>2174</v>
      </c>
      <c r="C607" s="47" t="s">
        <v>3716</v>
      </c>
      <c r="D607" s="47" t="s">
        <v>3687</v>
      </c>
      <c r="E607" s="65" t="s">
        <v>1189</v>
      </c>
      <c r="F607" s="65" t="s">
        <v>1023</v>
      </c>
      <c r="G607" s="47" t="s">
        <v>3686</v>
      </c>
      <c r="H607" s="47" t="s">
        <v>1187</v>
      </c>
      <c r="I607" s="63">
        <v>52721465.950000003</v>
      </c>
      <c r="J607" s="47" t="s">
        <v>57</v>
      </c>
      <c r="K607" s="47">
        <v>212045</v>
      </c>
      <c r="L607" s="65" t="s">
        <v>3362</v>
      </c>
      <c r="M607" s="62" t="s">
        <v>1186</v>
      </c>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row>
    <row r="608" spans="1:49" ht="42">
      <c r="A608" s="64">
        <v>606</v>
      </c>
      <c r="B608" s="47">
        <v>2148</v>
      </c>
      <c r="C608" s="47" t="s">
        <v>3715</v>
      </c>
      <c r="D608" s="47" t="s">
        <v>3695</v>
      </c>
      <c r="E608" s="65" t="s">
        <v>3396</v>
      </c>
      <c r="F608" s="65" t="s">
        <v>1023</v>
      </c>
      <c r="G608" s="47" t="s">
        <v>3694</v>
      </c>
      <c r="H608" s="47" t="s">
        <v>1187</v>
      </c>
      <c r="I608" s="63">
        <v>40401331.950000003</v>
      </c>
      <c r="J608" s="47" t="s">
        <v>57</v>
      </c>
      <c r="K608" s="47">
        <v>212045</v>
      </c>
      <c r="L608" s="65" t="s">
        <v>3362</v>
      </c>
      <c r="M608" s="62" t="s">
        <v>1186</v>
      </c>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row>
    <row r="609" spans="1:74" ht="42">
      <c r="A609" s="64">
        <v>607</v>
      </c>
      <c r="B609" s="47">
        <v>2149</v>
      </c>
      <c r="C609" s="47" t="s">
        <v>3714</v>
      </c>
      <c r="D609" s="47" t="s">
        <v>3695</v>
      </c>
      <c r="E609" s="65" t="s">
        <v>3396</v>
      </c>
      <c r="F609" s="65" t="s">
        <v>1023</v>
      </c>
      <c r="G609" s="47" t="s">
        <v>3694</v>
      </c>
      <c r="H609" s="47" t="s">
        <v>1187</v>
      </c>
      <c r="I609" s="63">
        <v>34734498.799999997</v>
      </c>
      <c r="J609" s="47" t="s">
        <v>57</v>
      </c>
      <c r="K609" s="47">
        <v>212045</v>
      </c>
      <c r="L609" s="65" t="s">
        <v>3362</v>
      </c>
      <c r="M609" s="62" t="s">
        <v>1186</v>
      </c>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row>
    <row r="610" spans="1:74" ht="42">
      <c r="A610" s="64">
        <v>608</v>
      </c>
      <c r="B610" s="47">
        <v>2181</v>
      </c>
      <c r="C610" s="47" t="s">
        <v>3713</v>
      </c>
      <c r="D610" s="47" t="s">
        <v>3687</v>
      </c>
      <c r="E610" s="65" t="s">
        <v>1189</v>
      </c>
      <c r="F610" s="65" t="s">
        <v>1023</v>
      </c>
      <c r="G610" s="47" t="s">
        <v>3686</v>
      </c>
      <c r="H610" s="47" t="s">
        <v>1187</v>
      </c>
      <c r="I610" s="63">
        <v>7403683.9000000004</v>
      </c>
      <c r="J610" s="47" t="s">
        <v>57</v>
      </c>
      <c r="K610" s="47">
        <v>212045</v>
      </c>
      <c r="L610" s="65" t="s">
        <v>3362</v>
      </c>
      <c r="M610" s="62" t="s">
        <v>1186</v>
      </c>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row>
    <row r="611" spans="1:74" ht="42">
      <c r="A611" s="64">
        <v>609</v>
      </c>
      <c r="B611" s="47">
        <v>2154</v>
      </c>
      <c r="C611" s="47" t="s">
        <v>3712</v>
      </c>
      <c r="D611" s="47" t="s">
        <v>3695</v>
      </c>
      <c r="E611" s="65" t="s">
        <v>3396</v>
      </c>
      <c r="F611" s="65" t="s">
        <v>1023</v>
      </c>
      <c r="G611" s="47" t="s">
        <v>3694</v>
      </c>
      <c r="H611" s="47" t="s">
        <v>1187</v>
      </c>
      <c r="I611" s="63">
        <v>33417049.600000001</v>
      </c>
      <c r="J611" s="47" t="s">
        <v>57</v>
      </c>
      <c r="K611" s="47">
        <v>212045</v>
      </c>
      <c r="L611" s="65" t="s">
        <v>3362</v>
      </c>
      <c r="M611" s="62" t="s">
        <v>1186</v>
      </c>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row>
    <row r="612" spans="1:74" ht="42">
      <c r="A612" s="64">
        <v>610</v>
      </c>
      <c r="B612" s="47">
        <v>2180</v>
      </c>
      <c r="C612" s="47" t="s">
        <v>3711</v>
      </c>
      <c r="D612" s="47" t="s">
        <v>3687</v>
      </c>
      <c r="E612" s="65" t="s">
        <v>1189</v>
      </c>
      <c r="F612" s="65" t="s">
        <v>1023</v>
      </c>
      <c r="G612" s="47" t="s">
        <v>3686</v>
      </c>
      <c r="H612" s="47" t="s">
        <v>1187</v>
      </c>
      <c r="I612" s="63">
        <v>22094537.149999999</v>
      </c>
      <c r="J612" s="47" t="s">
        <v>57</v>
      </c>
      <c r="K612" s="47">
        <v>212045</v>
      </c>
      <c r="L612" s="65" t="s">
        <v>3362</v>
      </c>
      <c r="M612" s="62" t="s">
        <v>1186</v>
      </c>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row>
    <row r="613" spans="1:74" ht="42">
      <c r="A613" s="64">
        <v>611</v>
      </c>
      <c r="B613" s="47">
        <v>2120</v>
      </c>
      <c r="C613" s="47" t="s">
        <v>3710</v>
      </c>
      <c r="D613" s="47" t="s">
        <v>3695</v>
      </c>
      <c r="E613" s="65" t="s">
        <v>3396</v>
      </c>
      <c r="F613" s="65" t="s">
        <v>1023</v>
      </c>
      <c r="G613" s="47" t="s">
        <v>3694</v>
      </c>
      <c r="H613" s="47" t="s">
        <v>1187</v>
      </c>
      <c r="I613" s="63">
        <v>41667784.399999999</v>
      </c>
      <c r="J613" s="47" t="s">
        <v>57</v>
      </c>
      <c r="K613" s="47">
        <v>212045</v>
      </c>
      <c r="L613" s="65" t="s">
        <v>3362</v>
      </c>
      <c r="M613" s="62" t="s">
        <v>1186</v>
      </c>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row>
    <row r="614" spans="1:74" ht="42">
      <c r="A614" s="64">
        <v>612</v>
      </c>
      <c r="B614" s="47">
        <v>2126</v>
      </c>
      <c r="C614" s="47" t="s">
        <v>3709</v>
      </c>
      <c r="D614" s="47" t="s">
        <v>3708</v>
      </c>
      <c r="E614" s="65" t="s">
        <v>3396</v>
      </c>
      <c r="F614" s="65" t="s">
        <v>1023</v>
      </c>
      <c r="G614" s="47" t="s">
        <v>3686</v>
      </c>
      <c r="H614" s="47" t="s">
        <v>1187</v>
      </c>
      <c r="I614" s="63">
        <v>50001679.149999999</v>
      </c>
      <c r="J614" s="47" t="s">
        <v>57</v>
      </c>
      <c r="K614" s="47">
        <v>212045</v>
      </c>
      <c r="L614" s="65" t="s">
        <v>3362</v>
      </c>
      <c r="M614" s="62" t="s">
        <v>1186</v>
      </c>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row>
    <row r="615" spans="1:74" ht="42">
      <c r="A615" s="64">
        <v>613</v>
      </c>
      <c r="B615" s="47">
        <v>2123</v>
      </c>
      <c r="C615" s="47" t="s">
        <v>3707</v>
      </c>
      <c r="D615" s="47" t="s">
        <v>3706</v>
      </c>
      <c r="E615" s="65" t="s">
        <v>1084</v>
      </c>
      <c r="F615" s="65" t="s">
        <v>1023</v>
      </c>
      <c r="G615" s="47" t="s">
        <v>3686</v>
      </c>
      <c r="H615" s="47" t="s">
        <v>1187</v>
      </c>
      <c r="I615" s="63">
        <v>111510711.40000001</v>
      </c>
      <c r="J615" s="47" t="s">
        <v>57</v>
      </c>
      <c r="K615" s="47">
        <v>212045</v>
      </c>
      <c r="L615" s="65" t="s">
        <v>3362</v>
      </c>
      <c r="M615" s="62" t="s">
        <v>1186</v>
      </c>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row>
    <row r="616" spans="1:74" ht="42">
      <c r="A616" s="64">
        <v>614</v>
      </c>
      <c r="B616" s="47">
        <v>2187</v>
      </c>
      <c r="C616" s="47" t="s">
        <v>3705</v>
      </c>
      <c r="D616" s="47" t="s">
        <v>3689</v>
      </c>
      <c r="E616" s="65" t="s">
        <v>1084</v>
      </c>
      <c r="F616" s="65" t="s">
        <v>1023</v>
      </c>
      <c r="G616" s="47" t="s">
        <v>3686</v>
      </c>
      <c r="H616" s="47" t="s">
        <v>1187</v>
      </c>
      <c r="I616" s="63">
        <v>12907299.85</v>
      </c>
      <c r="J616" s="47" t="s">
        <v>57</v>
      </c>
      <c r="K616" s="47">
        <v>212045</v>
      </c>
      <c r="L616" s="65" t="s">
        <v>3362</v>
      </c>
      <c r="M616" s="62" t="s">
        <v>1186</v>
      </c>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row>
    <row r="617" spans="1:74" ht="42">
      <c r="A617" s="64">
        <v>615</v>
      </c>
      <c r="B617" s="47">
        <v>2169</v>
      </c>
      <c r="C617" s="47" t="s">
        <v>3704</v>
      </c>
      <c r="D617" s="47" t="s">
        <v>3687</v>
      </c>
      <c r="E617" s="65" t="s">
        <v>1189</v>
      </c>
      <c r="F617" s="65" t="s">
        <v>1023</v>
      </c>
      <c r="G617" s="47" t="s">
        <v>3686</v>
      </c>
      <c r="H617" s="47" t="s">
        <v>1187</v>
      </c>
      <c r="I617" s="63">
        <v>72660949.099999994</v>
      </c>
      <c r="J617" s="47" t="s">
        <v>57</v>
      </c>
      <c r="K617" s="47">
        <v>212045</v>
      </c>
      <c r="L617" s="65" t="s">
        <v>3362</v>
      </c>
      <c r="M617" s="62" t="s">
        <v>1186</v>
      </c>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row>
    <row r="618" spans="1:74" ht="42">
      <c r="A618" s="64">
        <v>616</v>
      </c>
      <c r="B618" s="47">
        <v>2156</v>
      </c>
      <c r="C618" s="47" t="s">
        <v>3703</v>
      </c>
      <c r="D618" s="47" t="s">
        <v>3695</v>
      </c>
      <c r="E618" s="65" t="s">
        <v>1084</v>
      </c>
      <c r="F618" s="65" t="s">
        <v>1023</v>
      </c>
      <c r="G618" s="47" t="s">
        <v>3694</v>
      </c>
      <c r="H618" s="47" t="s">
        <v>1187</v>
      </c>
      <c r="I618" s="63">
        <v>36738633.700000003</v>
      </c>
      <c r="J618" s="47" t="s">
        <v>57</v>
      </c>
      <c r="K618" s="47">
        <v>212045</v>
      </c>
      <c r="L618" s="65" t="s">
        <v>3362</v>
      </c>
      <c r="M618" s="62" t="s">
        <v>1186</v>
      </c>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row>
    <row r="619" spans="1:74" ht="42">
      <c r="A619" s="64">
        <v>617</v>
      </c>
      <c r="B619" s="47">
        <v>2191</v>
      </c>
      <c r="C619" s="47" t="s">
        <v>3702</v>
      </c>
      <c r="D619" s="47" t="s">
        <v>3701</v>
      </c>
      <c r="E619" s="65" t="s">
        <v>1189</v>
      </c>
      <c r="F619" s="65" t="s">
        <v>1023</v>
      </c>
      <c r="G619" s="47" t="s">
        <v>3700</v>
      </c>
      <c r="H619" s="47" t="s">
        <v>1187</v>
      </c>
      <c r="I619" s="63">
        <v>3398853020</v>
      </c>
      <c r="J619" s="47" t="s">
        <v>57</v>
      </c>
      <c r="K619" s="47">
        <v>212045</v>
      </c>
      <c r="L619" s="65" t="s">
        <v>3362</v>
      </c>
      <c r="M619" s="62" t="s">
        <v>1186</v>
      </c>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row>
    <row r="620" spans="1:74" ht="42">
      <c r="A620" s="64">
        <v>618</v>
      </c>
      <c r="B620" s="47">
        <v>2145</v>
      </c>
      <c r="C620" s="47" t="s">
        <v>3699</v>
      </c>
      <c r="D620" s="47" t="s">
        <v>3695</v>
      </c>
      <c r="E620" s="65" t="s">
        <v>3396</v>
      </c>
      <c r="F620" s="65" t="s">
        <v>1023</v>
      </c>
      <c r="G620" s="47" t="s">
        <v>3694</v>
      </c>
      <c r="H620" s="47" t="s">
        <v>1187</v>
      </c>
      <c r="I620" s="63">
        <v>34002434.100000001</v>
      </c>
      <c r="J620" s="47" t="s">
        <v>57</v>
      </c>
      <c r="K620" s="47">
        <v>212045</v>
      </c>
      <c r="L620" s="65" t="s">
        <v>3362</v>
      </c>
      <c r="M620" s="62" t="s">
        <v>1186</v>
      </c>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row>
    <row r="621" spans="1:74" ht="42">
      <c r="A621" s="64">
        <v>619</v>
      </c>
      <c r="B621" s="47">
        <v>2176</v>
      </c>
      <c r="C621" s="47" t="s">
        <v>3698</v>
      </c>
      <c r="D621" s="47" t="s">
        <v>3687</v>
      </c>
      <c r="E621" s="65" t="s">
        <v>1189</v>
      </c>
      <c r="F621" s="65" t="s">
        <v>1023</v>
      </c>
      <c r="G621" s="47" t="s">
        <v>3686</v>
      </c>
      <c r="H621" s="47" t="s">
        <v>1187</v>
      </c>
      <c r="I621" s="63">
        <v>103270891.25</v>
      </c>
      <c r="J621" s="47" t="s">
        <v>57</v>
      </c>
      <c r="K621" s="47">
        <v>212045</v>
      </c>
      <c r="L621" s="65" t="s">
        <v>3362</v>
      </c>
      <c r="M621" s="62" t="s">
        <v>1186</v>
      </c>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row>
    <row r="622" spans="1:74" ht="42">
      <c r="A622" s="64">
        <v>620</v>
      </c>
      <c r="B622" s="47">
        <v>2171</v>
      </c>
      <c r="C622" s="47" t="s">
        <v>3697</v>
      </c>
      <c r="D622" s="47" t="s">
        <v>3687</v>
      </c>
      <c r="E622" s="65" t="s">
        <v>1189</v>
      </c>
      <c r="F622" s="65" t="s">
        <v>1023</v>
      </c>
      <c r="G622" s="47" t="s">
        <v>3686</v>
      </c>
      <c r="H622" s="47" t="s">
        <v>1187</v>
      </c>
      <c r="I622" s="63">
        <v>32248251.699999999</v>
      </c>
      <c r="J622" s="47" t="s">
        <v>57</v>
      </c>
      <c r="K622" s="47">
        <v>212045</v>
      </c>
      <c r="L622" s="65" t="s">
        <v>3362</v>
      </c>
      <c r="M622" s="62" t="s">
        <v>1186</v>
      </c>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row>
    <row r="623" spans="1:74" ht="42">
      <c r="A623" s="64">
        <v>621</v>
      </c>
      <c r="B623" s="47">
        <v>2143</v>
      </c>
      <c r="C623" s="47" t="s">
        <v>3696</v>
      </c>
      <c r="D623" s="47" t="s">
        <v>3695</v>
      </c>
      <c r="E623" s="65" t="s">
        <v>3396</v>
      </c>
      <c r="F623" s="65" t="s">
        <v>1023</v>
      </c>
      <c r="G623" s="47" t="s">
        <v>3694</v>
      </c>
      <c r="H623" s="47" t="s">
        <v>1187</v>
      </c>
      <c r="I623" s="63">
        <v>25584183.399999999</v>
      </c>
      <c r="J623" s="47" t="s">
        <v>57</v>
      </c>
      <c r="K623" s="47">
        <v>212045</v>
      </c>
      <c r="L623" s="65" t="s">
        <v>3362</v>
      </c>
      <c r="M623" s="62" t="s">
        <v>1186</v>
      </c>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row>
    <row r="624" spans="1:74" ht="42">
      <c r="A624" s="64">
        <v>622</v>
      </c>
      <c r="B624" s="47">
        <v>2163</v>
      </c>
      <c r="C624" s="47" t="s">
        <v>3693</v>
      </c>
      <c r="D624" s="47" t="s">
        <v>3687</v>
      </c>
      <c r="E624" s="65" t="s">
        <v>1189</v>
      </c>
      <c r="F624" s="65" t="s">
        <v>1023</v>
      </c>
      <c r="G624" s="47" t="s">
        <v>3686</v>
      </c>
      <c r="H624" s="47" t="s">
        <v>1187</v>
      </c>
      <c r="I624" s="63">
        <v>57044563.200000003</v>
      </c>
      <c r="J624" s="47" t="s">
        <v>57</v>
      </c>
      <c r="K624" s="47">
        <v>212045</v>
      </c>
      <c r="L624" s="65" t="s">
        <v>3362</v>
      </c>
      <c r="M624" s="62" t="s">
        <v>1186</v>
      </c>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row>
    <row r="625" spans="1:74" ht="42">
      <c r="A625" s="64">
        <v>623</v>
      </c>
      <c r="B625" s="47">
        <v>2168</v>
      </c>
      <c r="C625" s="47" t="s">
        <v>3692</v>
      </c>
      <c r="D625" s="47" t="s">
        <v>3687</v>
      </c>
      <c r="E625" s="65" t="s">
        <v>1189</v>
      </c>
      <c r="F625" s="65" t="s">
        <v>1023</v>
      </c>
      <c r="G625" s="47" t="s">
        <v>3686</v>
      </c>
      <c r="H625" s="47" t="s">
        <v>1187</v>
      </c>
      <c r="I625" s="63">
        <v>209130790.15000001</v>
      </c>
      <c r="J625" s="47" t="s">
        <v>57</v>
      </c>
      <c r="K625" s="47">
        <v>212045</v>
      </c>
      <c r="L625" s="65" t="s">
        <v>3362</v>
      </c>
      <c r="M625" s="62" t="s">
        <v>1186</v>
      </c>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row>
    <row r="626" spans="1:74" ht="42">
      <c r="A626" s="64">
        <v>624</v>
      </c>
      <c r="B626" s="47">
        <v>2134</v>
      </c>
      <c r="C626" s="47" t="s">
        <v>3691</v>
      </c>
      <c r="D626" s="47" t="s">
        <v>3687</v>
      </c>
      <c r="E626" s="65" t="s">
        <v>1189</v>
      </c>
      <c r="F626" s="65" t="s">
        <v>1023</v>
      </c>
      <c r="G626" s="47" t="s">
        <v>3686</v>
      </c>
      <c r="H626" s="47" t="s">
        <v>1187</v>
      </c>
      <c r="I626" s="63">
        <v>10944389</v>
      </c>
      <c r="J626" s="47" t="s">
        <v>57</v>
      </c>
      <c r="K626" s="47">
        <v>212045</v>
      </c>
      <c r="L626" s="65" t="s">
        <v>3362</v>
      </c>
      <c r="M626" s="62" t="s">
        <v>1186</v>
      </c>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row>
    <row r="627" spans="1:74" ht="42">
      <c r="A627" s="64">
        <v>625</v>
      </c>
      <c r="B627" s="47">
        <v>2186</v>
      </c>
      <c r="C627" s="47" t="s">
        <v>3690</v>
      </c>
      <c r="D627" s="47" t="s">
        <v>3689</v>
      </c>
      <c r="E627" s="65" t="s">
        <v>1084</v>
      </c>
      <c r="F627" s="65" t="s">
        <v>1023</v>
      </c>
      <c r="G627" s="47" t="s">
        <v>3686</v>
      </c>
      <c r="H627" s="47" t="s">
        <v>1187</v>
      </c>
      <c r="I627" s="63">
        <v>9132670.9499999993</v>
      </c>
      <c r="J627" s="47" t="s">
        <v>57</v>
      </c>
      <c r="K627" s="47">
        <v>212045</v>
      </c>
      <c r="L627" s="65" t="s">
        <v>3362</v>
      </c>
      <c r="M627" s="62" t="s">
        <v>1186</v>
      </c>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row>
    <row r="628" spans="1:74" ht="42">
      <c r="A628" s="64">
        <v>626</v>
      </c>
      <c r="B628" s="47">
        <v>2135</v>
      </c>
      <c r="C628" s="47" t="s">
        <v>3688</v>
      </c>
      <c r="D628" s="47" t="s">
        <v>3687</v>
      </c>
      <c r="E628" s="65" t="s">
        <v>1189</v>
      </c>
      <c r="F628" s="65" t="s">
        <v>1023</v>
      </c>
      <c r="G628" s="47" t="s">
        <v>3686</v>
      </c>
      <c r="H628" s="47" t="s">
        <v>1187</v>
      </c>
      <c r="I628" s="63">
        <v>522088405.69999999</v>
      </c>
      <c r="J628" s="47" t="s">
        <v>57</v>
      </c>
      <c r="K628" s="47">
        <v>212045</v>
      </c>
      <c r="L628" s="65" t="s">
        <v>3362</v>
      </c>
      <c r="M628" s="62" t="s">
        <v>1186</v>
      </c>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row>
    <row r="629" spans="1:74" ht="42">
      <c r="A629" s="64">
        <v>627</v>
      </c>
      <c r="B629" s="47">
        <v>1832</v>
      </c>
      <c r="C629" s="47" t="s">
        <v>3685</v>
      </c>
      <c r="D629" s="47" t="s">
        <v>3684</v>
      </c>
      <c r="E629" s="65" t="s">
        <v>3683</v>
      </c>
      <c r="F629" s="65" t="s">
        <v>3194</v>
      </c>
      <c r="G629" s="47" t="s">
        <v>3682</v>
      </c>
      <c r="H629" s="47" t="s">
        <v>1187</v>
      </c>
      <c r="I629" s="63">
        <v>712330944</v>
      </c>
      <c r="J629" s="47" t="s">
        <v>59</v>
      </c>
      <c r="K629" s="47">
        <v>211043</v>
      </c>
      <c r="L629" s="65" t="s">
        <v>1842</v>
      </c>
      <c r="M629" s="62" t="s">
        <v>1186</v>
      </c>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row>
    <row r="630" spans="1:74" ht="56">
      <c r="A630" s="64">
        <v>628</v>
      </c>
      <c r="B630" s="47">
        <v>1492</v>
      </c>
      <c r="C630" s="47" t="s">
        <v>3681</v>
      </c>
      <c r="D630" s="47" t="s">
        <v>3680</v>
      </c>
      <c r="E630" s="65" t="s">
        <v>2993</v>
      </c>
      <c r="F630" s="65" t="s">
        <v>3679</v>
      </c>
      <c r="G630" s="47" t="s">
        <v>3678</v>
      </c>
      <c r="H630" s="47" t="s">
        <v>1187</v>
      </c>
      <c r="I630" s="63">
        <v>76642134120</v>
      </c>
      <c r="J630" s="47" t="s">
        <v>60</v>
      </c>
      <c r="K630" s="47">
        <v>212027</v>
      </c>
      <c r="L630" s="65" t="s">
        <v>2914</v>
      </c>
      <c r="M630" s="62" t="s">
        <v>1186</v>
      </c>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row>
    <row r="631" spans="1:74" ht="56">
      <c r="A631" s="64">
        <v>629</v>
      </c>
      <c r="B631" s="47">
        <v>2065</v>
      </c>
      <c r="C631" s="47" t="s">
        <v>3677</v>
      </c>
      <c r="D631" s="47" t="s">
        <v>3676</v>
      </c>
      <c r="E631" s="65" t="s">
        <v>3658</v>
      </c>
      <c r="F631" s="65" t="s">
        <v>3657</v>
      </c>
      <c r="G631" s="47" t="s">
        <v>3661</v>
      </c>
      <c r="H631" s="47" t="s">
        <v>1187</v>
      </c>
      <c r="I631" s="63">
        <v>1150441235</v>
      </c>
      <c r="J631" s="47" t="s">
        <v>3655</v>
      </c>
      <c r="K631" s="47">
        <v>1</v>
      </c>
      <c r="L631" s="65" t="s">
        <v>3654</v>
      </c>
      <c r="M631" s="62" t="s">
        <v>1186</v>
      </c>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row>
    <row r="632" spans="1:74" ht="56">
      <c r="A632" s="64">
        <v>630</v>
      </c>
      <c r="B632" s="47">
        <v>2119</v>
      </c>
      <c r="C632" s="47" t="s">
        <v>3675</v>
      </c>
      <c r="D632" s="47" t="s">
        <v>3674</v>
      </c>
      <c r="E632" s="65" t="s">
        <v>1072</v>
      </c>
      <c r="F632" s="65" t="s">
        <v>2972</v>
      </c>
      <c r="G632" s="47" t="s">
        <v>3673</v>
      </c>
      <c r="H632" s="47" t="s">
        <v>1187</v>
      </c>
      <c r="I632" s="63">
        <v>204702645</v>
      </c>
      <c r="J632" s="47" t="s">
        <v>3655</v>
      </c>
      <c r="K632" s="47">
        <v>1</v>
      </c>
      <c r="L632" s="65" t="s">
        <v>3654</v>
      </c>
      <c r="M632" s="62" t="s">
        <v>1186</v>
      </c>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row>
    <row r="633" spans="1:74" ht="56">
      <c r="A633" s="64">
        <v>631</v>
      </c>
      <c r="B633" s="47">
        <v>2117</v>
      </c>
      <c r="C633" s="47" t="s">
        <v>3672</v>
      </c>
      <c r="D633" s="47" t="s">
        <v>3671</v>
      </c>
      <c r="E633" s="65" t="s">
        <v>3118</v>
      </c>
      <c r="F633" s="65" t="s">
        <v>3670</v>
      </c>
      <c r="G633" s="47" t="s">
        <v>3669</v>
      </c>
      <c r="H633" s="47" t="s">
        <v>1187</v>
      </c>
      <c r="I633" s="63">
        <v>559500000</v>
      </c>
      <c r="J633" s="47" t="s">
        <v>3655</v>
      </c>
      <c r="K633" s="47">
        <v>1</v>
      </c>
      <c r="L633" s="65" t="s">
        <v>3654</v>
      </c>
      <c r="M633" s="62" t="s">
        <v>1186</v>
      </c>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row>
    <row r="634" spans="1:74" ht="56">
      <c r="A634" s="64">
        <v>632</v>
      </c>
      <c r="B634" s="47">
        <v>2115</v>
      </c>
      <c r="C634" s="47" t="s">
        <v>3668</v>
      </c>
      <c r="D634" s="47" t="s">
        <v>3667</v>
      </c>
      <c r="E634" s="65" t="s">
        <v>3666</v>
      </c>
      <c r="F634" s="65" t="s">
        <v>3665</v>
      </c>
      <c r="G634" s="47" t="s">
        <v>3656</v>
      </c>
      <c r="H634" s="47" t="s">
        <v>1187</v>
      </c>
      <c r="I634" s="63">
        <v>731613123</v>
      </c>
      <c r="J634" s="47" t="s">
        <v>3655</v>
      </c>
      <c r="K634" s="47">
        <v>1</v>
      </c>
      <c r="L634" s="65" t="s">
        <v>3654</v>
      </c>
      <c r="M634" s="62" t="s">
        <v>1186</v>
      </c>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row>
    <row r="635" spans="1:74" ht="56">
      <c r="A635" s="64">
        <v>633</v>
      </c>
      <c r="B635" s="47">
        <v>2063</v>
      </c>
      <c r="C635" s="47" t="s">
        <v>3664</v>
      </c>
      <c r="D635" s="47" t="s">
        <v>3663</v>
      </c>
      <c r="E635" s="65" t="s">
        <v>3105</v>
      </c>
      <c r="F635" s="65" t="s">
        <v>3662</v>
      </c>
      <c r="G635" s="47" t="s">
        <v>3661</v>
      </c>
      <c r="H635" s="47" t="s">
        <v>1187</v>
      </c>
      <c r="I635" s="63">
        <v>755539912</v>
      </c>
      <c r="J635" s="47" t="s">
        <v>3655</v>
      </c>
      <c r="K635" s="47">
        <v>1</v>
      </c>
      <c r="L635" s="65" t="s">
        <v>3654</v>
      </c>
      <c r="M635" s="62" t="s">
        <v>1186</v>
      </c>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row>
    <row r="636" spans="1:74" ht="56">
      <c r="A636" s="64">
        <v>634</v>
      </c>
      <c r="B636" s="47">
        <v>2116</v>
      </c>
      <c r="C636" s="47" t="s">
        <v>3660</v>
      </c>
      <c r="D636" s="47" t="s">
        <v>3659</v>
      </c>
      <c r="E636" s="65" t="s">
        <v>3658</v>
      </c>
      <c r="F636" s="65" t="s">
        <v>3657</v>
      </c>
      <c r="G636" s="47" t="s">
        <v>3656</v>
      </c>
      <c r="H636" s="47" t="s">
        <v>1187</v>
      </c>
      <c r="I636" s="63">
        <v>1529408304</v>
      </c>
      <c r="J636" s="47" t="s">
        <v>3655</v>
      </c>
      <c r="K636" s="47">
        <v>1</v>
      </c>
      <c r="L636" s="65" t="s">
        <v>3654</v>
      </c>
      <c r="M636" s="62" t="s">
        <v>1186</v>
      </c>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row>
    <row r="637" spans="1:74" ht="56">
      <c r="A637" s="64">
        <v>635</v>
      </c>
      <c r="B637" s="47">
        <v>2079</v>
      </c>
      <c r="C637" s="47" t="s">
        <v>3653</v>
      </c>
      <c r="D637" s="47" t="s">
        <v>1859</v>
      </c>
      <c r="E637" s="65" t="s">
        <v>1139</v>
      </c>
      <c r="F637" s="65" t="s">
        <v>1023</v>
      </c>
      <c r="G637" s="47" t="s">
        <v>1866</v>
      </c>
      <c r="H637" s="47" t="s">
        <v>1187</v>
      </c>
      <c r="I637" s="63">
        <v>7828429827.2104998</v>
      </c>
      <c r="J637" s="47" t="s">
        <v>1140</v>
      </c>
      <c r="K637" s="47">
        <v>197060</v>
      </c>
      <c r="L637" s="65" t="s">
        <v>3503</v>
      </c>
      <c r="M637" s="62" t="s">
        <v>1186</v>
      </c>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row>
    <row r="638" spans="1:74" ht="56">
      <c r="A638" s="64">
        <v>636</v>
      </c>
      <c r="B638" s="47">
        <v>2080</v>
      </c>
      <c r="C638" s="47" t="s">
        <v>3652</v>
      </c>
      <c r="D638" s="47" t="s">
        <v>1859</v>
      </c>
      <c r="E638" s="65" t="s">
        <v>1139</v>
      </c>
      <c r="F638" s="65" t="s">
        <v>1023</v>
      </c>
      <c r="G638" s="47" t="s">
        <v>1864</v>
      </c>
      <c r="H638" s="47" t="s">
        <v>1187</v>
      </c>
      <c r="I638" s="63">
        <v>8747356786.2105007</v>
      </c>
      <c r="J638" s="47" t="s">
        <v>1140</v>
      </c>
      <c r="K638" s="47">
        <v>197060</v>
      </c>
      <c r="L638" s="65" t="s">
        <v>3503</v>
      </c>
      <c r="M638" s="62" t="s">
        <v>1186</v>
      </c>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row>
    <row r="639" spans="1:74" ht="56">
      <c r="A639" s="64">
        <v>637</v>
      </c>
      <c r="B639" s="47">
        <v>2085</v>
      </c>
      <c r="C639" s="47" t="s">
        <v>3651</v>
      </c>
      <c r="D639" s="47" t="s">
        <v>1859</v>
      </c>
      <c r="E639" s="65" t="s">
        <v>1139</v>
      </c>
      <c r="F639" s="65" t="s">
        <v>1023</v>
      </c>
      <c r="G639" s="47" t="s">
        <v>1858</v>
      </c>
      <c r="H639" s="47" t="s">
        <v>1187</v>
      </c>
      <c r="I639" s="63">
        <v>11055978090.210501</v>
      </c>
      <c r="J639" s="47" t="s">
        <v>1140</v>
      </c>
      <c r="K639" s="47">
        <v>197060</v>
      </c>
      <c r="L639" s="65" t="s">
        <v>3503</v>
      </c>
      <c r="M639" s="62" t="s">
        <v>1186</v>
      </c>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row>
    <row r="640" spans="1:74" ht="56">
      <c r="A640" s="64">
        <v>638</v>
      </c>
      <c r="B640" s="47">
        <v>2049</v>
      </c>
      <c r="C640" s="47" t="s">
        <v>3650</v>
      </c>
      <c r="D640" s="47" t="s">
        <v>1859</v>
      </c>
      <c r="E640" s="65" t="s">
        <v>1139</v>
      </c>
      <c r="F640" s="65" t="s">
        <v>1023</v>
      </c>
      <c r="G640" s="47" t="s">
        <v>1858</v>
      </c>
      <c r="H640" s="47" t="s">
        <v>1187</v>
      </c>
      <c r="I640" s="63">
        <v>8645066780.5438995</v>
      </c>
      <c r="J640" s="47" t="s">
        <v>1140</v>
      </c>
      <c r="K640" s="47">
        <v>197060</v>
      </c>
      <c r="L640" s="65" t="s">
        <v>3503</v>
      </c>
      <c r="M640" s="62" t="s">
        <v>1186</v>
      </c>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row>
    <row r="641" spans="1:74" ht="56">
      <c r="A641" s="64">
        <v>639</v>
      </c>
      <c r="B641" s="47">
        <v>2059</v>
      </c>
      <c r="C641" s="47" t="s">
        <v>3649</v>
      </c>
      <c r="D641" s="47" t="s">
        <v>1859</v>
      </c>
      <c r="E641" s="65" t="s">
        <v>1139</v>
      </c>
      <c r="F641" s="65" t="s">
        <v>1023</v>
      </c>
      <c r="G641" s="47" t="s">
        <v>1866</v>
      </c>
      <c r="H641" s="47" t="s">
        <v>1187</v>
      </c>
      <c r="I641" s="63">
        <v>7729230691.2104998</v>
      </c>
      <c r="J641" s="47" t="s">
        <v>1140</v>
      </c>
      <c r="K641" s="47">
        <v>197060</v>
      </c>
      <c r="L641" s="65" t="s">
        <v>3503</v>
      </c>
      <c r="M641" s="62" t="s">
        <v>1186</v>
      </c>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row>
    <row r="642" spans="1:74" ht="56">
      <c r="A642" s="64">
        <v>640</v>
      </c>
      <c r="B642" s="47">
        <v>2060</v>
      </c>
      <c r="C642" s="47" t="s">
        <v>3648</v>
      </c>
      <c r="D642" s="47" t="s">
        <v>1859</v>
      </c>
      <c r="E642" s="65" t="s">
        <v>1139</v>
      </c>
      <c r="F642" s="65" t="s">
        <v>1023</v>
      </c>
      <c r="G642" s="47" t="s">
        <v>1864</v>
      </c>
      <c r="H642" s="47" t="s">
        <v>1187</v>
      </c>
      <c r="I642" s="63">
        <v>9951325832.2105007</v>
      </c>
      <c r="J642" s="47" t="s">
        <v>1140</v>
      </c>
      <c r="K642" s="47">
        <v>197060</v>
      </c>
      <c r="L642" s="65" t="s">
        <v>3503</v>
      </c>
      <c r="M642" s="62" t="s">
        <v>1186</v>
      </c>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row>
    <row r="643" spans="1:74" ht="56">
      <c r="A643" s="64">
        <v>641</v>
      </c>
      <c r="B643" s="47">
        <v>2075</v>
      </c>
      <c r="C643" s="47" t="s">
        <v>3647</v>
      </c>
      <c r="D643" s="47" t="s">
        <v>1859</v>
      </c>
      <c r="E643" s="65" t="s">
        <v>1139</v>
      </c>
      <c r="F643" s="65" t="s">
        <v>1023</v>
      </c>
      <c r="G643" s="47" t="s">
        <v>1866</v>
      </c>
      <c r="H643" s="47" t="s">
        <v>1187</v>
      </c>
      <c r="I643" s="63">
        <v>10668215108.210501</v>
      </c>
      <c r="J643" s="47" t="s">
        <v>1140</v>
      </c>
      <c r="K643" s="47">
        <v>197060</v>
      </c>
      <c r="L643" s="65" t="s">
        <v>3503</v>
      </c>
      <c r="M643" s="62" t="s">
        <v>1186</v>
      </c>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row>
    <row r="644" spans="1:74" ht="56">
      <c r="A644" s="64">
        <v>642</v>
      </c>
      <c r="B644" s="47">
        <v>2089</v>
      </c>
      <c r="C644" s="47" t="s">
        <v>61</v>
      </c>
      <c r="D644" s="47" t="s">
        <v>3646</v>
      </c>
      <c r="E644" s="65" t="s">
        <v>1139</v>
      </c>
      <c r="F644" s="65" t="s">
        <v>1023</v>
      </c>
      <c r="G644" s="47" t="s">
        <v>1866</v>
      </c>
      <c r="H644" s="47" t="s">
        <v>1187</v>
      </c>
      <c r="I644" s="63">
        <v>23893710811.940498</v>
      </c>
      <c r="J644" s="47" t="s">
        <v>1140</v>
      </c>
      <c r="K644" s="47">
        <v>197060</v>
      </c>
      <c r="L644" s="65" t="s">
        <v>3503</v>
      </c>
      <c r="M644" s="62" t="s">
        <v>1186</v>
      </c>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row>
    <row r="645" spans="1:74" ht="56">
      <c r="A645" s="64">
        <v>643</v>
      </c>
      <c r="B645" s="47">
        <v>2061</v>
      </c>
      <c r="C645" s="47" t="s">
        <v>3645</v>
      </c>
      <c r="D645" s="47" t="s">
        <v>1859</v>
      </c>
      <c r="E645" s="65" t="s">
        <v>1139</v>
      </c>
      <c r="F645" s="65" t="s">
        <v>1023</v>
      </c>
      <c r="G645" s="47" t="s">
        <v>1866</v>
      </c>
      <c r="H645" s="47" t="s">
        <v>1187</v>
      </c>
      <c r="I645" s="63">
        <v>12158979537.210501</v>
      </c>
      <c r="J645" s="47" t="s">
        <v>1140</v>
      </c>
      <c r="K645" s="47">
        <v>197060</v>
      </c>
      <c r="L645" s="65" t="s">
        <v>3503</v>
      </c>
      <c r="M645" s="62" t="s">
        <v>1186</v>
      </c>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row>
    <row r="646" spans="1:74" ht="56">
      <c r="A646" s="64">
        <v>644</v>
      </c>
      <c r="B646" s="47">
        <v>2081</v>
      </c>
      <c r="C646" s="47" t="s">
        <v>3644</v>
      </c>
      <c r="D646" s="47" t="s">
        <v>1859</v>
      </c>
      <c r="E646" s="65" t="s">
        <v>1139</v>
      </c>
      <c r="F646" s="65" t="s">
        <v>1023</v>
      </c>
      <c r="G646" s="47" t="s">
        <v>1858</v>
      </c>
      <c r="H646" s="47" t="s">
        <v>1187</v>
      </c>
      <c r="I646" s="63">
        <v>9991464093.2105007</v>
      </c>
      <c r="J646" s="47" t="s">
        <v>1140</v>
      </c>
      <c r="K646" s="47">
        <v>197060</v>
      </c>
      <c r="L646" s="65" t="s">
        <v>3503</v>
      </c>
      <c r="M646" s="62" t="s">
        <v>1186</v>
      </c>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row>
    <row r="647" spans="1:74" ht="56">
      <c r="A647" s="64">
        <v>645</v>
      </c>
      <c r="B647" s="47">
        <v>2058</v>
      </c>
      <c r="C647" s="47" t="s">
        <v>3643</v>
      </c>
      <c r="D647" s="47" t="s">
        <v>1859</v>
      </c>
      <c r="E647" s="65" t="s">
        <v>1139</v>
      </c>
      <c r="F647" s="65" t="s">
        <v>1023</v>
      </c>
      <c r="G647" s="47" t="s">
        <v>1858</v>
      </c>
      <c r="H647" s="47" t="s">
        <v>1187</v>
      </c>
      <c r="I647" s="63">
        <v>9159201099.2105007</v>
      </c>
      <c r="J647" s="47" t="s">
        <v>1140</v>
      </c>
      <c r="K647" s="47">
        <v>197060</v>
      </c>
      <c r="L647" s="65" t="s">
        <v>3503</v>
      </c>
      <c r="M647" s="62" t="s">
        <v>1186</v>
      </c>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row>
    <row r="648" spans="1:74" ht="56">
      <c r="A648" s="64">
        <v>646</v>
      </c>
      <c r="B648" s="47">
        <v>2062</v>
      </c>
      <c r="C648" s="47" t="s">
        <v>3642</v>
      </c>
      <c r="D648" s="47" t="s">
        <v>1859</v>
      </c>
      <c r="E648" s="65" t="s">
        <v>1139</v>
      </c>
      <c r="F648" s="65" t="s">
        <v>1023</v>
      </c>
      <c r="G648" s="47" t="s">
        <v>3615</v>
      </c>
      <c r="H648" s="47" t="s">
        <v>1187</v>
      </c>
      <c r="I648" s="63">
        <v>8627557590.3705006</v>
      </c>
      <c r="J648" s="47" t="s">
        <v>1140</v>
      </c>
      <c r="K648" s="47">
        <v>197060</v>
      </c>
      <c r="L648" s="65" t="s">
        <v>3503</v>
      </c>
      <c r="M648" s="62" t="s">
        <v>1186</v>
      </c>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row>
    <row r="649" spans="1:74" ht="56">
      <c r="A649" s="64">
        <v>647</v>
      </c>
      <c r="B649" s="47">
        <v>2087</v>
      </c>
      <c r="C649" s="47" t="s">
        <v>3641</v>
      </c>
      <c r="D649" s="47" t="s">
        <v>1859</v>
      </c>
      <c r="E649" s="65" t="s">
        <v>1139</v>
      </c>
      <c r="F649" s="65" t="s">
        <v>1023</v>
      </c>
      <c r="G649" s="47" t="s">
        <v>3615</v>
      </c>
      <c r="H649" s="47" t="s">
        <v>1187</v>
      </c>
      <c r="I649" s="63">
        <v>9607772276.2105007</v>
      </c>
      <c r="J649" s="47" t="s">
        <v>1140</v>
      </c>
      <c r="K649" s="47">
        <v>197060</v>
      </c>
      <c r="L649" s="65" t="s">
        <v>3503</v>
      </c>
      <c r="M649" s="62" t="s">
        <v>1186</v>
      </c>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row>
    <row r="650" spans="1:74" ht="56">
      <c r="A650" s="64">
        <v>648</v>
      </c>
      <c r="B650" s="47">
        <v>2073</v>
      </c>
      <c r="C650" s="47" t="s">
        <v>3640</v>
      </c>
      <c r="D650" s="47" t="s">
        <v>1859</v>
      </c>
      <c r="E650" s="65" t="s">
        <v>1139</v>
      </c>
      <c r="F650" s="65" t="s">
        <v>1023</v>
      </c>
      <c r="G650" s="47" t="s">
        <v>1866</v>
      </c>
      <c r="H650" s="47" t="s">
        <v>1187</v>
      </c>
      <c r="I650" s="63">
        <v>7989350609.2104998</v>
      </c>
      <c r="J650" s="47" t="s">
        <v>1140</v>
      </c>
      <c r="K650" s="47">
        <v>197060</v>
      </c>
      <c r="L650" s="65" t="s">
        <v>3503</v>
      </c>
      <c r="M650" s="62" t="s">
        <v>1186</v>
      </c>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row>
    <row r="651" spans="1:74" ht="56">
      <c r="A651" s="64">
        <v>649</v>
      </c>
      <c r="B651" s="47">
        <v>2078</v>
      </c>
      <c r="C651" s="47" t="s">
        <v>3639</v>
      </c>
      <c r="D651" s="47" t="s">
        <v>1859</v>
      </c>
      <c r="E651" s="65" t="s">
        <v>1139</v>
      </c>
      <c r="F651" s="65" t="s">
        <v>1023</v>
      </c>
      <c r="G651" s="47" t="s">
        <v>1864</v>
      </c>
      <c r="H651" s="47" t="s">
        <v>1187</v>
      </c>
      <c r="I651" s="63">
        <v>16012260206.210501</v>
      </c>
      <c r="J651" s="47" t="s">
        <v>1140</v>
      </c>
      <c r="K651" s="47">
        <v>197060</v>
      </c>
      <c r="L651" s="65" t="s">
        <v>3503</v>
      </c>
      <c r="M651" s="62" t="s">
        <v>1186</v>
      </c>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row>
    <row r="652" spans="1:74" ht="56">
      <c r="A652" s="64">
        <v>650</v>
      </c>
      <c r="B652" s="47">
        <v>2092</v>
      </c>
      <c r="C652" s="47" t="s">
        <v>3638</v>
      </c>
      <c r="D652" s="47" t="s">
        <v>3635</v>
      </c>
      <c r="E652" s="65" t="s">
        <v>1139</v>
      </c>
      <c r="F652" s="65" t="s">
        <v>1023</v>
      </c>
      <c r="G652" s="47" t="s">
        <v>1866</v>
      </c>
      <c r="H652" s="47" t="s">
        <v>1187</v>
      </c>
      <c r="I652" s="63">
        <v>502374946.2105</v>
      </c>
      <c r="J652" s="47" t="s">
        <v>1140</v>
      </c>
      <c r="K652" s="47">
        <v>197060</v>
      </c>
      <c r="L652" s="65" t="s">
        <v>3503</v>
      </c>
      <c r="M652" s="62" t="s">
        <v>1186</v>
      </c>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row>
    <row r="653" spans="1:74" ht="56">
      <c r="A653" s="64">
        <v>651</v>
      </c>
      <c r="B653" s="47">
        <v>2048</v>
      </c>
      <c r="C653" s="47" t="s">
        <v>3637</v>
      </c>
      <c r="D653" s="47" t="s">
        <v>1859</v>
      </c>
      <c r="E653" s="65" t="s">
        <v>1139</v>
      </c>
      <c r="F653" s="65" t="s">
        <v>1023</v>
      </c>
      <c r="G653" s="47" t="s">
        <v>1864</v>
      </c>
      <c r="H653" s="47" t="s">
        <v>1187</v>
      </c>
      <c r="I653" s="63">
        <v>8422387263.5438995</v>
      </c>
      <c r="J653" s="47" t="s">
        <v>1140</v>
      </c>
      <c r="K653" s="47">
        <v>197060</v>
      </c>
      <c r="L653" s="65" t="s">
        <v>3503</v>
      </c>
      <c r="M653" s="62" t="s">
        <v>1186</v>
      </c>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row>
    <row r="654" spans="1:74" ht="56">
      <c r="A654" s="64">
        <v>652</v>
      </c>
      <c r="B654" s="47">
        <v>2091</v>
      </c>
      <c r="C654" s="47" t="s">
        <v>3636</v>
      </c>
      <c r="D654" s="47" t="s">
        <v>3635</v>
      </c>
      <c r="E654" s="65" t="s">
        <v>1139</v>
      </c>
      <c r="F654" s="65" t="s">
        <v>1023</v>
      </c>
      <c r="G654" s="47" t="s">
        <v>1858</v>
      </c>
      <c r="H654" s="47" t="s">
        <v>1187</v>
      </c>
      <c r="I654" s="63">
        <v>516390422.2105</v>
      </c>
      <c r="J654" s="47" t="s">
        <v>1140</v>
      </c>
      <c r="K654" s="47">
        <v>197060</v>
      </c>
      <c r="L654" s="65" t="s">
        <v>3503</v>
      </c>
      <c r="M654" s="62" t="s">
        <v>1186</v>
      </c>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row>
    <row r="655" spans="1:74" ht="56">
      <c r="A655" s="64">
        <v>653</v>
      </c>
      <c r="B655" s="47">
        <v>2076</v>
      </c>
      <c r="C655" s="47" t="s">
        <v>3634</v>
      </c>
      <c r="D655" s="47" t="s">
        <v>1859</v>
      </c>
      <c r="E655" s="65" t="s">
        <v>1139</v>
      </c>
      <c r="F655" s="65" t="s">
        <v>1023</v>
      </c>
      <c r="G655" s="47" t="s">
        <v>1866</v>
      </c>
      <c r="H655" s="47" t="s">
        <v>1187</v>
      </c>
      <c r="I655" s="63">
        <v>8600990978.5438995</v>
      </c>
      <c r="J655" s="47" t="s">
        <v>1140</v>
      </c>
      <c r="K655" s="47">
        <v>197060</v>
      </c>
      <c r="L655" s="65" t="s">
        <v>3503</v>
      </c>
      <c r="M655" s="62" t="s">
        <v>1186</v>
      </c>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row>
    <row r="656" spans="1:74" ht="56">
      <c r="A656" s="64">
        <v>654</v>
      </c>
      <c r="B656" s="47">
        <v>2053</v>
      </c>
      <c r="C656" s="47" t="s">
        <v>3633</v>
      </c>
      <c r="D656" s="47" t="s">
        <v>1859</v>
      </c>
      <c r="E656" s="65" t="s">
        <v>1139</v>
      </c>
      <c r="F656" s="65" t="s">
        <v>1023</v>
      </c>
      <c r="G656" s="47" t="s">
        <v>1866</v>
      </c>
      <c r="H656" s="47" t="s">
        <v>1187</v>
      </c>
      <c r="I656" s="63">
        <v>9102222698.2105007</v>
      </c>
      <c r="J656" s="47" t="s">
        <v>1140</v>
      </c>
      <c r="K656" s="47">
        <v>197060</v>
      </c>
      <c r="L656" s="65" t="s">
        <v>3503</v>
      </c>
      <c r="M656" s="62" t="s">
        <v>1186</v>
      </c>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row>
    <row r="657" spans="1:74" ht="56">
      <c r="A657" s="64">
        <v>655</v>
      </c>
      <c r="B657" s="47">
        <v>2074</v>
      </c>
      <c r="C657" s="47" t="s">
        <v>3632</v>
      </c>
      <c r="D657" s="47" t="s">
        <v>1859</v>
      </c>
      <c r="E657" s="65" t="s">
        <v>1139</v>
      </c>
      <c r="F657" s="65" t="s">
        <v>1023</v>
      </c>
      <c r="G657" s="47" t="s">
        <v>1864</v>
      </c>
      <c r="H657" s="47" t="s">
        <v>1187</v>
      </c>
      <c r="I657" s="63">
        <v>7722174091.2104998</v>
      </c>
      <c r="J657" s="47" t="s">
        <v>1140</v>
      </c>
      <c r="K657" s="47">
        <v>197060</v>
      </c>
      <c r="L657" s="65" t="s">
        <v>3503</v>
      </c>
      <c r="M657" s="62" t="s">
        <v>1186</v>
      </c>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row>
    <row r="658" spans="1:74" ht="56">
      <c r="A658" s="64">
        <v>656</v>
      </c>
      <c r="B658" s="47">
        <v>2077</v>
      </c>
      <c r="C658" s="47" t="s">
        <v>3631</v>
      </c>
      <c r="D658" s="47" t="s">
        <v>1859</v>
      </c>
      <c r="E658" s="65" t="s">
        <v>1139</v>
      </c>
      <c r="F658" s="65" t="s">
        <v>1023</v>
      </c>
      <c r="G658" s="47" t="s">
        <v>1866</v>
      </c>
      <c r="H658" s="47" t="s">
        <v>1187</v>
      </c>
      <c r="I658" s="63">
        <v>8460285789.2104998</v>
      </c>
      <c r="J658" s="47" t="s">
        <v>1140</v>
      </c>
      <c r="K658" s="47">
        <v>197060</v>
      </c>
      <c r="L658" s="65" t="s">
        <v>3503</v>
      </c>
      <c r="M658" s="62" t="s">
        <v>1186</v>
      </c>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row>
    <row r="659" spans="1:74" ht="56">
      <c r="A659" s="64">
        <v>657</v>
      </c>
      <c r="B659" s="47">
        <v>2050</v>
      </c>
      <c r="C659" s="47" t="s">
        <v>3630</v>
      </c>
      <c r="D659" s="47" t="s">
        <v>1859</v>
      </c>
      <c r="E659" s="65" t="s">
        <v>1139</v>
      </c>
      <c r="F659" s="65" t="s">
        <v>1023</v>
      </c>
      <c r="G659" s="47" t="s">
        <v>1864</v>
      </c>
      <c r="H659" s="47" t="s">
        <v>1187</v>
      </c>
      <c r="I659" s="63">
        <v>9827055409.2105007</v>
      </c>
      <c r="J659" s="47" t="s">
        <v>1140</v>
      </c>
      <c r="K659" s="47">
        <v>197060</v>
      </c>
      <c r="L659" s="65" t="s">
        <v>3503</v>
      </c>
      <c r="M659" s="62" t="s">
        <v>1186</v>
      </c>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row>
    <row r="660" spans="1:74" ht="56">
      <c r="A660" s="64">
        <v>658</v>
      </c>
      <c r="B660" s="47">
        <v>2084</v>
      </c>
      <c r="C660" s="47" t="s">
        <v>3629</v>
      </c>
      <c r="D660" s="47" t="s">
        <v>1859</v>
      </c>
      <c r="E660" s="65" t="s">
        <v>1139</v>
      </c>
      <c r="F660" s="65" t="s">
        <v>1023</v>
      </c>
      <c r="G660" s="47" t="s">
        <v>1864</v>
      </c>
      <c r="H660" s="47" t="s">
        <v>1187</v>
      </c>
      <c r="I660" s="63">
        <v>8798546496.2105007</v>
      </c>
      <c r="J660" s="47" t="s">
        <v>1140</v>
      </c>
      <c r="K660" s="47">
        <v>197060</v>
      </c>
      <c r="L660" s="65" t="s">
        <v>3503</v>
      </c>
      <c r="M660" s="62" t="s">
        <v>1186</v>
      </c>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row>
    <row r="661" spans="1:74" ht="56">
      <c r="A661" s="64">
        <v>659</v>
      </c>
      <c r="B661" s="47">
        <v>2068</v>
      </c>
      <c r="C661" s="47" t="s">
        <v>3628</v>
      </c>
      <c r="D661" s="47" t="s">
        <v>1859</v>
      </c>
      <c r="E661" s="65" t="s">
        <v>1139</v>
      </c>
      <c r="F661" s="65" t="s">
        <v>1023</v>
      </c>
      <c r="G661" s="47" t="s">
        <v>1866</v>
      </c>
      <c r="H661" s="47" t="s">
        <v>1187</v>
      </c>
      <c r="I661" s="63">
        <v>9767678452.2105007</v>
      </c>
      <c r="J661" s="47" t="s">
        <v>1140</v>
      </c>
      <c r="K661" s="47">
        <v>197060</v>
      </c>
      <c r="L661" s="65" t="s">
        <v>3503</v>
      </c>
      <c r="M661" s="62" t="s">
        <v>1186</v>
      </c>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row>
    <row r="662" spans="1:74" ht="56">
      <c r="A662" s="64">
        <v>660</v>
      </c>
      <c r="B662" s="47">
        <v>2072</v>
      </c>
      <c r="C662" s="47" t="s">
        <v>3627</v>
      </c>
      <c r="D662" s="47" t="s">
        <v>1859</v>
      </c>
      <c r="E662" s="65" t="s">
        <v>1139</v>
      </c>
      <c r="F662" s="65" t="s">
        <v>1023</v>
      </c>
      <c r="G662" s="47" t="s">
        <v>3615</v>
      </c>
      <c r="H662" s="47" t="s">
        <v>1187</v>
      </c>
      <c r="I662" s="63">
        <v>8399489282.2104998</v>
      </c>
      <c r="J662" s="47" t="s">
        <v>1140</v>
      </c>
      <c r="K662" s="47">
        <v>197060</v>
      </c>
      <c r="L662" s="65" t="s">
        <v>3503</v>
      </c>
      <c r="M662" s="62" t="s">
        <v>1186</v>
      </c>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row>
    <row r="663" spans="1:74" ht="56">
      <c r="A663" s="64">
        <v>661</v>
      </c>
      <c r="B663" s="47">
        <v>2088</v>
      </c>
      <c r="C663" s="47" t="s">
        <v>3626</v>
      </c>
      <c r="D663" s="47" t="s">
        <v>1859</v>
      </c>
      <c r="E663" s="65" t="s">
        <v>1139</v>
      </c>
      <c r="F663" s="65" t="s">
        <v>1023</v>
      </c>
      <c r="G663" s="47" t="s">
        <v>1864</v>
      </c>
      <c r="H663" s="47" t="s">
        <v>1187</v>
      </c>
      <c r="I663" s="63">
        <v>8542021605.2104998</v>
      </c>
      <c r="J663" s="47" t="s">
        <v>1140</v>
      </c>
      <c r="K663" s="47">
        <v>197060</v>
      </c>
      <c r="L663" s="65" t="s">
        <v>3503</v>
      </c>
      <c r="M663" s="62" t="s">
        <v>1186</v>
      </c>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row>
    <row r="664" spans="1:74" ht="56">
      <c r="A664" s="64">
        <v>662</v>
      </c>
      <c r="B664" s="47">
        <v>2067</v>
      </c>
      <c r="C664" s="47" t="s">
        <v>3625</v>
      </c>
      <c r="D664" s="47" t="s">
        <v>1859</v>
      </c>
      <c r="E664" s="65" t="s">
        <v>1139</v>
      </c>
      <c r="F664" s="65" t="s">
        <v>1023</v>
      </c>
      <c r="G664" s="47" t="s">
        <v>1858</v>
      </c>
      <c r="H664" s="47" t="s">
        <v>1187</v>
      </c>
      <c r="I664" s="63">
        <v>12891598711.210501</v>
      </c>
      <c r="J664" s="47" t="s">
        <v>1140</v>
      </c>
      <c r="K664" s="47">
        <v>197060</v>
      </c>
      <c r="L664" s="65" t="s">
        <v>3503</v>
      </c>
      <c r="M664" s="62" t="s">
        <v>1186</v>
      </c>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row>
    <row r="665" spans="1:74" ht="56">
      <c r="A665" s="64">
        <v>663</v>
      </c>
      <c r="B665" s="47">
        <v>2070</v>
      </c>
      <c r="C665" s="47" t="s">
        <v>3624</v>
      </c>
      <c r="D665" s="47" t="s">
        <v>1859</v>
      </c>
      <c r="E665" s="65" t="s">
        <v>1139</v>
      </c>
      <c r="F665" s="65" t="s">
        <v>1023</v>
      </c>
      <c r="G665" s="47" t="s">
        <v>3615</v>
      </c>
      <c r="H665" s="47" t="s">
        <v>1187</v>
      </c>
      <c r="I665" s="63">
        <v>7790275809.2104998</v>
      </c>
      <c r="J665" s="47" t="s">
        <v>1140</v>
      </c>
      <c r="K665" s="47">
        <v>197060</v>
      </c>
      <c r="L665" s="65" t="s">
        <v>3503</v>
      </c>
      <c r="M665" s="62" t="s">
        <v>1186</v>
      </c>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row>
    <row r="666" spans="1:74" ht="56">
      <c r="A666" s="64">
        <v>664</v>
      </c>
      <c r="B666" s="47">
        <v>2086</v>
      </c>
      <c r="C666" s="47" t="s">
        <v>3623</v>
      </c>
      <c r="D666" s="47" t="s">
        <v>1859</v>
      </c>
      <c r="E666" s="65" t="s">
        <v>1139</v>
      </c>
      <c r="F666" s="65" t="s">
        <v>1023</v>
      </c>
      <c r="G666" s="47" t="s">
        <v>1858</v>
      </c>
      <c r="H666" s="47" t="s">
        <v>1187</v>
      </c>
      <c r="I666" s="63">
        <v>11491377120.210501</v>
      </c>
      <c r="J666" s="47" t="s">
        <v>1140</v>
      </c>
      <c r="K666" s="47">
        <v>197060</v>
      </c>
      <c r="L666" s="47" t="s">
        <v>3503</v>
      </c>
      <c r="M666" s="62" t="s">
        <v>1186</v>
      </c>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row>
    <row r="667" spans="1:74" ht="56">
      <c r="A667" s="64">
        <v>665</v>
      </c>
      <c r="B667" s="47">
        <v>2047</v>
      </c>
      <c r="C667" s="47" t="s">
        <v>3622</v>
      </c>
      <c r="D667" s="47" t="s">
        <v>1859</v>
      </c>
      <c r="E667" s="65" t="s">
        <v>1139</v>
      </c>
      <c r="F667" s="65" t="s">
        <v>1023</v>
      </c>
      <c r="G667" s="47" t="s">
        <v>3615</v>
      </c>
      <c r="H667" s="47" t="s">
        <v>1187</v>
      </c>
      <c r="I667" s="63">
        <v>7933485222.2104998</v>
      </c>
      <c r="J667" s="47" t="s">
        <v>1140</v>
      </c>
      <c r="K667" s="47">
        <v>197060</v>
      </c>
      <c r="L667" s="47" t="s">
        <v>3503</v>
      </c>
      <c r="M667" s="62" t="s">
        <v>1186</v>
      </c>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row>
    <row r="668" spans="1:74" ht="56">
      <c r="A668" s="64">
        <v>666</v>
      </c>
      <c r="B668" s="47">
        <v>2066</v>
      </c>
      <c r="C668" s="47" t="s">
        <v>3621</v>
      </c>
      <c r="D668" s="47" t="s">
        <v>1859</v>
      </c>
      <c r="E668" s="65" t="s">
        <v>1139</v>
      </c>
      <c r="F668" s="65" t="s">
        <v>1023</v>
      </c>
      <c r="G668" s="47" t="s">
        <v>1858</v>
      </c>
      <c r="H668" s="47" t="s">
        <v>1187</v>
      </c>
      <c r="I668" s="63">
        <v>8991075622.2105007</v>
      </c>
      <c r="J668" s="47" t="s">
        <v>1140</v>
      </c>
      <c r="K668" s="47">
        <v>197060</v>
      </c>
      <c r="L668" s="47" t="s">
        <v>3503</v>
      </c>
      <c r="M668" s="62" t="s">
        <v>1186</v>
      </c>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row>
    <row r="669" spans="1:74" ht="56">
      <c r="A669" s="64">
        <v>667</v>
      </c>
      <c r="B669" s="47">
        <v>2051</v>
      </c>
      <c r="C669" s="47" t="s">
        <v>3620</v>
      </c>
      <c r="D669" s="47" t="s">
        <v>1859</v>
      </c>
      <c r="E669" s="65" t="s">
        <v>1139</v>
      </c>
      <c r="F669" s="65" t="s">
        <v>1023</v>
      </c>
      <c r="G669" s="47" t="s">
        <v>1864</v>
      </c>
      <c r="H669" s="47" t="s">
        <v>1187</v>
      </c>
      <c r="I669" s="63">
        <v>8483728958.3205004</v>
      </c>
      <c r="J669" s="47" t="s">
        <v>1140</v>
      </c>
      <c r="K669" s="47">
        <v>197060</v>
      </c>
      <c r="L669" s="47" t="s">
        <v>3503</v>
      </c>
      <c r="M669" s="62" t="s">
        <v>1186</v>
      </c>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row>
    <row r="670" spans="1:74" ht="56">
      <c r="A670" s="64">
        <v>668</v>
      </c>
      <c r="B670" s="47">
        <v>2054</v>
      </c>
      <c r="C670" s="47" t="s">
        <v>3619</v>
      </c>
      <c r="D670" s="47" t="s">
        <v>1859</v>
      </c>
      <c r="E670" s="65" t="s">
        <v>1139</v>
      </c>
      <c r="F670" s="65" t="s">
        <v>1023</v>
      </c>
      <c r="G670" s="47" t="s">
        <v>3615</v>
      </c>
      <c r="H670" s="47" t="s">
        <v>1187</v>
      </c>
      <c r="I670" s="63">
        <v>9436619187.2105007</v>
      </c>
      <c r="J670" s="47" t="s">
        <v>1140</v>
      </c>
      <c r="K670" s="47">
        <v>197060</v>
      </c>
      <c r="L670" s="47" t="s">
        <v>3503</v>
      </c>
      <c r="M670" s="62" t="s">
        <v>1186</v>
      </c>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row>
    <row r="671" spans="1:74" ht="56">
      <c r="A671" s="64">
        <v>669</v>
      </c>
      <c r="B671" s="47">
        <v>2069</v>
      </c>
      <c r="C671" s="47" t="s">
        <v>3618</v>
      </c>
      <c r="D671" s="47" t="s">
        <v>1859</v>
      </c>
      <c r="E671" s="65" t="s">
        <v>1139</v>
      </c>
      <c r="F671" s="65" t="s">
        <v>1023</v>
      </c>
      <c r="G671" s="47" t="s">
        <v>3615</v>
      </c>
      <c r="H671" s="47" t="s">
        <v>1187</v>
      </c>
      <c r="I671" s="63">
        <v>8148293384.2104998</v>
      </c>
      <c r="J671" s="47" t="s">
        <v>1140</v>
      </c>
      <c r="K671" s="47">
        <v>197060</v>
      </c>
      <c r="L671" s="47" t="s">
        <v>3503</v>
      </c>
      <c r="M671" s="62" t="s">
        <v>1186</v>
      </c>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row>
    <row r="672" spans="1:74" ht="56">
      <c r="A672" s="64">
        <v>670</v>
      </c>
      <c r="B672" s="47">
        <v>2083</v>
      </c>
      <c r="C672" s="47" t="s">
        <v>3617</v>
      </c>
      <c r="D672" s="47" t="s">
        <v>1859</v>
      </c>
      <c r="E672" s="65" t="s">
        <v>1139</v>
      </c>
      <c r="F672" s="65" t="s">
        <v>1023</v>
      </c>
      <c r="G672" s="47" t="s">
        <v>1866</v>
      </c>
      <c r="H672" s="47" t="s">
        <v>1187</v>
      </c>
      <c r="I672" s="63">
        <v>8840028016.2105007</v>
      </c>
      <c r="J672" s="47" t="s">
        <v>1140</v>
      </c>
      <c r="K672" s="47">
        <v>197060</v>
      </c>
      <c r="L672" s="65" t="s">
        <v>3503</v>
      </c>
      <c r="M672" s="62" t="s">
        <v>1186</v>
      </c>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row>
    <row r="673" spans="1:74" ht="56">
      <c r="A673" s="64">
        <v>671</v>
      </c>
      <c r="B673" s="47">
        <v>2071</v>
      </c>
      <c r="C673" s="47" t="s">
        <v>3616</v>
      </c>
      <c r="D673" s="47" t="s">
        <v>1859</v>
      </c>
      <c r="E673" s="65" t="s">
        <v>1139</v>
      </c>
      <c r="F673" s="65" t="s">
        <v>1023</v>
      </c>
      <c r="G673" s="47" t="s">
        <v>3615</v>
      </c>
      <c r="H673" s="47" t="s">
        <v>1187</v>
      </c>
      <c r="I673" s="63">
        <v>8427094221.2104998</v>
      </c>
      <c r="J673" s="47" t="s">
        <v>1140</v>
      </c>
      <c r="K673" s="47">
        <v>197060</v>
      </c>
      <c r="L673" s="65" t="s">
        <v>3503</v>
      </c>
      <c r="M673" s="62" t="s">
        <v>1186</v>
      </c>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row>
    <row r="674" spans="1:74" ht="56">
      <c r="A674" s="64">
        <v>672</v>
      </c>
      <c r="B674" s="47">
        <v>2082</v>
      </c>
      <c r="C674" s="47" t="s">
        <v>3614</v>
      </c>
      <c r="D674" s="47" t="s">
        <v>1859</v>
      </c>
      <c r="E674" s="65" t="s">
        <v>1139</v>
      </c>
      <c r="F674" s="65" t="s">
        <v>1023</v>
      </c>
      <c r="G674" s="47" t="s">
        <v>1858</v>
      </c>
      <c r="H674" s="47" t="s">
        <v>1187</v>
      </c>
      <c r="I674" s="63">
        <v>11118707771.210501</v>
      </c>
      <c r="J674" s="47" t="s">
        <v>1140</v>
      </c>
      <c r="K674" s="47">
        <v>197060</v>
      </c>
      <c r="L674" s="65" t="s">
        <v>3503</v>
      </c>
      <c r="M674" s="62" t="s">
        <v>1186</v>
      </c>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row>
    <row r="675" spans="1:74" ht="42">
      <c r="A675" s="64">
        <v>673</v>
      </c>
      <c r="B675" s="47">
        <v>1886</v>
      </c>
      <c r="C675" s="47" t="s">
        <v>3613</v>
      </c>
      <c r="D675" s="47" t="s">
        <v>3612</v>
      </c>
      <c r="E675" s="65" t="s">
        <v>3611</v>
      </c>
      <c r="F675" s="65" t="s">
        <v>3610</v>
      </c>
      <c r="G675" s="47" t="s">
        <v>3559</v>
      </c>
      <c r="H675" s="47" t="s">
        <v>1187</v>
      </c>
      <c r="I675" s="63">
        <v>3121397775</v>
      </c>
      <c r="J675" s="47" t="s">
        <v>67</v>
      </c>
      <c r="K675" s="47">
        <v>211046</v>
      </c>
      <c r="L675" s="65" t="s">
        <v>3604</v>
      </c>
      <c r="M675" s="62" t="s">
        <v>1186</v>
      </c>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row>
    <row r="676" spans="1:74" ht="56">
      <c r="A676" s="64">
        <v>674</v>
      </c>
      <c r="B676" s="47">
        <v>1888</v>
      </c>
      <c r="C676" s="47" t="s">
        <v>3609</v>
      </c>
      <c r="D676" s="47" t="s">
        <v>3608</v>
      </c>
      <c r="E676" s="65" t="s">
        <v>3607</v>
      </c>
      <c r="F676" s="65" t="s">
        <v>1159</v>
      </c>
      <c r="G676" s="47" t="s">
        <v>3559</v>
      </c>
      <c r="H676" s="47" t="s">
        <v>1187</v>
      </c>
      <c r="I676" s="63">
        <v>298563558</v>
      </c>
      <c r="J676" s="47" t="s">
        <v>67</v>
      </c>
      <c r="K676" s="47">
        <v>211046</v>
      </c>
      <c r="L676" s="65" t="s">
        <v>3604</v>
      </c>
      <c r="M676" s="62" t="s">
        <v>1186</v>
      </c>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row>
    <row r="677" spans="1:74" ht="42">
      <c r="A677" s="64">
        <v>675</v>
      </c>
      <c r="B677" s="47">
        <v>1887</v>
      </c>
      <c r="C677" s="47" t="s">
        <v>3606</v>
      </c>
      <c r="D677" s="47" t="s">
        <v>3605</v>
      </c>
      <c r="E677" s="65" t="s">
        <v>2096</v>
      </c>
      <c r="F677" s="65" t="s">
        <v>1148</v>
      </c>
      <c r="G677" s="47" t="s">
        <v>3559</v>
      </c>
      <c r="H677" s="47" t="s">
        <v>1187</v>
      </c>
      <c r="I677" s="63">
        <v>267972688</v>
      </c>
      <c r="J677" s="47" t="s">
        <v>67</v>
      </c>
      <c r="K677" s="47">
        <v>211046</v>
      </c>
      <c r="L677" s="65" t="s">
        <v>3604</v>
      </c>
      <c r="M677" s="62" t="s">
        <v>1186</v>
      </c>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row>
    <row r="678" spans="1:74" ht="42">
      <c r="A678" s="64">
        <v>676</v>
      </c>
      <c r="B678" s="47">
        <v>1900</v>
      </c>
      <c r="C678" s="47" t="s">
        <v>3603</v>
      </c>
      <c r="D678" s="47" t="s">
        <v>3602</v>
      </c>
      <c r="E678" s="65" t="s">
        <v>2978</v>
      </c>
      <c r="F678" s="65" t="s">
        <v>3601</v>
      </c>
      <c r="G678" s="47" t="s">
        <v>3559</v>
      </c>
      <c r="H678" s="47" t="s">
        <v>1187</v>
      </c>
      <c r="I678" s="63">
        <v>330626484.32999998</v>
      </c>
      <c r="J678" s="47" t="s">
        <v>68</v>
      </c>
      <c r="K678" s="47">
        <v>212076</v>
      </c>
      <c r="L678" s="65" t="s">
        <v>3565</v>
      </c>
      <c r="M678" s="62" t="s">
        <v>1186</v>
      </c>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row>
    <row r="679" spans="1:74" ht="42">
      <c r="A679" s="64">
        <v>677</v>
      </c>
      <c r="B679" s="47">
        <v>1904</v>
      </c>
      <c r="C679" s="47" t="s">
        <v>3600</v>
      </c>
      <c r="D679" s="47" t="s">
        <v>3599</v>
      </c>
      <c r="E679" s="65" t="s">
        <v>1795</v>
      </c>
      <c r="F679" s="65" t="s">
        <v>3598</v>
      </c>
      <c r="G679" s="47" t="s">
        <v>3559</v>
      </c>
      <c r="H679" s="47" t="s">
        <v>1187</v>
      </c>
      <c r="I679" s="63">
        <v>118101654</v>
      </c>
      <c r="J679" s="47" t="s">
        <v>68</v>
      </c>
      <c r="K679" s="47">
        <v>212076</v>
      </c>
      <c r="L679" s="65" t="s">
        <v>3565</v>
      </c>
      <c r="M679" s="62" t="s">
        <v>1186</v>
      </c>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row>
    <row r="680" spans="1:74" ht="42">
      <c r="A680" s="64">
        <v>678</v>
      </c>
      <c r="B680" s="47">
        <v>1902</v>
      </c>
      <c r="C680" s="47" t="s">
        <v>3597</v>
      </c>
      <c r="D680" s="47" t="s">
        <v>3596</v>
      </c>
      <c r="E680" s="65" t="s">
        <v>3595</v>
      </c>
      <c r="F680" s="65" t="s">
        <v>2576</v>
      </c>
      <c r="G680" s="47" t="s">
        <v>3559</v>
      </c>
      <c r="H680" s="47" t="s">
        <v>1187</v>
      </c>
      <c r="I680" s="63">
        <v>212885466</v>
      </c>
      <c r="J680" s="47" t="s">
        <v>68</v>
      </c>
      <c r="K680" s="47">
        <v>212076</v>
      </c>
      <c r="L680" s="65" t="s">
        <v>3565</v>
      </c>
      <c r="M680" s="62" t="s">
        <v>1186</v>
      </c>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row>
    <row r="681" spans="1:74" ht="56">
      <c r="A681" s="64">
        <v>679</v>
      </c>
      <c r="B681" s="47">
        <v>1910</v>
      </c>
      <c r="C681" s="47" t="s">
        <v>3594</v>
      </c>
      <c r="D681" s="47" t="s">
        <v>3593</v>
      </c>
      <c r="E681" s="65" t="s">
        <v>1155</v>
      </c>
      <c r="F681" s="65" t="s">
        <v>1023</v>
      </c>
      <c r="G681" s="47" t="s">
        <v>3559</v>
      </c>
      <c r="H681" s="47" t="s">
        <v>1187</v>
      </c>
      <c r="I681" s="63">
        <v>228081573</v>
      </c>
      <c r="J681" s="47" t="s">
        <v>68</v>
      </c>
      <c r="K681" s="47">
        <v>212076</v>
      </c>
      <c r="L681" s="65" t="s">
        <v>3565</v>
      </c>
      <c r="M681" s="62" t="s">
        <v>1186</v>
      </c>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row>
    <row r="682" spans="1:74" ht="42">
      <c r="A682" s="64">
        <v>680</v>
      </c>
      <c r="B682" s="47">
        <v>1899</v>
      </c>
      <c r="C682" s="47" t="s">
        <v>3592</v>
      </c>
      <c r="D682" s="47" t="s">
        <v>3591</v>
      </c>
      <c r="E682" s="65" t="s">
        <v>1886</v>
      </c>
      <c r="F682" s="65" t="s">
        <v>3590</v>
      </c>
      <c r="G682" s="47" t="s">
        <v>3559</v>
      </c>
      <c r="H682" s="47" t="s">
        <v>1187</v>
      </c>
      <c r="I682" s="63">
        <v>41110644</v>
      </c>
      <c r="J682" s="47" t="s">
        <v>68</v>
      </c>
      <c r="K682" s="47">
        <v>212076</v>
      </c>
      <c r="L682" s="65" t="s">
        <v>3565</v>
      </c>
      <c r="M682" s="62" t="s">
        <v>1186</v>
      </c>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row>
    <row r="683" spans="1:74" ht="56">
      <c r="A683" s="64">
        <v>681</v>
      </c>
      <c r="B683" s="47">
        <v>1909</v>
      </c>
      <c r="C683" s="47" t="s">
        <v>3589</v>
      </c>
      <c r="D683" s="47" t="s">
        <v>3588</v>
      </c>
      <c r="E683" s="65" t="s">
        <v>1166</v>
      </c>
      <c r="F683" s="65" t="s">
        <v>1023</v>
      </c>
      <c r="G683" s="47" t="s">
        <v>3559</v>
      </c>
      <c r="H683" s="47" t="s">
        <v>1187</v>
      </c>
      <c r="I683" s="63">
        <v>154696300</v>
      </c>
      <c r="J683" s="47" t="s">
        <v>68</v>
      </c>
      <c r="K683" s="47">
        <v>212076</v>
      </c>
      <c r="L683" s="65" t="s">
        <v>3565</v>
      </c>
      <c r="M683" s="62" t="s">
        <v>1186</v>
      </c>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row>
    <row r="684" spans="1:74" ht="42">
      <c r="A684" s="64">
        <v>682</v>
      </c>
      <c r="B684" s="47">
        <v>1897</v>
      </c>
      <c r="C684" s="47" t="s">
        <v>3587</v>
      </c>
      <c r="D684" s="47" t="s">
        <v>3586</v>
      </c>
      <c r="E684" s="65" t="s">
        <v>1000</v>
      </c>
      <c r="F684" s="65" t="s">
        <v>1802</v>
      </c>
      <c r="G684" s="47" t="s">
        <v>3559</v>
      </c>
      <c r="H684" s="47" t="s">
        <v>1187</v>
      </c>
      <c r="I684" s="63">
        <v>452312041.27999997</v>
      </c>
      <c r="J684" s="47" t="s">
        <v>68</v>
      </c>
      <c r="K684" s="47">
        <v>212076</v>
      </c>
      <c r="L684" s="65" t="s">
        <v>3565</v>
      </c>
      <c r="M684" s="62" t="s">
        <v>1186</v>
      </c>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row>
    <row r="685" spans="1:74" ht="42">
      <c r="A685" s="64">
        <v>683</v>
      </c>
      <c r="B685" s="47">
        <v>1891</v>
      </c>
      <c r="C685" s="47" t="s">
        <v>3585</v>
      </c>
      <c r="D685" s="47" t="s">
        <v>3584</v>
      </c>
      <c r="E685" s="65" t="s">
        <v>1734</v>
      </c>
      <c r="F685" s="65" t="s">
        <v>3583</v>
      </c>
      <c r="G685" s="47" t="s">
        <v>3559</v>
      </c>
      <c r="H685" s="47" t="s">
        <v>1187</v>
      </c>
      <c r="I685" s="63">
        <v>95950235</v>
      </c>
      <c r="J685" s="47" t="s">
        <v>68</v>
      </c>
      <c r="K685" s="47">
        <v>212076</v>
      </c>
      <c r="L685" s="65" t="s">
        <v>3565</v>
      </c>
      <c r="M685" s="62" t="s">
        <v>1186</v>
      </c>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row>
    <row r="686" spans="1:74" ht="42">
      <c r="A686" s="64">
        <v>684</v>
      </c>
      <c r="B686" s="47">
        <v>1906</v>
      </c>
      <c r="C686" s="47" t="s">
        <v>3582</v>
      </c>
      <c r="D686" s="47" t="s">
        <v>3581</v>
      </c>
      <c r="E686" s="65" t="s">
        <v>1155</v>
      </c>
      <c r="F686" s="65" t="s">
        <v>1023</v>
      </c>
      <c r="G686" s="47" t="s">
        <v>3559</v>
      </c>
      <c r="H686" s="47" t="s">
        <v>1187</v>
      </c>
      <c r="I686" s="63">
        <v>207861560</v>
      </c>
      <c r="J686" s="47" t="s">
        <v>68</v>
      </c>
      <c r="K686" s="47">
        <v>212076</v>
      </c>
      <c r="L686" s="65" t="s">
        <v>3565</v>
      </c>
      <c r="M686" s="62" t="s">
        <v>1186</v>
      </c>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row>
    <row r="687" spans="1:74" ht="42">
      <c r="A687" s="64">
        <v>685</v>
      </c>
      <c r="B687" s="47">
        <v>1905</v>
      </c>
      <c r="C687" s="47" t="s">
        <v>3580</v>
      </c>
      <c r="D687" s="47" t="s">
        <v>3579</v>
      </c>
      <c r="E687" s="65" t="s">
        <v>1886</v>
      </c>
      <c r="F687" s="65" t="s">
        <v>1092</v>
      </c>
      <c r="G687" s="47" t="s">
        <v>3559</v>
      </c>
      <c r="H687" s="47" t="s">
        <v>1187</v>
      </c>
      <c r="I687" s="63">
        <v>74754432</v>
      </c>
      <c r="J687" s="47" t="s">
        <v>68</v>
      </c>
      <c r="K687" s="47">
        <v>212076</v>
      </c>
      <c r="L687" s="65" t="s">
        <v>3565</v>
      </c>
      <c r="M687" s="62" t="s">
        <v>1186</v>
      </c>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row>
    <row r="688" spans="1:74" ht="42">
      <c r="A688" s="64">
        <v>686</v>
      </c>
      <c r="B688" s="47">
        <v>1907</v>
      </c>
      <c r="C688" s="47" t="s">
        <v>3578</v>
      </c>
      <c r="D688" s="47" t="s">
        <v>3577</v>
      </c>
      <c r="E688" s="65" t="s">
        <v>1886</v>
      </c>
      <c r="F688" s="65" t="s">
        <v>3576</v>
      </c>
      <c r="G688" s="47" t="s">
        <v>3559</v>
      </c>
      <c r="H688" s="47" t="s">
        <v>1187</v>
      </c>
      <c r="I688" s="63">
        <v>123137385</v>
      </c>
      <c r="J688" s="47" t="s">
        <v>68</v>
      </c>
      <c r="K688" s="47">
        <v>212076</v>
      </c>
      <c r="L688" s="65" t="s">
        <v>3565</v>
      </c>
      <c r="M688" s="62" t="s">
        <v>1186</v>
      </c>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row>
    <row r="689" spans="1:74" ht="42">
      <c r="A689" s="64">
        <v>687</v>
      </c>
      <c r="B689" s="47">
        <v>1903</v>
      </c>
      <c r="C689" s="47" t="s">
        <v>3575</v>
      </c>
      <c r="D689" s="47" t="s">
        <v>3574</v>
      </c>
      <c r="E689" s="65" t="s">
        <v>1189</v>
      </c>
      <c r="F689" s="65" t="s">
        <v>3573</v>
      </c>
      <c r="G689" s="47" t="s">
        <v>3559</v>
      </c>
      <c r="H689" s="47" t="s">
        <v>1187</v>
      </c>
      <c r="I689" s="63">
        <v>51451184</v>
      </c>
      <c r="J689" s="47" t="s">
        <v>68</v>
      </c>
      <c r="K689" s="47">
        <v>212076</v>
      </c>
      <c r="L689" s="65" t="s">
        <v>3565</v>
      </c>
      <c r="M689" s="62" t="s">
        <v>1186</v>
      </c>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row>
    <row r="690" spans="1:74" ht="42">
      <c r="A690" s="64">
        <v>688</v>
      </c>
      <c r="B690" s="47">
        <v>1901</v>
      </c>
      <c r="C690" s="47" t="s">
        <v>3572</v>
      </c>
      <c r="D690" s="47" t="s">
        <v>3571</v>
      </c>
      <c r="E690" s="65" t="s">
        <v>3042</v>
      </c>
      <c r="F690" s="65" t="s">
        <v>3133</v>
      </c>
      <c r="G690" s="47" t="s">
        <v>3559</v>
      </c>
      <c r="H690" s="47" t="s">
        <v>1187</v>
      </c>
      <c r="I690" s="63">
        <v>143568353</v>
      </c>
      <c r="J690" s="47" t="s">
        <v>68</v>
      </c>
      <c r="K690" s="47">
        <v>212076</v>
      </c>
      <c r="L690" s="65" t="s">
        <v>3565</v>
      </c>
      <c r="M690" s="62" t="s">
        <v>1186</v>
      </c>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row>
    <row r="691" spans="1:74" ht="42">
      <c r="A691" s="64">
        <v>689</v>
      </c>
      <c r="B691" s="47">
        <v>1908</v>
      </c>
      <c r="C691" s="47" t="s">
        <v>3570</v>
      </c>
      <c r="D691" s="47" t="s">
        <v>3569</v>
      </c>
      <c r="E691" s="65" t="s">
        <v>1863</v>
      </c>
      <c r="F691" s="65" t="s">
        <v>1780</v>
      </c>
      <c r="G691" s="47" t="s">
        <v>3559</v>
      </c>
      <c r="H691" s="47" t="s">
        <v>1187</v>
      </c>
      <c r="I691" s="63">
        <v>427129711</v>
      </c>
      <c r="J691" s="47" t="s">
        <v>68</v>
      </c>
      <c r="K691" s="47">
        <v>212076</v>
      </c>
      <c r="L691" s="65" t="s">
        <v>3565</v>
      </c>
      <c r="M691" s="62" t="s">
        <v>1186</v>
      </c>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row>
    <row r="692" spans="1:74" ht="42">
      <c r="A692" s="64">
        <v>690</v>
      </c>
      <c r="B692" s="47">
        <v>1898</v>
      </c>
      <c r="C692" s="47" t="s">
        <v>3568</v>
      </c>
      <c r="D692" s="47" t="s">
        <v>3567</v>
      </c>
      <c r="E692" s="65" t="s">
        <v>1886</v>
      </c>
      <c r="F692" s="65" t="s">
        <v>3566</v>
      </c>
      <c r="G692" s="47" t="s">
        <v>3559</v>
      </c>
      <c r="H692" s="47" t="s">
        <v>1187</v>
      </c>
      <c r="I692" s="63">
        <v>69398557</v>
      </c>
      <c r="J692" s="47" t="s">
        <v>68</v>
      </c>
      <c r="K692" s="47">
        <v>212076</v>
      </c>
      <c r="L692" s="65" t="s">
        <v>3565</v>
      </c>
      <c r="M692" s="62" t="s">
        <v>1186</v>
      </c>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row>
    <row r="693" spans="1:74" ht="42">
      <c r="A693" s="64">
        <v>691</v>
      </c>
      <c r="B693" s="47">
        <v>2118</v>
      </c>
      <c r="C693" s="47" t="s">
        <v>3564</v>
      </c>
      <c r="D693" s="47" t="s">
        <v>3563</v>
      </c>
      <c r="E693" s="65" t="s">
        <v>3026</v>
      </c>
      <c r="F693" s="65" t="s">
        <v>3562</v>
      </c>
      <c r="G693" s="47" t="s">
        <v>3559</v>
      </c>
      <c r="H693" s="47" t="s">
        <v>1187</v>
      </c>
      <c r="I693" s="63">
        <v>137511474</v>
      </c>
      <c r="J693" s="47" t="s">
        <v>69</v>
      </c>
      <c r="K693" s="47">
        <v>212077</v>
      </c>
      <c r="L693" s="65" t="s">
        <v>3503</v>
      </c>
      <c r="M693" s="62" t="s">
        <v>1186</v>
      </c>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row>
    <row r="694" spans="1:74" ht="42">
      <c r="A694" s="64">
        <v>692</v>
      </c>
      <c r="B694" s="47">
        <v>2057</v>
      </c>
      <c r="C694" s="47" t="s">
        <v>3561</v>
      </c>
      <c r="D694" s="47" t="s">
        <v>3560</v>
      </c>
      <c r="E694" s="65" t="s">
        <v>1166</v>
      </c>
      <c r="F694" s="65" t="s">
        <v>3291</v>
      </c>
      <c r="G694" s="47" t="s">
        <v>3559</v>
      </c>
      <c r="H694" s="47" t="s">
        <v>1187</v>
      </c>
      <c r="I694" s="63">
        <v>131596724</v>
      </c>
      <c r="J694" s="47" t="s">
        <v>69</v>
      </c>
      <c r="K694" s="47">
        <v>212077</v>
      </c>
      <c r="L694" s="65" t="s">
        <v>3503</v>
      </c>
      <c r="M694" s="62" t="s">
        <v>1186</v>
      </c>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row>
    <row r="695" spans="1:74" ht="42">
      <c r="A695" s="64">
        <v>693</v>
      </c>
      <c r="B695" s="47">
        <v>2112</v>
      </c>
      <c r="C695" s="47" t="s">
        <v>3558</v>
      </c>
      <c r="D695" s="47" t="s">
        <v>3557</v>
      </c>
      <c r="E695" s="65" t="s">
        <v>2472</v>
      </c>
      <c r="F695" s="65" t="s">
        <v>3430</v>
      </c>
      <c r="G695" s="47" t="s">
        <v>3507</v>
      </c>
      <c r="H695" s="47" t="s">
        <v>1187</v>
      </c>
      <c r="I695" s="63">
        <v>902504901</v>
      </c>
      <c r="J695" s="47" t="s">
        <v>70</v>
      </c>
      <c r="K695" s="47">
        <v>211048</v>
      </c>
      <c r="L695" s="65" t="s">
        <v>3503</v>
      </c>
      <c r="M695" s="62" t="s">
        <v>1186</v>
      </c>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row>
    <row r="696" spans="1:74" ht="42">
      <c r="A696" s="64">
        <v>694</v>
      </c>
      <c r="B696" s="47">
        <v>2110</v>
      </c>
      <c r="C696" s="47" t="s">
        <v>3556</v>
      </c>
      <c r="D696" s="47" t="s">
        <v>3555</v>
      </c>
      <c r="E696" s="65" t="s">
        <v>3350</v>
      </c>
      <c r="F696" s="65" t="s">
        <v>3554</v>
      </c>
      <c r="G696" s="47" t="s">
        <v>3507</v>
      </c>
      <c r="H696" s="47" t="s">
        <v>1187</v>
      </c>
      <c r="I696" s="63">
        <v>146368466</v>
      </c>
      <c r="J696" s="47" t="s">
        <v>70</v>
      </c>
      <c r="K696" s="47">
        <v>211048</v>
      </c>
      <c r="L696" s="65" t="s">
        <v>3503</v>
      </c>
      <c r="M696" s="62" t="s">
        <v>1186</v>
      </c>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row>
    <row r="697" spans="1:74" ht="42">
      <c r="A697" s="64">
        <v>695</v>
      </c>
      <c r="B697" s="47">
        <v>2104</v>
      </c>
      <c r="C697" s="47" t="s">
        <v>998</v>
      </c>
      <c r="D697" s="47" t="s">
        <v>3548</v>
      </c>
      <c r="E697" s="65" t="s">
        <v>997</v>
      </c>
      <c r="F697" s="65" t="s">
        <v>1036</v>
      </c>
      <c r="G697" s="47" t="s">
        <v>3519</v>
      </c>
      <c r="H697" s="47" t="s">
        <v>1187</v>
      </c>
      <c r="I697" s="63">
        <v>943974858</v>
      </c>
      <c r="J697" s="47" t="s">
        <v>70</v>
      </c>
      <c r="K697" s="47">
        <v>211048</v>
      </c>
      <c r="L697" s="65" t="s">
        <v>3503</v>
      </c>
      <c r="M697" s="62" t="s">
        <v>1186</v>
      </c>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row>
    <row r="698" spans="1:74" ht="42">
      <c r="A698" s="64">
        <v>696</v>
      </c>
      <c r="B698" s="47">
        <v>2101</v>
      </c>
      <c r="C698" s="47" t="s">
        <v>1011</v>
      </c>
      <c r="D698" s="47" t="s">
        <v>3506</v>
      </c>
      <c r="E698" s="65" t="s">
        <v>1010</v>
      </c>
      <c r="F698" s="65" t="s">
        <v>3505</v>
      </c>
      <c r="G698" s="47" t="s">
        <v>3519</v>
      </c>
      <c r="H698" s="47" t="s">
        <v>1187</v>
      </c>
      <c r="I698" s="63">
        <v>2601797963</v>
      </c>
      <c r="J698" s="47" t="s">
        <v>70</v>
      </c>
      <c r="K698" s="47">
        <v>211048</v>
      </c>
      <c r="L698" s="65" t="s">
        <v>3503</v>
      </c>
      <c r="M698" s="62" t="s">
        <v>1186</v>
      </c>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row>
    <row r="699" spans="1:74" ht="42">
      <c r="A699" s="64">
        <v>697</v>
      </c>
      <c r="B699" s="47">
        <v>2095</v>
      </c>
      <c r="C699" s="47" t="s">
        <v>1007</v>
      </c>
      <c r="D699" s="47" t="s">
        <v>3552</v>
      </c>
      <c r="E699" s="65" t="s">
        <v>1000</v>
      </c>
      <c r="F699" s="65" t="s">
        <v>3553</v>
      </c>
      <c r="G699" s="47" t="s">
        <v>3504</v>
      </c>
      <c r="H699" s="47" t="s">
        <v>1187</v>
      </c>
      <c r="I699" s="63">
        <v>1714901105</v>
      </c>
      <c r="J699" s="47" t="s">
        <v>70</v>
      </c>
      <c r="K699" s="47">
        <v>211048</v>
      </c>
      <c r="L699" s="65" t="s">
        <v>3503</v>
      </c>
      <c r="M699" s="62" t="s">
        <v>1186</v>
      </c>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row>
    <row r="700" spans="1:74" ht="42">
      <c r="A700" s="64">
        <v>698</v>
      </c>
      <c r="B700" s="47">
        <v>2090</v>
      </c>
      <c r="C700" s="47" t="s">
        <v>1013</v>
      </c>
      <c r="D700" s="47" t="s">
        <v>3552</v>
      </c>
      <c r="E700" s="65" t="s">
        <v>1012</v>
      </c>
      <c r="F700" s="65" t="s">
        <v>3551</v>
      </c>
      <c r="G700" s="47" t="s">
        <v>3519</v>
      </c>
      <c r="H700" s="47" t="s">
        <v>1187</v>
      </c>
      <c r="I700" s="63">
        <v>1727013872</v>
      </c>
      <c r="J700" s="47" t="s">
        <v>70</v>
      </c>
      <c r="K700" s="47">
        <v>211048</v>
      </c>
      <c r="L700" s="65" t="s">
        <v>3503</v>
      </c>
      <c r="M700" s="62" t="s">
        <v>1186</v>
      </c>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row>
    <row r="701" spans="1:74" ht="42">
      <c r="A701" s="64">
        <v>699</v>
      </c>
      <c r="B701" s="47">
        <v>2114</v>
      </c>
      <c r="C701" s="47" t="s">
        <v>3550</v>
      </c>
      <c r="D701" s="47" t="s">
        <v>3549</v>
      </c>
      <c r="E701" s="65" t="s">
        <v>2090</v>
      </c>
      <c r="F701" s="65" t="s">
        <v>3480</v>
      </c>
      <c r="G701" s="47" t="s">
        <v>3507</v>
      </c>
      <c r="H701" s="47" t="s">
        <v>1187</v>
      </c>
      <c r="I701" s="63">
        <v>2220763567</v>
      </c>
      <c r="J701" s="47" t="s">
        <v>70</v>
      </c>
      <c r="K701" s="47">
        <v>211048</v>
      </c>
      <c r="L701" s="65" t="s">
        <v>3503</v>
      </c>
      <c r="M701" s="62" t="s">
        <v>1186</v>
      </c>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row>
    <row r="702" spans="1:74" ht="42">
      <c r="A702" s="64">
        <v>700</v>
      </c>
      <c r="B702" s="47">
        <v>2098</v>
      </c>
      <c r="C702" s="47" t="s">
        <v>1003</v>
      </c>
      <c r="D702" s="47" t="s">
        <v>3521</v>
      </c>
      <c r="E702" s="65"/>
      <c r="F702" s="65"/>
      <c r="G702" s="47" t="s">
        <v>3519</v>
      </c>
      <c r="H702" s="47" t="s">
        <v>1187</v>
      </c>
      <c r="I702" s="63">
        <v>1784588491</v>
      </c>
      <c r="J702" s="47" t="s">
        <v>70</v>
      </c>
      <c r="K702" s="47">
        <v>211048</v>
      </c>
      <c r="L702" s="65" t="s">
        <v>3503</v>
      </c>
      <c r="M702" s="62" t="s">
        <v>1186</v>
      </c>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row>
    <row r="703" spans="1:74" ht="42">
      <c r="A703" s="64">
        <v>701</v>
      </c>
      <c r="B703" s="47">
        <v>2103</v>
      </c>
      <c r="C703" s="47" t="s">
        <v>999</v>
      </c>
      <c r="D703" s="47" t="s">
        <v>3548</v>
      </c>
      <c r="E703" s="65" t="s">
        <v>997</v>
      </c>
      <c r="F703" s="65" t="s">
        <v>1922</v>
      </c>
      <c r="G703" s="47" t="s">
        <v>3504</v>
      </c>
      <c r="H703" s="47" t="s">
        <v>1187</v>
      </c>
      <c r="I703" s="63">
        <v>930140558</v>
      </c>
      <c r="J703" s="47" t="s">
        <v>70</v>
      </c>
      <c r="K703" s="47">
        <v>211048</v>
      </c>
      <c r="L703" s="65" t="s">
        <v>3503</v>
      </c>
      <c r="M703" s="62" t="s">
        <v>1186</v>
      </c>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row>
    <row r="704" spans="1:74" ht="42">
      <c r="A704" s="64">
        <v>702</v>
      </c>
      <c r="B704" s="47">
        <v>2093</v>
      </c>
      <c r="C704" s="47" t="s">
        <v>1017</v>
      </c>
      <c r="D704" s="47" t="s">
        <v>3547</v>
      </c>
      <c r="E704" s="65" t="s">
        <v>1016</v>
      </c>
      <c r="F704" s="65" t="s">
        <v>1706</v>
      </c>
      <c r="G704" s="47" t="s">
        <v>3504</v>
      </c>
      <c r="H704" s="47" t="s">
        <v>1187</v>
      </c>
      <c r="I704" s="63">
        <v>1718643847</v>
      </c>
      <c r="J704" s="47" t="s">
        <v>70</v>
      </c>
      <c r="K704" s="47">
        <v>211048</v>
      </c>
      <c r="L704" s="65" t="s">
        <v>3503</v>
      </c>
      <c r="M704" s="62" t="s">
        <v>1186</v>
      </c>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row>
    <row r="705" spans="1:74" ht="42">
      <c r="A705" s="64">
        <v>703</v>
      </c>
      <c r="B705" s="47">
        <v>2107</v>
      </c>
      <c r="C705" s="47" t="s">
        <v>3546</v>
      </c>
      <c r="D705" s="47" t="s">
        <v>3545</v>
      </c>
      <c r="E705" s="65" t="s">
        <v>1107</v>
      </c>
      <c r="F705" s="65" t="s">
        <v>3544</v>
      </c>
      <c r="G705" s="47" t="s">
        <v>3513</v>
      </c>
      <c r="H705" s="47" t="s">
        <v>1187</v>
      </c>
      <c r="I705" s="63">
        <v>1128378000</v>
      </c>
      <c r="J705" s="47" t="s">
        <v>70</v>
      </c>
      <c r="K705" s="47">
        <v>211048</v>
      </c>
      <c r="L705" s="65" t="s">
        <v>3503</v>
      </c>
      <c r="M705" s="62" t="s">
        <v>1186</v>
      </c>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row>
    <row r="706" spans="1:74" ht="42">
      <c r="A706" s="64">
        <v>704</v>
      </c>
      <c r="B706" s="47">
        <v>2094</v>
      </c>
      <c r="C706" s="47" t="s">
        <v>1015</v>
      </c>
      <c r="D706" s="47" t="s">
        <v>3506</v>
      </c>
      <c r="E706" s="65" t="s">
        <v>1014</v>
      </c>
      <c r="F706" s="65" t="s">
        <v>3543</v>
      </c>
      <c r="G706" s="47" t="s">
        <v>3504</v>
      </c>
      <c r="H706" s="47" t="s">
        <v>1187</v>
      </c>
      <c r="I706" s="63">
        <v>2393096127</v>
      </c>
      <c r="J706" s="47" t="s">
        <v>70</v>
      </c>
      <c r="K706" s="47">
        <v>211048</v>
      </c>
      <c r="L706" s="65" t="s">
        <v>3503</v>
      </c>
      <c r="M706" s="62" t="s">
        <v>1186</v>
      </c>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row>
    <row r="707" spans="1:74" ht="42">
      <c r="A707" s="64">
        <v>705</v>
      </c>
      <c r="B707" s="47">
        <v>2102</v>
      </c>
      <c r="C707" s="47" t="s">
        <v>1001</v>
      </c>
      <c r="D707" s="47" t="s">
        <v>3542</v>
      </c>
      <c r="E707" s="65" t="s">
        <v>1000</v>
      </c>
      <c r="F707" s="65" t="s">
        <v>3541</v>
      </c>
      <c r="G707" s="47" t="s">
        <v>3504</v>
      </c>
      <c r="H707" s="47" t="s">
        <v>1187</v>
      </c>
      <c r="I707" s="63">
        <v>3802765092</v>
      </c>
      <c r="J707" s="47" t="s">
        <v>70</v>
      </c>
      <c r="K707" s="47">
        <v>211048</v>
      </c>
      <c r="L707" s="65" t="s">
        <v>3503</v>
      </c>
      <c r="M707" s="62" t="s">
        <v>1186</v>
      </c>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row>
    <row r="708" spans="1:74" ht="42">
      <c r="A708" s="64">
        <v>706</v>
      </c>
      <c r="B708" s="47">
        <v>2111</v>
      </c>
      <c r="C708" s="47" t="s">
        <v>3540</v>
      </c>
      <c r="D708" s="47" t="s">
        <v>3539</v>
      </c>
      <c r="E708" s="65" t="s">
        <v>3434</v>
      </c>
      <c r="F708" s="65" t="s">
        <v>3538</v>
      </c>
      <c r="G708" s="47" t="s">
        <v>3507</v>
      </c>
      <c r="H708" s="47" t="s">
        <v>1187</v>
      </c>
      <c r="I708" s="63">
        <v>200260136</v>
      </c>
      <c r="J708" s="47" t="s">
        <v>70</v>
      </c>
      <c r="K708" s="47">
        <v>211048</v>
      </c>
      <c r="L708" s="65" t="s">
        <v>3503</v>
      </c>
      <c r="M708" s="62" t="s">
        <v>1186</v>
      </c>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row>
    <row r="709" spans="1:74" ht="42">
      <c r="A709" s="64">
        <v>707</v>
      </c>
      <c r="B709" s="47">
        <v>2109</v>
      </c>
      <c r="C709" s="47" t="s">
        <v>3537</v>
      </c>
      <c r="D709" s="47" t="s">
        <v>3536</v>
      </c>
      <c r="E709" s="65" t="s">
        <v>3221</v>
      </c>
      <c r="F709" s="65" t="s">
        <v>2322</v>
      </c>
      <c r="G709" s="47" t="s">
        <v>3507</v>
      </c>
      <c r="H709" s="47" t="s">
        <v>1187</v>
      </c>
      <c r="I709" s="63">
        <v>180110987</v>
      </c>
      <c r="J709" s="47" t="s">
        <v>70</v>
      </c>
      <c r="K709" s="47">
        <v>211048</v>
      </c>
      <c r="L709" s="65" t="s">
        <v>3503</v>
      </c>
      <c r="M709" s="62" t="s">
        <v>1186</v>
      </c>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row>
    <row r="710" spans="1:74" ht="42">
      <c r="A710" s="64">
        <v>708</v>
      </c>
      <c r="B710" s="47">
        <v>2106</v>
      </c>
      <c r="C710" s="47" t="s">
        <v>3535</v>
      </c>
      <c r="D710" s="47" t="s">
        <v>3534</v>
      </c>
      <c r="E710" s="65" t="s">
        <v>3533</v>
      </c>
      <c r="F710" s="65" t="s">
        <v>2967</v>
      </c>
      <c r="G710" s="47" t="s">
        <v>3513</v>
      </c>
      <c r="H710" s="47" t="s">
        <v>1187</v>
      </c>
      <c r="I710" s="63">
        <v>1668552186</v>
      </c>
      <c r="J710" s="47" t="s">
        <v>70</v>
      </c>
      <c r="K710" s="47">
        <v>211048</v>
      </c>
      <c r="L710" s="65" t="s">
        <v>3503</v>
      </c>
      <c r="M710" s="62" t="s">
        <v>1186</v>
      </c>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row>
    <row r="711" spans="1:74" ht="42">
      <c r="A711" s="64">
        <v>709</v>
      </c>
      <c r="B711" s="47">
        <v>2113</v>
      </c>
      <c r="C711" s="47" t="s">
        <v>3532</v>
      </c>
      <c r="D711" s="47" t="s">
        <v>3531</v>
      </c>
      <c r="E711" s="65" t="s">
        <v>3530</v>
      </c>
      <c r="F711" s="65" t="s">
        <v>1879</v>
      </c>
      <c r="G711" s="47" t="s">
        <v>3507</v>
      </c>
      <c r="H711" s="47" t="s">
        <v>1187</v>
      </c>
      <c r="I711" s="63">
        <v>172559860</v>
      </c>
      <c r="J711" s="47" t="s">
        <v>70</v>
      </c>
      <c r="K711" s="47">
        <v>211048</v>
      </c>
      <c r="L711" s="65" t="s">
        <v>3503</v>
      </c>
      <c r="M711" s="62" t="s">
        <v>1186</v>
      </c>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row>
    <row r="712" spans="1:74" ht="42">
      <c r="A712" s="64">
        <v>710</v>
      </c>
      <c r="B712" s="47">
        <v>2105</v>
      </c>
      <c r="C712" s="47" t="s">
        <v>3529</v>
      </c>
      <c r="D712" s="47" t="s">
        <v>3528</v>
      </c>
      <c r="E712" s="65" t="s">
        <v>3527</v>
      </c>
      <c r="F712" s="65" t="s">
        <v>2967</v>
      </c>
      <c r="G712" s="47" t="s">
        <v>3513</v>
      </c>
      <c r="H712" s="47" t="s">
        <v>1187</v>
      </c>
      <c r="I712" s="63">
        <v>163230792</v>
      </c>
      <c r="J712" s="47" t="s">
        <v>70</v>
      </c>
      <c r="K712" s="47">
        <v>211048</v>
      </c>
      <c r="L712" s="65" t="s">
        <v>3503</v>
      </c>
      <c r="M712" s="62" t="s">
        <v>1186</v>
      </c>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row>
    <row r="713" spans="1:74" ht="42">
      <c r="A713" s="64">
        <v>711</v>
      </c>
      <c r="B713" s="47">
        <v>2096</v>
      </c>
      <c r="C713" s="47" t="s">
        <v>1006</v>
      </c>
      <c r="D713" s="47" t="s">
        <v>3506</v>
      </c>
      <c r="E713" s="65" t="s">
        <v>1000</v>
      </c>
      <c r="F713" s="65" t="s">
        <v>2487</v>
      </c>
      <c r="G713" s="47" t="s">
        <v>3504</v>
      </c>
      <c r="H713" s="47" t="s">
        <v>1187</v>
      </c>
      <c r="I713" s="63">
        <v>2353781288</v>
      </c>
      <c r="J713" s="47" t="s">
        <v>70</v>
      </c>
      <c r="K713" s="47">
        <v>211048</v>
      </c>
      <c r="L713" s="65" t="s">
        <v>3503</v>
      </c>
      <c r="M713" s="62" t="s">
        <v>1186</v>
      </c>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row>
    <row r="714" spans="1:74" ht="42">
      <c r="A714" s="64">
        <v>712</v>
      </c>
      <c r="B714" s="47">
        <v>2100</v>
      </c>
      <c r="C714" s="47" t="s">
        <v>3526</v>
      </c>
      <c r="D714" s="47" t="s">
        <v>3525</v>
      </c>
      <c r="E714" s="65" t="s">
        <v>3524</v>
      </c>
      <c r="F714" s="65" t="s">
        <v>3073</v>
      </c>
      <c r="G714" s="47" t="s">
        <v>3513</v>
      </c>
      <c r="H714" s="47" t="s">
        <v>1187</v>
      </c>
      <c r="I714" s="63">
        <v>217611263</v>
      </c>
      <c r="J714" s="47" t="s">
        <v>70</v>
      </c>
      <c r="K714" s="47">
        <v>211048</v>
      </c>
      <c r="L714" s="65" t="s">
        <v>3503</v>
      </c>
      <c r="M714" s="62" t="s">
        <v>1186</v>
      </c>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row>
    <row r="715" spans="1:74" ht="42">
      <c r="A715" s="64">
        <v>713</v>
      </c>
      <c r="B715" s="47">
        <v>2099</v>
      </c>
      <c r="C715" s="47" t="s">
        <v>1005</v>
      </c>
      <c r="D715" s="47" t="s">
        <v>3523</v>
      </c>
      <c r="E715" s="65" t="s">
        <v>1004</v>
      </c>
      <c r="F715" s="65" t="s">
        <v>3522</v>
      </c>
      <c r="G715" s="47" t="s">
        <v>3519</v>
      </c>
      <c r="H715" s="47" t="s">
        <v>1187</v>
      </c>
      <c r="I715" s="63">
        <v>3261469546</v>
      </c>
      <c r="J715" s="47" t="s">
        <v>70</v>
      </c>
      <c r="K715" s="47">
        <v>211048</v>
      </c>
      <c r="L715" s="65" t="s">
        <v>3503</v>
      </c>
      <c r="M715" s="62" t="s">
        <v>1186</v>
      </c>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row>
    <row r="716" spans="1:74" ht="42">
      <c r="A716" s="64">
        <v>714</v>
      </c>
      <c r="B716" s="47">
        <v>2097</v>
      </c>
      <c r="C716" s="47" t="s">
        <v>1009</v>
      </c>
      <c r="D716" s="47" t="s">
        <v>3521</v>
      </c>
      <c r="E716" s="65" t="s">
        <v>1008</v>
      </c>
      <c r="F716" s="65" t="s">
        <v>3520</v>
      </c>
      <c r="G716" s="47" t="s">
        <v>3519</v>
      </c>
      <c r="H716" s="47" t="s">
        <v>1187</v>
      </c>
      <c r="I716" s="63">
        <v>1693918853</v>
      </c>
      <c r="J716" s="47" t="s">
        <v>70</v>
      </c>
      <c r="K716" s="47">
        <v>211048</v>
      </c>
      <c r="L716" s="65" t="s">
        <v>3503</v>
      </c>
      <c r="M716" s="62" t="s">
        <v>1186</v>
      </c>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row>
    <row r="717" spans="1:74" ht="42">
      <c r="A717" s="64">
        <v>715</v>
      </c>
      <c r="B717" s="47">
        <v>2056</v>
      </c>
      <c r="C717" s="47" t="s">
        <v>3518</v>
      </c>
      <c r="D717" s="47" t="s">
        <v>3517</v>
      </c>
      <c r="E717" s="65" t="s">
        <v>3516</v>
      </c>
      <c r="F717" s="65" t="s">
        <v>3354</v>
      </c>
      <c r="G717" s="47" t="s">
        <v>3513</v>
      </c>
      <c r="H717" s="47" t="s">
        <v>1187</v>
      </c>
      <c r="I717" s="63">
        <v>117975480</v>
      </c>
      <c r="J717" s="47" t="s">
        <v>70</v>
      </c>
      <c r="K717" s="47">
        <v>211048</v>
      </c>
      <c r="L717" s="65" t="s">
        <v>3503</v>
      </c>
      <c r="M717" s="62" t="s">
        <v>1186</v>
      </c>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row>
    <row r="718" spans="1:74" ht="42">
      <c r="A718" s="64">
        <v>716</v>
      </c>
      <c r="B718" s="47">
        <v>2108</v>
      </c>
      <c r="C718" s="47" t="s">
        <v>3515</v>
      </c>
      <c r="D718" s="47" t="s">
        <v>3515</v>
      </c>
      <c r="E718" s="65" t="s">
        <v>3402</v>
      </c>
      <c r="F718" s="65" t="s">
        <v>3514</v>
      </c>
      <c r="G718" s="47" t="s">
        <v>3513</v>
      </c>
      <c r="H718" s="47" t="s">
        <v>1187</v>
      </c>
      <c r="I718" s="63">
        <v>717830000</v>
      </c>
      <c r="J718" s="47" t="s">
        <v>70</v>
      </c>
      <c r="K718" s="47">
        <v>211048</v>
      </c>
      <c r="L718" s="65" t="s">
        <v>3503</v>
      </c>
      <c r="M718" s="62" t="s">
        <v>1186</v>
      </c>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row>
    <row r="719" spans="1:74" ht="42">
      <c r="A719" s="64">
        <v>717</v>
      </c>
      <c r="B719" s="47">
        <v>2064</v>
      </c>
      <c r="C719" s="47" t="s">
        <v>3512</v>
      </c>
      <c r="D719" s="47" t="s">
        <v>3511</v>
      </c>
      <c r="E719" s="65" t="s">
        <v>3470</v>
      </c>
      <c r="F719" s="65" t="s">
        <v>2322</v>
      </c>
      <c r="G719" s="47" t="s">
        <v>3507</v>
      </c>
      <c r="H719" s="47" t="s">
        <v>1187</v>
      </c>
      <c r="I719" s="63">
        <v>95774305</v>
      </c>
      <c r="J719" s="47" t="s">
        <v>70</v>
      </c>
      <c r="K719" s="47">
        <v>211048</v>
      </c>
      <c r="L719" s="65" t="s">
        <v>3503</v>
      </c>
      <c r="M719" s="62" t="s">
        <v>1186</v>
      </c>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row>
    <row r="720" spans="1:74" ht="42">
      <c r="A720" s="64">
        <v>718</v>
      </c>
      <c r="B720" s="47">
        <v>2055</v>
      </c>
      <c r="C720" s="47" t="s">
        <v>3510</v>
      </c>
      <c r="D720" s="47" t="s">
        <v>3509</v>
      </c>
      <c r="E720" s="65" t="s">
        <v>3409</v>
      </c>
      <c r="F720" s="65" t="s">
        <v>3508</v>
      </c>
      <c r="G720" s="47" t="s">
        <v>3507</v>
      </c>
      <c r="H720" s="47" t="s">
        <v>1187</v>
      </c>
      <c r="I720" s="63">
        <v>193560733</v>
      </c>
      <c r="J720" s="47" t="s">
        <v>70</v>
      </c>
      <c r="K720" s="47">
        <v>211048</v>
      </c>
      <c r="L720" s="65" t="s">
        <v>3503</v>
      </c>
      <c r="M720" s="62" t="s">
        <v>1186</v>
      </c>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row>
    <row r="721" spans="1:74" ht="42">
      <c r="A721" s="64">
        <v>719</v>
      </c>
      <c r="B721" s="47">
        <v>2052</v>
      </c>
      <c r="C721" s="47" t="s">
        <v>1019</v>
      </c>
      <c r="D721" s="47" t="s">
        <v>3506</v>
      </c>
      <c r="E721" s="65" t="s">
        <v>1018</v>
      </c>
      <c r="F721" s="65" t="s">
        <v>3505</v>
      </c>
      <c r="G721" s="47" t="s">
        <v>3504</v>
      </c>
      <c r="H721" s="47" t="s">
        <v>1187</v>
      </c>
      <c r="I721" s="63">
        <v>2357801764</v>
      </c>
      <c r="J721" s="47" t="s">
        <v>70</v>
      </c>
      <c r="K721" s="47">
        <v>211048</v>
      </c>
      <c r="L721" s="65" t="s">
        <v>3503</v>
      </c>
      <c r="M721" s="62" t="s">
        <v>1186</v>
      </c>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row>
    <row r="722" spans="1:74" ht="42">
      <c r="A722" s="64">
        <v>720</v>
      </c>
      <c r="B722" s="47">
        <v>1488</v>
      </c>
      <c r="C722" s="47" t="s">
        <v>3502</v>
      </c>
      <c r="D722" s="47" t="s">
        <v>3501</v>
      </c>
      <c r="E722" s="65" t="s">
        <v>3500</v>
      </c>
      <c r="F722" s="65" t="s">
        <v>1144</v>
      </c>
      <c r="G722" s="47" t="s">
        <v>3499</v>
      </c>
      <c r="H722" s="47" t="s">
        <v>1187</v>
      </c>
      <c r="I722" s="63">
        <v>285971262</v>
      </c>
      <c r="J722" s="47" t="s">
        <v>1134</v>
      </c>
      <c r="K722" s="47">
        <v>211025</v>
      </c>
      <c r="L722" s="65" t="s">
        <v>2914</v>
      </c>
      <c r="M722" s="62" t="s">
        <v>1186</v>
      </c>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row>
    <row r="723" spans="1:74" ht="42">
      <c r="A723" s="64">
        <v>721</v>
      </c>
      <c r="B723" s="47">
        <v>2208</v>
      </c>
      <c r="C723" s="47" t="s">
        <v>3498</v>
      </c>
      <c r="D723" s="47" t="s">
        <v>3497</v>
      </c>
      <c r="E723" s="65" t="s">
        <v>3496</v>
      </c>
      <c r="F723" s="65" t="s">
        <v>1082</v>
      </c>
      <c r="G723" s="47" t="s">
        <v>3367</v>
      </c>
      <c r="H723" s="47" t="s">
        <v>1187</v>
      </c>
      <c r="I723" s="63">
        <v>889818125</v>
      </c>
      <c r="J723" s="47" t="s">
        <v>74</v>
      </c>
      <c r="K723" s="47">
        <v>210016</v>
      </c>
      <c r="L723" s="65" t="s">
        <v>3362</v>
      </c>
      <c r="M723" s="62" t="s">
        <v>1186</v>
      </c>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row>
    <row r="724" spans="1:74" ht="42">
      <c r="A724" s="64">
        <v>722</v>
      </c>
      <c r="B724" s="47">
        <v>2127</v>
      </c>
      <c r="C724" s="47" t="s">
        <v>3495</v>
      </c>
      <c r="D724" s="47" t="s">
        <v>3494</v>
      </c>
      <c r="E724" s="65" t="s">
        <v>1124</v>
      </c>
      <c r="F724" s="65" t="s">
        <v>1068</v>
      </c>
      <c r="G724" s="47" t="s">
        <v>3383</v>
      </c>
      <c r="H724" s="47" t="s">
        <v>1187</v>
      </c>
      <c r="I724" s="63">
        <v>1403981080</v>
      </c>
      <c r="J724" s="47" t="s">
        <v>74</v>
      </c>
      <c r="K724" s="47">
        <v>210016</v>
      </c>
      <c r="L724" s="65" t="s">
        <v>3362</v>
      </c>
      <c r="M724" s="62" t="s">
        <v>1186</v>
      </c>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row>
    <row r="725" spans="1:74" ht="42">
      <c r="A725" s="64">
        <v>723</v>
      </c>
      <c r="B725" s="47">
        <v>2189</v>
      </c>
      <c r="C725" s="47" t="s">
        <v>3493</v>
      </c>
      <c r="D725" s="47" t="s">
        <v>3492</v>
      </c>
      <c r="E725" s="65" t="s">
        <v>3491</v>
      </c>
      <c r="F725" s="65" t="s">
        <v>3490</v>
      </c>
      <c r="G725" s="47" t="s">
        <v>3367</v>
      </c>
      <c r="H725" s="47" t="s">
        <v>1187</v>
      </c>
      <c r="I725" s="63">
        <v>1962827989</v>
      </c>
      <c r="J725" s="47" t="s">
        <v>74</v>
      </c>
      <c r="K725" s="47">
        <v>210016</v>
      </c>
      <c r="L725" s="65" t="s">
        <v>3362</v>
      </c>
      <c r="M725" s="62" t="s">
        <v>1186</v>
      </c>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row>
    <row r="726" spans="1:74" ht="42">
      <c r="A726" s="64">
        <v>724</v>
      </c>
      <c r="B726" s="47">
        <v>2129</v>
      </c>
      <c r="C726" s="47" t="s">
        <v>3489</v>
      </c>
      <c r="D726" s="47" t="s">
        <v>3488</v>
      </c>
      <c r="E726" s="65" t="s">
        <v>3487</v>
      </c>
      <c r="F726" s="65" t="s">
        <v>1051</v>
      </c>
      <c r="G726" s="47" t="s">
        <v>3383</v>
      </c>
      <c r="H726" s="47" t="s">
        <v>1187</v>
      </c>
      <c r="I726" s="63">
        <v>629708743</v>
      </c>
      <c r="J726" s="47" t="s">
        <v>74</v>
      </c>
      <c r="K726" s="47">
        <v>210016</v>
      </c>
      <c r="L726" s="65" t="s">
        <v>3362</v>
      </c>
      <c r="M726" s="62" t="s">
        <v>1186</v>
      </c>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row>
    <row r="727" spans="1:74" ht="42">
      <c r="A727" s="64">
        <v>725</v>
      </c>
      <c r="B727" s="47">
        <v>2128</v>
      </c>
      <c r="C727" s="47" t="s">
        <v>3486</v>
      </c>
      <c r="D727" s="47" t="s">
        <v>3485</v>
      </c>
      <c r="E727" s="65" t="s">
        <v>3484</v>
      </c>
      <c r="F727" s="65" t="s">
        <v>3150</v>
      </c>
      <c r="G727" s="47" t="s">
        <v>3383</v>
      </c>
      <c r="H727" s="47" t="s">
        <v>1187</v>
      </c>
      <c r="I727" s="63">
        <v>2113661012</v>
      </c>
      <c r="J727" s="47" t="s">
        <v>74</v>
      </c>
      <c r="K727" s="47">
        <v>210016</v>
      </c>
      <c r="L727" s="65" t="s">
        <v>3362</v>
      </c>
      <c r="M727" s="62" t="s">
        <v>1186</v>
      </c>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row>
    <row r="728" spans="1:74" ht="42">
      <c r="A728" s="64">
        <v>726</v>
      </c>
      <c r="B728" s="47">
        <v>2121</v>
      </c>
      <c r="C728" s="47" t="s">
        <v>3483</v>
      </c>
      <c r="D728" s="47" t="s">
        <v>3482</v>
      </c>
      <c r="E728" s="65" t="s">
        <v>3481</v>
      </c>
      <c r="F728" s="65" t="s">
        <v>3480</v>
      </c>
      <c r="G728" s="47" t="s">
        <v>3373</v>
      </c>
      <c r="H728" s="47" t="s">
        <v>1187</v>
      </c>
      <c r="I728" s="63">
        <v>1822168944</v>
      </c>
      <c r="J728" s="47" t="s">
        <v>74</v>
      </c>
      <c r="K728" s="47">
        <v>210016</v>
      </c>
      <c r="L728" s="65" t="s">
        <v>3362</v>
      </c>
      <c r="M728" s="62" t="s">
        <v>1186</v>
      </c>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row>
    <row r="729" spans="1:74" ht="42">
      <c r="A729" s="64">
        <v>727</v>
      </c>
      <c r="B729" s="47">
        <v>2137</v>
      </c>
      <c r="C729" s="47" t="s">
        <v>3479</v>
      </c>
      <c r="D729" s="47" t="s">
        <v>3478</v>
      </c>
      <c r="E729" s="65" t="s">
        <v>3392</v>
      </c>
      <c r="F729" s="65" t="s">
        <v>2084</v>
      </c>
      <c r="G729" s="47" t="s">
        <v>3373</v>
      </c>
      <c r="H729" s="47" t="s">
        <v>1187</v>
      </c>
      <c r="I729" s="63">
        <v>1111726860.0799999</v>
      </c>
      <c r="J729" s="47" t="s">
        <v>74</v>
      </c>
      <c r="K729" s="47">
        <v>210016</v>
      </c>
      <c r="L729" s="65" t="s">
        <v>3362</v>
      </c>
      <c r="M729" s="62" t="s">
        <v>1186</v>
      </c>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row>
    <row r="730" spans="1:74" ht="42">
      <c r="A730" s="64">
        <v>728</v>
      </c>
      <c r="B730" s="47">
        <v>2230</v>
      </c>
      <c r="C730" s="47" t="s">
        <v>3477</v>
      </c>
      <c r="D730" s="47" t="s">
        <v>3476</v>
      </c>
      <c r="E730" s="65" t="s">
        <v>3475</v>
      </c>
      <c r="F730" s="65" t="s">
        <v>1922</v>
      </c>
      <c r="G730" s="47" t="s">
        <v>3378</v>
      </c>
      <c r="H730" s="47" t="s">
        <v>1187</v>
      </c>
      <c r="I730" s="63">
        <v>2315549823</v>
      </c>
      <c r="J730" s="47" t="s">
        <v>74</v>
      </c>
      <c r="K730" s="47">
        <v>210016</v>
      </c>
      <c r="L730" s="65" t="s">
        <v>3362</v>
      </c>
      <c r="M730" s="62" t="s">
        <v>1186</v>
      </c>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row>
    <row r="731" spans="1:74" ht="42">
      <c r="A731" s="64">
        <v>729</v>
      </c>
      <c r="B731" s="47">
        <v>2229</v>
      </c>
      <c r="C731" s="47" t="s">
        <v>3474</v>
      </c>
      <c r="D731" s="47" t="s">
        <v>3473</v>
      </c>
      <c r="E731" s="65" t="s">
        <v>3397</v>
      </c>
      <c r="F731" s="65" t="s">
        <v>3396</v>
      </c>
      <c r="G731" s="47" t="s">
        <v>3378</v>
      </c>
      <c r="H731" s="47" t="s">
        <v>1187</v>
      </c>
      <c r="I731" s="63">
        <v>346896005.12989998</v>
      </c>
      <c r="J731" s="47" t="s">
        <v>74</v>
      </c>
      <c r="K731" s="47">
        <v>210016</v>
      </c>
      <c r="L731" s="65" t="s">
        <v>3362</v>
      </c>
      <c r="M731" s="62" t="s">
        <v>1186</v>
      </c>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row>
    <row r="732" spans="1:74" ht="42">
      <c r="A732" s="64">
        <v>730</v>
      </c>
      <c r="B732" s="47">
        <v>2219</v>
      </c>
      <c r="C732" s="47" t="s">
        <v>3472</v>
      </c>
      <c r="D732" s="47" t="s">
        <v>3471</v>
      </c>
      <c r="E732" s="65" t="s">
        <v>3392</v>
      </c>
      <c r="F732" s="65" t="s">
        <v>3470</v>
      </c>
      <c r="G732" s="47" t="s">
        <v>3363</v>
      </c>
      <c r="H732" s="47" t="s">
        <v>1187</v>
      </c>
      <c r="I732" s="63">
        <v>515856916</v>
      </c>
      <c r="J732" s="47" t="s">
        <v>74</v>
      </c>
      <c r="K732" s="47">
        <v>210016</v>
      </c>
      <c r="L732" s="65" t="s">
        <v>3362</v>
      </c>
      <c r="M732" s="62" t="s">
        <v>1186</v>
      </c>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row>
    <row r="733" spans="1:74" ht="42">
      <c r="A733" s="64">
        <v>731</v>
      </c>
      <c r="B733" s="47">
        <v>2211</v>
      </c>
      <c r="C733" s="47" t="s">
        <v>3469</v>
      </c>
      <c r="D733" s="47" t="s">
        <v>3468</v>
      </c>
      <c r="E733" s="65" t="s">
        <v>3384</v>
      </c>
      <c r="F733" s="65" t="s">
        <v>1080</v>
      </c>
      <c r="G733" s="47" t="s">
        <v>3386</v>
      </c>
      <c r="H733" s="47" t="s">
        <v>1187</v>
      </c>
      <c r="I733" s="63">
        <v>917266220</v>
      </c>
      <c r="J733" s="47" t="s">
        <v>74</v>
      </c>
      <c r="K733" s="47">
        <v>210016</v>
      </c>
      <c r="L733" s="65" t="s">
        <v>3362</v>
      </c>
      <c r="M733" s="62" t="s">
        <v>1186</v>
      </c>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row>
    <row r="734" spans="1:74" ht="42">
      <c r="A734" s="64">
        <v>732</v>
      </c>
      <c r="B734" s="47">
        <v>2226</v>
      </c>
      <c r="C734" s="47" t="s">
        <v>3467</v>
      </c>
      <c r="D734" s="47" t="s">
        <v>3466</v>
      </c>
      <c r="E734" s="65" t="s">
        <v>3465</v>
      </c>
      <c r="F734" s="65" t="s">
        <v>1075</v>
      </c>
      <c r="G734" s="47" t="s">
        <v>3383</v>
      </c>
      <c r="H734" s="47" t="s">
        <v>1187</v>
      </c>
      <c r="I734" s="63">
        <v>391580409</v>
      </c>
      <c r="J734" s="47" t="s">
        <v>74</v>
      </c>
      <c r="K734" s="47">
        <v>210016</v>
      </c>
      <c r="L734" s="65" t="s">
        <v>3362</v>
      </c>
      <c r="M734" s="62" t="s">
        <v>1186</v>
      </c>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row>
    <row r="735" spans="1:74" ht="42">
      <c r="A735" s="64">
        <v>733</v>
      </c>
      <c r="B735" s="47">
        <v>2209</v>
      </c>
      <c r="C735" s="47" t="s">
        <v>3464</v>
      </c>
      <c r="D735" s="47" t="s">
        <v>3463</v>
      </c>
      <c r="E735" s="65" t="s">
        <v>3231</v>
      </c>
      <c r="F735" s="65" t="s">
        <v>1152</v>
      </c>
      <c r="G735" s="47" t="s">
        <v>3363</v>
      </c>
      <c r="H735" s="47" t="s">
        <v>1187</v>
      </c>
      <c r="I735" s="63">
        <v>676528733.33329999</v>
      </c>
      <c r="J735" s="47" t="s">
        <v>74</v>
      </c>
      <c r="K735" s="47">
        <v>210016</v>
      </c>
      <c r="L735" s="65" t="s">
        <v>3362</v>
      </c>
      <c r="M735" s="62" t="s">
        <v>1186</v>
      </c>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row>
    <row r="736" spans="1:74" ht="42">
      <c r="A736" s="64">
        <v>734</v>
      </c>
      <c r="B736" s="47">
        <v>2199</v>
      </c>
      <c r="C736" s="47" t="s">
        <v>3462</v>
      </c>
      <c r="D736" s="47" t="s">
        <v>3461</v>
      </c>
      <c r="E736" s="65" t="s">
        <v>3460</v>
      </c>
      <c r="F736" s="65" t="s">
        <v>1084</v>
      </c>
      <c r="G736" s="47" t="s">
        <v>3386</v>
      </c>
      <c r="H736" s="47" t="s">
        <v>1187</v>
      </c>
      <c r="I736" s="63">
        <v>10387705991</v>
      </c>
      <c r="J736" s="47" t="s">
        <v>74</v>
      </c>
      <c r="K736" s="47">
        <v>210016</v>
      </c>
      <c r="L736" s="65" t="s">
        <v>3362</v>
      </c>
      <c r="M736" s="62" t="s">
        <v>1186</v>
      </c>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row>
    <row r="737" spans="1:74" ht="42">
      <c r="A737" s="64">
        <v>735</v>
      </c>
      <c r="B737" s="47">
        <v>2225</v>
      </c>
      <c r="C737" s="47" t="s">
        <v>3459</v>
      </c>
      <c r="D737" s="47" t="s">
        <v>3458</v>
      </c>
      <c r="E737" s="65" t="s">
        <v>3402</v>
      </c>
      <c r="F737" s="65" t="s">
        <v>3002</v>
      </c>
      <c r="G737" s="47" t="s">
        <v>3383</v>
      </c>
      <c r="H737" s="47" t="s">
        <v>1187</v>
      </c>
      <c r="I737" s="63">
        <v>274877186</v>
      </c>
      <c r="J737" s="47" t="s">
        <v>74</v>
      </c>
      <c r="K737" s="47">
        <v>210016</v>
      </c>
      <c r="L737" s="65" t="s">
        <v>3362</v>
      </c>
      <c r="M737" s="62" t="s">
        <v>1186</v>
      </c>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row>
    <row r="738" spans="1:74" ht="42">
      <c r="A738" s="64">
        <v>736</v>
      </c>
      <c r="B738" s="47">
        <v>2214</v>
      </c>
      <c r="C738" s="47" t="s">
        <v>3457</v>
      </c>
      <c r="D738" s="47" t="s">
        <v>3456</v>
      </c>
      <c r="E738" s="65" t="s">
        <v>1130</v>
      </c>
      <c r="F738" s="65" t="s">
        <v>1060</v>
      </c>
      <c r="G738" s="47" t="s">
        <v>3363</v>
      </c>
      <c r="H738" s="47" t="s">
        <v>1187</v>
      </c>
      <c r="I738" s="63">
        <v>987476727</v>
      </c>
      <c r="J738" s="47" t="s">
        <v>74</v>
      </c>
      <c r="K738" s="47">
        <v>210016</v>
      </c>
      <c r="L738" s="65" t="s">
        <v>3362</v>
      </c>
      <c r="M738" s="62" t="s">
        <v>1186</v>
      </c>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row>
    <row r="739" spans="1:74" ht="42">
      <c r="A739" s="64">
        <v>737</v>
      </c>
      <c r="B739" s="47">
        <v>2203</v>
      </c>
      <c r="C739" s="47" t="s">
        <v>3455</v>
      </c>
      <c r="D739" s="47" t="s">
        <v>3454</v>
      </c>
      <c r="E739" s="65" t="s">
        <v>3406</v>
      </c>
      <c r="F739" s="65" t="s">
        <v>2541</v>
      </c>
      <c r="G739" s="47" t="s">
        <v>3383</v>
      </c>
      <c r="H739" s="47" t="s">
        <v>1187</v>
      </c>
      <c r="I739" s="63">
        <v>524548553.45450002</v>
      </c>
      <c r="J739" s="47" t="s">
        <v>74</v>
      </c>
      <c r="K739" s="47">
        <v>210016</v>
      </c>
      <c r="L739" s="65" t="s">
        <v>3362</v>
      </c>
      <c r="M739" s="62" t="s">
        <v>1186</v>
      </c>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row>
    <row r="740" spans="1:74" ht="42">
      <c r="A740" s="64">
        <v>738</v>
      </c>
      <c r="B740" s="47">
        <v>2130</v>
      </c>
      <c r="C740" s="47" t="s">
        <v>3453</v>
      </c>
      <c r="D740" s="47" t="s">
        <v>3452</v>
      </c>
      <c r="E740" s="65" t="s">
        <v>3397</v>
      </c>
      <c r="F740" s="65" t="s">
        <v>3396</v>
      </c>
      <c r="G740" s="47" t="s">
        <v>3378</v>
      </c>
      <c r="H740" s="47" t="s">
        <v>1187</v>
      </c>
      <c r="I740" s="63">
        <v>534229771.03350002</v>
      </c>
      <c r="J740" s="47" t="s">
        <v>74</v>
      </c>
      <c r="K740" s="47">
        <v>210016</v>
      </c>
      <c r="L740" s="65" t="s">
        <v>3362</v>
      </c>
      <c r="M740" s="62" t="s">
        <v>1186</v>
      </c>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row>
    <row r="741" spans="1:74" ht="42">
      <c r="A741" s="64">
        <v>739</v>
      </c>
      <c r="B741" s="47">
        <v>2198</v>
      </c>
      <c r="C741" s="47" t="s">
        <v>3451</v>
      </c>
      <c r="D741" s="47" t="s">
        <v>3450</v>
      </c>
      <c r="E741" s="65" t="s">
        <v>3449</v>
      </c>
      <c r="F741" s="65" t="s">
        <v>1051</v>
      </c>
      <c r="G741" s="47" t="s">
        <v>3383</v>
      </c>
      <c r="H741" s="47" t="s">
        <v>1187</v>
      </c>
      <c r="I741" s="63">
        <v>1409310107</v>
      </c>
      <c r="J741" s="47" t="s">
        <v>74</v>
      </c>
      <c r="K741" s="47">
        <v>210016</v>
      </c>
      <c r="L741" s="65" t="s">
        <v>3362</v>
      </c>
      <c r="M741" s="62" t="s">
        <v>1186</v>
      </c>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row>
    <row r="742" spans="1:74" ht="42">
      <c r="A742" s="64">
        <v>740</v>
      </c>
      <c r="B742" s="47">
        <v>2213</v>
      </c>
      <c r="C742" s="47" t="s">
        <v>3448</v>
      </c>
      <c r="D742" s="47" t="s">
        <v>3447</v>
      </c>
      <c r="E742" s="65" t="s">
        <v>3384</v>
      </c>
      <c r="F742" s="65" t="s">
        <v>1975</v>
      </c>
      <c r="G742" s="47" t="s">
        <v>3383</v>
      </c>
      <c r="H742" s="47" t="s">
        <v>1187</v>
      </c>
      <c r="I742" s="63">
        <v>1199216011</v>
      </c>
      <c r="J742" s="47" t="s">
        <v>74</v>
      </c>
      <c r="K742" s="47">
        <v>210016</v>
      </c>
      <c r="L742" s="65" t="s">
        <v>3362</v>
      </c>
      <c r="M742" s="62" t="s">
        <v>1186</v>
      </c>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row>
    <row r="743" spans="1:74" ht="42">
      <c r="A743" s="64">
        <v>741</v>
      </c>
      <c r="B743" s="47">
        <v>2202</v>
      </c>
      <c r="C743" s="47" t="s">
        <v>3446</v>
      </c>
      <c r="D743" s="47" t="s">
        <v>3445</v>
      </c>
      <c r="E743" s="65" t="s">
        <v>3444</v>
      </c>
      <c r="F743" s="65" t="s">
        <v>1850</v>
      </c>
      <c r="G743" s="47" t="s">
        <v>3383</v>
      </c>
      <c r="H743" s="47" t="s">
        <v>1187</v>
      </c>
      <c r="I743" s="63">
        <v>1601434198</v>
      </c>
      <c r="J743" s="47" t="s">
        <v>74</v>
      </c>
      <c r="K743" s="47">
        <v>210016</v>
      </c>
      <c r="L743" s="65" t="s">
        <v>3362</v>
      </c>
      <c r="M743" s="62" t="s">
        <v>1186</v>
      </c>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row>
    <row r="744" spans="1:74" ht="42">
      <c r="A744" s="64">
        <v>742</v>
      </c>
      <c r="B744" s="47">
        <v>2206</v>
      </c>
      <c r="C744" s="47" t="s">
        <v>3443</v>
      </c>
      <c r="D744" s="47" t="s">
        <v>3442</v>
      </c>
      <c r="E744" s="65" t="s">
        <v>3364</v>
      </c>
      <c r="F744" s="65" t="s">
        <v>1088</v>
      </c>
      <c r="G744" s="47" t="s">
        <v>3363</v>
      </c>
      <c r="H744" s="47" t="s">
        <v>1187</v>
      </c>
      <c r="I744" s="63">
        <v>1205309002</v>
      </c>
      <c r="J744" s="47" t="s">
        <v>74</v>
      </c>
      <c r="K744" s="47">
        <v>210016</v>
      </c>
      <c r="L744" s="65" t="s">
        <v>3362</v>
      </c>
      <c r="M744" s="62" t="s">
        <v>1186</v>
      </c>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row>
    <row r="745" spans="1:74" ht="42">
      <c r="A745" s="64">
        <v>743</v>
      </c>
      <c r="B745" s="47">
        <v>2228</v>
      </c>
      <c r="C745" s="47" t="s">
        <v>3441</v>
      </c>
      <c r="D745" s="47" t="s">
        <v>3440</v>
      </c>
      <c r="E745" s="47" t="s">
        <v>3231</v>
      </c>
      <c r="F745" s="47" t="s">
        <v>1048</v>
      </c>
      <c r="G745" s="47" t="s">
        <v>3373</v>
      </c>
      <c r="H745" s="47" t="s">
        <v>1187</v>
      </c>
      <c r="I745" s="63">
        <v>1280497471</v>
      </c>
      <c r="J745" s="47" t="s">
        <v>74</v>
      </c>
      <c r="K745" s="47">
        <v>210016</v>
      </c>
      <c r="L745" s="65" t="s">
        <v>3362</v>
      </c>
      <c r="M745" s="62" t="s">
        <v>1186</v>
      </c>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row>
    <row r="746" spans="1:74" ht="42">
      <c r="A746" s="64">
        <v>744</v>
      </c>
      <c r="B746" s="47">
        <v>2215</v>
      </c>
      <c r="C746" s="47" t="s">
        <v>3439</v>
      </c>
      <c r="D746" s="47" t="s">
        <v>3438</v>
      </c>
      <c r="E746" s="65" t="s">
        <v>1106</v>
      </c>
      <c r="F746" s="65" t="s">
        <v>1757</v>
      </c>
      <c r="G746" s="47" t="s">
        <v>3363</v>
      </c>
      <c r="H746" s="47" t="s">
        <v>1187</v>
      </c>
      <c r="I746" s="63">
        <v>533278766.74040002</v>
      </c>
      <c r="J746" s="47" t="s">
        <v>74</v>
      </c>
      <c r="K746" s="47">
        <v>210016</v>
      </c>
      <c r="L746" s="65" t="s">
        <v>3362</v>
      </c>
      <c r="M746" s="62" t="s">
        <v>1186</v>
      </c>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row>
    <row r="747" spans="1:74" ht="42">
      <c r="A747" s="64">
        <v>745</v>
      </c>
      <c r="B747" s="47">
        <v>2197</v>
      </c>
      <c r="C747" s="47" t="s">
        <v>3437</v>
      </c>
      <c r="D747" s="47" t="s">
        <v>3436</v>
      </c>
      <c r="E747" s="65" t="s">
        <v>3435</v>
      </c>
      <c r="F747" s="65" t="s">
        <v>3434</v>
      </c>
      <c r="G747" s="47" t="s">
        <v>3363</v>
      </c>
      <c r="H747" s="47" t="s">
        <v>1187</v>
      </c>
      <c r="I747" s="63">
        <v>1699199037</v>
      </c>
      <c r="J747" s="47" t="s">
        <v>74</v>
      </c>
      <c r="K747" s="47">
        <v>210016</v>
      </c>
      <c r="L747" s="65" t="s">
        <v>3362</v>
      </c>
      <c r="M747" s="62" t="s">
        <v>1186</v>
      </c>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row>
    <row r="748" spans="1:74" ht="42">
      <c r="A748" s="64">
        <v>746</v>
      </c>
      <c r="B748" s="47">
        <v>2196</v>
      </c>
      <c r="C748" s="47" t="s">
        <v>3433</v>
      </c>
      <c r="D748" s="47" t="s">
        <v>3432</v>
      </c>
      <c r="E748" s="65" t="s">
        <v>3431</v>
      </c>
      <c r="F748" s="65" t="s">
        <v>3430</v>
      </c>
      <c r="G748" s="47" t="s">
        <v>3363</v>
      </c>
      <c r="H748" s="47" t="s">
        <v>1187</v>
      </c>
      <c r="I748" s="63">
        <v>1600560595</v>
      </c>
      <c r="J748" s="47" t="s">
        <v>74</v>
      </c>
      <c r="K748" s="47">
        <v>210016</v>
      </c>
      <c r="L748" s="65" t="s">
        <v>3362</v>
      </c>
      <c r="M748" s="62" t="s">
        <v>1186</v>
      </c>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row>
    <row r="749" spans="1:74" ht="42">
      <c r="A749" s="64">
        <v>747</v>
      </c>
      <c r="B749" s="47">
        <v>2201</v>
      </c>
      <c r="C749" s="47" t="s">
        <v>3429</v>
      </c>
      <c r="D749" s="47" t="s">
        <v>3428</v>
      </c>
      <c r="E749" s="65" t="s">
        <v>2950</v>
      </c>
      <c r="F749" s="65" t="s">
        <v>1142</v>
      </c>
      <c r="G749" s="47" t="s">
        <v>3378</v>
      </c>
      <c r="H749" s="47" t="s">
        <v>1187</v>
      </c>
      <c r="I749" s="63">
        <v>1074743948</v>
      </c>
      <c r="J749" s="47" t="s">
        <v>74</v>
      </c>
      <c r="K749" s="47">
        <v>210016</v>
      </c>
      <c r="L749" s="65" t="s">
        <v>3362</v>
      </c>
      <c r="M749" s="62" t="s">
        <v>1186</v>
      </c>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row>
    <row r="750" spans="1:74" ht="42">
      <c r="A750" s="64">
        <v>748</v>
      </c>
      <c r="B750" s="47">
        <v>2221</v>
      </c>
      <c r="C750" s="47" t="s">
        <v>3427</v>
      </c>
      <c r="D750" s="47" t="s">
        <v>3426</v>
      </c>
      <c r="E750" s="65" t="s">
        <v>3425</v>
      </c>
      <c r="F750" s="65" t="s">
        <v>2920</v>
      </c>
      <c r="G750" s="47" t="s">
        <v>3373</v>
      </c>
      <c r="H750" s="47" t="s">
        <v>1187</v>
      </c>
      <c r="I750" s="63">
        <v>2035868897</v>
      </c>
      <c r="J750" s="47" t="s">
        <v>74</v>
      </c>
      <c r="K750" s="47">
        <v>210016</v>
      </c>
      <c r="L750" s="65" t="s">
        <v>3362</v>
      </c>
      <c r="M750" s="62" t="s">
        <v>1186</v>
      </c>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row>
    <row r="751" spans="1:74" ht="42">
      <c r="A751" s="64">
        <v>749</v>
      </c>
      <c r="B751" s="47">
        <v>2212</v>
      </c>
      <c r="C751" s="47" t="s">
        <v>3424</v>
      </c>
      <c r="D751" s="47" t="s">
        <v>3423</v>
      </c>
      <c r="E751" s="65" t="s">
        <v>3384</v>
      </c>
      <c r="F751" s="65" t="s">
        <v>1080</v>
      </c>
      <c r="G751" s="47" t="s">
        <v>3386</v>
      </c>
      <c r="H751" s="47" t="s">
        <v>1187</v>
      </c>
      <c r="I751" s="63">
        <v>242876575</v>
      </c>
      <c r="J751" s="47" t="s">
        <v>74</v>
      </c>
      <c r="K751" s="47">
        <v>210016</v>
      </c>
      <c r="L751" s="65" t="s">
        <v>3362</v>
      </c>
      <c r="M751" s="62" t="s">
        <v>1186</v>
      </c>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row>
    <row r="752" spans="1:74" ht="42">
      <c r="A752" s="64">
        <v>750</v>
      </c>
      <c r="B752" s="47">
        <v>2207</v>
      </c>
      <c r="C752" s="47" t="s">
        <v>3422</v>
      </c>
      <c r="D752" s="47" t="s">
        <v>3421</v>
      </c>
      <c r="E752" s="65" t="s">
        <v>3420</v>
      </c>
      <c r="F752" s="65" t="s">
        <v>1086</v>
      </c>
      <c r="G752" s="47" t="s">
        <v>3367</v>
      </c>
      <c r="H752" s="47" t="s">
        <v>1187</v>
      </c>
      <c r="I752" s="63">
        <v>1494532719.0046</v>
      </c>
      <c r="J752" s="47" t="s">
        <v>74</v>
      </c>
      <c r="K752" s="47">
        <v>210016</v>
      </c>
      <c r="L752" s="65" t="s">
        <v>3362</v>
      </c>
      <c r="M752" s="62" t="s">
        <v>1186</v>
      </c>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row>
    <row r="753" spans="1:49" ht="42">
      <c r="A753" s="64">
        <v>751</v>
      </c>
      <c r="B753" s="47">
        <v>2200</v>
      </c>
      <c r="C753" s="47" t="s">
        <v>3419</v>
      </c>
      <c r="D753" s="47" t="s">
        <v>3418</v>
      </c>
      <c r="E753" s="65" t="s">
        <v>1802</v>
      </c>
      <c r="F753" s="65" t="s">
        <v>1142</v>
      </c>
      <c r="G753" s="47" t="s">
        <v>3383</v>
      </c>
      <c r="H753" s="47" t="s">
        <v>1187</v>
      </c>
      <c r="I753" s="63">
        <v>891993235</v>
      </c>
      <c r="J753" s="47" t="s">
        <v>74</v>
      </c>
      <c r="K753" s="47">
        <v>210016</v>
      </c>
      <c r="L753" s="65" t="s">
        <v>3362</v>
      </c>
      <c r="M753" s="62" t="s">
        <v>1186</v>
      </c>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row>
    <row r="754" spans="1:49" ht="42">
      <c r="A754" s="64">
        <v>752</v>
      </c>
      <c r="B754" s="47">
        <v>2216</v>
      </c>
      <c r="C754" s="47" t="s">
        <v>3417</v>
      </c>
      <c r="D754" s="47" t="s">
        <v>3416</v>
      </c>
      <c r="E754" s="65" t="s">
        <v>1106</v>
      </c>
      <c r="F754" s="65" t="s">
        <v>3415</v>
      </c>
      <c r="G754" s="47" t="s">
        <v>3363</v>
      </c>
      <c r="H754" s="47" t="s">
        <v>1187</v>
      </c>
      <c r="I754" s="63">
        <v>282388066.32999998</v>
      </c>
      <c r="J754" s="47" t="s">
        <v>74</v>
      </c>
      <c r="K754" s="47">
        <v>210016</v>
      </c>
      <c r="L754" s="65" t="s">
        <v>3362</v>
      </c>
      <c r="M754" s="62" t="s">
        <v>1186</v>
      </c>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row>
    <row r="755" spans="1:49" ht="42">
      <c r="A755" s="64">
        <v>753</v>
      </c>
      <c r="B755" s="47">
        <v>2217</v>
      </c>
      <c r="C755" s="47" t="s">
        <v>3414</v>
      </c>
      <c r="D755" s="47" t="s">
        <v>3389</v>
      </c>
      <c r="E755" s="65" t="s">
        <v>1106</v>
      </c>
      <c r="F755" s="65" t="s">
        <v>1040</v>
      </c>
      <c r="G755" s="47" t="s">
        <v>3363</v>
      </c>
      <c r="H755" s="47" t="s">
        <v>1187</v>
      </c>
      <c r="I755" s="63">
        <v>900099195.33000004</v>
      </c>
      <c r="J755" s="47" t="s">
        <v>74</v>
      </c>
      <c r="K755" s="47">
        <v>210016</v>
      </c>
      <c r="L755" s="65" t="s">
        <v>3362</v>
      </c>
      <c r="M755" s="62" t="s">
        <v>1186</v>
      </c>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row>
    <row r="756" spans="1:49" ht="42">
      <c r="A756" s="64">
        <v>754</v>
      </c>
      <c r="B756" s="47">
        <v>2222</v>
      </c>
      <c r="C756" s="47" t="s">
        <v>3413</v>
      </c>
      <c r="D756" s="47" t="s">
        <v>3412</v>
      </c>
      <c r="E756" s="65" t="s">
        <v>3384</v>
      </c>
      <c r="F756" s="65" t="s">
        <v>1063</v>
      </c>
      <c r="G756" s="47" t="s">
        <v>3386</v>
      </c>
      <c r="H756" s="47" t="s">
        <v>1187</v>
      </c>
      <c r="I756" s="63">
        <v>388416312</v>
      </c>
      <c r="J756" s="47" t="s">
        <v>74</v>
      </c>
      <c r="K756" s="47">
        <v>210016</v>
      </c>
      <c r="L756" s="65" t="s">
        <v>3362</v>
      </c>
      <c r="M756" s="62" t="s">
        <v>1186</v>
      </c>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row>
    <row r="757" spans="1:49" ht="42">
      <c r="A757" s="64">
        <v>755</v>
      </c>
      <c r="B757" s="47">
        <v>2205</v>
      </c>
      <c r="C757" s="47" t="s">
        <v>3411</v>
      </c>
      <c r="D757" s="47" t="s">
        <v>3410</v>
      </c>
      <c r="E757" s="65" t="s">
        <v>3364</v>
      </c>
      <c r="F757" s="65" t="s">
        <v>3409</v>
      </c>
      <c r="G757" s="47" t="s">
        <v>3363</v>
      </c>
      <c r="H757" s="47" t="s">
        <v>1187</v>
      </c>
      <c r="I757" s="63">
        <v>702962298</v>
      </c>
      <c r="J757" s="47" t="s">
        <v>74</v>
      </c>
      <c r="K757" s="47">
        <v>210016</v>
      </c>
      <c r="L757" s="65" t="s">
        <v>3362</v>
      </c>
      <c r="M757" s="62" t="s">
        <v>1186</v>
      </c>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row>
    <row r="758" spans="1:49" ht="42">
      <c r="A758" s="64">
        <v>756</v>
      </c>
      <c r="B758" s="47">
        <v>2204</v>
      </c>
      <c r="C758" s="47" t="s">
        <v>3408</v>
      </c>
      <c r="D758" s="47" t="s">
        <v>3407</v>
      </c>
      <c r="E758" s="65" t="s">
        <v>3406</v>
      </c>
      <c r="F758" s="65" t="s">
        <v>3405</v>
      </c>
      <c r="G758" s="47" t="s">
        <v>3383</v>
      </c>
      <c r="H758" s="47" t="s">
        <v>1187</v>
      </c>
      <c r="I758" s="63">
        <v>588364159.54550004</v>
      </c>
      <c r="J758" s="47" t="s">
        <v>74</v>
      </c>
      <c r="K758" s="47">
        <v>210016</v>
      </c>
      <c r="L758" s="65" t="s">
        <v>3362</v>
      </c>
      <c r="M758" s="62" t="s">
        <v>1186</v>
      </c>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row>
    <row r="759" spans="1:49" ht="42">
      <c r="A759" s="64">
        <v>757</v>
      </c>
      <c r="B759" s="47">
        <v>2224</v>
      </c>
      <c r="C759" s="47" t="s">
        <v>3404</v>
      </c>
      <c r="D759" s="47" t="s">
        <v>3403</v>
      </c>
      <c r="E759" s="65" t="s">
        <v>3402</v>
      </c>
      <c r="F759" s="65" t="s">
        <v>1090</v>
      </c>
      <c r="G759" s="47" t="s">
        <v>3383</v>
      </c>
      <c r="H759" s="47" t="s">
        <v>1187</v>
      </c>
      <c r="I759" s="63">
        <v>1686769785</v>
      </c>
      <c r="J759" s="47" t="s">
        <v>74</v>
      </c>
      <c r="K759" s="47">
        <v>210016</v>
      </c>
      <c r="L759" s="65" t="s">
        <v>3362</v>
      </c>
      <c r="M759" s="62" t="s">
        <v>1186</v>
      </c>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row>
    <row r="760" spans="1:49" ht="42">
      <c r="A760" s="64">
        <v>758</v>
      </c>
      <c r="B760" s="47">
        <v>2220</v>
      </c>
      <c r="C760" s="47" t="s">
        <v>3401</v>
      </c>
      <c r="D760" s="47" t="s">
        <v>3393</v>
      </c>
      <c r="E760" s="65" t="s">
        <v>1110</v>
      </c>
      <c r="F760" s="65" t="s">
        <v>3400</v>
      </c>
      <c r="G760" s="47" t="s">
        <v>3363</v>
      </c>
      <c r="H760" s="47" t="s">
        <v>1187</v>
      </c>
      <c r="I760" s="63">
        <v>368627750</v>
      </c>
      <c r="J760" s="47" t="s">
        <v>74</v>
      </c>
      <c r="K760" s="47">
        <v>210016</v>
      </c>
      <c r="L760" s="65" t="s">
        <v>3362</v>
      </c>
      <c r="M760" s="62" t="s">
        <v>1186</v>
      </c>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row>
    <row r="761" spans="1:49" ht="42">
      <c r="A761" s="64">
        <v>759</v>
      </c>
      <c r="B761" s="47">
        <v>2227</v>
      </c>
      <c r="C761" s="47" t="s">
        <v>3399</v>
      </c>
      <c r="D761" s="47" t="s">
        <v>3398</v>
      </c>
      <c r="E761" s="65" t="s">
        <v>3397</v>
      </c>
      <c r="F761" s="65" t="s">
        <v>3396</v>
      </c>
      <c r="G761" s="47" t="s">
        <v>3378</v>
      </c>
      <c r="H761" s="47" t="s">
        <v>1187</v>
      </c>
      <c r="I761" s="63">
        <v>320093215.40539998</v>
      </c>
      <c r="J761" s="47" t="s">
        <v>74</v>
      </c>
      <c r="K761" s="47">
        <v>210016</v>
      </c>
      <c r="L761" s="65" t="s">
        <v>3362</v>
      </c>
      <c r="M761" s="62" t="s">
        <v>1186</v>
      </c>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row>
    <row r="762" spans="1:49" ht="42">
      <c r="A762" s="64">
        <v>760</v>
      </c>
      <c r="B762" s="47">
        <v>2210</v>
      </c>
      <c r="C762" s="47" t="s">
        <v>3395</v>
      </c>
      <c r="D762" s="47" t="s">
        <v>3381</v>
      </c>
      <c r="E762" s="65" t="s">
        <v>3231</v>
      </c>
      <c r="F762" s="65" t="s">
        <v>1144</v>
      </c>
      <c r="G762" s="47" t="s">
        <v>3363</v>
      </c>
      <c r="H762" s="47" t="s">
        <v>1187</v>
      </c>
      <c r="I762" s="63">
        <v>1042795510.6667</v>
      </c>
      <c r="J762" s="47" t="s">
        <v>74</v>
      </c>
      <c r="K762" s="47">
        <v>210016</v>
      </c>
      <c r="L762" s="65" t="s">
        <v>3362</v>
      </c>
      <c r="M762" s="62" t="s">
        <v>1186</v>
      </c>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row>
    <row r="763" spans="1:49" ht="42">
      <c r="A763" s="64">
        <v>761</v>
      </c>
      <c r="B763" s="47">
        <v>2218</v>
      </c>
      <c r="C763" s="47" t="s">
        <v>3394</v>
      </c>
      <c r="D763" s="47" t="s">
        <v>3393</v>
      </c>
      <c r="E763" s="65" t="s">
        <v>3392</v>
      </c>
      <c r="F763" s="65" t="s">
        <v>3391</v>
      </c>
      <c r="G763" s="47" t="s">
        <v>3363</v>
      </c>
      <c r="H763" s="47" t="s">
        <v>1187</v>
      </c>
      <c r="I763" s="63">
        <v>318835410</v>
      </c>
      <c r="J763" s="47" t="s">
        <v>74</v>
      </c>
      <c r="K763" s="47">
        <v>210016</v>
      </c>
      <c r="L763" s="65" t="s">
        <v>3362</v>
      </c>
      <c r="M763" s="62" t="s">
        <v>1186</v>
      </c>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row>
    <row r="764" spans="1:49" ht="42">
      <c r="A764" s="64">
        <v>762</v>
      </c>
      <c r="B764" s="47">
        <v>2132</v>
      </c>
      <c r="C764" s="47" t="s">
        <v>3390</v>
      </c>
      <c r="D764" s="47" t="s">
        <v>3389</v>
      </c>
      <c r="E764" s="65" t="s">
        <v>3231</v>
      </c>
      <c r="F764" s="65" t="s">
        <v>1094</v>
      </c>
      <c r="G764" s="47" t="s">
        <v>3363</v>
      </c>
      <c r="H764" s="47" t="s">
        <v>1187</v>
      </c>
      <c r="I764" s="63">
        <v>664541760</v>
      </c>
      <c r="J764" s="47" t="s">
        <v>74</v>
      </c>
      <c r="K764" s="47">
        <v>210016</v>
      </c>
      <c r="L764" s="65" t="s">
        <v>3362</v>
      </c>
      <c r="M764" s="62" t="s">
        <v>1186</v>
      </c>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row>
    <row r="765" spans="1:49" ht="42">
      <c r="A765" s="64">
        <v>763</v>
      </c>
      <c r="B765" s="47">
        <v>2133</v>
      </c>
      <c r="C765" s="47" t="s">
        <v>3388</v>
      </c>
      <c r="D765" s="47" t="s">
        <v>3387</v>
      </c>
      <c r="E765" s="65" t="s">
        <v>3384</v>
      </c>
      <c r="F765" s="65" t="s">
        <v>1063</v>
      </c>
      <c r="G765" s="47" t="s">
        <v>3386</v>
      </c>
      <c r="H765" s="47" t="s">
        <v>1187</v>
      </c>
      <c r="I765" s="63">
        <v>343036843</v>
      </c>
      <c r="J765" s="47" t="s">
        <v>74</v>
      </c>
      <c r="K765" s="47">
        <v>210016</v>
      </c>
      <c r="L765" s="65" t="s">
        <v>3362</v>
      </c>
      <c r="M765" s="62" t="s">
        <v>1186</v>
      </c>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row>
    <row r="766" spans="1:49" ht="42">
      <c r="A766" s="64">
        <v>764</v>
      </c>
      <c r="B766" s="47">
        <v>2131</v>
      </c>
      <c r="C766" s="47" t="s">
        <v>3385</v>
      </c>
      <c r="D766" s="47" t="s">
        <v>3381</v>
      </c>
      <c r="E766" s="65" t="s">
        <v>3384</v>
      </c>
      <c r="F766" s="65" t="s">
        <v>1122</v>
      </c>
      <c r="G766" s="47" t="s">
        <v>3383</v>
      </c>
      <c r="H766" s="47" t="s">
        <v>1187</v>
      </c>
      <c r="I766" s="63">
        <v>1342488969</v>
      </c>
      <c r="J766" s="47" t="s">
        <v>74</v>
      </c>
      <c r="K766" s="47">
        <v>210016</v>
      </c>
      <c r="L766" s="65" t="s">
        <v>3362</v>
      </c>
      <c r="M766" s="62" t="s">
        <v>1186</v>
      </c>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row>
    <row r="767" spans="1:49" ht="42">
      <c r="A767" s="64">
        <v>765</v>
      </c>
      <c r="B767" s="47">
        <v>2223</v>
      </c>
      <c r="C767" s="47" t="s">
        <v>3382</v>
      </c>
      <c r="D767" s="47" t="s">
        <v>3381</v>
      </c>
      <c r="E767" s="65" t="s">
        <v>3380</v>
      </c>
      <c r="F767" s="65" t="s">
        <v>3379</v>
      </c>
      <c r="G767" s="47" t="s">
        <v>3378</v>
      </c>
      <c r="H767" s="47" t="s">
        <v>1187</v>
      </c>
      <c r="I767" s="63">
        <v>1225310197</v>
      </c>
      <c r="J767" s="47" t="s">
        <v>74</v>
      </c>
      <c r="K767" s="47">
        <v>210016</v>
      </c>
      <c r="L767" s="65" t="s">
        <v>3362</v>
      </c>
      <c r="M767" s="62" t="s">
        <v>1186</v>
      </c>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row>
    <row r="768" spans="1:49" ht="42">
      <c r="A768" s="64">
        <v>766</v>
      </c>
      <c r="B768" s="47">
        <v>2193</v>
      </c>
      <c r="C768" s="47" t="s">
        <v>3377</v>
      </c>
      <c r="D768" s="47" t="s">
        <v>3376</v>
      </c>
      <c r="E768" s="65" t="s">
        <v>3375</v>
      </c>
      <c r="F768" s="65" t="s">
        <v>3374</v>
      </c>
      <c r="G768" s="47" t="s">
        <v>3373</v>
      </c>
      <c r="H768" s="47" t="s">
        <v>1187</v>
      </c>
      <c r="I768" s="63">
        <v>1186961902</v>
      </c>
      <c r="J768" s="47" t="s">
        <v>74</v>
      </c>
      <c r="K768" s="47">
        <v>210016</v>
      </c>
      <c r="L768" s="65" t="s">
        <v>3362</v>
      </c>
      <c r="M768" s="62" t="s">
        <v>1186</v>
      </c>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row>
    <row r="769" spans="1:49" ht="42">
      <c r="A769" s="64">
        <v>767</v>
      </c>
      <c r="B769" s="47">
        <v>2194</v>
      </c>
      <c r="C769" s="47" t="s">
        <v>3372</v>
      </c>
      <c r="D769" s="47" t="s">
        <v>3371</v>
      </c>
      <c r="E769" s="65" t="s">
        <v>3370</v>
      </c>
      <c r="F769" s="65" t="s">
        <v>1096</v>
      </c>
      <c r="G769" s="47" t="s">
        <v>3367</v>
      </c>
      <c r="H769" s="47" t="s">
        <v>1187</v>
      </c>
      <c r="I769" s="63">
        <v>902931258</v>
      </c>
      <c r="J769" s="47" t="s">
        <v>74</v>
      </c>
      <c r="K769" s="47">
        <v>210016</v>
      </c>
      <c r="L769" s="65" t="s">
        <v>3362</v>
      </c>
      <c r="M769" s="62" t="s">
        <v>1186</v>
      </c>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row>
    <row r="770" spans="1:49" ht="42">
      <c r="A770" s="64">
        <v>768</v>
      </c>
      <c r="B770" s="47">
        <v>2192</v>
      </c>
      <c r="C770" s="47" t="s">
        <v>3369</v>
      </c>
      <c r="D770" s="47" t="s">
        <v>3368</v>
      </c>
      <c r="E770" s="65" t="s">
        <v>3279</v>
      </c>
      <c r="F770" s="65" t="s">
        <v>1079</v>
      </c>
      <c r="G770" s="47" t="s">
        <v>3367</v>
      </c>
      <c r="H770" s="47" t="s">
        <v>1187</v>
      </c>
      <c r="I770" s="63">
        <v>1873752374</v>
      </c>
      <c r="J770" s="47" t="s">
        <v>74</v>
      </c>
      <c r="K770" s="47">
        <v>210016</v>
      </c>
      <c r="L770" s="65" t="s">
        <v>3362</v>
      </c>
      <c r="M770" s="62" t="s">
        <v>1186</v>
      </c>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row>
    <row r="771" spans="1:49" ht="42">
      <c r="A771" s="64">
        <v>769</v>
      </c>
      <c r="B771" s="47">
        <v>2195</v>
      </c>
      <c r="C771" s="47" t="s">
        <v>3366</v>
      </c>
      <c r="D771" s="47" t="s">
        <v>3365</v>
      </c>
      <c r="E771" s="65" t="s">
        <v>3364</v>
      </c>
      <c r="F771" s="65" t="s">
        <v>1076</v>
      </c>
      <c r="G771" s="47" t="s">
        <v>3363</v>
      </c>
      <c r="H771" s="47" t="s">
        <v>1187</v>
      </c>
      <c r="I771" s="63">
        <v>865418208</v>
      </c>
      <c r="J771" s="47" t="s">
        <v>74</v>
      </c>
      <c r="K771" s="47">
        <v>210016</v>
      </c>
      <c r="L771" s="65" t="s">
        <v>3362</v>
      </c>
      <c r="M771" s="62" t="s">
        <v>1186</v>
      </c>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row>
    <row r="772" spans="1:49" ht="56">
      <c r="A772" s="64">
        <v>770</v>
      </c>
      <c r="B772" s="47">
        <v>1490</v>
      </c>
      <c r="C772" s="47" t="s">
        <v>3361</v>
      </c>
      <c r="D772" s="47" t="s">
        <v>3360</v>
      </c>
      <c r="E772" s="65" t="s">
        <v>1880</v>
      </c>
      <c r="F772" s="65" t="s">
        <v>1351</v>
      </c>
      <c r="G772" s="47" t="s">
        <v>3357</v>
      </c>
      <c r="H772" s="47" t="s">
        <v>1187</v>
      </c>
      <c r="I772" s="63">
        <v>104243000</v>
      </c>
      <c r="J772" s="47" t="s">
        <v>75</v>
      </c>
      <c r="K772" s="47">
        <v>211029</v>
      </c>
      <c r="L772" s="65" t="s">
        <v>2914</v>
      </c>
      <c r="M772" s="62" t="s">
        <v>1186</v>
      </c>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row>
    <row r="773" spans="1:49" ht="56">
      <c r="A773" s="64">
        <v>771</v>
      </c>
      <c r="B773" s="47">
        <v>1491</v>
      </c>
      <c r="C773" s="47" t="s">
        <v>3359</v>
      </c>
      <c r="D773" s="47" t="s">
        <v>3358</v>
      </c>
      <c r="E773" s="65" t="s">
        <v>3305</v>
      </c>
      <c r="F773" s="65" t="s">
        <v>1189</v>
      </c>
      <c r="G773" s="47" t="s">
        <v>3357</v>
      </c>
      <c r="H773" s="47" t="s">
        <v>1187</v>
      </c>
      <c r="I773" s="63">
        <v>304316000</v>
      </c>
      <c r="J773" s="47" t="s">
        <v>77</v>
      </c>
      <c r="K773" s="47">
        <v>211033</v>
      </c>
      <c r="L773" s="65" t="s">
        <v>2914</v>
      </c>
      <c r="M773" s="62" t="s">
        <v>1186</v>
      </c>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row>
    <row r="774" spans="1:49" ht="98">
      <c r="A774" s="64">
        <v>772</v>
      </c>
      <c r="B774" s="47">
        <v>1471</v>
      </c>
      <c r="C774" s="47" t="s">
        <v>3356</v>
      </c>
      <c r="D774" s="47" t="s">
        <v>3355</v>
      </c>
      <c r="E774" s="65" t="s">
        <v>3354</v>
      </c>
      <c r="F774" s="65" t="s">
        <v>1023</v>
      </c>
      <c r="G774" s="47" t="s">
        <v>3230</v>
      </c>
      <c r="H774" s="47" t="s">
        <v>1187</v>
      </c>
      <c r="I774" s="63">
        <v>130976095</v>
      </c>
      <c r="J774" s="47" t="s">
        <v>78</v>
      </c>
      <c r="K774" s="47">
        <v>210060</v>
      </c>
      <c r="L774" s="65" t="s">
        <v>2765</v>
      </c>
      <c r="M774" s="62" t="s">
        <v>1186</v>
      </c>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row>
    <row r="775" spans="1:49" ht="112">
      <c r="A775" s="64">
        <v>773</v>
      </c>
      <c r="B775" s="47">
        <v>1431</v>
      </c>
      <c r="C775" s="47" t="s">
        <v>3304</v>
      </c>
      <c r="D775" s="47" t="s">
        <v>3353</v>
      </c>
      <c r="E775" s="65" t="s">
        <v>1109</v>
      </c>
      <c r="F775" s="65" t="s">
        <v>3231</v>
      </c>
      <c r="G775" s="47" t="s">
        <v>3230</v>
      </c>
      <c r="H775" s="47" t="s">
        <v>1187</v>
      </c>
      <c r="I775" s="63">
        <v>6681852650</v>
      </c>
      <c r="J775" s="47" t="s">
        <v>78</v>
      </c>
      <c r="K775" s="47">
        <v>210060</v>
      </c>
      <c r="L775" s="65" t="s">
        <v>2765</v>
      </c>
      <c r="M775" s="62" t="s">
        <v>1186</v>
      </c>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row>
    <row r="776" spans="1:49" ht="98">
      <c r="A776" s="64">
        <v>774</v>
      </c>
      <c r="B776" s="47">
        <v>1470</v>
      </c>
      <c r="C776" s="47" t="s">
        <v>3252</v>
      </c>
      <c r="D776" s="47" t="s">
        <v>3352</v>
      </c>
      <c r="E776" s="65" t="s">
        <v>3221</v>
      </c>
      <c r="F776" s="65" t="s">
        <v>1023</v>
      </c>
      <c r="G776" s="47" t="s">
        <v>3230</v>
      </c>
      <c r="H776" s="47" t="s">
        <v>1187</v>
      </c>
      <c r="I776" s="63">
        <v>1135292164</v>
      </c>
      <c r="J776" s="47" t="s">
        <v>78</v>
      </c>
      <c r="K776" s="47">
        <v>210060</v>
      </c>
      <c r="L776" s="65" t="s">
        <v>2765</v>
      </c>
      <c r="M776" s="62" t="s">
        <v>1186</v>
      </c>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row>
    <row r="777" spans="1:49" ht="98">
      <c r="A777" s="64">
        <v>775</v>
      </c>
      <c r="B777" s="47">
        <v>1469</v>
      </c>
      <c r="C777" s="47" t="s">
        <v>3245</v>
      </c>
      <c r="D777" s="47" t="s">
        <v>3351</v>
      </c>
      <c r="E777" s="65" t="s">
        <v>3350</v>
      </c>
      <c r="F777" s="65" t="s">
        <v>2970</v>
      </c>
      <c r="G777" s="47" t="s">
        <v>3230</v>
      </c>
      <c r="H777" s="47" t="s">
        <v>1187</v>
      </c>
      <c r="I777" s="63">
        <v>67729083</v>
      </c>
      <c r="J777" s="47" t="s">
        <v>78</v>
      </c>
      <c r="K777" s="47">
        <v>210060</v>
      </c>
      <c r="L777" s="65" t="s">
        <v>2765</v>
      </c>
      <c r="M777" s="62" t="s">
        <v>1186</v>
      </c>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row>
    <row r="778" spans="1:49" ht="98">
      <c r="A778" s="64">
        <v>776</v>
      </c>
      <c r="B778" s="47">
        <v>1468</v>
      </c>
      <c r="C778" s="47" t="s">
        <v>3349</v>
      </c>
      <c r="D778" s="47" t="s">
        <v>3348</v>
      </c>
      <c r="E778" s="65" t="s">
        <v>3347</v>
      </c>
      <c r="F778" s="65" t="s">
        <v>3346</v>
      </c>
      <c r="G778" s="47" t="s">
        <v>3230</v>
      </c>
      <c r="H778" s="47" t="s">
        <v>1187</v>
      </c>
      <c r="I778" s="63">
        <v>4430407437</v>
      </c>
      <c r="J778" s="47" t="s">
        <v>78</v>
      </c>
      <c r="K778" s="47">
        <v>210060</v>
      </c>
      <c r="L778" s="65" t="s">
        <v>2765</v>
      </c>
      <c r="M778" s="62" t="s">
        <v>1186</v>
      </c>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row>
    <row r="779" spans="1:49" ht="98">
      <c r="A779" s="64">
        <v>777</v>
      </c>
      <c r="B779" s="47">
        <v>1467</v>
      </c>
      <c r="C779" s="47" t="s">
        <v>3345</v>
      </c>
      <c r="D779" s="47" t="s">
        <v>3344</v>
      </c>
      <c r="E779" s="65" t="s">
        <v>3343</v>
      </c>
      <c r="F779" s="65" t="s">
        <v>1023</v>
      </c>
      <c r="G779" s="47" t="s">
        <v>3230</v>
      </c>
      <c r="H779" s="47" t="s">
        <v>1187</v>
      </c>
      <c r="I779" s="63">
        <v>351059059</v>
      </c>
      <c r="J779" s="47" t="s">
        <v>78</v>
      </c>
      <c r="K779" s="47">
        <v>210060</v>
      </c>
      <c r="L779" s="65" t="s">
        <v>2765</v>
      </c>
      <c r="M779" s="62" t="s">
        <v>1186</v>
      </c>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row>
    <row r="780" spans="1:49" ht="112">
      <c r="A780" s="64">
        <v>778</v>
      </c>
      <c r="B780" s="47">
        <v>1466</v>
      </c>
      <c r="C780" s="47" t="s">
        <v>3342</v>
      </c>
      <c r="D780" s="47" t="s">
        <v>3341</v>
      </c>
      <c r="E780" s="65" t="s">
        <v>2987</v>
      </c>
      <c r="F780" s="65" t="s">
        <v>1166</v>
      </c>
      <c r="G780" s="47" t="s">
        <v>3230</v>
      </c>
      <c r="H780" s="47" t="s">
        <v>1187</v>
      </c>
      <c r="I780" s="63">
        <v>480560648</v>
      </c>
      <c r="J780" s="47" t="s">
        <v>78</v>
      </c>
      <c r="K780" s="47">
        <v>210060</v>
      </c>
      <c r="L780" s="65" t="s">
        <v>2765</v>
      </c>
      <c r="M780" s="62" t="s">
        <v>1186</v>
      </c>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row>
    <row r="781" spans="1:49" ht="126">
      <c r="A781" s="64">
        <v>779</v>
      </c>
      <c r="B781" s="47">
        <v>1465</v>
      </c>
      <c r="C781" s="47" t="s">
        <v>3340</v>
      </c>
      <c r="D781" s="47" t="s">
        <v>3339</v>
      </c>
      <c r="E781" s="65" t="s">
        <v>3338</v>
      </c>
      <c r="F781" s="65" t="s">
        <v>1023</v>
      </c>
      <c r="G781" s="47" t="s">
        <v>3230</v>
      </c>
      <c r="H781" s="47" t="s">
        <v>1187</v>
      </c>
      <c r="I781" s="63">
        <v>498647067</v>
      </c>
      <c r="J781" s="47" t="s">
        <v>78</v>
      </c>
      <c r="K781" s="47">
        <v>210060</v>
      </c>
      <c r="L781" s="65" t="s">
        <v>2765</v>
      </c>
      <c r="M781" s="62" t="s">
        <v>1186</v>
      </c>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row>
    <row r="782" spans="1:49" ht="98">
      <c r="A782" s="64">
        <v>780</v>
      </c>
      <c r="B782" s="47">
        <v>1463</v>
      </c>
      <c r="C782" s="47" t="s">
        <v>3337</v>
      </c>
      <c r="D782" s="47" t="s">
        <v>3336</v>
      </c>
      <c r="E782" s="65" t="s">
        <v>1873</v>
      </c>
      <c r="F782" s="65" t="s">
        <v>1023</v>
      </c>
      <c r="G782" s="47" t="s">
        <v>3230</v>
      </c>
      <c r="H782" s="47" t="s">
        <v>1187</v>
      </c>
      <c r="I782" s="63">
        <v>166082978</v>
      </c>
      <c r="J782" s="47" t="s">
        <v>78</v>
      </c>
      <c r="K782" s="47">
        <v>210060</v>
      </c>
      <c r="L782" s="65" t="s">
        <v>2765</v>
      </c>
      <c r="M782" s="62" t="s">
        <v>1186</v>
      </c>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row>
    <row r="783" spans="1:49" ht="98">
      <c r="A783" s="64">
        <v>781</v>
      </c>
      <c r="B783" s="47">
        <v>1462</v>
      </c>
      <c r="C783" s="47" t="s">
        <v>3335</v>
      </c>
      <c r="D783" s="47" t="s">
        <v>3334</v>
      </c>
      <c r="E783" s="65" t="s">
        <v>1175</v>
      </c>
      <c r="F783" s="65" t="s">
        <v>1023</v>
      </c>
      <c r="G783" s="47" t="s">
        <v>3230</v>
      </c>
      <c r="H783" s="47" t="s">
        <v>1187</v>
      </c>
      <c r="I783" s="63">
        <v>1992816697</v>
      </c>
      <c r="J783" s="47" t="s">
        <v>78</v>
      </c>
      <c r="K783" s="47">
        <v>210060</v>
      </c>
      <c r="L783" s="65" t="s">
        <v>2765</v>
      </c>
      <c r="M783" s="62" t="s">
        <v>1186</v>
      </c>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row>
    <row r="784" spans="1:49" ht="98">
      <c r="A784" s="64">
        <v>782</v>
      </c>
      <c r="B784" s="47">
        <v>1461</v>
      </c>
      <c r="C784" s="47" t="s">
        <v>3333</v>
      </c>
      <c r="D784" s="47" t="s">
        <v>3332</v>
      </c>
      <c r="E784" s="65" t="s">
        <v>3331</v>
      </c>
      <c r="F784" s="65" t="s">
        <v>3330</v>
      </c>
      <c r="G784" s="47" t="s">
        <v>3230</v>
      </c>
      <c r="H784" s="47" t="s">
        <v>1187</v>
      </c>
      <c r="I784" s="63">
        <v>160690571</v>
      </c>
      <c r="J784" s="47" t="s">
        <v>78</v>
      </c>
      <c r="K784" s="47">
        <v>210060</v>
      </c>
      <c r="L784" s="65" t="s">
        <v>2765</v>
      </c>
      <c r="M784" s="62" t="s">
        <v>1186</v>
      </c>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row>
    <row r="785" spans="1:49" ht="98">
      <c r="A785" s="64">
        <v>783</v>
      </c>
      <c r="B785" s="47">
        <v>1460</v>
      </c>
      <c r="C785" s="47" t="s">
        <v>3329</v>
      </c>
      <c r="D785" s="47" t="s">
        <v>3328</v>
      </c>
      <c r="E785" s="65" t="s">
        <v>3327</v>
      </c>
      <c r="F785" s="65" t="s">
        <v>1040</v>
      </c>
      <c r="G785" s="47" t="s">
        <v>3230</v>
      </c>
      <c r="H785" s="47" t="s">
        <v>1187</v>
      </c>
      <c r="I785" s="63">
        <v>380146082</v>
      </c>
      <c r="J785" s="47" t="s">
        <v>78</v>
      </c>
      <c r="K785" s="47">
        <v>210060</v>
      </c>
      <c r="L785" s="65" t="s">
        <v>2765</v>
      </c>
      <c r="M785" s="62" t="s">
        <v>1186</v>
      </c>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row>
    <row r="786" spans="1:49" ht="98">
      <c r="A786" s="64">
        <v>784</v>
      </c>
      <c r="B786" s="47">
        <v>1459</v>
      </c>
      <c r="C786" s="47" t="s">
        <v>3326</v>
      </c>
      <c r="D786" s="47" t="s">
        <v>3325</v>
      </c>
      <c r="E786" s="65" t="s">
        <v>3324</v>
      </c>
      <c r="F786" s="65" t="s">
        <v>1652</v>
      </c>
      <c r="G786" s="47" t="s">
        <v>3230</v>
      </c>
      <c r="H786" s="47" t="s">
        <v>1187</v>
      </c>
      <c r="I786" s="63">
        <v>13655408439</v>
      </c>
      <c r="J786" s="47" t="s">
        <v>78</v>
      </c>
      <c r="K786" s="47">
        <v>210060</v>
      </c>
      <c r="L786" s="65" t="s">
        <v>2765</v>
      </c>
      <c r="M786" s="62" t="s">
        <v>1186</v>
      </c>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row>
    <row r="787" spans="1:49" ht="98">
      <c r="A787" s="64">
        <v>785</v>
      </c>
      <c r="B787" s="47">
        <v>1479</v>
      </c>
      <c r="C787" s="47" t="s">
        <v>3323</v>
      </c>
      <c r="D787" s="47" t="s">
        <v>3322</v>
      </c>
      <c r="E787" s="65" t="s">
        <v>1336</v>
      </c>
      <c r="F787" s="65" t="s">
        <v>1023</v>
      </c>
      <c r="G787" s="47" t="s">
        <v>3230</v>
      </c>
      <c r="H787" s="47" t="s">
        <v>1187</v>
      </c>
      <c r="I787" s="63">
        <v>803037848</v>
      </c>
      <c r="J787" s="47" t="s">
        <v>78</v>
      </c>
      <c r="K787" s="47">
        <v>210060</v>
      </c>
      <c r="L787" s="65" t="s">
        <v>2765</v>
      </c>
      <c r="M787" s="62" t="s">
        <v>1186</v>
      </c>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row>
    <row r="788" spans="1:49" ht="98">
      <c r="A788" s="64">
        <v>786</v>
      </c>
      <c r="B788" s="47">
        <v>1457</v>
      </c>
      <c r="C788" s="47" t="s">
        <v>3234</v>
      </c>
      <c r="D788" s="47" t="s">
        <v>3321</v>
      </c>
      <c r="E788" s="65" t="s">
        <v>3294</v>
      </c>
      <c r="F788" s="65" t="s">
        <v>1169</v>
      </c>
      <c r="G788" s="47" t="s">
        <v>3230</v>
      </c>
      <c r="H788" s="47" t="s">
        <v>1187</v>
      </c>
      <c r="I788" s="63">
        <v>41470250</v>
      </c>
      <c r="J788" s="47" t="s">
        <v>78</v>
      </c>
      <c r="K788" s="47">
        <v>210060</v>
      </c>
      <c r="L788" s="65" t="s">
        <v>2765</v>
      </c>
      <c r="M788" s="62" t="s">
        <v>1186</v>
      </c>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row>
    <row r="789" spans="1:49" ht="98">
      <c r="A789" s="64">
        <v>787</v>
      </c>
      <c r="B789" s="47">
        <v>1456</v>
      </c>
      <c r="C789" s="47" t="s">
        <v>3245</v>
      </c>
      <c r="D789" s="47" t="s">
        <v>3320</v>
      </c>
      <c r="E789" s="65" t="s">
        <v>3294</v>
      </c>
      <c r="F789" s="65" t="s">
        <v>3319</v>
      </c>
      <c r="G789" s="47" t="s">
        <v>3230</v>
      </c>
      <c r="H789" s="47" t="s">
        <v>1187</v>
      </c>
      <c r="I789" s="63">
        <v>24313732</v>
      </c>
      <c r="J789" s="47" t="s">
        <v>78</v>
      </c>
      <c r="K789" s="47">
        <v>210060</v>
      </c>
      <c r="L789" s="65" t="s">
        <v>2765</v>
      </c>
      <c r="M789" s="62" t="s">
        <v>1186</v>
      </c>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row>
    <row r="790" spans="1:49" ht="98">
      <c r="A790" s="64">
        <v>788</v>
      </c>
      <c r="B790" s="47">
        <v>1455</v>
      </c>
      <c r="C790" s="47" t="s">
        <v>3243</v>
      </c>
      <c r="D790" s="47" t="s">
        <v>3318</v>
      </c>
      <c r="E790" s="65" t="s">
        <v>3294</v>
      </c>
      <c r="F790" s="65" t="s">
        <v>3317</v>
      </c>
      <c r="G790" s="47" t="s">
        <v>3230</v>
      </c>
      <c r="H790" s="47" t="s">
        <v>1187</v>
      </c>
      <c r="I790" s="63">
        <v>48645135</v>
      </c>
      <c r="J790" s="47" t="s">
        <v>78</v>
      </c>
      <c r="K790" s="47">
        <v>210060</v>
      </c>
      <c r="L790" s="65" t="s">
        <v>2765</v>
      </c>
      <c r="M790" s="62" t="s">
        <v>1186</v>
      </c>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row>
    <row r="791" spans="1:49" ht="98">
      <c r="A791" s="64">
        <v>789</v>
      </c>
      <c r="B791" s="47">
        <v>1454</v>
      </c>
      <c r="C791" s="47" t="s">
        <v>3248</v>
      </c>
      <c r="D791" s="47" t="s">
        <v>3316</v>
      </c>
      <c r="E791" s="65" t="s">
        <v>3294</v>
      </c>
      <c r="F791" s="65" t="s">
        <v>3315</v>
      </c>
      <c r="G791" s="47" t="s">
        <v>3230</v>
      </c>
      <c r="H791" s="47" t="s">
        <v>1187</v>
      </c>
      <c r="I791" s="63">
        <v>2743841338</v>
      </c>
      <c r="J791" s="47" t="s">
        <v>78</v>
      </c>
      <c r="K791" s="47">
        <v>210060</v>
      </c>
      <c r="L791" s="65" t="s">
        <v>2765</v>
      </c>
      <c r="M791" s="62" t="s">
        <v>1186</v>
      </c>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row>
    <row r="792" spans="1:49" ht="98">
      <c r="A792" s="64">
        <v>790</v>
      </c>
      <c r="B792" s="47">
        <v>1453</v>
      </c>
      <c r="C792" s="47" t="s">
        <v>3237</v>
      </c>
      <c r="D792" s="47" t="s">
        <v>3314</v>
      </c>
      <c r="E792" s="65" t="s">
        <v>3294</v>
      </c>
      <c r="F792" s="65" t="s">
        <v>3313</v>
      </c>
      <c r="G792" s="47" t="s">
        <v>3230</v>
      </c>
      <c r="H792" s="47" t="s">
        <v>1187</v>
      </c>
      <c r="I792" s="63">
        <v>130927089</v>
      </c>
      <c r="J792" s="47" t="s">
        <v>78</v>
      </c>
      <c r="K792" s="47">
        <v>210060</v>
      </c>
      <c r="L792" s="65" t="s">
        <v>2765</v>
      </c>
      <c r="M792" s="62" t="s">
        <v>1186</v>
      </c>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row>
    <row r="793" spans="1:49" ht="98">
      <c r="A793" s="64">
        <v>791</v>
      </c>
      <c r="B793" s="47">
        <v>1452</v>
      </c>
      <c r="C793" s="47" t="s">
        <v>3312</v>
      </c>
      <c r="D793" s="47" t="s">
        <v>3311</v>
      </c>
      <c r="E793" s="65" t="s">
        <v>3294</v>
      </c>
      <c r="F793" s="65" t="s">
        <v>1652</v>
      </c>
      <c r="G793" s="47" t="s">
        <v>3230</v>
      </c>
      <c r="H793" s="47" t="s">
        <v>1187</v>
      </c>
      <c r="I793" s="63">
        <v>69858049</v>
      </c>
      <c r="J793" s="47" t="s">
        <v>78</v>
      </c>
      <c r="K793" s="47">
        <v>210060</v>
      </c>
      <c r="L793" s="65" t="s">
        <v>2765</v>
      </c>
      <c r="M793" s="62" t="s">
        <v>1186</v>
      </c>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row>
    <row r="794" spans="1:49" ht="98">
      <c r="A794" s="64">
        <v>792</v>
      </c>
      <c r="B794" s="47">
        <v>1451</v>
      </c>
      <c r="C794" s="47" t="s">
        <v>3252</v>
      </c>
      <c r="D794" s="47" t="s">
        <v>3310</v>
      </c>
      <c r="E794" s="65" t="s">
        <v>3294</v>
      </c>
      <c r="F794" s="65" t="s">
        <v>3309</v>
      </c>
      <c r="G794" s="47" t="s">
        <v>3230</v>
      </c>
      <c r="H794" s="47" t="s">
        <v>1187</v>
      </c>
      <c r="I794" s="63">
        <v>595622483</v>
      </c>
      <c r="J794" s="47" t="s">
        <v>78</v>
      </c>
      <c r="K794" s="47">
        <v>210060</v>
      </c>
      <c r="L794" s="65" t="s">
        <v>2765</v>
      </c>
      <c r="M794" s="62" t="s">
        <v>1186</v>
      </c>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row>
    <row r="795" spans="1:49" ht="112">
      <c r="A795" s="64">
        <v>793</v>
      </c>
      <c r="B795" s="47">
        <v>1450</v>
      </c>
      <c r="C795" s="47" t="s">
        <v>3288</v>
      </c>
      <c r="D795" s="47" t="s">
        <v>3308</v>
      </c>
      <c r="E795" s="65" t="s">
        <v>3294</v>
      </c>
      <c r="F795" s="65" t="s">
        <v>1023</v>
      </c>
      <c r="G795" s="47" t="s">
        <v>3230</v>
      </c>
      <c r="H795" s="47" t="s">
        <v>1187</v>
      </c>
      <c r="I795" s="63">
        <v>23206111</v>
      </c>
      <c r="J795" s="47" t="s">
        <v>78</v>
      </c>
      <c r="K795" s="47">
        <v>210060</v>
      </c>
      <c r="L795" s="65" t="s">
        <v>2765</v>
      </c>
      <c r="M795" s="62" t="s">
        <v>1186</v>
      </c>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row>
    <row r="796" spans="1:49" ht="98">
      <c r="A796" s="64">
        <v>794</v>
      </c>
      <c r="B796" s="47">
        <v>1449</v>
      </c>
      <c r="C796" s="47" t="s">
        <v>3239</v>
      </c>
      <c r="D796" s="47" t="s">
        <v>3307</v>
      </c>
      <c r="E796" s="65" t="s">
        <v>3294</v>
      </c>
      <c r="F796" s="65" t="s">
        <v>1080</v>
      </c>
      <c r="G796" s="47" t="s">
        <v>3230</v>
      </c>
      <c r="H796" s="47" t="s">
        <v>1187</v>
      </c>
      <c r="I796" s="63">
        <v>1146389474</v>
      </c>
      <c r="J796" s="47" t="s">
        <v>78</v>
      </c>
      <c r="K796" s="47">
        <v>210060</v>
      </c>
      <c r="L796" s="65" t="s">
        <v>2765</v>
      </c>
      <c r="M796" s="62" t="s">
        <v>1186</v>
      </c>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row>
    <row r="797" spans="1:49" ht="112">
      <c r="A797" s="64">
        <v>795</v>
      </c>
      <c r="B797" s="47">
        <v>1448</v>
      </c>
      <c r="C797" s="47" t="s">
        <v>3241</v>
      </c>
      <c r="D797" s="47" t="s">
        <v>3306</v>
      </c>
      <c r="E797" s="65" t="s">
        <v>3305</v>
      </c>
      <c r="F797" s="65" t="s">
        <v>1023</v>
      </c>
      <c r="G797" s="47" t="s">
        <v>3230</v>
      </c>
      <c r="H797" s="47" t="s">
        <v>1187</v>
      </c>
      <c r="I797" s="63">
        <v>10721248082</v>
      </c>
      <c r="J797" s="47" t="s">
        <v>78</v>
      </c>
      <c r="K797" s="47">
        <v>210060</v>
      </c>
      <c r="L797" s="65" t="s">
        <v>2765</v>
      </c>
      <c r="M797" s="62" t="s">
        <v>1186</v>
      </c>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row>
    <row r="798" spans="1:49" ht="84">
      <c r="A798" s="64">
        <v>796</v>
      </c>
      <c r="B798" s="47">
        <v>1430</v>
      </c>
      <c r="C798" s="47" t="s">
        <v>3304</v>
      </c>
      <c r="D798" s="47" t="s">
        <v>3303</v>
      </c>
      <c r="E798" s="65" t="s">
        <v>1109</v>
      </c>
      <c r="F798" s="65" t="s">
        <v>1023</v>
      </c>
      <c r="G798" s="47" t="s">
        <v>3230</v>
      </c>
      <c r="H798" s="47" t="s">
        <v>1187</v>
      </c>
      <c r="I798" s="63">
        <v>42696551278</v>
      </c>
      <c r="J798" s="47" t="s">
        <v>78</v>
      </c>
      <c r="K798" s="47">
        <v>210060</v>
      </c>
      <c r="L798" s="65" t="s">
        <v>2765</v>
      </c>
      <c r="M798" s="62" t="s">
        <v>1186</v>
      </c>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row>
    <row r="799" spans="1:49" ht="98">
      <c r="A799" s="64">
        <v>797</v>
      </c>
      <c r="B799" s="47">
        <v>1480</v>
      </c>
      <c r="C799" s="47" t="s">
        <v>3302</v>
      </c>
      <c r="D799" s="47" t="s">
        <v>3301</v>
      </c>
      <c r="E799" s="65" t="s">
        <v>1629</v>
      </c>
      <c r="F799" s="65" t="s">
        <v>1023</v>
      </c>
      <c r="G799" s="47" t="s">
        <v>3230</v>
      </c>
      <c r="H799" s="47" t="s">
        <v>1187</v>
      </c>
      <c r="I799" s="63">
        <v>481573705</v>
      </c>
      <c r="J799" s="47" t="s">
        <v>78</v>
      </c>
      <c r="K799" s="47">
        <v>210060</v>
      </c>
      <c r="L799" s="65" t="s">
        <v>2765</v>
      </c>
      <c r="M799" s="62" t="s">
        <v>1186</v>
      </c>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row>
    <row r="800" spans="1:49" ht="112">
      <c r="A800" s="64">
        <v>798</v>
      </c>
      <c r="B800" s="47">
        <v>1481</v>
      </c>
      <c r="C800" s="47" t="s">
        <v>3300</v>
      </c>
      <c r="D800" s="47" t="s">
        <v>3299</v>
      </c>
      <c r="E800" s="65" t="s">
        <v>3181</v>
      </c>
      <c r="F800" s="65" t="s">
        <v>1040</v>
      </c>
      <c r="G800" s="47" t="s">
        <v>3230</v>
      </c>
      <c r="H800" s="47" t="s">
        <v>1187</v>
      </c>
      <c r="I800" s="63">
        <v>139390383</v>
      </c>
      <c r="J800" s="47" t="s">
        <v>78</v>
      </c>
      <c r="K800" s="47">
        <v>210060</v>
      </c>
      <c r="L800" s="65" t="s">
        <v>2765</v>
      </c>
      <c r="M800" s="62" t="s">
        <v>1186</v>
      </c>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row>
    <row r="801" spans="1:49" ht="112">
      <c r="A801" s="64">
        <v>799</v>
      </c>
      <c r="B801" s="47">
        <v>1482</v>
      </c>
      <c r="C801" s="47" t="s">
        <v>3298</v>
      </c>
      <c r="D801" s="47" t="s">
        <v>3297</v>
      </c>
      <c r="E801" s="65" t="s">
        <v>1922</v>
      </c>
      <c r="F801" s="65" t="s">
        <v>1035</v>
      </c>
      <c r="G801" s="47" t="s">
        <v>3230</v>
      </c>
      <c r="H801" s="47" t="s">
        <v>1187</v>
      </c>
      <c r="I801" s="63">
        <v>14940239</v>
      </c>
      <c r="J801" s="47" t="s">
        <v>78</v>
      </c>
      <c r="K801" s="47">
        <v>210060</v>
      </c>
      <c r="L801" s="65" t="s">
        <v>2765</v>
      </c>
      <c r="M801" s="62" t="s">
        <v>1186</v>
      </c>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row>
    <row r="802" spans="1:49" ht="126">
      <c r="A802" s="64">
        <v>800</v>
      </c>
      <c r="B802" s="47">
        <v>1447</v>
      </c>
      <c r="C802" s="47" t="s">
        <v>3296</v>
      </c>
      <c r="D802" s="47" t="s">
        <v>3295</v>
      </c>
      <c r="E802" s="65" t="s">
        <v>3294</v>
      </c>
      <c r="F802" s="65" t="s">
        <v>1023</v>
      </c>
      <c r="G802" s="47" t="s">
        <v>3230</v>
      </c>
      <c r="H802" s="47" t="s">
        <v>1187</v>
      </c>
      <c r="I802" s="63">
        <v>1048790454</v>
      </c>
      <c r="J802" s="47" t="s">
        <v>78</v>
      </c>
      <c r="K802" s="47">
        <v>210060</v>
      </c>
      <c r="L802" s="65" t="s">
        <v>2765</v>
      </c>
      <c r="M802" s="62" t="s">
        <v>1186</v>
      </c>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row>
    <row r="803" spans="1:49" ht="98">
      <c r="A803" s="64">
        <v>801</v>
      </c>
      <c r="B803" s="47">
        <v>1483</v>
      </c>
      <c r="C803" s="47" t="s">
        <v>3250</v>
      </c>
      <c r="D803" s="47" t="s">
        <v>3293</v>
      </c>
      <c r="E803" s="65" t="s">
        <v>1189</v>
      </c>
      <c r="F803" s="65" t="s">
        <v>1024</v>
      </c>
      <c r="G803" s="47" t="s">
        <v>3230</v>
      </c>
      <c r="H803" s="47" t="s">
        <v>1187</v>
      </c>
      <c r="I803" s="63">
        <v>350000000</v>
      </c>
      <c r="J803" s="47" t="s">
        <v>78</v>
      </c>
      <c r="K803" s="47">
        <v>210060</v>
      </c>
      <c r="L803" s="65" t="s">
        <v>2765</v>
      </c>
      <c r="M803" s="62" t="s">
        <v>1186</v>
      </c>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row>
    <row r="804" spans="1:49" ht="98">
      <c r="A804" s="64">
        <v>802</v>
      </c>
      <c r="B804" s="47">
        <v>1484</v>
      </c>
      <c r="C804" s="47" t="s">
        <v>3252</v>
      </c>
      <c r="D804" s="47" t="s">
        <v>3292</v>
      </c>
      <c r="E804" s="65" t="s">
        <v>1795</v>
      </c>
      <c r="F804" s="65" t="s">
        <v>3291</v>
      </c>
      <c r="G804" s="47" t="s">
        <v>3230</v>
      </c>
      <c r="H804" s="47" t="s">
        <v>1187</v>
      </c>
      <c r="I804" s="63">
        <v>149734396</v>
      </c>
      <c r="J804" s="47" t="s">
        <v>78</v>
      </c>
      <c r="K804" s="47">
        <v>210060</v>
      </c>
      <c r="L804" s="65" t="s">
        <v>2765</v>
      </c>
      <c r="M804" s="62" t="s">
        <v>1186</v>
      </c>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row>
    <row r="805" spans="1:49" ht="126">
      <c r="A805" s="64">
        <v>803</v>
      </c>
      <c r="B805" s="47">
        <v>1485</v>
      </c>
      <c r="C805" s="47" t="s">
        <v>3290</v>
      </c>
      <c r="D805" s="47" t="s">
        <v>3289</v>
      </c>
      <c r="E805" s="65" t="s">
        <v>1795</v>
      </c>
      <c r="F805" s="65" t="s">
        <v>1023</v>
      </c>
      <c r="G805" s="47" t="s">
        <v>3230</v>
      </c>
      <c r="H805" s="47" t="s">
        <v>1187</v>
      </c>
      <c r="I805" s="63">
        <v>20587551</v>
      </c>
      <c r="J805" s="47" t="s">
        <v>78</v>
      </c>
      <c r="K805" s="47">
        <v>210060</v>
      </c>
      <c r="L805" s="65" t="s">
        <v>2765</v>
      </c>
      <c r="M805" s="62" t="s">
        <v>1186</v>
      </c>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row>
    <row r="806" spans="1:49" ht="126">
      <c r="A806" s="64">
        <v>804</v>
      </c>
      <c r="B806" s="47">
        <v>1445</v>
      </c>
      <c r="C806" s="47" t="s">
        <v>3288</v>
      </c>
      <c r="D806" s="47" t="s">
        <v>3287</v>
      </c>
      <c r="E806" s="65" t="s">
        <v>3261</v>
      </c>
      <c r="F806" s="65" t="s">
        <v>3231</v>
      </c>
      <c r="G806" s="47" t="s">
        <v>3230</v>
      </c>
      <c r="H806" s="47" t="s">
        <v>1187</v>
      </c>
      <c r="I806" s="63">
        <v>897474</v>
      </c>
      <c r="J806" s="47" t="s">
        <v>78</v>
      </c>
      <c r="K806" s="47">
        <v>210060</v>
      </c>
      <c r="L806" s="65" t="s">
        <v>2765</v>
      </c>
      <c r="M806" s="62" t="s">
        <v>1186</v>
      </c>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row>
    <row r="807" spans="1:49" ht="126">
      <c r="A807" s="64">
        <v>805</v>
      </c>
      <c r="B807" s="47">
        <v>1444</v>
      </c>
      <c r="C807" s="47" t="s">
        <v>3286</v>
      </c>
      <c r="D807" s="47" t="s">
        <v>3285</v>
      </c>
      <c r="E807" s="65" t="s">
        <v>3246</v>
      </c>
      <c r="F807" s="65" t="s">
        <v>3231</v>
      </c>
      <c r="G807" s="47" t="s">
        <v>3230</v>
      </c>
      <c r="H807" s="47" t="s">
        <v>1187</v>
      </c>
      <c r="I807" s="63">
        <v>11787590</v>
      </c>
      <c r="J807" s="47" t="s">
        <v>78</v>
      </c>
      <c r="K807" s="47">
        <v>210060</v>
      </c>
      <c r="L807" s="65" t="s">
        <v>2765</v>
      </c>
      <c r="M807" s="62" t="s">
        <v>1186</v>
      </c>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row>
    <row r="808" spans="1:49" ht="126">
      <c r="A808" s="64">
        <v>806</v>
      </c>
      <c r="B808" s="47">
        <v>1486</v>
      </c>
      <c r="C808" s="47" t="s">
        <v>3284</v>
      </c>
      <c r="D808" s="47" t="s">
        <v>3283</v>
      </c>
      <c r="E808" s="65" t="s">
        <v>1795</v>
      </c>
      <c r="F808" s="65" t="s">
        <v>1023</v>
      </c>
      <c r="G808" s="47" t="s">
        <v>3230</v>
      </c>
      <c r="H808" s="47" t="s">
        <v>1187</v>
      </c>
      <c r="I808" s="63">
        <v>20587551</v>
      </c>
      <c r="J808" s="47" t="s">
        <v>78</v>
      </c>
      <c r="K808" s="47">
        <v>210060</v>
      </c>
      <c r="L808" s="65" t="s">
        <v>2765</v>
      </c>
      <c r="M808" s="62" t="s">
        <v>1186</v>
      </c>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row>
    <row r="809" spans="1:49" ht="126">
      <c r="A809" s="64">
        <v>807</v>
      </c>
      <c r="B809" s="47">
        <v>1487</v>
      </c>
      <c r="C809" s="47" t="s">
        <v>3282</v>
      </c>
      <c r="D809" s="47" t="s">
        <v>3281</v>
      </c>
      <c r="E809" s="65" t="s">
        <v>1795</v>
      </c>
      <c r="F809" s="65" t="s">
        <v>1023</v>
      </c>
      <c r="G809" s="47" t="s">
        <v>3230</v>
      </c>
      <c r="H809" s="47" t="s">
        <v>1187</v>
      </c>
      <c r="I809" s="63">
        <v>20587551</v>
      </c>
      <c r="J809" s="47" t="s">
        <v>78</v>
      </c>
      <c r="K809" s="47">
        <v>210060</v>
      </c>
      <c r="L809" s="65" t="s">
        <v>2765</v>
      </c>
      <c r="M809" s="62" t="s">
        <v>1186</v>
      </c>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row>
    <row r="810" spans="1:49" ht="98">
      <c r="A810" s="64">
        <v>808</v>
      </c>
      <c r="B810" s="47">
        <v>1432</v>
      </c>
      <c r="C810" s="47" t="s">
        <v>3276</v>
      </c>
      <c r="D810" s="47" t="s">
        <v>3280</v>
      </c>
      <c r="E810" s="65" t="s">
        <v>3279</v>
      </c>
      <c r="F810" s="65" t="s">
        <v>1023</v>
      </c>
      <c r="G810" s="47" t="s">
        <v>3230</v>
      </c>
      <c r="H810" s="47" t="s">
        <v>1187</v>
      </c>
      <c r="I810" s="63">
        <v>5027993862</v>
      </c>
      <c r="J810" s="47" t="s">
        <v>78</v>
      </c>
      <c r="K810" s="47">
        <v>210060</v>
      </c>
      <c r="L810" s="65" t="s">
        <v>2765</v>
      </c>
      <c r="M810" s="62" t="s">
        <v>1186</v>
      </c>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row>
    <row r="811" spans="1:49" ht="98">
      <c r="A811" s="64">
        <v>809</v>
      </c>
      <c r="B811" s="47">
        <v>1472</v>
      </c>
      <c r="C811" s="47" t="s">
        <v>3248</v>
      </c>
      <c r="D811" s="47" t="s">
        <v>3278</v>
      </c>
      <c r="E811" s="65" t="s">
        <v>3277</v>
      </c>
      <c r="F811" s="65" t="s">
        <v>1176</v>
      </c>
      <c r="G811" s="47" t="s">
        <v>3230</v>
      </c>
      <c r="H811" s="47" t="s">
        <v>1187</v>
      </c>
      <c r="I811" s="63">
        <v>10896710270</v>
      </c>
      <c r="J811" s="47" t="s">
        <v>78</v>
      </c>
      <c r="K811" s="47">
        <v>210060</v>
      </c>
      <c r="L811" s="65" t="s">
        <v>2765</v>
      </c>
      <c r="M811" s="62" t="s">
        <v>1186</v>
      </c>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row>
    <row r="812" spans="1:49" ht="140">
      <c r="A812" s="64">
        <v>810</v>
      </c>
      <c r="B812" s="47">
        <v>1433</v>
      </c>
      <c r="C812" s="47" t="s">
        <v>3276</v>
      </c>
      <c r="D812" s="47" t="s">
        <v>3275</v>
      </c>
      <c r="E812" s="65" t="s">
        <v>1109</v>
      </c>
      <c r="F812" s="65" t="s">
        <v>3274</v>
      </c>
      <c r="G812" s="47" t="s">
        <v>3230</v>
      </c>
      <c r="H812" s="47" t="s">
        <v>1187</v>
      </c>
      <c r="I812" s="63">
        <v>1012000000</v>
      </c>
      <c r="J812" s="47" t="s">
        <v>78</v>
      </c>
      <c r="K812" s="47">
        <v>210060</v>
      </c>
      <c r="L812" s="65" t="s">
        <v>2765</v>
      </c>
      <c r="M812" s="62" t="s">
        <v>1186</v>
      </c>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row>
    <row r="813" spans="1:49" ht="112">
      <c r="A813" s="64">
        <v>811</v>
      </c>
      <c r="B813" s="47">
        <v>1476</v>
      </c>
      <c r="C813" s="47" t="s">
        <v>3273</v>
      </c>
      <c r="D813" s="47" t="s">
        <v>3272</v>
      </c>
      <c r="E813" s="65" t="s">
        <v>1012</v>
      </c>
      <c r="F813" s="65" t="s">
        <v>1034</v>
      </c>
      <c r="G813" s="47" t="s">
        <v>3230</v>
      </c>
      <c r="H813" s="47" t="s">
        <v>1187</v>
      </c>
      <c r="I813" s="63">
        <v>1041039309</v>
      </c>
      <c r="J813" s="47" t="s">
        <v>78</v>
      </c>
      <c r="K813" s="47">
        <v>210060</v>
      </c>
      <c r="L813" s="65" t="s">
        <v>2765</v>
      </c>
      <c r="M813" s="62" t="s">
        <v>1186</v>
      </c>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row>
    <row r="814" spans="1:49" ht="112">
      <c r="A814" s="64">
        <v>812</v>
      </c>
      <c r="B814" s="47">
        <v>1475</v>
      </c>
      <c r="C814" s="47" t="s">
        <v>3271</v>
      </c>
      <c r="D814" s="47" t="s">
        <v>3270</v>
      </c>
      <c r="E814" s="65" t="s">
        <v>1094</v>
      </c>
      <c r="F814" s="65" t="s">
        <v>1023</v>
      </c>
      <c r="G814" s="47" t="s">
        <v>3230</v>
      </c>
      <c r="H814" s="47" t="s">
        <v>1187</v>
      </c>
      <c r="I814" s="63">
        <v>2954266268</v>
      </c>
      <c r="J814" s="47" t="s">
        <v>78</v>
      </c>
      <c r="K814" s="47">
        <v>210060</v>
      </c>
      <c r="L814" s="65" t="s">
        <v>2765</v>
      </c>
      <c r="M814" s="62" t="s">
        <v>1186</v>
      </c>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row>
    <row r="815" spans="1:49" ht="126">
      <c r="A815" s="64">
        <v>813</v>
      </c>
      <c r="B815" s="47">
        <v>1477</v>
      </c>
      <c r="C815" s="47" t="s">
        <v>3269</v>
      </c>
      <c r="D815" s="47" t="s">
        <v>3268</v>
      </c>
      <c r="E815" s="65" t="s">
        <v>1639</v>
      </c>
      <c r="F815" s="65" t="s">
        <v>1023</v>
      </c>
      <c r="G815" s="47" t="s">
        <v>3230</v>
      </c>
      <c r="H815" s="47" t="s">
        <v>1187</v>
      </c>
      <c r="I815" s="63">
        <v>883632138</v>
      </c>
      <c r="J815" s="47" t="s">
        <v>78</v>
      </c>
      <c r="K815" s="47">
        <v>210060</v>
      </c>
      <c r="L815" s="65" t="s">
        <v>2765</v>
      </c>
      <c r="M815" s="62" t="s">
        <v>1186</v>
      </c>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row>
    <row r="816" spans="1:49" ht="98">
      <c r="A816" s="64">
        <v>814</v>
      </c>
      <c r="B816" s="47">
        <v>1474</v>
      </c>
      <c r="C816" s="47" t="s">
        <v>3267</v>
      </c>
      <c r="D816" s="47" t="s">
        <v>3266</v>
      </c>
      <c r="E816" s="65" t="s">
        <v>3265</v>
      </c>
      <c r="F816" s="65" t="s">
        <v>1166</v>
      </c>
      <c r="G816" s="47" t="s">
        <v>3230</v>
      </c>
      <c r="H816" s="47" t="s">
        <v>1187</v>
      </c>
      <c r="I816" s="63">
        <v>91882469</v>
      </c>
      <c r="J816" s="47" t="s">
        <v>78</v>
      </c>
      <c r="K816" s="47">
        <v>210060</v>
      </c>
      <c r="L816" s="65" t="s">
        <v>2765</v>
      </c>
      <c r="M816" s="62" t="s">
        <v>1186</v>
      </c>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row>
    <row r="817" spans="1:49" ht="112">
      <c r="A817" s="64">
        <v>815</v>
      </c>
      <c r="B817" s="47">
        <v>1464</v>
      </c>
      <c r="C817" s="47" t="s">
        <v>3243</v>
      </c>
      <c r="D817" s="47" t="s">
        <v>3264</v>
      </c>
      <c r="E817" s="65" t="s">
        <v>1534</v>
      </c>
      <c r="F817" s="65" t="s">
        <v>1023</v>
      </c>
      <c r="G817" s="47" t="s">
        <v>3230</v>
      </c>
      <c r="H817" s="47" t="s">
        <v>1187</v>
      </c>
      <c r="I817" s="63">
        <v>188278652</v>
      </c>
      <c r="J817" s="47" t="s">
        <v>78</v>
      </c>
      <c r="K817" s="47">
        <v>210060</v>
      </c>
      <c r="L817" s="65" t="s">
        <v>2765</v>
      </c>
      <c r="M817" s="62" t="s">
        <v>1186</v>
      </c>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row>
    <row r="818" spans="1:49" ht="140">
      <c r="A818" s="64">
        <v>816</v>
      </c>
      <c r="B818" s="47">
        <v>1443</v>
      </c>
      <c r="C818" s="47" t="s">
        <v>3263</v>
      </c>
      <c r="D818" s="47" t="s">
        <v>3262</v>
      </c>
      <c r="E818" s="65" t="s">
        <v>3261</v>
      </c>
      <c r="F818" s="65" t="s">
        <v>3231</v>
      </c>
      <c r="G818" s="47" t="s">
        <v>3230</v>
      </c>
      <c r="H818" s="47" t="s">
        <v>1187</v>
      </c>
      <c r="I818" s="63">
        <v>31151617</v>
      </c>
      <c r="J818" s="47" t="s">
        <v>78</v>
      </c>
      <c r="K818" s="47">
        <v>210060</v>
      </c>
      <c r="L818" s="65" t="s">
        <v>2765</v>
      </c>
      <c r="M818" s="62" t="s">
        <v>1186</v>
      </c>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row>
    <row r="819" spans="1:49" ht="98">
      <c r="A819" s="64">
        <v>817</v>
      </c>
      <c r="B819" s="47">
        <v>1429</v>
      </c>
      <c r="C819" s="47" t="s">
        <v>3260</v>
      </c>
      <c r="D819" s="47" t="s">
        <v>3259</v>
      </c>
      <c r="E819" s="65" t="s">
        <v>3258</v>
      </c>
      <c r="F819" s="65" t="s">
        <v>3257</v>
      </c>
      <c r="G819" s="47" t="s">
        <v>3256</v>
      </c>
      <c r="H819" s="47" t="s">
        <v>1187</v>
      </c>
      <c r="I819" s="63">
        <v>5000000</v>
      </c>
      <c r="J819" s="47" t="s">
        <v>78</v>
      </c>
      <c r="K819" s="47">
        <v>210060</v>
      </c>
      <c r="L819" s="65" t="s">
        <v>2765</v>
      </c>
      <c r="M819" s="62" t="s">
        <v>1186</v>
      </c>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row>
    <row r="820" spans="1:49" ht="126">
      <c r="A820" s="64">
        <v>818</v>
      </c>
      <c r="B820" s="47">
        <v>1442</v>
      </c>
      <c r="C820" s="47" t="s">
        <v>3255</v>
      </c>
      <c r="D820" s="47" t="s">
        <v>3254</v>
      </c>
      <c r="E820" s="65" t="s">
        <v>3253</v>
      </c>
      <c r="F820" s="65" t="s">
        <v>3231</v>
      </c>
      <c r="G820" s="47" t="s">
        <v>3230</v>
      </c>
      <c r="H820" s="47" t="s">
        <v>1187</v>
      </c>
      <c r="I820" s="63">
        <v>473461759</v>
      </c>
      <c r="J820" s="47" t="s">
        <v>78</v>
      </c>
      <c r="K820" s="47">
        <v>210060</v>
      </c>
      <c r="L820" s="65" t="s">
        <v>2765</v>
      </c>
      <c r="M820" s="62" t="s">
        <v>1186</v>
      </c>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row>
    <row r="821" spans="1:49" ht="112">
      <c r="A821" s="64">
        <v>819</v>
      </c>
      <c r="B821" s="47">
        <v>1441</v>
      </c>
      <c r="C821" s="47" t="s">
        <v>3252</v>
      </c>
      <c r="D821" s="47" t="s">
        <v>3251</v>
      </c>
      <c r="E821" s="65" t="s">
        <v>3246</v>
      </c>
      <c r="F821" s="65" t="s">
        <v>3231</v>
      </c>
      <c r="G821" s="47" t="s">
        <v>3230</v>
      </c>
      <c r="H821" s="47" t="s">
        <v>1187</v>
      </c>
      <c r="I821" s="63">
        <v>68768615</v>
      </c>
      <c r="J821" s="47" t="s">
        <v>78</v>
      </c>
      <c r="K821" s="47">
        <v>210060</v>
      </c>
      <c r="L821" s="65" t="s">
        <v>2765</v>
      </c>
      <c r="M821" s="62" t="s">
        <v>1186</v>
      </c>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row>
    <row r="822" spans="1:49" ht="98">
      <c r="A822" s="64">
        <v>820</v>
      </c>
      <c r="B822" s="47">
        <v>1473</v>
      </c>
      <c r="C822" s="47" t="s">
        <v>3250</v>
      </c>
      <c r="D822" s="47" t="s">
        <v>3249</v>
      </c>
      <c r="E822" s="65" t="s">
        <v>1136</v>
      </c>
      <c r="F822" s="65" t="s">
        <v>1023</v>
      </c>
      <c r="G822" s="47" t="s">
        <v>3230</v>
      </c>
      <c r="H822" s="47" t="s">
        <v>1187</v>
      </c>
      <c r="I822" s="63">
        <v>575697211</v>
      </c>
      <c r="J822" s="47" t="s">
        <v>78</v>
      </c>
      <c r="K822" s="47">
        <v>210060</v>
      </c>
      <c r="L822" s="65" t="s">
        <v>2765</v>
      </c>
      <c r="M822" s="62" t="s">
        <v>1186</v>
      </c>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row>
    <row r="823" spans="1:49" ht="126">
      <c r="A823" s="64">
        <v>821</v>
      </c>
      <c r="B823" s="47">
        <v>1440</v>
      </c>
      <c r="C823" s="47" t="s">
        <v>3248</v>
      </c>
      <c r="D823" s="47" t="s">
        <v>3247</v>
      </c>
      <c r="E823" s="65" t="s">
        <v>3246</v>
      </c>
      <c r="F823" s="65" t="s">
        <v>3231</v>
      </c>
      <c r="G823" s="47" t="s">
        <v>3230</v>
      </c>
      <c r="H823" s="47" t="s">
        <v>1187</v>
      </c>
      <c r="I823" s="63">
        <v>402813696</v>
      </c>
      <c r="J823" s="47" t="s">
        <v>78</v>
      </c>
      <c r="K823" s="47">
        <v>210060</v>
      </c>
      <c r="L823" s="65" t="s">
        <v>2765</v>
      </c>
      <c r="M823" s="62" t="s">
        <v>1186</v>
      </c>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row>
    <row r="824" spans="1:49" ht="112">
      <c r="A824" s="64">
        <v>822</v>
      </c>
      <c r="B824" s="47">
        <v>1439</v>
      </c>
      <c r="C824" s="47" t="s">
        <v>3245</v>
      </c>
      <c r="D824" s="47" t="s">
        <v>3244</v>
      </c>
      <c r="E824" s="65" t="s">
        <v>3232</v>
      </c>
      <c r="F824" s="65" t="s">
        <v>3231</v>
      </c>
      <c r="G824" s="47" t="s">
        <v>3230</v>
      </c>
      <c r="H824" s="47" t="s">
        <v>1187</v>
      </c>
      <c r="I824" s="63">
        <v>5699972</v>
      </c>
      <c r="J824" s="47" t="s">
        <v>78</v>
      </c>
      <c r="K824" s="47">
        <v>210060</v>
      </c>
      <c r="L824" s="65" t="s">
        <v>2765</v>
      </c>
      <c r="M824" s="62" t="s">
        <v>1186</v>
      </c>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row>
    <row r="825" spans="1:49" ht="112">
      <c r="A825" s="64">
        <v>823</v>
      </c>
      <c r="B825" s="47">
        <v>1438</v>
      </c>
      <c r="C825" s="47" t="s">
        <v>3243</v>
      </c>
      <c r="D825" s="47" t="s">
        <v>3242</v>
      </c>
      <c r="E825" s="65" t="s">
        <v>3232</v>
      </c>
      <c r="F825" s="65" t="s">
        <v>3231</v>
      </c>
      <c r="G825" s="47" t="s">
        <v>3230</v>
      </c>
      <c r="H825" s="47" t="s">
        <v>1187</v>
      </c>
      <c r="I825" s="63">
        <v>33883249</v>
      </c>
      <c r="J825" s="47" t="s">
        <v>78</v>
      </c>
      <c r="K825" s="47">
        <v>210060</v>
      </c>
      <c r="L825" s="65" t="s">
        <v>2765</v>
      </c>
      <c r="M825" s="62" t="s">
        <v>1186</v>
      </c>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row>
    <row r="826" spans="1:49" ht="112">
      <c r="A826" s="64">
        <v>824</v>
      </c>
      <c r="B826" s="47">
        <v>1437</v>
      </c>
      <c r="C826" s="47" t="s">
        <v>3241</v>
      </c>
      <c r="D826" s="47" t="s">
        <v>3240</v>
      </c>
      <c r="E826" s="65" t="s">
        <v>3232</v>
      </c>
      <c r="F826" s="65" t="s">
        <v>3231</v>
      </c>
      <c r="G826" s="47" t="s">
        <v>3230</v>
      </c>
      <c r="H826" s="47" t="s">
        <v>1187</v>
      </c>
      <c r="I826" s="63">
        <v>105080081</v>
      </c>
      <c r="J826" s="47" t="s">
        <v>78</v>
      </c>
      <c r="K826" s="47">
        <v>210060</v>
      </c>
      <c r="L826" s="65" t="s">
        <v>2765</v>
      </c>
      <c r="M826" s="62" t="s">
        <v>1186</v>
      </c>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row>
    <row r="827" spans="1:49" ht="112">
      <c r="A827" s="64">
        <v>825</v>
      </c>
      <c r="B827" s="47">
        <v>1436</v>
      </c>
      <c r="C827" s="47" t="s">
        <v>3239</v>
      </c>
      <c r="D827" s="47" t="s">
        <v>3238</v>
      </c>
      <c r="E827" s="65" t="s">
        <v>3232</v>
      </c>
      <c r="F827" s="65" t="s">
        <v>3231</v>
      </c>
      <c r="G827" s="47" t="s">
        <v>3230</v>
      </c>
      <c r="H827" s="47" t="s">
        <v>1187</v>
      </c>
      <c r="I827" s="63">
        <v>311060517</v>
      </c>
      <c r="J827" s="47" t="s">
        <v>78</v>
      </c>
      <c r="K827" s="47">
        <v>210060</v>
      </c>
      <c r="L827" s="65" t="s">
        <v>2765</v>
      </c>
      <c r="M827" s="62" t="s">
        <v>1186</v>
      </c>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row>
    <row r="828" spans="1:49" ht="112">
      <c r="A828" s="64">
        <v>826</v>
      </c>
      <c r="B828" s="47">
        <v>1435</v>
      </c>
      <c r="C828" s="47" t="s">
        <v>3237</v>
      </c>
      <c r="D828" s="47" t="s">
        <v>3236</v>
      </c>
      <c r="E828" s="65" t="s">
        <v>3235</v>
      </c>
      <c r="F828" s="65" t="s">
        <v>3231</v>
      </c>
      <c r="G828" s="47" t="s">
        <v>3230</v>
      </c>
      <c r="H828" s="47" t="s">
        <v>1187</v>
      </c>
      <c r="I828" s="63">
        <v>19320000</v>
      </c>
      <c r="J828" s="47" t="s">
        <v>78</v>
      </c>
      <c r="K828" s="47">
        <v>210060</v>
      </c>
      <c r="L828" s="65" t="s">
        <v>2765</v>
      </c>
      <c r="M828" s="62" t="s">
        <v>1186</v>
      </c>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row>
    <row r="829" spans="1:49" ht="112">
      <c r="A829" s="64">
        <v>827</v>
      </c>
      <c r="B829" s="47">
        <v>1434</v>
      </c>
      <c r="C829" s="47" t="s">
        <v>3234</v>
      </c>
      <c r="D829" s="47" t="s">
        <v>3233</v>
      </c>
      <c r="E829" s="65" t="s">
        <v>3232</v>
      </c>
      <c r="F829" s="65" t="s">
        <v>3231</v>
      </c>
      <c r="G829" s="47" t="s">
        <v>3230</v>
      </c>
      <c r="H829" s="47" t="s">
        <v>1187</v>
      </c>
      <c r="I829" s="63">
        <v>3054321</v>
      </c>
      <c r="J829" s="47" t="s">
        <v>78</v>
      </c>
      <c r="K829" s="47">
        <v>210060</v>
      </c>
      <c r="L829" s="65" t="s">
        <v>2765</v>
      </c>
      <c r="M829" s="62" t="s">
        <v>1186</v>
      </c>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row>
    <row r="830" spans="1:49" ht="42">
      <c r="A830" s="64">
        <v>828</v>
      </c>
      <c r="B830" s="47">
        <v>1446</v>
      </c>
      <c r="C830" s="47" t="s">
        <v>3229</v>
      </c>
      <c r="D830" s="47" t="s">
        <v>3228</v>
      </c>
      <c r="E830" s="65" t="s">
        <v>3227</v>
      </c>
      <c r="F830" s="65" t="s">
        <v>1155</v>
      </c>
      <c r="G830" s="47" t="s">
        <v>2766</v>
      </c>
      <c r="H830" s="47" t="s">
        <v>1187</v>
      </c>
      <c r="I830" s="63">
        <v>3171065072</v>
      </c>
      <c r="J830" s="47" t="s">
        <v>82</v>
      </c>
      <c r="K830" s="47">
        <v>210067</v>
      </c>
      <c r="L830" s="65" t="s">
        <v>2765</v>
      </c>
      <c r="M830" s="62" t="s">
        <v>1186</v>
      </c>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row>
    <row r="831" spans="1:49" ht="42">
      <c r="A831" s="64">
        <v>829</v>
      </c>
      <c r="B831" s="47">
        <v>1420</v>
      </c>
      <c r="C831" s="47" t="s">
        <v>3226</v>
      </c>
      <c r="D831" s="47" t="s">
        <v>3225</v>
      </c>
      <c r="E831" s="65" t="s">
        <v>3224</v>
      </c>
      <c r="F831" s="65" t="s">
        <v>1051</v>
      </c>
      <c r="G831" s="47" t="s">
        <v>2766</v>
      </c>
      <c r="H831" s="47" t="s">
        <v>1187</v>
      </c>
      <c r="I831" s="63">
        <v>1457359706</v>
      </c>
      <c r="J831" s="47" t="s">
        <v>82</v>
      </c>
      <c r="K831" s="47">
        <v>210067</v>
      </c>
      <c r="L831" s="65" t="s">
        <v>2765</v>
      </c>
      <c r="M831" s="62" t="s">
        <v>1186</v>
      </c>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row>
    <row r="832" spans="1:49" ht="42">
      <c r="A832" s="64">
        <v>830</v>
      </c>
      <c r="B832" s="47">
        <v>1458</v>
      </c>
      <c r="C832" s="47" t="s">
        <v>3223</v>
      </c>
      <c r="D832" s="47" t="s">
        <v>3222</v>
      </c>
      <c r="E832" s="65" t="s">
        <v>3221</v>
      </c>
      <c r="F832" s="65" t="s">
        <v>1034</v>
      </c>
      <c r="G832" s="47" t="s">
        <v>2766</v>
      </c>
      <c r="H832" s="47" t="s">
        <v>1187</v>
      </c>
      <c r="I832" s="63">
        <v>1486527740</v>
      </c>
      <c r="J832" s="47" t="s">
        <v>82</v>
      </c>
      <c r="K832" s="47">
        <v>210067</v>
      </c>
      <c r="L832" s="65" t="s">
        <v>2765</v>
      </c>
      <c r="M832" s="62" t="s">
        <v>1186</v>
      </c>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row>
    <row r="833" spans="1:49" ht="42">
      <c r="A833" s="64">
        <v>831</v>
      </c>
      <c r="B833" s="47">
        <v>1384</v>
      </c>
      <c r="C833" s="47" t="s">
        <v>3220</v>
      </c>
      <c r="D833" s="47" t="s">
        <v>3219</v>
      </c>
      <c r="E833" s="65" t="s">
        <v>3218</v>
      </c>
      <c r="F833" s="65" t="s">
        <v>3217</v>
      </c>
      <c r="G833" s="47" t="s">
        <v>2766</v>
      </c>
      <c r="H833" s="47" t="s">
        <v>1187</v>
      </c>
      <c r="I833" s="63">
        <v>676459800</v>
      </c>
      <c r="J833" s="47" t="s">
        <v>82</v>
      </c>
      <c r="K833" s="47">
        <v>210067</v>
      </c>
      <c r="L833" s="65" t="s">
        <v>2765</v>
      </c>
      <c r="M833" s="62" t="s">
        <v>1186</v>
      </c>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row>
    <row r="834" spans="1:49" ht="42">
      <c r="A834" s="64">
        <v>832</v>
      </c>
      <c r="B834" s="47">
        <v>1478</v>
      </c>
      <c r="C834" s="47" t="s">
        <v>3216</v>
      </c>
      <c r="D834" s="47" t="s">
        <v>3215</v>
      </c>
      <c r="E834" s="65" t="s">
        <v>3214</v>
      </c>
      <c r="F834" s="65" t="s">
        <v>3213</v>
      </c>
      <c r="G834" s="47" t="s">
        <v>2766</v>
      </c>
      <c r="H834" s="47" t="s">
        <v>1187</v>
      </c>
      <c r="I834" s="63">
        <v>705211116</v>
      </c>
      <c r="J834" s="47" t="s">
        <v>82</v>
      </c>
      <c r="K834" s="47">
        <v>210067</v>
      </c>
      <c r="L834" s="65" t="s">
        <v>2765</v>
      </c>
      <c r="M834" s="62" t="s">
        <v>1186</v>
      </c>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row>
    <row r="835" spans="1:49" ht="42">
      <c r="A835" s="64">
        <v>833</v>
      </c>
      <c r="B835" s="47">
        <v>1829</v>
      </c>
      <c r="C835" s="47" t="s">
        <v>3212</v>
      </c>
      <c r="D835" s="47" t="s">
        <v>2921</v>
      </c>
      <c r="E835" s="65" t="s">
        <v>2920</v>
      </c>
      <c r="F835" s="65" t="s">
        <v>1153</v>
      </c>
      <c r="G835" s="47" t="s">
        <v>2919</v>
      </c>
      <c r="H835" s="47" t="s">
        <v>1187</v>
      </c>
      <c r="I835" s="63">
        <v>132184542</v>
      </c>
      <c r="J835" s="47" t="s">
        <v>85</v>
      </c>
      <c r="K835" s="47">
        <v>212039</v>
      </c>
      <c r="L835" s="65" t="s">
        <v>2918</v>
      </c>
      <c r="M835" s="62" t="s">
        <v>1186</v>
      </c>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row>
    <row r="836" spans="1:49" ht="42">
      <c r="A836" s="64">
        <v>834</v>
      </c>
      <c r="B836" s="47">
        <v>1769</v>
      </c>
      <c r="C836" s="47" t="s">
        <v>3211</v>
      </c>
      <c r="D836" s="47" t="s">
        <v>2921</v>
      </c>
      <c r="E836" s="65" t="s">
        <v>1157</v>
      </c>
      <c r="F836" s="65" t="s">
        <v>1153</v>
      </c>
      <c r="G836" s="47" t="s">
        <v>2938</v>
      </c>
      <c r="H836" s="47" t="s">
        <v>1187</v>
      </c>
      <c r="I836" s="63">
        <v>156328181</v>
      </c>
      <c r="J836" s="47" t="s">
        <v>85</v>
      </c>
      <c r="K836" s="47">
        <v>212039</v>
      </c>
      <c r="L836" s="65" t="s">
        <v>2918</v>
      </c>
      <c r="M836" s="62" t="s">
        <v>1186</v>
      </c>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row>
    <row r="837" spans="1:49" ht="42">
      <c r="A837" s="64">
        <v>835</v>
      </c>
      <c r="B837" s="47">
        <v>1798</v>
      </c>
      <c r="C837" s="47" t="s">
        <v>2963</v>
      </c>
      <c r="D837" s="47" t="s">
        <v>2921</v>
      </c>
      <c r="E837" s="65" t="s">
        <v>1625</v>
      </c>
      <c r="F837" s="65" t="s">
        <v>1153</v>
      </c>
      <c r="G837" s="47" t="s">
        <v>2919</v>
      </c>
      <c r="H837" s="47" t="s">
        <v>1187</v>
      </c>
      <c r="I837" s="63">
        <v>170417690</v>
      </c>
      <c r="J837" s="47" t="s">
        <v>85</v>
      </c>
      <c r="K837" s="47">
        <v>212039</v>
      </c>
      <c r="L837" s="65" t="s">
        <v>2918</v>
      </c>
      <c r="M837" s="62" t="s">
        <v>1186</v>
      </c>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row>
    <row r="838" spans="1:49" ht="42">
      <c r="A838" s="64">
        <v>836</v>
      </c>
      <c r="B838" s="47">
        <v>1527</v>
      </c>
      <c r="C838" s="47" t="s">
        <v>3210</v>
      </c>
      <c r="D838" s="47" t="s">
        <v>2921</v>
      </c>
      <c r="E838" s="65" t="s">
        <v>1000</v>
      </c>
      <c r="F838" s="65" t="s">
        <v>1153</v>
      </c>
      <c r="G838" s="47" t="s">
        <v>2923</v>
      </c>
      <c r="H838" s="47" t="s">
        <v>1187</v>
      </c>
      <c r="I838" s="63">
        <v>186252268</v>
      </c>
      <c r="J838" s="47" t="s">
        <v>85</v>
      </c>
      <c r="K838" s="47">
        <v>212039</v>
      </c>
      <c r="L838" s="65" t="s">
        <v>2918</v>
      </c>
      <c r="M838" s="62" t="s">
        <v>1186</v>
      </c>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row>
    <row r="839" spans="1:49" ht="42">
      <c r="A839" s="64">
        <v>837</v>
      </c>
      <c r="B839" s="47">
        <v>1654</v>
      </c>
      <c r="C839" s="47" t="s">
        <v>2937</v>
      </c>
      <c r="D839" s="47" t="s">
        <v>2921</v>
      </c>
      <c r="E839" s="65" t="s">
        <v>1638</v>
      </c>
      <c r="F839" s="65" t="s">
        <v>1153</v>
      </c>
      <c r="G839" s="47" t="s">
        <v>2935</v>
      </c>
      <c r="H839" s="47" t="s">
        <v>1187</v>
      </c>
      <c r="I839" s="63">
        <v>97855829</v>
      </c>
      <c r="J839" s="47" t="s">
        <v>85</v>
      </c>
      <c r="K839" s="47">
        <v>212039</v>
      </c>
      <c r="L839" s="65" t="s">
        <v>2918</v>
      </c>
      <c r="M839" s="62" t="s">
        <v>1186</v>
      </c>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row>
    <row r="840" spans="1:49" ht="42">
      <c r="A840" s="64">
        <v>838</v>
      </c>
      <c r="B840" s="47">
        <v>1772</v>
      </c>
      <c r="C840" s="47" t="s">
        <v>3209</v>
      </c>
      <c r="D840" s="47" t="s">
        <v>2921</v>
      </c>
      <c r="E840" s="65" t="s">
        <v>1157</v>
      </c>
      <c r="F840" s="65" t="s">
        <v>1153</v>
      </c>
      <c r="G840" s="47" t="s">
        <v>2919</v>
      </c>
      <c r="H840" s="47" t="s">
        <v>1187</v>
      </c>
      <c r="I840" s="63">
        <v>132184542</v>
      </c>
      <c r="J840" s="47" t="s">
        <v>85</v>
      </c>
      <c r="K840" s="47">
        <v>212039</v>
      </c>
      <c r="L840" s="65" t="s">
        <v>2918</v>
      </c>
      <c r="M840" s="62" t="s">
        <v>1186</v>
      </c>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row>
    <row r="841" spans="1:49" ht="42">
      <c r="A841" s="64">
        <v>839</v>
      </c>
      <c r="B841" s="47">
        <v>1579</v>
      </c>
      <c r="C841" s="47" t="s">
        <v>3208</v>
      </c>
      <c r="D841" s="47" t="s">
        <v>2921</v>
      </c>
      <c r="E841" s="65" t="s">
        <v>2920</v>
      </c>
      <c r="F841" s="65" t="s">
        <v>1153</v>
      </c>
      <c r="G841" s="47" t="s">
        <v>2933</v>
      </c>
      <c r="H841" s="47" t="s">
        <v>1187</v>
      </c>
      <c r="I841" s="63">
        <v>112307244</v>
      </c>
      <c r="J841" s="47" t="s">
        <v>85</v>
      </c>
      <c r="K841" s="47">
        <v>212039</v>
      </c>
      <c r="L841" s="65" t="s">
        <v>2918</v>
      </c>
      <c r="M841" s="62" t="s">
        <v>1186</v>
      </c>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row>
    <row r="842" spans="1:49" ht="42">
      <c r="A842" s="64">
        <v>840</v>
      </c>
      <c r="B842" s="47">
        <v>1653</v>
      </c>
      <c r="C842" s="47" t="s">
        <v>2937</v>
      </c>
      <c r="D842" s="47" t="s">
        <v>2921</v>
      </c>
      <c r="E842" s="65" t="s">
        <v>1638</v>
      </c>
      <c r="F842" s="65" t="s">
        <v>1153</v>
      </c>
      <c r="G842" s="47" t="s">
        <v>2935</v>
      </c>
      <c r="H842" s="47" t="s">
        <v>1187</v>
      </c>
      <c r="I842" s="63">
        <v>126870740</v>
      </c>
      <c r="J842" s="47" t="s">
        <v>85</v>
      </c>
      <c r="K842" s="47">
        <v>212039</v>
      </c>
      <c r="L842" s="65" t="s">
        <v>2918</v>
      </c>
      <c r="M842" s="62" t="s">
        <v>1186</v>
      </c>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row>
    <row r="843" spans="1:49" ht="42">
      <c r="A843" s="64">
        <v>841</v>
      </c>
      <c r="B843" s="47">
        <v>1509</v>
      </c>
      <c r="C843" s="47" t="s">
        <v>3063</v>
      </c>
      <c r="D843" s="47" t="s">
        <v>2921</v>
      </c>
      <c r="E843" s="65" t="s">
        <v>1075</v>
      </c>
      <c r="F843" s="65" t="s">
        <v>1153</v>
      </c>
      <c r="G843" s="47" t="s">
        <v>2923</v>
      </c>
      <c r="H843" s="47" t="s">
        <v>1187</v>
      </c>
      <c r="I843" s="63">
        <v>202956268</v>
      </c>
      <c r="J843" s="47" t="s">
        <v>85</v>
      </c>
      <c r="K843" s="47">
        <v>212039</v>
      </c>
      <c r="L843" s="65" t="s">
        <v>2918</v>
      </c>
      <c r="M843" s="62" t="s">
        <v>1186</v>
      </c>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row>
    <row r="844" spans="1:49" ht="42">
      <c r="A844" s="64">
        <v>842</v>
      </c>
      <c r="B844" s="47">
        <v>1528</v>
      </c>
      <c r="C844" s="47" t="s">
        <v>3207</v>
      </c>
      <c r="D844" s="47" t="s">
        <v>2921</v>
      </c>
      <c r="E844" s="65" t="s">
        <v>2946</v>
      </c>
      <c r="F844" s="65" t="s">
        <v>1153</v>
      </c>
      <c r="G844" s="47" t="s">
        <v>2923</v>
      </c>
      <c r="H844" s="47" t="s">
        <v>1187</v>
      </c>
      <c r="I844" s="63">
        <v>202956268</v>
      </c>
      <c r="J844" s="47" t="s">
        <v>85</v>
      </c>
      <c r="K844" s="47">
        <v>212039</v>
      </c>
      <c r="L844" s="65" t="s">
        <v>2918</v>
      </c>
      <c r="M844" s="62" t="s">
        <v>1186</v>
      </c>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row>
    <row r="845" spans="1:49" ht="42">
      <c r="A845" s="64">
        <v>843</v>
      </c>
      <c r="B845" s="47">
        <v>1714</v>
      </c>
      <c r="C845" s="47" t="s">
        <v>3206</v>
      </c>
      <c r="D845" s="47" t="s">
        <v>2921</v>
      </c>
      <c r="E845" s="65" t="s">
        <v>3205</v>
      </c>
      <c r="F845" s="65" t="s">
        <v>1153</v>
      </c>
      <c r="G845" s="47" t="s">
        <v>2938</v>
      </c>
      <c r="H845" s="47" t="s">
        <v>1187</v>
      </c>
      <c r="I845" s="63">
        <v>92058279</v>
      </c>
      <c r="J845" s="47" t="s">
        <v>85</v>
      </c>
      <c r="K845" s="47">
        <v>212039</v>
      </c>
      <c r="L845" s="65" t="s">
        <v>2918</v>
      </c>
      <c r="M845" s="62" t="s">
        <v>1186</v>
      </c>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row>
    <row r="846" spans="1:49" ht="42">
      <c r="A846" s="64">
        <v>844</v>
      </c>
      <c r="B846" s="47">
        <v>1782</v>
      </c>
      <c r="C846" s="47" t="s">
        <v>3204</v>
      </c>
      <c r="D846" s="47" t="s">
        <v>2921</v>
      </c>
      <c r="E846" s="65" t="s">
        <v>3080</v>
      </c>
      <c r="F846" s="65" t="s">
        <v>1153</v>
      </c>
      <c r="G846" s="47" t="s">
        <v>2919</v>
      </c>
      <c r="H846" s="47" t="s">
        <v>1187</v>
      </c>
      <c r="I846" s="63">
        <v>132184542</v>
      </c>
      <c r="J846" s="47" t="s">
        <v>85</v>
      </c>
      <c r="K846" s="47">
        <v>212039</v>
      </c>
      <c r="L846" s="65" t="s">
        <v>2918</v>
      </c>
      <c r="M846" s="62" t="s">
        <v>1186</v>
      </c>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row>
    <row r="847" spans="1:49" ht="42">
      <c r="A847" s="64">
        <v>845</v>
      </c>
      <c r="B847" s="47">
        <v>1619</v>
      </c>
      <c r="C847" s="47" t="s">
        <v>3203</v>
      </c>
      <c r="D847" s="47" t="s">
        <v>2921</v>
      </c>
      <c r="E847" s="65" t="s">
        <v>2978</v>
      </c>
      <c r="F847" s="65" t="s">
        <v>1153</v>
      </c>
      <c r="G847" s="47" t="s">
        <v>2935</v>
      </c>
      <c r="H847" s="47" t="s">
        <v>1187</v>
      </c>
      <c r="I847" s="63">
        <v>123510740</v>
      </c>
      <c r="J847" s="47" t="s">
        <v>85</v>
      </c>
      <c r="K847" s="47">
        <v>212039</v>
      </c>
      <c r="L847" s="65" t="s">
        <v>2918</v>
      </c>
      <c r="M847" s="62" t="s">
        <v>1186</v>
      </c>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row>
    <row r="848" spans="1:49" ht="42">
      <c r="A848" s="64">
        <v>846</v>
      </c>
      <c r="B848" s="47">
        <v>1552</v>
      </c>
      <c r="C848" s="47" t="s">
        <v>3202</v>
      </c>
      <c r="D848" s="47" t="s">
        <v>2921</v>
      </c>
      <c r="E848" s="65" t="s">
        <v>2282</v>
      </c>
      <c r="F848" s="65" t="s">
        <v>1153</v>
      </c>
      <c r="G848" s="47" t="s">
        <v>2923</v>
      </c>
      <c r="H848" s="47" t="s">
        <v>1187</v>
      </c>
      <c r="I848" s="63">
        <v>115225417</v>
      </c>
      <c r="J848" s="47" t="s">
        <v>85</v>
      </c>
      <c r="K848" s="47">
        <v>212039</v>
      </c>
      <c r="L848" s="65" t="s">
        <v>2918</v>
      </c>
      <c r="M848" s="62" t="s">
        <v>1186</v>
      </c>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row>
    <row r="849" spans="1:49" ht="42">
      <c r="A849" s="64">
        <v>847</v>
      </c>
      <c r="B849" s="47">
        <v>1817</v>
      </c>
      <c r="C849" s="47" t="s">
        <v>3201</v>
      </c>
      <c r="D849" s="47" t="s">
        <v>2921</v>
      </c>
      <c r="E849" s="65" t="s">
        <v>3200</v>
      </c>
      <c r="F849" s="65" t="s">
        <v>1153</v>
      </c>
      <c r="G849" s="47" t="s">
        <v>2919</v>
      </c>
      <c r="H849" s="47" t="s">
        <v>1187</v>
      </c>
      <c r="I849" s="63">
        <v>137390651</v>
      </c>
      <c r="J849" s="47" t="s">
        <v>85</v>
      </c>
      <c r="K849" s="47">
        <v>212039</v>
      </c>
      <c r="L849" s="65" t="s">
        <v>2918</v>
      </c>
      <c r="M849" s="62" t="s">
        <v>1186</v>
      </c>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row>
    <row r="850" spans="1:49" ht="42">
      <c r="A850" s="64">
        <v>848</v>
      </c>
      <c r="B850" s="47">
        <v>1626</v>
      </c>
      <c r="C850" s="47" t="s">
        <v>3199</v>
      </c>
      <c r="D850" s="47" t="s">
        <v>2921</v>
      </c>
      <c r="E850" s="65" t="s">
        <v>1150</v>
      </c>
      <c r="F850" s="65" t="s">
        <v>1153</v>
      </c>
      <c r="G850" s="47" t="s">
        <v>2935</v>
      </c>
      <c r="H850" s="47" t="s">
        <v>1187</v>
      </c>
      <c r="I850" s="63">
        <v>123510740</v>
      </c>
      <c r="J850" s="47" t="s">
        <v>85</v>
      </c>
      <c r="K850" s="47">
        <v>212039</v>
      </c>
      <c r="L850" s="65" t="s">
        <v>2918</v>
      </c>
      <c r="M850" s="62" t="s">
        <v>1186</v>
      </c>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row>
    <row r="851" spans="1:49" ht="42">
      <c r="A851" s="64">
        <v>849</v>
      </c>
      <c r="B851" s="47">
        <v>1598</v>
      </c>
      <c r="C851" s="47" t="s">
        <v>3198</v>
      </c>
      <c r="D851" s="47" t="s">
        <v>2921</v>
      </c>
      <c r="E851" s="65" t="s">
        <v>1157</v>
      </c>
      <c r="F851" s="65" t="s">
        <v>1153</v>
      </c>
      <c r="G851" s="47" t="s">
        <v>2933</v>
      </c>
      <c r="H851" s="47" t="s">
        <v>1187</v>
      </c>
      <c r="I851" s="63">
        <v>190823769</v>
      </c>
      <c r="J851" s="47" t="s">
        <v>85</v>
      </c>
      <c r="K851" s="47">
        <v>212039</v>
      </c>
      <c r="L851" s="65" t="s">
        <v>2918</v>
      </c>
      <c r="M851" s="62" t="s">
        <v>1186</v>
      </c>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row>
    <row r="852" spans="1:49" ht="42">
      <c r="A852" s="64">
        <v>850</v>
      </c>
      <c r="B852" s="47">
        <v>1594</v>
      </c>
      <c r="C852" s="47" t="s">
        <v>3197</v>
      </c>
      <c r="D852" s="47" t="s">
        <v>2921</v>
      </c>
      <c r="E852" s="65" t="s">
        <v>2104</v>
      </c>
      <c r="F852" s="65" t="s">
        <v>1153</v>
      </c>
      <c r="G852" s="47" t="s">
        <v>2933</v>
      </c>
      <c r="H852" s="47" t="s">
        <v>1187</v>
      </c>
      <c r="I852" s="63">
        <v>190823769</v>
      </c>
      <c r="J852" s="47" t="s">
        <v>85</v>
      </c>
      <c r="K852" s="47">
        <v>212039</v>
      </c>
      <c r="L852" s="65" t="s">
        <v>2918</v>
      </c>
      <c r="M852" s="62" t="s">
        <v>1186</v>
      </c>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row>
    <row r="853" spans="1:49" ht="42">
      <c r="A853" s="64">
        <v>851</v>
      </c>
      <c r="B853" s="47">
        <v>1689</v>
      </c>
      <c r="C853" s="47" t="s">
        <v>3196</v>
      </c>
      <c r="D853" s="47" t="s">
        <v>2921</v>
      </c>
      <c r="E853" s="65" t="s">
        <v>1166</v>
      </c>
      <c r="F853" s="65" t="s">
        <v>1153</v>
      </c>
      <c r="G853" s="47" t="s">
        <v>2938</v>
      </c>
      <c r="H853" s="47" t="s">
        <v>1187</v>
      </c>
      <c r="I853" s="63">
        <v>92058279</v>
      </c>
      <c r="J853" s="47" t="s">
        <v>85</v>
      </c>
      <c r="K853" s="47">
        <v>212039</v>
      </c>
      <c r="L853" s="65" t="s">
        <v>2918</v>
      </c>
      <c r="M853" s="62" t="s">
        <v>1186</v>
      </c>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row>
    <row r="854" spans="1:49" ht="42">
      <c r="A854" s="64">
        <v>852</v>
      </c>
      <c r="B854" s="47">
        <v>1537</v>
      </c>
      <c r="C854" s="47" t="s">
        <v>3195</v>
      </c>
      <c r="D854" s="47" t="s">
        <v>2921</v>
      </c>
      <c r="E854" s="65" t="s">
        <v>3194</v>
      </c>
      <c r="F854" s="65" t="s">
        <v>1153</v>
      </c>
      <c r="G854" s="47" t="s">
        <v>2923</v>
      </c>
      <c r="H854" s="47" t="s">
        <v>1187</v>
      </c>
      <c r="I854" s="63">
        <v>166408484</v>
      </c>
      <c r="J854" s="47" t="s">
        <v>85</v>
      </c>
      <c r="K854" s="47">
        <v>212039</v>
      </c>
      <c r="L854" s="65" t="s">
        <v>2918</v>
      </c>
      <c r="M854" s="62" t="s">
        <v>1186</v>
      </c>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row>
    <row r="855" spans="1:49" ht="42">
      <c r="A855" s="64">
        <v>853</v>
      </c>
      <c r="B855" s="47">
        <v>1540</v>
      </c>
      <c r="C855" s="47" t="s">
        <v>3193</v>
      </c>
      <c r="D855" s="47" t="s">
        <v>2921</v>
      </c>
      <c r="E855" s="65" t="s">
        <v>1189</v>
      </c>
      <c r="F855" s="65" t="s">
        <v>1153</v>
      </c>
      <c r="G855" s="47" t="s">
        <v>2923</v>
      </c>
      <c r="H855" s="47" t="s">
        <v>1187</v>
      </c>
      <c r="I855" s="63">
        <v>186252268</v>
      </c>
      <c r="J855" s="47" t="s">
        <v>85</v>
      </c>
      <c r="K855" s="47">
        <v>212039</v>
      </c>
      <c r="L855" s="65" t="s">
        <v>2918</v>
      </c>
      <c r="M855" s="62" t="s">
        <v>1186</v>
      </c>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row>
    <row r="856" spans="1:49" ht="42">
      <c r="A856" s="64">
        <v>854</v>
      </c>
      <c r="B856" s="47">
        <v>1621</v>
      </c>
      <c r="C856" s="47" t="s">
        <v>3192</v>
      </c>
      <c r="D856" s="47" t="s">
        <v>2921</v>
      </c>
      <c r="E856" s="65" t="s">
        <v>1761</v>
      </c>
      <c r="F856" s="65" t="s">
        <v>1153</v>
      </c>
      <c r="G856" s="47" t="s">
        <v>2935</v>
      </c>
      <c r="H856" s="47" t="s">
        <v>1187</v>
      </c>
      <c r="I856" s="63">
        <v>123510740</v>
      </c>
      <c r="J856" s="47" t="s">
        <v>85</v>
      </c>
      <c r="K856" s="47">
        <v>212039</v>
      </c>
      <c r="L856" s="65" t="s">
        <v>2918</v>
      </c>
      <c r="M856" s="62" t="s">
        <v>1186</v>
      </c>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row>
    <row r="857" spans="1:49" ht="42">
      <c r="A857" s="64">
        <v>855</v>
      </c>
      <c r="B857" s="47">
        <v>1678</v>
      </c>
      <c r="C857" s="47" t="s">
        <v>3191</v>
      </c>
      <c r="D857" s="47" t="s">
        <v>2921</v>
      </c>
      <c r="E857" s="65" t="s">
        <v>1541</v>
      </c>
      <c r="F857" s="65" t="s">
        <v>1153</v>
      </c>
      <c r="G857" s="47" t="s">
        <v>2935</v>
      </c>
      <c r="H857" s="47" t="s">
        <v>1187</v>
      </c>
      <c r="I857" s="63">
        <v>172460467</v>
      </c>
      <c r="J857" s="47" t="s">
        <v>85</v>
      </c>
      <c r="K857" s="47">
        <v>212039</v>
      </c>
      <c r="L857" s="65" t="s">
        <v>2918</v>
      </c>
      <c r="M857" s="62" t="s">
        <v>1186</v>
      </c>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row>
    <row r="858" spans="1:49" ht="42">
      <c r="A858" s="64">
        <v>856</v>
      </c>
      <c r="B858" s="47">
        <v>1531</v>
      </c>
      <c r="C858" s="47" t="s">
        <v>3190</v>
      </c>
      <c r="D858" s="47" t="s">
        <v>2921</v>
      </c>
      <c r="E858" s="65" t="s">
        <v>1157</v>
      </c>
      <c r="F858" s="65" t="s">
        <v>1153</v>
      </c>
      <c r="G858" s="47" t="s">
        <v>2923</v>
      </c>
      <c r="H858" s="47" t="s">
        <v>1187</v>
      </c>
      <c r="I858" s="63">
        <v>202956268</v>
      </c>
      <c r="J858" s="47" t="s">
        <v>85</v>
      </c>
      <c r="K858" s="47">
        <v>212039</v>
      </c>
      <c r="L858" s="65" t="s">
        <v>2918</v>
      </c>
      <c r="M858" s="62" t="s">
        <v>1186</v>
      </c>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row>
    <row r="859" spans="1:49" ht="42">
      <c r="A859" s="64">
        <v>857</v>
      </c>
      <c r="B859" s="47">
        <v>1735</v>
      </c>
      <c r="C859" s="47" t="s">
        <v>3032</v>
      </c>
      <c r="D859" s="47" t="s">
        <v>2921</v>
      </c>
      <c r="E859" s="65" t="s">
        <v>2974</v>
      </c>
      <c r="F859" s="65" t="s">
        <v>1153</v>
      </c>
      <c r="G859" s="47" t="s">
        <v>2938</v>
      </c>
      <c r="H859" s="47" t="s">
        <v>1187</v>
      </c>
      <c r="I859" s="63">
        <v>175167281</v>
      </c>
      <c r="J859" s="47" t="s">
        <v>85</v>
      </c>
      <c r="K859" s="47">
        <v>212039</v>
      </c>
      <c r="L859" s="65" t="s">
        <v>2918</v>
      </c>
      <c r="M859" s="62" t="s">
        <v>1186</v>
      </c>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row>
    <row r="860" spans="1:49" ht="42">
      <c r="A860" s="64">
        <v>858</v>
      </c>
      <c r="B860" s="47">
        <v>1505</v>
      </c>
      <c r="C860" s="47" t="s">
        <v>3189</v>
      </c>
      <c r="D860" s="47" t="s">
        <v>2921</v>
      </c>
      <c r="E860" s="65" t="s">
        <v>1157</v>
      </c>
      <c r="F860" s="65" t="s">
        <v>1153</v>
      </c>
      <c r="G860" s="47" t="s">
        <v>2923</v>
      </c>
      <c r="H860" s="47" t="s">
        <v>1187</v>
      </c>
      <c r="I860" s="63">
        <v>129175417</v>
      </c>
      <c r="J860" s="47" t="s">
        <v>85</v>
      </c>
      <c r="K860" s="47">
        <v>212039</v>
      </c>
      <c r="L860" s="65" t="s">
        <v>2918</v>
      </c>
      <c r="M860" s="62" t="s">
        <v>1186</v>
      </c>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row>
    <row r="861" spans="1:49" ht="42">
      <c r="A861" s="64">
        <v>859</v>
      </c>
      <c r="B861" s="47">
        <v>1722</v>
      </c>
      <c r="C861" s="47" t="s">
        <v>3188</v>
      </c>
      <c r="D861" s="47" t="s">
        <v>2921</v>
      </c>
      <c r="E861" s="65" t="s">
        <v>1757</v>
      </c>
      <c r="F861" s="65" t="s">
        <v>1153</v>
      </c>
      <c r="G861" s="47" t="s">
        <v>2938</v>
      </c>
      <c r="H861" s="47" t="s">
        <v>1187</v>
      </c>
      <c r="I861" s="63">
        <v>156328181</v>
      </c>
      <c r="J861" s="47" t="s">
        <v>85</v>
      </c>
      <c r="K861" s="47">
        <v>212039</v>
      </c>
      <c r="L861" s="65" t="s">
        <v>2918</v>
      </c>
      <c r="M861" s="62" t="s">
        <v>1186</v>
      </c>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row>
    <row r="862" spans="1:49" ht="42">
      <c r="A862" s="64">
        <v>860</v>
      </c>
      <c r="B862" s="47">
        <v>1765</v>
      </c>
      <c r="C862" s="47" t="s">
        <v>3187</v>
      </c>
      <c r="D862" s="47" t="s">
        <v>2921</v>
      </c>
      <c r="E862" s="65" t="s">
        <v>2946</v>
      </c>
      <c r="F862" s="65" t="s">
        <v>1153</v>
      </c>
      <c r="G862" s="47" t="s">
        <v>2938</v>
      </c>
      <c r="H862" s="47" t="s">
        <v>1187</v>
      </c>
      <c r="I862" s="63">
        <v>175167281</v>
      </c>
      <c r="J862" s="47" t="s">
        <v>85</v>
      </c>
      <c r="K862" s="47">
        <v>212039</v>
      </c>
      <c r="L862" s="65" t="s">
        <v>2918</v>
      </c>
      <c r="M862" s="62" t="s">
        <v>1186</v>
      </c>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row>
    <row r="863" spans="1:49" ht="42">
      <c r="A863" s="64">
        <v>861</v>
      </c>
      <c r="B863" s="47">
        <v>1583</v>
      </c>
      <c r="C863" s="47" t="s">
        <v>2985</v>
      </c>
      <c r="D863" s="47" t="s">
        <v>2921</v>
      </c>
      <c r="E863" s="65" t="s">
        <v>2984</v>
      </c>
      <c r="F863" s="65" t="s">
        <v>1153</v>
      </c>
      <c r="G863" s="47" t="s">
        <v>2933</v>
      </c>
      <c r="H863" s="47" t="s">
        <v>1187</v>
      </c>
      <c r="I863" s="63">
        <v>143041469</v>
      </c>
      <c r="J863" s="47" t="s">
        <v>85</v>
      </c>
      <c r="K863" s="47">
        <v>212039</v>
      </c>
      <c r="L863" s="65" t="s">
        <v>2918</v>
      </c>
      <c r="M863" s="62" t="s">
        <v>1186</v>
      </c>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row>
    <row r="864" spans="1:49" ht="42">
      <c r="A864" s="64">
        <v>862</v>
      </c>
      <c r="B864" s="47">
        <v>1702</v>
      </c>
      <c r="C864" s="47" t="s">
        <v>3186</v>
      </c>
      <c r="D864" s="47" t="s">
        <v>2921</v>
      </c>
      <c r="E864" s="65" t="s">
        <v>2924</v>
      </c>
      <c r="F864" s="65" t="s">
        <v>1153</v>
      </c>
      <c r="G864" s="47" t="s">
        <v>2938</v>
      </c>
      <c r="H864" s="47" t="s">
        <v>1187</v>
      </c>
      <c r="I864" s="63">
        <v>92058279</v>
      </c>
      <c r="J864" s="47" t="s">
        <v>85</v>
      </c>
      <c r="K864" s="47">
        <v>212039</v>
      </c>
      <c r="L864" s="65" t="s">
        <v>2918</v>
      </c>
      <c r="M864" s="62" t="s">
        <v>1186</v>
      </c>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row>
    <row r="865" spans="1:49" ht="42">
      <c r="A865" s="64">
        <v>863</v>
      </c>
      <c r="B865" s="47">
        <v>1609</v>
      </c>
      <c r="C865" s="47" t="s">
        <v>3185</v>
      </c>
      <c r="D865" s="47" t="s">
        <v>2921</v>
      </c>
      <c r="E865" s="65" t="s">
        <v>2984</v>
      </c>
      <c r="F865" s="65" t="s">
        <v>1153</v>
      </c>
      <c r="G865" s="47" t="s">
        <v>2933</v>
      </c>
      <c r="H865" s="47" t="s">
        <v>1187</v>
      </c>
      <c r="I865" s="63">
        <v>108131244</v>
      </c>
      <c r="J865" s="47" t="s">
        <v>85</v>
      </c>
      <c r="K865" s="47">
        <v>212039</v>
      </c>
      <c r="L865" s="65" t="s">
        <v>2918</v>
      </c>
      <c r="M865" s="62" t="s">
        <v>1186</v>
      </c>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row>
    <row r="866" spans="1:49" ht="42">
      <c r="A866" s="64">
        <v>864</v>
      </c>
      <c r="B866" s="47">
        <v>1804</v>
      </c>
      <c r="C866" s="47" t="s">
        <v>2963</v>
      </c>
      <c r="D866" s="47" t="s">
        <v>2921</v>
      </c>
      <c r="E866" s="65" t="s">
        <v>1625</v>
      </c>
      <c r="F866" s="65" t="s">
        <v>1153</v>
      </c>
      <c r="G866" s="47" t="s">
        <v>2919</v>
      </c>
      <c r="H866" s="47" t="s">
        <v>1187</v>
      </c>
      <c r="I866" s="63">
        <v>118264542</v>
      </c>
      <c r="J866" s="47" t="s">
        <v>85</v>
      </c>
      <c r="K866" s="47">
        <v>212039</v>
      </c>
      <c r="L866" s="65" t="s">
        <v>2918</v>
      </c>
      <c r="M866" s="62" t="s">
        <v>1186</v>
      </c>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row>
    <row r="867" spans="1:49" ht="42">
      <c r="A867" s="64">
        <v>865</v>
      </c>
      <c r="B867" s="47">
        <v>1518</v>
      </c>
      <c r="C867" s="47" t="s">
        <v>3184</v>
      </c>
      <c r="D867" s="47" t="s">
        <v>2921</v>
      </c>
      <c r="E867" s="65" t="s">
        <v>1761</v>
      </c>
      <c r="F867" s="65" t="s">
        <v>1153</v>
      </c>
      <c r="G867" s="47" t="s">
        <v>2923</v>
      </c>
      <c r="H867" s="47" t="s">
        <v>1187</v>
      </c>
      <c r="I867" s="63">
        <v>129175417</v>
      </c>
      <c r="J867" s="47" t="s">
        <v>85</v>
      </c>
      <c r="K867" s="47">
        <v>212039</v>
      </c>
      <c r="L867" s="65" t="s">
        <v>2918</v>
      </c>
      <c r="M867" s="62" t="s">
        <v>1186</v>
      </c>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row>
    <row r="868" spans="1:49" ht="42">
      <c r="A868" s="64">
        <v>866</v>
      </c>
      <c r="B868" s="47">
        <v>1754</v>
      </c>
      <c r="C868" s="47" t="s">
        <v>2982</v>
      </c>
      <c r="D868" s="47" t="s">
        <v>2921</v>
      </c>
      <c r="E868" s="65" t="s">
        <v>2946</v>
      </c>
      <c r="F868" s="65" t="s">
        <v>1153</v>
      </c>
      <c r="G868" s="47" t="s">
        <v>2938</v>
      </c>
      <c r="H868" s="47" t="s">
        <v>1187</v>
      </c>
      <c r="I868" s="63">
        <v>175167281</v>
      </c>
      <c r="J868" s="47" t="s">
        <v>85</v>
      </c>
      <c r="K868" s="47">
        <v>212039</v>
      </c>
      <c r="L868" s="65" t="s">
        <v>2918</v>
      </c>
      <c r="M868" s="62" t="s">
        <v>1186</v>
      </c>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row>
    <row r="869" spans="1:49" ht="42">
      <c r="A869" s="64">
        <v>867</v>
      </c>
      <c r="B869" s="47">
        <v>1682</v>
      </c>
      <c r="C869" s="47" t="s">
        <v>3183</v>
      </c>
      <c r="D869" s="47" t="s">
        <v>2921</v>
      </c>
      <c r="E869" s="65" t="s">
        <v>2978</v>
      </c>
      <c r="F869" s="65" t="s">
        <v>1153</v>
      </c>
      <c r="G869" s="47" t="s">
        <v>2935</v>
      </c>
      <c r="H869" s="47" t="s">
        <v>1187</v>
      </c>
      <c r="I869" s="63">
        <v>172460467</v>
      </c>
      <c r="J869" s="47" t="s">
        <v>85</v>
      </c>
      <c r="K869" s="47">
        <v>212039</v>
      </c>
      <c r="L869" s="65" t="s">
        <v>2918</v>
      </c>
      <c r="M869" s="62" t="s">
        <v>1186</v>
      </c>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row>
    <row r="870" spans="1:49" ht="42">
      <c r="A870" s="64">
        <v>868</v>
      </c>
      <c r="B870" s="47">
        <v>1503</v>
      </c>
      <c r="C870" s="47" t="s">
        <v>3182</v>
      </c>
      <c r="D870" s="47" t="s">
        <v>2921</v>
      </c>
      <c r="E870" s="65" t="s">
        <v>3181</v>
      </c>
      <c r="F870" s="65" t="s">
        <v>1153</v>
      </c>
      <c r="G870" s="47" t="s">
        <v>2923</v>
      </c>
      <c r="H870" s="47" t="s">
        <v>1187</v>
      </c>
      <c r="I870" s="63">
        <v>115255417</v>
      </c>
      <c r="J870" s="47" t="s">
        <v>85</v>
      </c>
      <c r="K870" s="47">
        <v>212039</v>
      </c>
      <c r="L870" s="65" t="s">
        <v>2918</v>
      </c>
      <c r="M870" s="62" t="s">
        <v>1186</v>
      </c>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row>
    <row r="871" spans="1:49" ht="42">
      <c r="A871" s="64">
        <v>869</v>
      </c>
      <c r="B871" s="47">
        <v>1643</v>
      </c>
      <c r="C871" s="47" t="s">
        <v>3180</v>
      </c>
      <c r="D871" s="47" t="s">
        <v>2921</v>
      </c>
      <c r="E871" s="65" t="s">
        <v>2993</v>
      </c>
      <c r="F871" s="65" t="s">
        <v>1153</v>
      </c>
      <c r="G871" s="47" t="s">
        <v>2935</v>
      </c>
      <c r="H871" s="47" t="s">
        <v>1187</v>
      </c>
      <c r="I871" s="63">
        <v>168260467</v>
      </c>
      <c r="J871" s="47" t="s">
        <v>85</v>
      </c>
      <c r="K871" s="47">
        <v>212039</v>
      </c>
      <c r="L871" s="65" t="s">
        <v>2918</v>
      </c>
      <c r="M871" s="62" t="s">
        <v>1186</v>
      </c>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row>
    <row r="872" spans="1:49" ht="42">
      <c r="A872" s="64">
        <v>870</v>
      </c>
      <c r="B872" s="47">
        <v>1526</v>
      </c>
      <c r="C872" s="47" t="s">
        <v>3179</v>
      </c>
      <c r="D872" s="47" t="s">
        <v>2921</v>
      </c>
      <c r="E872" s="65" t="s">
        <v>2974</v>
      </c>
      <c r="F872" s="65" t="s">
        <v>1153</v>
      </c>
      <c r="G872" s="47" t="s">
        <v>2923</v>
      </c>
      <c r="H872" s="47" t="s">
        <v>1187</v>
      </c>
      <c r="I872" s="63">
        <v>157012981</v>
      </c>
      <c r="J872" s="47" t="s">
        <v>85</v>
      </c>
      <c r="K872" s="47">
        <v>212039</v>
      </c>
      <c r="L872" s="65" t="s">
        <v>2918</v>
      </c>
      <c r="M872" s="62" t="s">
        <v>1186</v>
      </c>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row>
    <row r="873" spans="1:49" ht="42">
      <c r="A873" s="64">
        <v>871</v>
      </c>
      <c r="B873" s="47">
        <v>1571</v>
      </c>
      <c r="C873" s="47" t="s">
        <v>3178</v>
      </c>
      <c r="D873" s="47" t="s">
        <v>2921</v>
      </c>
      <c r="E873" s="65" t="s">
        <v>3096</v>
      </c>
      <c r="F873" s="65" t="s">
        <v>1153</v>
      </c>
      <c r="G873" s="47" t="s">
        <v>2933</v>
      </c>
      <c r="H873" s="47" t="s">
        <v>1187</v>
      </c>
      <c r="I873" s="63">
        <v>143041469</v>
      </c>
      <c r="J873" s="47" t="s">
        <v>85</v>
      </c>
      <c r="K873" s="47">
        <v>212039</v>
      </c>
      <c r="L873" s="65" t="s">
        <v>2918</v>
      </c>
      <c r="M873" s="62" t="s">
        <v>1186</v>
      </c>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row>
    <row r="874" spans="1:49" ht="42">
      <c r="A874" s="64">
        <v>872</v>
      </c>
      <c r="B874" s="47">
        <v>1775</v>
      </c>
      <c r="C874" s="47" t="s">
        <v>3177</v>
      </c>
      <c r="D874" s="47" t="s">
        <v>2921</v>
      </c>
      <c r="E874" s="65" t="s">
        <v>1975</v>
      </c>
      <c r="F874" s="65" t="s">
        <v>1153</v>
      </c>
      <c r="G874" s="47" t="s">
        <v>2919</v>
      </c>
      <c r="H874" s="47" t="s">
        <v>1187</v>
      </c>
      <c r="I874" s="63">
        <v>170417690</v>
      </c>
      <c r="J874" s="47" t="s">
        <v>85</v>
      </c>
      <c r="K874" s="47">
        <v>212039</v>
      </c>
      <c r="L874" s="65" t="s">
        <v>2918</v>
      </c>
      <c r="M874" s="62" t="s">
        <v>1186</v>
      </c>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row>
    <row r="875" spans="1:49" ht="42">
      <c r="A875" s="64">
        <v>873</v>
      </c>
      <c r="B875" s="47">
        <v>1608</v>
      </c>
      <c r="C875" s="47" t="s">
        <v>3176</v>
      </c>
      <c r="D875" s="47" t="s">
        <v>2921</v>
      </c>
      <c r="E875" s="65" t="s">
        <v>3175</v>
      </c>
      <c r="F875" s="65" t="s">
        <v>1153</v>
      </c>
      <c r="G875" s="47" t="s">
        <v>2933</v>
      </c>
      <c r="H875" s="47" t="s">
        <v>1187</v>
      </c>
      <c r="I875" s="63">
        <v>190823769</v>
      </c>
      <c r="J875" s="47" t="s">
        <v>85</v>
      </c>
      <c r="K875" s="47">
        <v>212039</v>
      </c>
      <c r="L875" s="65" t="s">
        <v>2918</v>
      </c>
      <c r="M875" s="62" t="s">
        <v>1186</v>
      </c>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row>
    <row r="876" spans="1:49" ht="42">
      <c r="A876" s="64">
        <v>874</v>
      </c>
      <c r="B876" s="47">
        <v>1636</v>
      </c>
      <c r="C876" s="47" t="s">
        <v>2953</v>
      </c>
      <c r="D876" s="47" t="s">
        <v>2921</v>
      </c>
      <c r="E876" s="65" t="s">
        <v>2952</v>
      </c>
      <c r="F876" s="65" t="s">
        <v>1153</v>
      </c>
      <c r="G876" s="47" t="s">
        <v>2935</v>
      </c>
      <c r="H876" s="47" t="s">
        <v>1187</v>
      </c>
      <c r="I876" s="63">
        <v>97855829</v>
      </c>
      <c r="J876" s="47" t="s">
        <v>85</v>
      </c>
      <c r="K876" s="47">
        <v>212039</v>
      </c>
      <c r="L876" s="65" t="s">
        <v>2918</v>
      </c>
      <c r="M876" s="62" t="s">
        <v>1186</v>
      </c>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row>
    <row r="877" spans="1:49" ht="42">
      <c r="A877" s="64">
        <v>875</v>
      </c>
      <c r="B877" s="47">
        <v>1723</v>
      </c>
      <c r="C877" s="47" t="s">
        <v>3174</v>
      </c>
      <c r="D877" s="47" t="s">
        <v>2921</v>
      </c>
      <c r="E877" s="65" t="s">
        <v>1157</v>
      </c>
      <c r="F877" s="65" t="s">
        <v>1153</v>
      </c>
      <c r="G877" s="47" t="s">
        <v>2938</v>
      </c>
      <c r="H877" s="47" t="s">
        <v>1187</v>
      </c>
      <c r="I877" s="63">
        <v>92058279</v>
      </c>
      <c r="J877" s="47" t="s">
        <v>85</v>
      </c>
      <c r="K877" s="47">
        <v>212039</v>
      </c>
      <c r="L877" s="65" t="s">
        <v>2918</v>
      </c>
      <c r="M877" s="62" t="s">
        <v>1186</v>
      </c>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row>
    <row r="878" spans="1:49" ht="42">
      <c r="A878" s="64">
        <v>876</v>
      </c>
      <c r="B878" s="47">
        <v>1724</v>
      </c>
      <c r="C878" s="47" t="s">
        <v>3173</v>
      </c>
      <c r="D878" s="47" t="s">
        <v>2921</v>
      </c>
      <c r="E878" s="65" t="s">
        <v>1987</v>
      </c>
      <c r="F878" s="65" t="s">
        <v>1153</v>
      </c>
      <c r="G878" s="47" t="s">
        <v>2938</v>
      </c>
      <c r="H878" s="47" t="s">
        <v>1187</v>
      </c>
      <c r="I878" s="63">
        <v>92058279</v>
      </c>
      <c r="J878" s="47" t="s">
        <v>85</v>
      </c>
      <c r="K878" s="47">
        <v>212039</v>
      </c>
      <c r="L878" s="65" t="s">
        <v>2918</v>
      </c>
      <c r="M878" s="62" t="s">
        <v>1186</v>
      </c>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row>
    <row r="879" spans="1:49" ht="42">
      <c r="A879" s="64">
        <v>877</v>
      </c>
      <c r="B879" s="47">
        <v>1808</v>
      </c>
      <c r="C879" s="47" t="s">
        <v>2963</v>
      </c>
      <c r="D879" s="47" t="s">
        <v>2921</v>
      </c>
      <c r="E879" s="65" t="s">
        <v>1625</v>
      </c>
      <c r="F879" s="65" t="s">
        <v>1153</v>
      </c>
      <c r="G879" s="47" t="s">
        <v>2919</v>
      </c>
      <c r="H879" s="47" t="s">
        <v>1187</v>
      </c>
      <c r="I879" s="63">
        <v>118264542</v>
      </c>
      <c r="J879" s="47" t="s">
        <v>85</v>
      </c>
      <c r="K879" s="47">
        <v>212039</v>
      </c>
      <c r="L879" s="65" t="s">
        <v>2918</v>
      </c>
      <c r="M879" s="62" t="s">
        <v>1186</v>
      </c>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row>
    <row r="880" spans="1:49" ht="42">
      <c r="A880" s="64">
        <v>878</v>
      </c>
      <c r="B880" s="47">
        <v>1717</v>
      </c>
      <c r="C880" s="47" t="s">
        <v>3172</v>
      </c>
      <c r="D880" s="47" t="s">
        <v>2921</v>
      </c>
      <c r="E880" s="65" t="s">
        <v>1703</v>
      </c>
      <c r="F880" s="65" t="s">
        <v>1153</v>
      </c>
      <c r="G880" s="47" t="s">
        <v>2938</v>
      </c>
      <c r="H880" s="47" t="s">
        <v>1187</v>
      </c>
      <c r="I880" s="63">
        <v>175167281</v>
      </c>
      <c r="J880" s="47" t="s">
        <v>85</v>
      </c>
      <c r="K880" s="47">
        <v>212039</v>
      </c>
      <c r="L880" s="65" t="s">
        <v>2918</v>
      </c>
      <c r="M880" s="62" t="s">
        <v>1186</v>
      </c>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row>
    <row r="881" spans="1:49" ht="42">
      <c r="A881" s="64">
        <v>879</v>
      </c>
      <c r="B881" s="47">
        <v>1508</v>
      </c>
      <c r="C881" s="47" t="s">
        <v>3171</v>
      </c>
      <c r="D881" s="47" t="s">
        <v>2921</v>
      </c>
      <c r="E881" s="65" t="s">
        <v>2993</v>
      </c>
      <c r="F881" s="65" t="s">
        <v>1153</v>
      </c>
      <c r="G881" s="47" t="s">
        <v>2923</v>
      </c>
      <c r="H881" s="47" t="s">
        <v>1187</v>
      </c>
      <c r="I881" s="63">
        <v>183112484</v>
      </c>
      <c r="J881" s="47" t="s">
        <v>85</v>
      </c>
      <c r="K881" s="47">
        <v>212039</v>
      </c>
      <c r="L881" s="65" t="s">
        <v>2918</v>
      </c>
      <c r="M881" s="62" t="s">
        <v>1186</v>
      </c>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row>
    <row r="882" spans="1:49" ht="42">
      <c r="A882" s="64">
        <v>880</v>
      </c>
      <c r="B882" s="47">
        <v>1618</v>
      </c>
      <c r="C882" s="47" t="s">
        <v>3170</v>
      </c>
      <c r="D882" s="47" t="s">
        <v>2921</v>
      </c>
      <c r="E882" s="65" t="s">
        <v>1332</v>
      </c>
      <c r="F882" s="65" t="s">
        <v>1153</v>
      </c>
      <c r="G882" s="47" t="s">
        <v>2935</v>
      </c>
      <c r="H882" s="47" t="s">
        <v>1187</v>
      </c>
      <c r="I882" s="63">
        <v>123510740</v>
      </c>
      <c r="J882" s="47" t="s">
        <v>85</v>
      </c>
      <c r="K882" s="47">
        <v>212039</v>
      </c>
      <c r="L882" s="65" t="s">
        <v>2918</v>
      </c>
      <c r="M882" s="62" t="s">
        <v>1186</v>
      </c>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row>
    <row r="883" spans="1:49" ht="42">
      <c r="A883" s="64">
        <v>881</v>
      </c>
      <c r="B883" s="47">
        <v>1758</v>
      </c>
      <c r="C883" s="47" t="s">
        <v>3169</v>
      </c>
      <c r="D883" s="47" t="s">
        <v>2921</v>
      </c>
      <c r="E883" s="65" t="s">
        <v>3168</v>
      </c>
      <c r="F883" s="65" t="s">
        <v>1153</v>
      </c>
      <c r="G883" s="47" t="s">
        <v>2938</v>
      </c>
      <c r="H883" s="47" t="s">
        <v>1187</v>
      </c>
      <c r="I883" s="63">
        <v>156328181</v>
      </c>
      <c r="J883" s="47" t="s">
        <v>85</v>
      </c>
      <c r="K883" s="47">
        <v>212039</v>
      </c>
      <c r="L883" s="65" t="s">
        <v>2918</v>
      </c>
      <c r="M883" s="62" t="s">
        <v>1186</v>
      </c>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row>
    <row r="884" spans="1:49" ht="42">
      <c r="A884" s="64">
        <v>882</v>
      </c>
      <c r="B884" s="47">
        <v>1668</v>
      </c>
      <c r="C884" s="47" t="s">
        <v>2937</v>
      </c>
      <c r="D884" s="47" t="s">
        <v>2921</v>
      </c>
      <c r="E884" s="65" t="s">
        <v>1638</v>
      </c>
      <c r="F884" s="65" t="s">
        <v>1153</v>
      </c>
      <c r="G884" s="47" t="s">
        <v>2935</v>
      </c>
      <c r="H884" s="47" t="s">
        <v>1187</v>
      </c>
      <c r="I884" s="63">
        <v>172460467</v>
      </c>
      <c r="J884" s="47" t="s">
        <v>85</v>
      </c>
      <c r="K884" s="47">
        <v>212039</v>
      </c>
      <c r="L884" s="65" t="s">
        <v>2918</v>
      </c>
      <c r="M884" s="62" t="s">
        <v>1186</v>
      </c>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row>
    <row r="885" spans="1:49" ht="42">
      <c r="A885" s="64">
        <v>883</v>
      </c>
      <c r="B885" s="47">
        <v>1690</v>
      </c>
      <c r="C885" s="47" t="s">
        <v>3019</v>
      </c>
      <c r="D885" s="47" t="s">
        <v>2921</v>
      </c>
      <c r="E885" s="65" t="s">
        <v>2920</v>
      </c>
      <c r="F885" s="65" t="s">
        <v>1153</v>
      </c>
      <c r="G885" s="47" t="s">
        <v>2938</v>
      </c>
      <c r="H885" s="47" t="s">
        <v>1187</v>
      </c>
      <c r="I885" s="63">
        <v>134902049</v>
      </c>
      <c r="J885" s="47" t="s">
        <v>85</v>
      </c>
      <c r="K885" s="47">
        <v>212039</v>
      </c>
      <c r="L885" s="65" t="s">
        <v>2918</v>
      </c>
      <c r="M885" s="62" t="s">
        <v>1186</v>
      </c>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row>
    <row r="886" spans="1:49" ht="42">
      <c r="A886" s="64">
        <v>884</v>
      </c>
      <c r="B886" s="47">
        <v>1559</v>
      </c>
      <c r="C886" s="47" t="s">
        <v>3013</v>
      </c>
      <c r="D886" s="47" t="s">
        <v>2921</v>
      </c>
      <c r="E886" s="65" t="s">
        <v>2282</v>
      </c>
      <c r="F886" s="65" t="s">
        <v>1153</v>
      </c>
      <c r="G886" s="47" t="s">
        <v>2923</v>
      </c>
      <c r="H886" s="47" t="s">
        <v>1187</v>
      </c>
      <c r="I886" s="63">
        <v>202956268</v>
      </c>
      <c r="J886" s="47" t="s">
        <v>85</v>
      </c>
      <c r="K886" s="47">
        <v>212039</v>
      </c>
      <c r="L886" s="65" t="s">
        <v>2918</v>
      </c>
      <c r="M886" s="62" t="s">
        <v>1186</v>
      </c>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row>
    <row r="887" spans="1:49" ht="42">
      <c r="A887" s="64">
        <v>885</v>
      </c>
      <c r="B887" s="47">
        <v>1681</v>
      </c>
      <c r="C887" s="47" t="s">
        <v>3167</v>
      </c>
      <c r="D887" s="47" t="s">
        <v>2921</v>
      </c>
      <c r="E887" s="65" t="s">
        <v>1961</v>
      </c>
      <c r="F887" s="65" t="s">
        <v>1153</v>
      </c>
      <c r="G887" s="47" t="s">
        <v>2935</v>
      </c>
      <c r="H887" s="47" t="s">
        <v>1187</v>
      </c>
      <c r="I887" s="63">
        <v>151176576</v>
      </c>
      <c r="J887" s="47" t="s">
        <v>85</v>
      </c>
      <c r="K887" s="47">
        <v>212039</v>
      </c>
      <c r="L887" s="65" t="s">
        <v>2918</v>
      </c>
      <c r="M887" s="62" t="s">
        <v>1186</v>
      </c>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row>
    <row r="888" spans="1:49" ht="42">
      <c r="A888" s="64">
        <v>886</v>
      </c>
      <c r="B888" s="47">
        <v>1759</v>
      </c>
      <c r="C888" s="47" t="s">
        <v>3166</v>
      </c>
      <c r="D888" s="47" t="s">
        <v>2921</v>
      </c>
      <c r="E888" s="65" t="s">
        <v>1157</v>
      </c>
      <c r="F888" s="65" t="s">
        <v>1153</v>
      </c>
      <c r="G888" s="47" t="s">
        <v>2938</v>
      </c>
      <c r="H888" s="47" t="s">
        <v>1187</v>
      </c>
      <c r="I888" s="63">
        <v>134902049</v>
      </c>
      <c r="J888" s="47" t="s">
        <v>85</v>
      </c>
      <c r="K888" s="47">
        <v>212039</v>
      </c>
      <c r="L888" s="65" t="s">
        <v>2918</v>
      </c>
      <c r="M888" s="62" t="s">
        <v>1186</v>
      </c>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row>
    <row r="889" spans="1:49" ht="42">
      <c r="A889" s="64">
        <v>887</v>
      </c>
      <c r="B889" s="47">
        <v>1800</v>
      </c>
      <c r="C889" s="47" t="s">
        <v>2963</v>
      </c>
      <c r="D889" s="47" t="s">
        <v>2921</v>
      </c>
      <c r="E889" s="65" t="s">
        <v>1625</v>
      </c>
      <c r="F889" s="65" t="s">
        <v>1153</v>
      </c>
      <c r="G889" s="47" t="s">
        <v>2919</v>
      </c>
      <c r="H889" s="47" t="s">
        <v>1187</v>
      </c>
      <c r="I889" s="63">
        <v>96388561</v>
      </c>
      <c r="J889" s="47" t="s">
        <v>85</v>
      </c>
      <c r="K889" s="47">
        <v>212039</v>
      </c>
      <c r="L889" s="65" t="s">
        <v>2918</v>
      </c>
      <c r="M889" s="62" t="s">
        <v>1186</v>
      </c>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row>
    <row r="890" spans="1:49" ht="42">
      <c r="A890" s="64">
        <v>888</v>
      </c>
      <c r="B890" s="47">
        <v>1675</v>
      </c>
      <c r="C890" s="47" t="s">
        <v>3059</v>
      </c>
      <c r="D890" s="47" t="s">
        <v>2921</v>
      </c>
      <c r="E890" s="65" t="s">
        <v>2944</v>
      </c>
      <c r="F890" s="65" t="s">
        <v>1153</v>
      </c>
      <c r="G890" s="47" t="s">
        <v>2935</v>
      </c>
      <c r="H890" s="47" t="s">
        <v>1187</v>
      </c>
      <c r="I890" s="63">
        <v>151176576</v>
      </c>
      <c r="J890" s="47" t="s">
        <v>85</v>
      </c>
      <c r="K890" s="47">
        <v>212039</v>
      </c>
      <c r="L890" s="65" t="s">
        <v>2918</v>
      </c>
      <c r="M890" s="62" t="s">
        <v>1186</v>
      </c>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row>
    <row r="891" spans="1:49" ht="42">
      <c r="A891" s="64">
        <v>889</v>
      </c>
      <c r="B891" s="47">
        <v>1632</v>
      </c>
      <c r="C891" s="47" t="s">
        <v>3165</v>
      </c>
      <c r="D891" s="47" t="s">
        <v>2921</v>
      </c>
      <c r="E891" s="65" t="s">
        <v>1773</v>
      </c>
      <c r="F891" s="65" t="s">
        <v>1153</v>
      </c>
      <c r="G891" s="47" t="s">
        <v>2935</v>
      </c>
      <c r="H891" s="47" t="s">
        <v>1187</v>
      </c>
      <c r="I891" s="63">
        <v>94495829</v>
      </c>
      <c r="J891" s="47" t="s">
        <v>85</v>
      </c>
      <c r="K891" s="47">
        <v>212039</v>
      </c>
      <c r="L891" s="65" t="s">
        <v>2918</v>
      </c>
      <c r="M891" s="62" t="s">
        <v>1186</v>
      </c>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row>
    <row r="892" spans="1:49" ht="42">
      <c r="A892" s="64">
        <v>890</v>
      </c>
      <c r="B892" s="47">
        <v>1666</v>
      </c>
      <c r="C892" s="47" t="s">
        <v>2937</v>
      </c>
      <c r="D892" s="47" t="s">
        <v>2921</v>
      </c>
      <c r="E892" s="65" t="s">
        <v>1638</v>
      </c>
      <c r="F892" s="65" t="s">
        <v>1153</v>
      </c>
      <c r="G892" s="47" t="s">
        <v>2935</v>
      </c>
      <c r="H892" s="47" t="s">
        <v>1187</v>
      </c>
      <c r="I892" s="63">
        <v>97855829</v>
      </c>
      <c r="J892" s="47" t="s">
        <v>85</v>
      </c>
      <c r="K892" s="47">
        <v>212039</v>
      </c>
      <c r="L892" s="65" t="s">
        <v>2918</v>
      </c>
      <c r="M892" s="62" t="s">
        <v>1186</v>
      </c>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row>
    <row r="893" spans="1:49" ht="42">
      <c r="A893" s="64">
        <v>891</v>
      </c>
      <c r="B893" s="47">
        <v>1566</v>
      </c>
      <c r="C893" s="47" t="s">
        <v>2945</v>
      </c>
      <c r="D893" s="47" t="s">
        <v>2921</v>
      </c>
      <c r="E893" s="65" t="s">
        <v>2944</v>
      </c>
      <c r="F893" s="65" t="s">
        <v>1153</v>
      </c>
      <c r="G893" s="47" t="s">
        <v>2933</v>
      </c>
      <c r="H893" s="47" t="s">
        <v>1187</v>
      </c>
      <c r="I893" s="63">
        <v>190823769</v>
      </c>
      <c r="J893" s="47" t="s">
        <v>85</v>
      </c>
      <c r="K893" s="47">
        <v>212039</v>
      </c>
      <c r="L893" s="65" t="s">
        <v>2918</v>
      </c>
      <c r="M893" s="62" t="s">
        <v>1186</v>
      </c>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row>
    <row r="894" spans="1:49" ht="42">
      <c r="A894" s="64">
        <v>892</v>
      </c>
      <c r="B894" s="47">
        <v>1747</v>
      </c>
      <c r="C894" s="47" t="s">
        <v>2982</v>
      </c>
      <c r="D894" s="47" t="s">
        <v>2921</v>
      </c>
      <c r="E894" s="65" t="s">
        <v>2946</v>
      </c>
      <c r="F894" s="65" t="s">
        <v>1153</v>
      </c>
      <c r="G894" s="47" t="s">
        <v>2938</v>
      </c>
      <c r="H894" s="47" t="s">
        <v>1187</v>
      </c>
      <c r="I894" s="63">
        <v>175167281</v>
      </c>
      <c r="J894" s="47" t="s">
        <v>85</v>
      </c>
      <c r="K894" s="47">
        <v>212039</v>
      </c>
      <c r="L894" s="65" t="s">
        <v>2918</v>
      </c>
      <c r="M894" s="62" t="s">
        <v>1186</v>
      </c>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row>
    <row r="895" spans="1:49" ht="42">
      <c r="A895" s="64">
        <v>893</v>
      </c>
      <c r="B895" s="47">
        <v>1743</v>
      </c>
      <c r="C895" s="47" t="s">
        <v>2982</v>
      </c>
      <c r="D895" s="47" t="s">
        <v>2921</v>
      </c>
      <c r="E895" s="65" t="s">
        <v>2946</v>
      </c>
      <c r="F895" s="65" t="s">
        <v>1153</v>
      </c>
      <c r="G895" s="47" t="s">
        <v>2938</v>
      </c>
      <c r="H895" s="47" t="s">
        <v>1187</v>
      </c>
      <c r="I895" s="63">
        <v>175167281</v>
      </c>
      <c r="J895" s="47" t="s">
        <v>85</v>
      </c>
      <c r="K895" s="47">
        <v>212039</v>
      </c>
      <c r="L895" s="65" t="s">
        <v>2918</v>
      </c>
      <c r="M895" s="62" t="s">
        <v>1186</v>
      </c>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row>
    <row r="896" spans="1:49" ht="42">
      <c r="A896" s="64">
        <v>894</v>
      </c>
      <c r="B896" s="47">
        <v>1544</v>
      </c>
      <c r="C896" s="47" t="s">
        <v>3164</v>
      </c>
      <c r="D896" s="47" t="s">
        <v>2921</v>
      </c>
      <c r="E896" s="65" t="s">
        <v>2920</v>
      </c>
      <c r="F896" s="65" t="s">
        <v>1153</v>
      </c>
      <c r="G896" s="47" t="s">
        <v>2923</v>
      </c>
      <c r="H896" s="47" t="s">
        <v>1187</v>
      </c>
      <c r="I896" s="63">
        <v>157012981</v>
      </c>
      <c r="J896" s="47" t="s">
        <v>85</v>
      </c>
      <c r="K896" s="47">
        <v>212039</v>
      </c>
      <c r="L896" s="65" t="s">
        <v>2918</v>
      </c>
      <c r="M896" s="62" t="s">
        <v>1186</v>
      </c>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row>
    <row r="897" spans="1:49" ht="42">
      <c r="A897" s="64">
        <v>895</v>
      </c>
      <c r="B897" s="47">
        <v>1645</v>
      </c>
      <c r="C897" s="47" t="s">
        <v>3163</v>
      </c>
      <c r="D897" s="47" t="s">
        <v>2921</v>
      </c>
      <c r="E897" s="65" t="s">
        <v>2993</v>
      </c>
      <c r="F897" s="65" t="s">
        <v>1153</v>
      </c>
      <c r="G897" s="47" t="s">
        <v>2935</v>
      </c>
      <c r="H897" s="47" t="s">
        <v>1187</v>
      </c>
      <c r="I897" s="63">
        <v>146976576</v>
      </c>
      <c r="J897" s="47" t="s">
        <v>85</v>
      </c>
      <c r="K897" s="47">
        <v>212039</v>
      </c>
      <c r="L897" s="65" t="s">
        <v>2918</v>
      </c>
      <c r="M897" s="62" t="s">
        <v>1186</v>
      </c>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row>
    <row r="898" spans="1:49" ht="42">
      <c r="A898" s="64">
        <v>896</v>
      </c>
      <c r="B898" s="47">
        <v>1628</v>
      </c>
      <c r="C898" s="47" t="s">
        <v>3162</v>
      </c>
      <c r="D898" s="47" t="s">
        <v>2921</v>
      </c>
      <c r="E898" s="65" t="s">
        <v>3140</v>
      </c>
      <c r="F898" s="65" t="s">
        <v>1153</v>
      </c>
      <c r="G898" s="47" t="s">
        <v>2935</v>
      </c>
      <c r="H898" s="47" t="s">
        <v>1187</v>
      </c>
      <c r="I898" s="63">
        <v>168260467</v>
      </c>
      <c r="J898" s="47" t="s">
        <v>85</v>
      </c>
      <c r="K898" s="47">
        <v>212039</v>
      </c>
      <c r="L898" s="65" t="s">
        <v>2918</v>
      </c>
      <c r="M898" s="62" t="s">
        <v>1186</v>
      </c>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row>
    <row r="899" spans="1:49" ht="42">
      <c r="A899" s="64">
        <v>897</v>
      </c>
      <c r="B899" s="47">
        <v>1734</v>
      </c>
      <c r="C899" s="47" t="s">
        <v>3032</v>
      </c>
      <c r="D899" s="47" t="s">
        <v>2921</v>
      </c>
      <c r="E899" s="65" t="s">
        <v>2974</v>
      </c>
      <c r="F899" s="65" t="s">
        <v>1153</v>
      </c>
      <c r="G899" s="47" t="s">
        <v>2938</v>
      </c>
      <c r="H899" s="47" t="s">
        <v>1187</v>
      </c>
      <c r="I899" s="63">
        <v>156328181</v>
      </c>
      <c r="J899" s="47" t="s">
        <v>85</v>
      </c>
      <c r="K899" s="47">
        <v>212039</v>
      </c>
      <c r="L899" s="65" t="s">
        <v>2918</v>
      </c>
      <c r="M899" s="62" t="s">
        <v>1186</v>
      </c>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row>
    <row r="900" spans="1:49" ht="42">
      <c r="A900" s="64">
        <v>898</v>
      </c>
      <c r="B900" s="47">
        <v>1748</v>
      </c>
      <c r="C900" s="47" t="s">
        <v>2982</v>
      </c>
      <c r="D900" s="47" t="s">
        <v>2921</v>
      </c>
      <c r="E900" s="65" t="s">
        <v>2946</v>
      </c>
      <c r="F900" s="65" t="s">
        <v>1153</v>
      </c>
      <c r="G900" s="47" t="s">
        <v>2938</v>
      </c>
      <c r="H900" s="47" t="s">
        <v>1187</v>
      </c>
      <c r="I900" s="63">
        <v>175167281</v>
      </c>
      <c r="J900" s="47" t="s">
        <v>85</v>
      </c>
      <c r="K900" s="47">
        <v>212039</v>
      </c>
      <c r="L900" s="65" t="s">
        <v>2918</v>
      </c>
      <c r="M900" s="62" t="s">
        <v>1186</v>
      </c>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row>
    <row r="901" spans="1:49" ht="42">
      <c r="A901" s="64">
        <v>899</v>
      </c>
      <c r="B901" s="47">
        <v>1679</v>
      </c>
      <c r="C901" s="47" t="s">
        <v>3161</v>
      </c>
      <c r="D901" s="47" t="s">
        <v>2921</v>
      </c>
      <c r="E901" s="65" t="s">
        <v>1629</v>
      </c>
      <c r="F901" s="65" t="s">
        <v>1153</v>
      </c>
      <c r="G901" s="47" t="s">
        <v>2935</v>
      </c>
      <c r="H901" s="47" t="s">
        <v>1187</v>
      </c>
      <c r="I901" s="63">
        <v>172460467</v>
      </c>
      <c r="J901" s="47" t="s">
        <v>85</v>
      </c>
      <c r="K901" s="47">
        <v>212039</v>
      </c>
      <c r="L901" s="65" t="s">
        <v>2918</v>
      </c>
      <c r="M901" s="62" t="s">
        <v>1186</v>
      </c>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row>
    <row r="902" spans="1:49" ht="42">
      <c r="A902" s="64">
        <v>900</v>
      </c>
      <c r="B902" s="47">
        <v>1703</v>
      </c>
      <c r="C902" s="47" t="s">
        <v>3160</v>
      </c>
      <c r="D902" s="47" t="s">
        <v>2921</v>
      </c>
      <c r="E902" s="65" t="s">
        <v>2924</v>
      </c>
      <c r="F902" s="65" t="s">
        <v>1153</v>
      </c>
      <c r="G902" s="47" t="s">
        <v>2938</v>
      </c>
      <c r="H902" s="47" t="s">
        <v>1187</v>
      </c>
      <c r="I902" s="63">
        <v>92058279</v>
      </c>
      <c r="J902" s="47" t="s">
        <v>85</v>
      </c>
      <c r="K902" s="47">
        <v>212039</v>
      </c>
      <c r="L902" s="65" t="s">
        <v>2918</v>
      </c>
      <c r="M902" s="62" t="s">
        <v>1186</v>
      </c>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row>
    <row r="903" spans="1:49" ht="42">
      <c r="A903" s="64">
        <v>901</v>
      </c>
      <c r="B903" s="47">
        <v>1647</v>
      </c>
      <c r="C903" s="47" t="s">
        <v>3159</v>
      </c>
      <c r="D903" s="47" t="s">
        <v>2921</v>
      </c>
      <c r="E903" s="65" t="s">
        <v>3042</v>
      </c>
      <c r="F903" s="65" t="s">
        <v>1153</v>
      </c>
      <c r="G903" s="47" t="s">
        <v>2935</v>
      </c>
      <c r="H903" s="47" t="s">
        <v>1187</v>
      </c>
      <c r="I903" s="63">
        <v>168260467</v>
      </c>
      <c r="J903" s="47" t="s">
        <v>85</v>
      </c>
      <c r="K903" s="47">
        <v>212039</v>
      </c>
      <c r="L903" s="65" t="s">
        <v>2918</v>
      </c>
      <c r="M903" s="62" t="s">
        <v>1186</v>
      </c>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row>
    <row r="904" spans="1:49" ht="42">
      <c r="A904" s="64">
        <v>902</v>
      </c>
      <c r="B904" s="47">
        <v>1751</v>
      </c>
      <c r="C904" s="47" t="s">
        <v>2982</v>
      </c>
      <c r="D904" s="47" t="s">
        <v>2921</v>
      </c>
      <c r="E904" s="65" t="s">
        <v>2946</v>
      </c>
      <c r="F904" s="65" t="s">
        <v>1153</v>
      </c>
      <c r="G904" s="47" t="s">
        <v>2938</v>
      </c>
      <c r="H904" s="47" t="s">
        <v>1187</v>
      </c>
      <c r="I904" s="63">
        <v>92058279</v>
      </c>
      <c r="J904" s="47" t="s">
        <v>85</v>
      </c>
      <c r="K904" s="47">
        <v>212039</v>
      </c>
      <c r="L904" s="65" t="s">
        <v>2918</v>
      </c>
      <c r="M904" s="62" t="s">
        <v>1186</v>
      </c>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row>
    <row r="905" spans="1:49" ht="42">
      <c r="A905" s="64">
        <v>903</v>
      </c>
      <c r="B905" s="47">
        <v>1520</v>
      </c>
      <c r="C905" s="47" t="s">
        <v>3158</v>
      </c>
      <c r="D905" s="47" t="s">
        <v>2921</v>
      </c>
      <c r="E905" s="65" t="s">
        <v>1002</v>
      </c>
      <c r="F905" s="65" t="s">
        <v>1153</v>
      </c>
      <c r="G905" s="47" t="s">
        <v>2923</v>
      </c>
      <c r="H905" s="47" t="s">
        <v>1187</v>
      </c>
      <c r="I905" s="63">
        <v>186252268</v>
      </c>
      <c r="J905" s="47" t="s">
        <v>85</v>
      </c>
      <c r="K905" s="47">
        <v>212039</v>
      </c>
      <c r="L905" s="65" t="s">
        <v>2918</v>
      </c>
      <c r="M905" s="62" t="s">
        <v>1186</v>
      </c>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row>
    <row r="906" spans="1:49" ht="42">
      <c r="A906" s="64">
        <v>904</v>
      </c>
      <c r="B906" s="47">
        <v>1712</v>
      </c>
      <c r="C906" s="47" t="s">
        <v>3157</v>
      </c>
      <c r="D906" s="47" t="s">
        <v>2921</v>
      </c>
      <c r="E906" s="65" t="s">
        <v>2920</v>
      </c>
      <c r="F906" s="65" t="s">
        <v>1153</v>
      </c>
      <c r="G906" s="47" t="s">
        <v>2938</v>
      </c>
      <c r="H906" s="47" t="s">
        <v>1187</v>
      </c>
      <c r="I906" s="63">
        <v>134902049</v>
      </c>
      <c r="J906" s="47" t="s">
        <v>85</v>
      </c>
      <c r="K906" s="47">
        <v>212039</v>
      </c>
      <c r="L906" s="65" t="s">
        <v>2918</v>
      </c>
      <c r="M906" s="62" t="s">
        <v>1186</v>
      </c>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row>
    <row r="907" spans="1:49" ht="42">
      <c r="A907" s="64">
        <v>905</v>
      </c>
      <c r="B907" s="47">
        <v>1685</v>
      </c>
      <c r="C907" s="47" t="s">
        <v>3156</v>
      </c>
      <c r="D907" s="47" t="s">
        <v>2921</v>
      </c>
      <c r="E907" s="65" t="s">
        <v>3124</v>
      </c>
      <c r="F907" s="65" t="s">
        <v>1153</v>
      </c>
      <c r="G907" s="47" t="s">
        <v>2935</v>
      </c>
      <c r="H907" s="47" t="s">
        <v>1187</v>
      </c>
      <c r="I907" s="63">
        <v>151176576</v>
      </c>
      <c r="J907" s="47" t="s">
        <v>85</v>
      </c>
      <c r="K907" s="47">
        <v>212039</v>
      </c>
      <c r="L907" s="65" t="s">
        <v>2918</v>
      </c>
      <c r="M907" s="62" t="s">
        <v>1186</v>
      </c>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row>
    <row r="908" spans="1:49" ht="42">
      <c r="A908" s="64">
        <v>906</v>
      </c>
      <c r="B908" s="47">
        <v>1530</v>
      </c>
      <c r="C908" s="47" t="s">
        <v>3155</v>
      </c>
      <c r="D908" s="47" t="s">
        <v>2921</v>
      </c>
      <c r="E908" s="65" t="s">
        <v>3105</v>
      </c>
      <c r="F908" s="65" t="s">
        <v>1153</v>
      </c>
      <c r="G908" s="47" t="s">
        <v>2923</v>
      </c>
      <c r="H908" s="47" t="s">
        <v>1187</v>
      </c>
      <c r="I908" s="63">
        <v>186252268</v>
      </c>
      <c r="J908" s="47" t="s">
        <v>85</v>
      </c>
      <c r="K908" s="47">
        <v>212039</v>
      </c>
      <c r="L908" s="65" t="s">
        <v>2918</v>
      </c>
      <c r="M908" s="62" t="s">
        <v>1186</v>
      </c>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row>
    <row r="909" spans="1:49" ht="42">
      <c r="A909" s="64">
        <v>907</v>
      </c>
      <c r="B909" s="47">
        <v>1500</v>
      </c>
      <c r="C909" s="47" t="s">
        <v>3154</v>
      </c>
      <c r="D909" s="47" t="s">
        <v>2921</v>
      </c>
      <c r="E909" s="65" t="s">
        <v>2920</v>
      </c>
      <c r="F909" s="65" t="s">
        <v>1153</v>
      </c>
      <c r="G909" s="47" t="s">
        <v>2923</v>
      </c>
      <c r="H909" s="47" t="s">
        <v>1187</v>
      </c>
      <c r="I909" s="63">
        <v>157012981</v>
      </c>
      <c r="J909" s="47" t="s">
        <v>85</v>
      </c>
      <c r="K909" s="47">
        <v>212039</v>
      </c>
      <c r="L909" s="65" t="s">
        <v>2918</v>
      </c>
      <c r="M909" s="62" t="s">
        <v>1186</v>
      </c>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row>
    <row r="910" spans="1:49" ht="42">
      <c r="A910" s="64">
        <v>908</v>
      </c>
      <c r="B910" s="47">
        <v>1586</v>
      </c>
      <c r="C910" s="47" t="s">
        <v>3153</v>
      </c>
      <c r="D910" s="47" t="s">
        <v>2921</v>
      </c>
      <c r="E910" s="65" t="s">
        <v>1855</v>
      </c>
      <c r="F910" s="65" t="s">
        <v>1153</v>
      </c>
      <c r="G910" s="47" t="s">
        <v>2933</v>
      </c>
      <c r="H910" s="47" t="s">
        <v>1187</v>
      </c>
      <c r="I910" s="63">
        <v>190823769</v>
      </c>
      <c r="J910" s="47" t="s">
        <v>85</v>
      </c>
      <c r="K910" s="47">
        <v>212039</v>
      </c>
      <c r="L910" s="65" t="s">
        <v>2918</v>
      </c>
      <c r="M910" s="62" t="s">
        <v>1186</v>
      </c>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row>
    <row r="911" spans="1:49" ht="42">
      <c r="A911" s="64">
        <v>909</v>
      </c>
      <c r="B911" s="47">
        <v>1601</v>
      </c>
      <c r="C911" s="47" t="s">
        <v>3016</v>
      </c>
      <c r="D911" s="47" t="s">
        <v>2921</v>
      </c>
      <c r="E911" s="65" t="s">
        <v>1961</v>
      </c>
      <c r="F911" s="65" t="s">
        <v>1153</v>
      </c>
      <c r="G911" s="47" t="s">
        <v>2933</v>
      </c>
      <c r="H911" s="47" t="s">
        <v>1187</v>
      </c>
      <c r="I911" s="63">
        <v>112307244</v>
      </c>
      <c r="J911" s="47" t="s">
        <v>85</v>
      </c>
      <c r="K911" s="47">
        <v>212039</v>
      </c>
      <c r="L911" s="65" t="s">
        <v>2918</v>
      </c>
      <c r="M911" s="62" t="s">
        <v>1186</v>
      </c>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row>
    <row r="912" spans="1:49" ht="42">
      <c r="A912" s="64">
        <v>910</v>
      </c>
      <c r="B912" s="47">
        <v>1673</v>
      </c>
      <c r="C912" s="47" t="s">
        <v>3152</v>
      </c>
      <c r="D912" s="47" t="s">
        <v>2921</v>
      </c>
      <c r="E912" s="65" t="s">
        <v>3124</v>
      </c>
      <c r="F912" s="65" t="s">
        <v>1153</v>
      </c>
      <c r="G912" s="47" t="s">
        <v>2935</v>
      </c>
      <c r="H912" s="47" t="s">
        <v>1187</v>
      </c>
      <c r="I912" s="63">
        <v>172460467</v>
      </c>
      <c r="J912" s="47" t="s">
        <v>85</v>
      </c>
      <c r="K912" s="47">
        <v>212039</v>
      </c>
      <c r="L912" s="65" t="s">
        <v>2918</v>
      </c>
      <c r="M912" s="62" t="s">
        <v>1186</v>
      </c>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row>
    <row r="913" spans="1:49" ht="42">
      <c r="A913" s="64">
        <v>911</v>
      </c>
      <c r="B913" s="47">
        <v>1797</v>
      </c>
      <c r="C913" s="47" t="s">
        <v>2963</v>
      </c>
      <c r="D913" s="47" t="s">
        <v>2921</v>
      </c>
      <c r="E913" s="65" t="s">
        <v>1625</v>
      </c>
      <c r="F913" s="65" t="s">
        <v>1153</v>
      </c>
      <c r="G913" s="47" t="s">
        <v>2919</v>
      </c>
      <c r="H913" s="47" t="s">
        <v>1187</v>
      </c>
      <c r="I913" s="63">
        <v>96388561</v>
      </c>
      <c r="J913" s="47" t="s">
        <v>85</v>
      </c>
      <c r="K913" s="47">
        <v>212039</v>
      </c>
      <c r="L913" s="65" t="s">
        <v>2918</v>
      </c>
      <c r="M913" s="62" t="s">
        <v>1186</v>
      </c>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row>
    <row r="914" spans="1:49" ht="42">
      <c r="A914" s="64">
        <v>912</v>
      </c>
      <c r="B914" s="47">
        <v>1699</v>
      </c>
      <c r="C914" s="47" t="s">
        <v>3019</v>
      </c>
      <c r="D914" s="47" t="s">
        <v>2921</v>
      </c>
      <c r="E914" s="65" t="s">
        <v>2920</v>
      </c>
      <c r="F914" s="65" t="s">
        <v>1153</v>
      </c>
      <c r="G914" s="47" t="s">
        <v>2938</v>
      </c>
      <c r="H914" s="47" t="s">
        <v>1187</v>
      </c>
      <c r="I914" s="63">
        <v>134902049</v>
      </c>
      <c r="J914" s="47" t="s">
        <v>85</v>
      </c>
      <c r="K914" s="47">
        <v>212039</v>
      </c>
      <c r="L914" s="65" t="s">
        <v>2918</v>
      </c>
      <c r="M914" s="62" t="s">
        <v>1186</v>
      </c>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row>
    <row r="915" spans="1:49" ht="42">
      <c r="A915" s="64">
        <v>913</v>
      </c>
      <c r="B915" s="47">
        <v>1822</v>
      </c>
      <c r="C915" s="47" t="s">
        <v>3151</v>
      </c>
      <c r="D915" s="47" t="s">
        <v>2921</v>
      </c>
      <c r="E915" s="65" t="s">
        <v>3150</v>
      </c>
      <c r="F915" s="65" t="s">
        <v>1153</v>
      </c>
      <c r="G915" s="47" t="s">
        <v>2919</v>
      </c>
      <c r="H915" s="47" t="s">
        <v>1187</v>
      </c>
      <c r="I915" s="63">
        <v>154094651</v>
      </c>
      <c r="J915" s="47" t="s">
        <v>85</v>
      </c>
      <c r="K915" s="47">
        <v>212039</v>
      </c>
      <c r="L915" s="65" t="s">
        <v>2918</v>
      </c>
      <c r="M915" s="62" t="s">
        <v>1186</v>
      </c>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row>
    <row r="916" spans="1:49" ht="42">
      <c r="A916" s="64">
        <v>914</v>
      </c>
      <c r="B916" s="47">
        <v>1580</v>
      </c>
      <c r="C916" s="47" t="s">
        <v>2985</v>
      </c>
      <c r="D916" s="47" t="s">
        <v>2921</v>
      </c>
      <c r="E916" s="65" t="s">
        <v>2984</v>
      </c>
      <c r="F916" s="65" t="s">
        <v>1153</v>
      </c>
      <c r="G916" s="47" t="s">
        <v>2933</v>
      </c>
      <c r="H916" s="47" t="s">
        <v>1187</v>
      </c>
      <c r="I916" s="63">
        <v>112307244</v>
      </c>
      <c r="J916" s="47" t="s">
        <v>85</v>
      </c>
      <c r="K916" s="47">
        <v>212039</v>
      </c>
      <c r="L916" s="65" t="s">
        <v>2918</v>
      </c>
      <c r="M916" s="62" t="s">
        <v>1186</v>
      </c>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row>
    <row r="917" spans="1:49" ht="42">
      <c r="A917" s="64">
        <v>915</v>
      </c>
      <c r="B917" s="47">
        <v>1803</v>
      </c>
      <c r="C917" s="47" t="s">
        <v>2963</v>
      </c>
      <c r="D917" s="47" t="s">
        <v>2921</v>
      </c>
      <c r="E917" s="65" t="s">
        <v>1625</v>
      </c>
      <c r="F917" s="65" t="s">
        <v>1153</v>
      </c>
      <c r="G917" s="47" t="s">
        <v>2919</v>
      </c>
      <c r="H917" s="47" t="s">
        <v>1187</v>
      </c>
      <c r="I917" s="63">
        <v>170417690</v>
      </c>
      <c r="J917" s="47" t="s">
        <v>85</v>
      </c>
      <c r="K917" s="47">
        <v>212039</v>
      </c>
      <c r="L917" s="65" t="s">
        <v>2918</v>
      </c>
      <c r="M917" s="62" t="s">
        <v>1186</v>
      </c>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row>
    <row r="918" spans="1:49" ht="42">
      <c r="A918" s="64">
        <v>916</v>
      </c>
      <c r="B918" s="47">
        <v>1576</v>
      </c>
      <c r="C918" s="47" t="s">
        <v>3147</v>
      </c>
      <c r="D918" s="47" t="s">
        <v>2921</v>
      </c>
      <c r="E918" s="65" t="s">
        <v>2137</v>
      </c>
      <c r="F918" s="65" t="s">
        <v>1153</v>
      </c>
      <c r="G918" s="47" t="s">
        <v>2933</v>
      </c>
      <c r="H918" s="47" t="s">
        <v>1187</v>
      </c>
      <c r="I918" s="63">
        <v>190823769</v>
      </c>
      <c r="J918" s="47" t="s">
        <v>85</v>
      </c>
      <c r="K918" s="47">
        <v>212039</v>
      </c>
      <c r="L918" s="65" t="s">
        <v>2918</v>
      </c>
      <c r="M918" s="62" t="s">
        <v>1186</v>
      </c>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row>
    <row r="919" spans="1:49" ht="42">
      <c r="A919" s="64">
        <v>917</v>
      </c>
      <c r="B919" s="47">
        <v>1620</v>
      </c>
      <c r="C919" s="47" t="s">
        <v>3149</v>
      </c>
      <c r="D919" s="47" t="s">
        <v>2921</v>
      </c>
      <c r="E919" s="65" t="s">
        <v>1773</v>
      </c>
      <c r="F919" s="65" t="s">
        <v>1153</v>
      </c>
      <c r="G919" s="47" t="s">
        <v>2935</v>
      </c>
      <c r="H919" s="47" t="s">
        <v>1187</v>
      </c>
      <c r="I919" s="63">
        <v>168260467</v>
      </c>
      <c r="J919" s="47" t="s">
        <v>85</v>
      </c>
      <c r="K919" s="47">
        <v>212039</v>
      </c>
      <c r="L919" s="65" t="s">
        <v>2918</v>
      </c>
      <c r="M919" s="62" t="s">
        <v>1186</v>
      </c>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row>
    <row r="920" spans="1:49" ht="42">
      <c r="A920" s="64">
        <v>918</v>
      </c>
      <c r="B920" s="47">
        <v>1810</v>
      </c>
      <c r="C920" s="47" t="s">
        <v>3148</v>
      </c>
      <c r="D920" s="47" t="s">
        <v>2921</v>
      </c>
      <c r="E920" s="65" t="s">
        <v>1639</v>
      </c>
      <c r="F920" s="65" t="s">
        <v>1153</v>
      </c>
      <c r="G920" s="47" t="s">
        <v>2919</v>
      </c>
      <c r="H920" s="47" t="s">
        <v>1187</v>
      </c>
      <c r="I920" s="63">
        <v>153713690</v>
      </c>
      <c r="J920" s="47" t="s">
        <v>85</v>
      </c>
      <c r="K920" s="47">
        <v>212039</v>
      </c>
      <c r="L920" s="65" t="s">
        <v>2918</v>
      </c>
      <c r="M920" s="62" t="s">
        <v>1186</v>
      </c>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row>
    <row r="921" spans="1:49" ht="42">
      <c r="A921" s="64">
        <v>919</v>
      </c>
      <c r="B921" s="47">
        <v>1577</v>
      </c>
      <c r="C921" s="47" t="s">
        <v>3147</v>
      </c>
      <c r="D921" s="47" t="s">
        <v>2921</v>
      </c>
      <c r="E921" s="65" t="s">
        <v>2137</v>
      </c>
      <c r="F921" s="65" t="s">
        <v>1153</v>
      </c>
      <c r="G921" s="47" t="s">
        <v>2933</v>
      </c>
      <c r="H921" s="47" t="s">
        <v>1187</v>
      </c>
      <c r="I921" s="63">
        <v>143041469</v>
      </c>
      <c r="J921" s="47" t="s">
        <v>85</v>
      </c>
      <c r="K921" s="47">
        <v>212039</v>
      </c>
      <c r="L921" s="65" t="s">
        <v>2918</v>
      </c>
      <c r="M921" s="62" t="s">
        <v>1186</v>
      </c>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row>
    <row r="922" spans="1:49" ht="42">
      <c r="A922" s="64">
        <v>920</v>
      </c>
      <c r="B922" s="47">
        <v>1720</v>
      </c>
      <c r="C922" s="47" t="s">
        <v>3146</v>
      </c>
      <c r="D922" s="47" t="s">
        <v>2921</v>
      </c>
      <c r="E922" s="65" t="s">
        <v>2946</v>
      </c>
      <c r="F922" s="65" t="s">
        <v>1153</v>
      </c>
      <c r="G922" s="47" t="s">
        <v>2938</v>
      </c>
      <c r="H922" s="47" t="s">
        <v>1187</v>
      </c>
      <c r="I922" s="63">
        <v>92058279</v>
      </c>
      <c r="J922" s="47" t="s">
        <v>85</v>
      </c>
      <c r="K922" s="47">
        <v>212039</v>
      </c>
      <c r="L922" s="65" t="s">
        <v>2918</v>
      </c>
      <c r="M922" s="62" t="s">
        <v>1186</v>
      </c>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row>
    <row r="923" spans="1:49" ht="42">
      <c r="A923" s="64">
        <v>921</v>
      </c>
      <c r="B923" s="47">
        <v>1617</v>
      </c>
      <c r="C923" s="47" t="s">
        <v>3145</v>
      </c>
      <c r="D923" s="47" t="s">
        <v>2921</v>
      </c>
      <c r="E923" s="65" t="s">
        <v>1773</v>
      </c>
      <c r="F923" s="65" t="s">
        <v>1153</v>
      </c>
      <c r="G923" s="47" t="s">
        <v>2935</v>
      </c>
      <c r="H923" s="47" t="s">
        <v>1187</v>
      </c>
      <c r="I923" s="63">
        <v>146976576</v>
      </c>
      <c r="J923" s="47" t="s">
        <v>85</v>
      </c>
      <c r="K923" s="47">
        <v>212039</v>
      </c>
      <c r="L923" s="65" t="s">
        <v>2918</v>
      </c>
      <c r="M923" s="62" t="s">
        <v>1186</v>
      </c>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row>
    <row r="924" spans="1:49" ht="42">
      <c r="A924" s="64">
        <v>922</v>
      </c>
      <c r="B924" s="47">
        <v>1542</v>
      </c>
      <c r="C924" s="47" t="s">
        <v>3144</v>
      </c>
      <c r="D924" s="47" t="s">
        <v>2921</v>
      </c>
      <c r="E924" s="65" t="s">
        <v>1157</v>
      </c>
      <c r="F924" s="65" t="s">
        <v>1153</v>
      </c>
      <c r="G924" s="47" t="s">
        <v>2923</v>
      </c>
      <c r="H924" s="47" t="s">
        <v>1187</v>
      </c>
      <c r="I924" s="63">
        <v>186252268</v>
      </c>
      <c r="J924" s="47" t="s">
        <v>85</v>
      </c>
      <c r="K924" s="47">
        <v>212039</v>
      </c>
      <c r="L924" s="65" t="s">
        <v>2918</v>
      </c>
      <c r="M924" s="62" t="s">
        <v>1186</v>
      </c>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row>
    <row r="925" spans="1:49" ht="42">
      <c r="A925" s="64">
        <v>923</v>
      </c>
      <c r="B925" s="47">
        <v>1605</v>
      </c>
      <c r="C925" s="47" t="s">
        <v>3143</v>
      </c>
      <c r="D925" s="47" t="s">
        <v>2921</v>
      </c>
      <c r="E925" s="65" t="s">
        <v>2944</v>
      </c>
      <c r="F925" s="65" t="s">
        <v>1153</v>
      </c>
      <c r="G925" s="47" t="s">
        <v>2933</v>
      </c>
      <c r="H925" s="47" t="s">
        <v>1187</v>
      </c>
      <c r="I925" s="63">
        <v>190823769</v>
      </c>
      <c r="J925" s="47" t="s">
        <v>85</v>
      </c>
      <c r="K925" s="47">
        <v>212039</v>
      </c>
      <c r="L925" s="65" t="s">
        <v>2918</v>
      </c>
      <c r="M925" s="62" t="s">
        <v>1186</v>
      </c>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row>
    <row r="926" spans="1:49" ht="42">
      <c r="A926" s="64">
        <v>924</v>
      </c>
      <c r="B926" s="47">
        <v>1698</v>
      </c>
      <c r="C926" s="47" t="s">
        <v>3014</v>
      </c>
      <c r="D926" s="47" t="s">
        <v>2921</v>
      </c>
      <c r="E926" s="65" t="s">
        <v>2924</v>
      </c>
      <c r="F926" s="65" t="s">
        <v>1153</v>
      </c>
      <c r="G926" s="47" t="s">
        <v>2938</v>
      </c>
      <c r="H926" s="47" t="s">
        <v>1187</v>
      </c>
      <c r="I926" s="63">
        <v>134902049</v>
      </c>
      <c r="J926" s="47" t="s">
        <v>85</v>
      </c>
      <c r="K926" s="47">
        <v>212039</v>
      </c>
      <c r="L926" s="65" t="s">
        <v>2918</v>
      </c>
      <c r="M926" s="62" t="s">
        <v>1186</v>
      </c>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row>
    <row r="927" spans="1:49" ht="42">
      <c r="A927" s="64">
        <v>925</v>
      </c>
      <c r="B927" s="47">
        <v>1750</v>
      </c>
      <c r="C927" s="47" t="s">
        <v>2982</v>
      </c>
      <c r="D927" s="47" t="s">
        <v>2921</v>
      </c>
      <c r="E927" s="65" t="s">
        <v>2946</v>
      </c>
      <c r="F927" s="65" t="s">
        <v>1153</v>
      </c>
      <c r="G927" s="47" t="s">
        <v>2938</v>
      </c>
      <c r="H927" s="47" t="s">
        <v>1187</v>
      </c>
      <c r="I927" s="63">
        <v>92058279</v>
      </c>
      <c r="J927" s="47" t="s">
        <v>85</v>
      </c>
      <c r="K927" s="47">
        <v>212039</v>
      </c>
      <c r="L927" s="65" t="s">
        <v>2918</v>
      </c>
      <c r="M927" s="62" t="s">
        <v>1186</v>
      </c>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row>
    <row r="928" spans="1:49" ht="42">
      <c r="A928" s="64">
        <v>926</v>
      </c>
      <c r="B928" s="47">
        <v>1551</v>
      </c>
      <c r="C928" s="47" t="s">
        <v>3142</v>
      </c>
      <c r="D928" s="47" t="s">
        <v>2921</v>
      </c>
      <c r="E928" s="65" t="s">
        <v>1789</v>
      </c>
      <c r="F928" s="65" t="s">
        <v>1153</v>
      </c>
      <c r="G928" s="47" t="s">
        <v>2923</v>
      </c>
      <c r="H928" s="47" t="s">
        <v>1187</v>
      </c>
      <c r="I928" s="63">
        <v>183112484</v>
      </c>
      <c r="J928" s="47" t="s">
        <v>85</v>
      </c>
      <c r="K928" s="47">
        <v>212039</v>
      </c>
      <c r="L928" s="65" t="s">
        <v>2918</v>
      </c>
      <c r="M928" s="62" t="s">
        <v>1186</v>
      </c>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row>
    <row r="929" spans="1:49" ht="42">
      <c r="A929" s="64">
        <v>927</v>
      </c>
      <c r="B929" s="47">
        <v>1828</v>
      </c>
      <c r="C929" s="47" t="s">
        <v>3141</v>
      </c>
      <c r="D929" s="47" t="s">
        <v>2921</v>
      </c>
      <c r="E929" s="65" t="s">
        <v>3140</v>
      </c>
      <c r="F929" s="65" t="s">
        <v>1153</v>
      </c>
      <c r="G929" s="47" t="s">
        <v>2919</v>
      </c>
      <c r="H929" s="47" t="s">
        <v>1187</v>
      </c>
      <c r="I929" s="63">
        <v>137390651</v>
      </c>
      <c r="J929" s="47" t="s">
        <v>85</v>
      </c>
      <c r="K929" s="47">
        <v>212039</v>
      </c>
      <c r="L929" s="65" t="s">
        <v>2918</v>
      </c>
      <c r="M929" s="62" t="s">
        <v>1186</v>
      </c>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row>
    <row r="930" spans="1:49" ht="42">
      <c r="A930" s="64">
        <v>928</v>
      </c>
      <c r="B930" s="47">
        <v>1731</v>
      </c>
      <c r="C930" s="47" t="s">
        <v>3139</v>
      </c>
      <c r="D930" s="47" t="s">
        <v>2921</v>
      </c>
      <c r="E930" s="65" t="s">
        <v>2944</v>
      </c>
      <c r="F930" s="65" t="s">
        <v>1153</v>
      </c>
      <c r="G930" s="47" t="s">
        <v>2938</v>
      </c>
      <c r="H930" s="47" t="s">
        <v>1187</v>
      </c>
      <c r="I930" s="63">
        <v>175167281</v>
      </c>
      <c r="J930" s="47" t="s">
        <v>85</v>
      </c>
      <c r="K930" s="47">
        <v>212039</v>
      </c>
      <c r="L930" s="65" t="s">
        <v>2918</v>
      </c>
      <c r="M930" s="62" t="s">
        <v>1186</v>
      </c>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row>
    <row r="931" spans="1:49" ht="42">
      <c r="A931" s="64">
        <v>929</v>
      </c>
      <c r="B931" s="47">
        <v>1611</v>
      </c>
      <c r="C931" s="47" t="s">
        <v>3138</v>
      </c>
      <c r="D931" s="47" t="s">
        <v>2921</v>
      </c>
      <c r="E931" s="65" t="s">
        <v>2920</v>
      </c>
      <c r="F931" s="65" t="s">
        <v>1153</v>
      </c>
      <c r="G931" s="47" t="s">
        <v>2933</v>
      </c>
      <c r="H931" s="47" t="s">
        <v>1187</v>
      </c>
      <c r="I931" s="63">
        <v>143041469</v>
      </c>
      <c r="J931" s="47" t="s">
        <v>85</v>
      </c>
      <c r="K931" s="47">
        <v>212039</v>
      </c>
      <c r="L931" s="65" t="s">
        <v>2918</v>
      </c>
      <c r="M931" s="62" t="s">
        <v>1186</v>
      </c>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row>
    <row r="932" spans="1:49" ht="42">
      <c r="A932" s="64">
        <v>930</v>
      </c>
      <c r="B932" s="47">
        <v>1719</v>
      </c>
      <c r="C932" s="47" t="s">
        <v>3137</v>
      </c>
      <c r="D932" s="47" t="s">
        <v>2921</v>
      </c>
      <c r="E932" s="65" t="s">
        <v>1355</v>
      </c>
      <c r="F932" s="65" t="s">
        <v>1153</v>
      </c>
      <c r="G932" s="47" t="s">
        <v>2938</v>
      </c>
      <c r="H932" s="47" t="s">
        <v>1187</v>
      </c>
      <c r="I932" s="63">
        <v>92058279</v>
      </c>
      <c r="J932" s="47" t="s">
        <v>85</v>
      </c>
      <c r="K932" s="47">
        <v>212039</v>
      </c>
      <c r="L932" s="65" t="s">
        <v>2918</v>
      </c>
      <c r="M932" s="62" t="s">
        <v>1186</v>
      </c>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row>
    <row r="933" spans="1:49" ht="42">
      <c r="A933" s="64">
        <v>931</v>
      </c>
      <c r="B933" s="47">
        <v>1593</v>
      </c>
      <c r="C933" s="47" t="s">
        <v>3136</v>
      </c>
      <c r="D933" s="47" t="s">
        <v>2921</v>
      </c>
      <c r="E933" s="65" t="s">
        <v>1051</v>
      </c>
      <c r="F933" s="65" t="s">
        <v>1153</v>
      </c>
      <c r="G933" s="47" t="s">
        <v>2933</v>
      </c>
      <c r="H933" s="47" t="s">
        <v>1187</v>
      </c>
      <c r="I933" s="63">
        <v>143041469</v>
      </c>
      <c r="J933" s="47" t="s">
        <v>85</v>
      </c>
      <c r="K933" s="47">
        <v>212039</v>
      </c>
      <c r="L933" s="65" t="s">
        <v>2918</v>
      </c>
      <c r="M933" s="62" t="s">
        <v>1186</v>
      </c>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row>
    <row r="934" spans="1:49" ht="42">
      <c r="A934" s="64">
        <v>932</v>
      </c>
      <c r="B934" s="47">
        <v>1638</v>
      </c>
      <c r="C934" s="47" t="s">
        <v>2953</v>
      </c>
      <c r="D934" s="47" t="s">
        <v>2921</v>
      </c>
      <c r="E934" s="65" t="s">
        <v>2952</v>
      </c>
      <c r="F934" s="65" t="s">
        <v>1153</v>
      </c>
      <c r="G934" s="47" t="s">
        <v>2935</v>
      </c>
      <c r="H934" s="47" t="s">
        <v>1187</v>
      </c>
      <c r="I934" s="63">
        <v>151176576</v>
      </c>
      <c r="J934" s="47" t="s">
        <v>85</v>
      </c>
      <c r="K934" s="47">
        <v>212039</v>
      </c>
      <c r="L934" s="65" t="s">
        <v>2918</v>
      </c>
      <c r="M934" s="62" t="s">
        <v>1186</v>
      </c>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row>
    <row r="935" spans="1:49" ht="42">
      <c r="A935" s="64">
        <v>933</v>
      </c>
      <c r="B935" s="47">
        <v>1524</v>
      </c>
      <c r="C935" s="47" t="s">
        <v>3135</v>
      </c>
      <c r="D935" s="47" t="s">
        <v>2921</v>
      </c>
      <c r="E935" s="65" t="s">
        <v>1702</v>
      </c>
      <c r="F935" s="65" t="s">
        <v>1153</v>
      </c>
      <c r="G935" s="47" t="s">
        <v>2923</v>
      </c>
      <c r="H935" s="47" t="s">
        <v>1187</v>
      </c>
      <c r="I935" s="63">
        <v>202956268</v>
      </c>
      <c r="J935" s="47" t="s">
        <v>85</v>
      </c>
      <c r="K935" s="47">
        <v>212039</v>
      </c>
      <c r="L935" s="65" t="s">
        <v>2918</v>
      </c>
      <c r="M935" s="62" t="s">
        <v>1186</v>
      </c>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row>
    <row r="936" spans="1:49" ht="42">
      <c r="A936" s="64">
        <v>934</v>
      </c>
      <c r="B936" s="47">
        <v>1691</v>
      </c>
      <c r="C936" s="47" t="s">
        <v>3019</v>
      </c>
      <c r="D936" s="47" t="s">
        <v>2921</v>
      </c>
      <c r="E936" s="65" t="s">
        <v>2920</v>
      </c>
      <c r="F936" s="65" t="s">
        <v>1153</v>
      </c>
      <c r="G936" s="47" t="s">
        <v>2938</v>
      </c>
      <c r="H936" s="47" t="s">
        <v>1187</v>
      </c>
      <c r="I936" s="63">
        <v>134902049</v>
      </c>
      <c r="J936" s="47" t="s">
        <v>85</v>
      </c>
      <c r="K936" s="47">
        <v>212039</v>
      </c>
      <c r="L936" s="65" t="s">
        <v>2918</v>
      </c>
      <c r="M936" s="62" t="s">
        <v>1186</v>
      </c>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row>
    <row r="937" spans="1:49" ht="42">
      <c r="A937" s="64">
        <v>935</v>
      </c>
      <c r="B937" s="47">
        <v>1792</v>
      </c>
      <c r="C937" s="47" t="s">
        <v>3134</v>
      </c>
      <c r="D937" s="47" t="s">
        <v>2921</v>
      </c>
      <c r="E937" s="65" t="s">
        <v>3133</v>
      </c>
      <c r="F937" s="65" t="s">
        <v>1153</v>
      </c>
      <c r="G937" s="47" t="s">
        <v>2919</v>
      </c>
      <c r="H937" s="47" t="s">
        <v>1187</v>
      </c>
      <c r="I937" s="63">
        <v>154094651</v>
      </c>
      <c r="J937" s="47" t="s">
        <v>85</v>
      </c>
      <c r="K937" s="47">
        <v>212039</v>
      </c>
      <c r="L937" s="65" t="s">
        <v>2918</v>
      </c>
      <c r="M937" s="62" t="s">
        <v>1186</v>
      </c>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row>
    <row r="938" spans="1:49" ht="42">
      <c r="A938" s="64">
        <v>936</v>
      </c>
      <c r="B938" s="47">
        <v>1705</v>
      </c>
      <c r="C938" s="47" t="s">
        <v>3132</v>
      </c>
      <c r="D938" s="47" t="s">
        <v>2921</v>
      </c>
      <c r="E938" s="65" t="s">
        <v>1757</v>
      </c>
      <c r="F938" s="65" t="s">
        <v>1153</v>
      </c>
      <c r="G938" s="47" t="s">
        <v>2938</v>
      </c>
      <c r="H938" s="47" t="s">
        <v>1187</v>
      </c>
      <c r="I938" s="63">
        <v>92058279</v>
      </c>
      <c r="J938" s="47" t="s">
        <v>85</v>
      </c>
      <c r="K938" s="47">
        <v>212039</v>
      </c>
      <c r="L938" s="65" t="s">
        <v>2918</v>
      </c>
      <c r="M938" s="62" t="s">
        <v>1186</v>
      </c>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row>
    <row r="939" spans="1:49" ht="42">
      <c r="A939" s="64">
        <v>937</v>
      </c>
      <c r="B939" s="47">
        <v>1773</v>
      </c>
      <c r="C939" s="47" t="s">
        <v>3131</v>
      </c>
      <c r="D939" s="47" t="s">
        <v>2921</v>
      </c>
      <c r="E939" s="65" t="s">
        <v>2190</v>
      </c>
      <c r="F939" s="65" t="s">
        <v>1153</v>
      </c>
      <c r="G939" s="47" t="s">
        <v>2919</v>
      </c>
      <c r="H939" s="47" t="s">
        <v>1187</v>
      </c>
      <c r="I939" s="63">
        <v>170417690</v>
      </c>
      <c r="J939" s="47" t="s">
        <v>85</v>
      </c>
      <c r="K939" s="47">
        <v>212039</v>
      </c>
      <c r="L939" s="65" t="s">
        <v>2918</v>
      </c>
      <c r="M939" s="62" t="s">
        <v>1186</v>
      </c>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row>
    <row r="940" spans="1:49" ht="42">
      <c r="A940" s="64">
        <v>938</v>
      </c>
      <c r="B940" s="47">
        <v>1780</v>
      </c>
      <c r="C940" s="47" t="s">
        <v>3130</v>
      </c>
      <c r="D940" s="47" t="s">
        <v>2921</v>
      </c>
      <c r="E940" s="65" t="s">
        <v>2924</v>
      </c>
      <c r="F940" s="65" t="s">
        <v>1153</v>
      </c>
      <c r="G940" s="47" t="s">
        <v>2919</v>
      </c>
      <c r="H940" s="47" t="s">
        <v>1187</v>
      </c>
      <c r="I940" s="63">
        <v>110308561</v>
      </c>
      <c r="J940" s="47" t="s">
        <v>85</v>
      </c>
      <c r="K940" s="47">
        <v>212039</v>
      </c>
      <c r="L940" s="65" t="s">
        <v>2918</v>
      </c>
      <c r="M940" s="62" t="s">
        <v>1186</v>
      </c>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row>
    <row r="941" spans="1:49" ht="42">
      <c r="A941" s="64">
        <v>939</v>
      </c>
      <c r="B941" s="47">
        <v>1522</v>
      </c>
      <c r="C941" s="47" t="s">
        <v>3129</v>
      </c>
      <c r="D941" s="47" t="s">
        <v>2921</v>
      </c>
      <c r="E941" s="65" t="s">
        <v>1002</v>
      </c>
      <c r="F941" s="65" t="s">
        <v>1153</v>
      </c>
      <c r="G941" s="47" t="s">
        <v>2923</v>
      </c>
      <c r="H941" s="47" t="s">
        <v>1187</v>
      </c>
      <c r="I941" s="63">
        <v>115255417</v>
      </c>
      <c r="J941" s="47" t="s">
        <v>85</v>
      </c>
      <c r="K941" s="47">
        <v>212039</v>
      </c>
      <c r="L941" s="65" t="s">
        <v>2918</v>
      </c>
      <c r="M941" s="62" t="s">
        <v>1186</v>
      </c>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row>
    <row r="942" spans="1:49" ht="42">
      <c r="A942" s="64">
        <v>940</v>
      </c>
      <c r="B942" s="47">
        <v>1630</v>
      </c>
      <c r="C942" s="47" t="s">
        <v>3128</v>
      </c>
      <c r="D942" s="47" t="s">
        <v>2921</v>
      </c>
      <c r="E942" s="65" t="s">
        <v>1029</v>
      </c>
      <c r="F942" s="65" t="s">
        <v>1153</v>
      </c>
      <c r="G942" s="47" t="s">
        <v>2935</v>
      </c>
      <c r="H942" s="47" t="s">
        <v>1187</v>
      </c>
      <c r="I942" s="63">
        <v>168260467</v>
      </c>
      <c r="J942" s="47" t="s">
        <v>85</v>
      </c>
      <c r="K942" s="47">
        <v>212039</v>
      </c>
      <c r="L942" s="65" t="s">
        <v>2918</v>
      </c>
      <c r="M942" s="62" t="s">
        <v>1186</v>
      </c>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row>
    <row r="943" spans="1:49" ht="42">
      <c r="A943" s="64">
        <v>941</v>
      </c>
      <c r="B943" s="47">
        <v>1607</v>
      </c>
      <c r="C943" s="47" t="s">
        <v>3127</v>
      </c>
      <c r="D943" s="47" t="s">
        <v>2921</v>
      </c>
      <c r="E943" s="65" t="s">
        <v>3126</v>
      </c>
      <c r="F943" s="65" t="s">
        <v>1153</v>
      </c>
      <c r="G943" s="47" t="s">
        <v>2933</v>
      </c>
      <c r="H943" s="47" t="s">
        <v>1187</v>
      </c>
      <c r="I943" s="63">
        <v>169424871</v>
      </c>
      <c r="J943" s="47" t="s">
        <v>85</v>
      </c>
      <c r="K943" s="47">
        <v>212039</v>
      </c>
      <c r="L943" s="65" t="s">
        <v>2918</v>
      </c>
      <c r="M943" s="62" t="s">
        <v>1186</v>
      </c>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row>
    <row r="944" spans="1:49" ht="42">
      <c r="A944" s="64">
        <v>942</v>
      </c>
      <c r="B944" s="47">
        <v>1521</v>
      </c>
      <c r="C944" s="47" t="s">
        <v>3125</v>
      </c>
      <c r="D944" s="47" t="s">
        <v>2921</v>
      </c>
      <c r="E944" s="65" t="s">
        <v>3124</v>
      </c>
      <c r="F944" s="65" t="s">
        <v>1153</v>
      </c>
      <c r="G944" s="47" t="s">
        <v>2923</v>
      </c>
      <c r="H944" s="47" t="s">
        <v>1187</v>
      </c>
      <c r="I944" s="63">
        <v>183112484</v>
      </c>
      <c r="J944" s="47" t="s">
        <v>85</v>
      </c>
      <c r="K944" s="47">
        <v>212039</v>
      </c>
      <c r="L944" s="65" t="s">
        <v>2918</v>
      </c>
      <c r="M944" s="62" t="s">
        <v>1186</v>
      </c>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row>
    <row r="945" spans="1:49" ht="42">
      <c r="A945" s="64">
        <v>943</v>
      </c>
      <c r="B945" s="47">
        <v>1672</v>
      </c>
      <c r="C945" s="47" t="s">
        <v>2937</v>
      </c>
      <c r="D945" s="47" t="s">
        <v>2921</v>
      </c>
      <c r="E945" s="65" t="s">
        <v>1638</v>
      </c>
      <c r="F945" s="65" t="s">
        <v>1153</v>
      </c>
      <c r="G945" s="47" t="s">
        <v>2935</v>
      </c>
      <c r="H945" s="47" t="s">
        <v>1187</v>
      </c>
      <c r="I945" s="63">
        <v>97855829</v>
      </c>
      <c r="J945" s="47" t="s">
        <v>85</v>
      </c>
      <c r="K945" s="47">
        <v>212039</v>
      </c>
      <c r="L945" s="65" t="s">
        <v>2918</v>
      </c>
      <c r="M945" s="62" t="s">
        <v>1186</v>
      </c>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row>
    <row r="946" spans="1:49" ht="42">
      <c r="A946" s="64">
        <v>944</v>
      </c>
      <c r="B946" s="47">
        <v>1729</v>
      </c>
      <c r="C946" s="47" t="s">
        <v>3123</v>
      </c>
      <c r="D946" s="47" t="s">
        <v>2921</v>
      </c>
      <c r="E946" s="65" t="s">
        <v>1715</v>
      </c>
      <c r="F946" s="65" t="s">
        <v>1153</v>
      </c>
      <c r="G946" s="47" t="s">
        <v>2938</v>
      </c>
      <c r="H946" s="47" t="s">
        <v>1187</v>
      </c>
      <c r="I946" s="63">
        <v>92058279</v>
      </c>
      <c r="J946" s="47" t="s">
        <v>85</v>
      </c>
      <c r="K946" s="47">
        <v>212039</v>
      </c>
      <c r="L946" s="65" t="s">
        <v>2918</v>
      </c>
      <c r="M946" s="62" t="s">
        <v>1186</v>
      </c>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row>
    <row r="947" spans="1:49" ht="42">
      <c r="A947" s="64">
        <v>945</v>
      </c>
      <c r="B947" s="47">
        <v>1752</v>
      </c>
      <c r="C947" s="47" t="s">
        <v>2982</v>
      </c>
      <c r="D947" s="47" t="s">
        <v>2921</v>
      </c>
      <c r="E947" s="65" t="s">
        <v>2946</v>
      </c>
      <c r="F947" s="65" t="s">
        <v>1153</v>
      </c>
      <c r="G947" s="47" t="s">
        <v>2938</v>
      </c>
      <c r="H947" s="47" t="s">
        <v>1187</v>
      </c>
      <c r="I947" s="63">
        <v>156328181</v>
      </c>
      <c r="J947" s="47" t="s">
        <v>85</v>
      </c>
      <c r="K947" s="47">
        <v>212039</v>
      </c>
      <c r="L947" s="65" t="s">
        <v>2918</v>
      </c>
      <c r="M947" s="62" t="s">
        <v>1186</v>
      </c>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row>
    <row r="948" spans="1:49" ht="42">
      <c r="A948" s="64">
        <v>946</v>
      </c>
      <c r="B948" s="47">
        <v>1599</v>
      </c>
      <c r="C948" s="47" t="s">
        <v>3122</v>
      </c>
      <c r="D948" s="47" t="s">
        <v>2921</v>
      </c>
      <c r="E948" s="65" t="s">
        <v>1094</v>
      </c>
      <c r="F948" s="65" t="s">
        <v>1153</v>
      </c>
      <c r="G948" s="47" t="s">
        <v>2933</v>
      </c>
      <c r="H948" s="47" t="s">
        <v>1187</v>
      </c>
      <c r="I948" s="63">
        <v>190823769</v>
      </c>
      <c r="J948" s="47" t="s">
        <v>85</v>
      </c>
      <c r="K948" s="47">
        <v>212039</v>
      </c>
      <c r="L948" s="65" t="s">
        <v>2918</v>
      </c>
      <c r="M948" s="62" t="s">
        <v>1186</v>
      </c>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row>
    <row r="949" spans="1:49" ht="42">
      <c r="A949" s="64">
        <v>947</v>
      </c>
      <c r="B949" s="47">
        <v>1660</v>
      </c>
      <c r="C949" s="47" t="s">
        <v>2937</v>
      </c>
      <c r="D949" s="47" t="s">
        <v>2921</v>
      </c>
      <c r="E949" s="65" t="s">
        <v>1638</v>
      </c>
      <c r="F949" s="65" t="s">
        <v>1153</v>
      </c>
      <c r="G949" s="47" t="s">
        <v>2935</v>
      </c>
      <c r="H949" s="47" t="s">
        <v>1187</v>
      </c>
      <c r="I949" s="63">
        <v>97855829</v>
      </c>
      <c r="J949" s="47" t="s">
        <v>85</v>
      </c>
      <c r="K949" s="47">
        <v>212039</v>
      </c>
      <c r="L949" s="65" t="s">
        <v>2918</v>
      </c>
      <c r="M949" s="62" t="s">
        <v>1186</v>
      </c>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row>
    <row r="950" spans="1:49" ht="42">
      <c r="A950" s="64">
        <v>948</v>
      </c>
      <c r="B950" s="47">
        <v>1830</v>
      </c>
      <c r="C950" s="47" t="s">
        <v>2963</v>
      </c>
      <c r="D950" s="47" t="s">
        <v>2921</v>
      </c>
      <c r="E950" s="65" t="s">
        <v>1625</v>
      </c>
      <c r="F950" s="65" t="s">
        <v>1153</v>
      </c>
      <c r="G950" s="47" t="s">
        <v>2919</v>
      </c>
      <c r="H950" s="47" t="s">
        <v>1187</v>
      </c>
      <c r="I950" s="63">
        <v>170417690</v>
      </c>
      <c r="J950" s="47" t="s">
        <v>85</v>
      </c>
      <c r="K950" s="47">
        <v>212039</v>
      </c>
      <c r="L950" s="65" t="s">
        <v>2918</v>
      </c>
      <c r="M950" s="62" t="s">
        <v>1186</v>
      </c>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row>
    <row r="951" spans="1:49" ht="42">
      <c r="A951" s="64">
        <v>949</v>
      </c>
      <c r="B951" s="47">
        <v>1701</v>
      </c>
      <c r="C951" s="47" t="s">
        <v>3121</v>
      </c>
      <c r="D951" s="47" t="s">
        <v>2921</v>
      </c>
      <c r="E951" s="65" t="s">
        <v>2924</v>
      </c>
      <c r="F951" s="65" t="s">
        <v>1153</v>
      </c>
      <c r="G951" s="47" t="s">
        <v>2938</v>
      </c>
      <c r="H951" s="47" t="s">
        <v>1187</v>
      </c>
      <c r="I951" s="63">
        <v>92058279</v>
      </c>
      <c r="J951" s="47" t="s">
        <v>85</v>
      </c>
      <c r="K951" s="47">
        <v>212039</v>
      </c>
      <c r="L951" s="65" t="s">
        <v>2918</v>
      </c>
      <c r="M951" s="62" t="s">
        <v>1186</v>
      </c>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row>
    <row r="952" spans="1:49" ht="42">
      <c r="A952" s="64">
        <v>950</v>
      </c>
      <c r="B952" s="47">
        <v>1516</v>
      </c>
      <c r="C952" s="47" t="s">
        <v>3120</v>
      </c>
      <c r="D952" s="47" t="s">
        <v>2921</v>
      </c>
      <c r="E952" s="65" t="s">
        <v>2946</v>
      </c>
      <c r="F952" s="65" t="s">
        <v>1153</v>
      </c>
      <c r="G952" s="47" t="s">
        <v>2923</v>
      </c>
      <c r="H952" s="47" t="s">
        <v>1187</v>
      </c>
      <c r="I952" s="63">
        <v>202956268</v>
      </c>
      <c r="J952" s="47" t="s">
        <v>85</v>
      </c>
      <c r="K952" s="47">
        <v>212039</v>
      </c>
      <c r="L952" s="65" t="s">
        <v>2918</v>
      </c>
      <c r="M952" s="62" t="s">
        <v>1186</v>
      </c>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row>
    <row r="953" spans="1:49" ht="42">
      <c r="A953" s="64">
        <v>951</v>
      </c>
      <c r="B953" s="47">
        <v>1710</v>
      </c>
      <c r="C953" s="47" t="s">
        <v>3119</v>
      </c>
      <c r="D953" s="47" t="s">
        <v>2921</v>
      </c>
      <c r="E953" s="65" t="s">
        <v>3118</v>
      </c>
      <c r="F953" s="65" t="s">
        <v>1153</v>
      </c>
      <c r="G953" s="47" t="s">
        <v>2938</v>
      </c>
      <c r="H953" s="47" t="s">
        <v>1187</v>
      </c>
      <c r="I953" s="63">
        <v>134902049</v>
      </c>
      <c r="J953" s="47" t="s">
        <v>85</v>
      </c>
      <c r="K953" s="47">
        <v>212039</v>
      </c>
      <c r="L953" s="65" t="s">
        <v>2918</v>
      </c>
      <c r="M953" s="62" t="s">
        <v>1186</v>
      </c>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row>
    <row r="954" spans="1:49" ht="42">
      <c r="A954" s="64">
        <v>952</v>
      </c>
      <c r="B954" s="47">
        <v>1766</v>
      </c>
      <c r="C954" s="47" t="s">
        <v>3117</v>
      </c>
      <c r="D954" s="47" t="s">
        <v>2921</v>
      </c>
      <c r="E954" s="65" t="s">
        <v>1333</v>
      </c>
      <c r="F954" s="65" t="s">
        <v>1153</v>
      </c>
      <c r="G954" s="47" t="s">
        <v>2938</v>
      </c>
      <c r="H954" s="47" t="s">
        <v>1187</v>
      </c>
      <c r="I954" s="63">
        <v>92058279</v>
      </c>
      <c r="J954" s="47" t="s">
        <v>85</v>
      </c>
      <c r="K954" s="47">
        <v>212039</v>
      </c>
      <c r="L954" s="65" t="s">
        <v>2918</v>
      </c>
      <c r="M954" s="62" t="s">
        <v>1186</v>
      </c>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row>
    <row r="955" spans="1:49" ht="42">
      <c r="A955" s="64">
        <v>953</v>
      </c>
      <c r="B955" s="47">
        <v>1553</v>
      </c>
      <c r="C955" s="47" t="s">
        <v>3116</v>
      </c>
      <c r="D955" s="47" t="s">
        <v>2921</v>
      </c>
      <c r="E955" s="65" t="s">
        <v>2282</v>
      </c>
      <c r="F955" s="65" t="s">
        <v>1153</v>
      </c>
      <c r="G955" s="47" t="s">
        <v>2923</v>
      </c>
      <c r="H955" s="47" t="s">
        <v>1187</v>
      </c>
      <c r="I955" s="63">
        <v>115225417</v>
      </c>
      <c r="J955" s="47" t="s">
        <v>85</v>
      </c>
      <c r="K955" s="47">
        <v>212039</v>
      </c>
      <c r="L955" s="65" t="s">
        <v>2918</v>
      </c>
      <c r="M955" s="62" t="s">
        <v>1186</v>
      </c>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row>
    <row r="956" spans="1:49" ht="42">
      <c r="A956" s="64">
        <v>954</v>
      </c>
      <c r="B956" s="47">
        <v>1650</v>
      </c>
      <c r="C956" s="47" t="s">
        <v>3115</v>
      </c>
      <c r="D956" s="47" t="s">
        <v>2921</v>
      </c>
      <c r="E956" s="65" t="s">
        <v>1129</v>
      </c>
      <c r="F956" s="65" t="s">
        <v>1153</v>
      </c>
      <c r="G956" s="47" t="s">
        <v>2935</v>
      </c>
      <c r="H956" s="47" t="s">
        <v>1187</v>
      </c>
      <c r="I956" s="63">
        <v>97855829</v>
      </c>
      <c r="J956" s="47" t="s">
        <v>85</v>
      </c>
      <c r="K956" s="47">
        <v>212039</v>
      </c>
      <c r="L956" s="65" t="s">
        <v>2918</v>
      </c>
      <c r="M956" s="62" t="s">
        <v>1186</v>
      </c>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row>
    <row r="957" spans="1:49" ht="42">
      <c r="A957" s="64">
        <v>955</v>
      </c>
      <c r="B957" s="47">
        <v>1756</v>
      </c>
      <c r="C957" s="47" t="s">
        <v>2982</v>
      </c>
      <c r="D957" s="47" t="s">
        <v>2921</v>
      </c>
      <c r="E957" s="65" t="s">
        <v>2946</v>
      </c>
      <c r="F957" s="65" t="s">
        <v>1153</v>
      </c>
      <c r="G957" s="47" t="s">
        <v>2938</v>
      </c>
      <c r="H957" s="47" t="s">
        <v>1187</v>
      </c>
      <c r="I957" s="63">
        <v>175167281</v>
      </c>
      <c r="J957" s="47" t="s">
        <v>85</v>
      </c>
      <c r="K957" s="47">
        <v>212039</v>
      </c>
      <c r="L957" s="65" t="s">
        <v>2918</v>
      </c>
      <c r="M957" s="62" t="s">
        <v>1186</v>
      </c>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row>
    <row r="958" spans="1:49" ht="42">
      <c r="A958" s="64">
        <v>956</v>
      </c>
      <c r="B958" s="47">
        <v>1558</v>
      </c>
      <c r="C958" s="47" t="s">
        <v>3013</v>
      </c>
      <c r="D958" s="47" t="s">
        <v>2921</v>
      </c>
      <c r="E958" s="65" t="s">
        <v>2282</v>
      </c>
      <c r="F958" s="65" t="s">
        <v>1153</v>
      </c>
      <c r="G958" s="47" t="s">
        <v>2923</v>
      </c>
      <c r="H958" s="47" t="s">
        <v>1187</v>
      </c>
      <c r="I958" s="63">
        <v>183112484</v>
      </c>
      <c r="J958" s="47" t="s">
        <v>85</v>
      </c>
      <c r="K958" s="47">
        <v>212039</v>
      </c>
      <c r="L958" s="65" t="s">
        <v>2918</v>
      </c>
      <c r="M958" s="62" t="s">
        <v>1186</v>
      </c>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row>
    <row r="959" spans="1:49" ht="42">
      <c r="A959" s="64">
        <v>957</v>
      </c>
      <c r="B959" s="47">
        <v>1713</v>
      </c>
      <c r="C959" s="47" t="s">
        <v>3114</v>
      </c>
      <c r="D959" s="47" t="s">
        <v>2921</v>
      </c>
      <c r="E959" s="65" t="s">
        <v>1987</v>
      </c>
      <c r="F959" s="65" t="s">
        <v>1153</v>
      </c>
      <c r="G959" s="47" t="s">
        <v>2938</v>
      </c>
      <c r="H959" s="47" t="s">
        <v>1187</v>
      </c>
      <c r="I959" s="63">
        <v>175167281</v>
      </c>
      <c r="J959" s="47" t="s">
        <v>85</v>
      </c>
      <c r="K959" s="47">
        <v>212039</v>
      </c>
      <c r="L959" s="65" t="s">
        <v>2918</v>
      </c>
      <c r="M959" s="62" t="s">
        <v>1186</v>
      </c>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row>
    <row r="960" spans="1:49" ht="42">
      <c r="A960" s="64">
        <v>958</v>
      </c>
      <c r="B960" s="47">
        <v>1499</v>
      </c>
      <c r="C960" s="47" t="s">
        <v>3113</v>
      </c>
      <c r="D960" s="47" t="s">
        <v>2921</v>
      </c>
      <c r="E960" s="65" t="s">
        <v>2924</v>
      </c>
      <c r="F960" s="65" t="s">
        <v>1153</v>
      </c>
      <c r="G960" s="47" t="s">
        <v>2923</v>
      </c>
      <c r="H960" s="47" t="s">
        <v>1187</v>
      </c>
      <c r="I960" s="63">
        <v>202956268</v>
      </c>
      <c r="J960" s="47" t="s">
        <v>85</v>
      </c>
      <c r="K960" s="47">
        <v>212039</v>
      </c>
      <c r="L960" s="65" t="s">
        <v>2918</v>
      </c>
      <c r="M960" s="62" t="s">
        <v>1186</v>
      </c>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row>
    <row r="961" spans="1:49" ht="42">
      <c r="A961" s="64">
        <v>959</v>
      </c>
      <c r="B961" s="47">
        <v>1585</v>
      </c>
      <c r="C961" s="47" t="s">
        <v>3112</v>
      </c>
      <c r="D961" s="47" t="s">
        <v>2921</v>
      </c>
      <c r="E961" s="65" t="s">
        <v>1879</v>
      </c>
      <c r="F961" s="65" t="s">
        <v>1153</v>
      </c>
      <c r="G961" s="47" t="s">
        <v>2933</v>
      </c>
      <c r="H961" s="47" t="s">
        <v>1187</v>
      </c>
      <c r="I961" s="63">
        <v>190823769</v>
      </c>
      <c r="J961" s="47" t="s">
        <v>85</v>
      </c>
      <c r="K961" s="47">
        <v>212039</v>
      </c>
      <c r="L961" s="65" t="s">
        <v>2918</v>
      </c>
      <c r="M961" s="62" t="s">
        <v>1186</v>
      </c>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row>
    <row r="962" spans="1:49" ht="42">
      <c r="A962" s="64">
        <v>960</v>
      </c>
      <c r="B962" s="47">
        <v>1806</v>
      </c>
      <c r="C962" s="47" t="s">
        <v>2963</v>
      </c>
      <c r="D962" s="47" t="s">
        <v>2921</v>
      </c>
      <c r="E962" s="65" t="s">
        <v>1625</v>
      </c>
      <c r="F962" s="65" t="s">
        <v>1153</v>
      </c>
      <c r="G962" s="47" t="s">
        <v>2919</v>
      </c>
      <c r="H962" s="47" t="s">
        <v>1187</v>
      </c>
      <c r="I962" s="63">
        <v>96388561</v>
      </c>
      <c r="J962" s="47" t="s">
        <v>85</v>
      </c>
      <c r="K962" s="47">
        <v>212039</v>
      </c>
      <c r="L962" s="65" t="s">
        <v>2918</v>
      </c>
      <c r="M962" s="62" t="s">
        <v>1186</v>
      </c>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row>
    <row r="963" spans="1:49" ht="42">
      <c r="A963" s="64">
        <v>961</v>
      </c>
      <c r="B963" s="47">
        <v>1515</v>
      </c>
      <c r="C963" s="47" t="s">
        <v>3111</v>
      </c>
      <c r="D963" s="47" t="s">
        <v>2921</v>
      </c>
      <c r="E963" s="65" t="s">
        <v>3110</v>
      </c>
      <c r="F963" s="65" t="s">
        <v>1153</v>
      </c>
      <c r="G963" s="47" t="s">
        <v>2923</v>
      </c>
      <c r="H963" s="47" t="s">
        <v>1187</v>
      </c>
      <c r="I963" s="63">
        <v>166408484</v>
      </c>
      <c r="J963" s="47" t="s">
        <v>85</v>
      </c>
      <c r="K963" s="47">
        <v>212039</v>
      </c>
      <c r="L963" s="65" t="s">
        <v>2918</v>
      </c>
      <c r="M963" s="62" t="s">
        <v>1186</v>
      </c>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row>
    <row r="964" spans="1:49" ht="42">
      <c r="A964" s="64">
        <v>962</v>
      </c>
      <c r="B964" s="47">
        <v>1706</v>
      </c>
      <c r="C964" s="47" t="s">
        <v>3109</v>
      </c>
      <c r="D964" s="47" t="s">
        <v>2921</v>
      </c>
      <c r="E964" s="65" t="s">
        <v>1702</v>
      </c>
      <c r="F964" s="65" t="s">
        <v>1153</v>
      </c>
      <c r="G964" s="47" t="s">
        <v>2938</v>
      </c>
      <c r="H964" s="47" t="s">
        <v>1187</v>
      </c>
      <c r="I964" s="63">
        <v>134902049</v>
      </c>
      <c r="J964" s="47" t="s">
        <v>85</v>
      </c>
      <c r="K964" s="47">
        <v>212039</v>
      </c>
      <c r="L964" s="65" t="s">
        <v>2918</v>
      </c>
      <c r="M964" s="62" t="s">
        <v>1186</v>
      </c>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row>
    <row r="965" spans="1:49" ht="42">
      <c r="A965" s="64">
        <v>963</v>
      </c>
      <c r="B965" s="47">
        <v>1613</v>
      </c>
      <c r="C965" s="47" t="s">
        <v>3043</v>
      </c>
      <c r="D965" s="47" t="s">
        <v>2921</v>
      </c>
      <c r="E965" s="65" t="s">
        <v>3042</v>
      </c>
      <c r="F965" s="65" t="s">
        <v>1153</v>
      </c>
      <c r="G965" s="47" t="s">
        <v>2935</v>
      </c>
      <c r="H965" s="47" t="s">
        <v>1187</v>
      </c>
      <c r="I965" s="63">
        <v>97855829</v>
      </c>
      <c r="J965" s="47" t="s">
        <v>85</v>
      </c>
      <c r="K965" s="47">
        <v>212039</v>
      </c>
      <c r="L965" s="65" t="s">
        <v>2918</v>
      </c>
      <c r="M965" s="62" t="s">
        <v>1186</v>
      </c>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row>
    <row r="966" spans="1:49" ht="42">
      <c r="A966" s="64">
        <v>964</v>
      </c>
      <c r="B966" s="47">
        <v>1649</v>
      </c>
      <c r="C966" s="47" t="s">
        <v>3108</v>
      </c>
      <c r="D966" s="47" t="s">
        <v>2921</v>
      </c>
      <c r="E966" s="65" t="s">
        <v>1639</v>
      </c>
      <c r="F966" s="65" t="s">
        <v>1153</v>
      </c>
      <c r="G966" s="47" t="s">
        <v>2935</v>
      </c>
      <c r="H966" s="47" t="s">
        <v>1187</v>
      </c>
      <c r="I966" s="63">
        <v>168260467</v>
      </c>
      <c r="J966" s="47" t="s">
        <v>85</v>
      </c>
      <c r="K966" s="47">
        <v>212039</v>
      </c>
      <c r="L966" s="65" t="s">
        <v>2918</v>
      </c>
      <c r="M966" s="62" t="s">
        <v>1186</v>
      </c>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row>
    <row r="967" spans="1:49" ht="42">
      <c r="A967" s="64">
        <v>965</v>
      </c>
      <c r="B967" s="47">
        <v>1776</v>
      </c>
      <c r="C967" s="47" t="s">
        <v>3107</v>
      </c>
      <c r="D967" s="47" t="s">
        <v>2921</v>
      </c>
      <c r="E967" s="65" t="s">
        <v>1002</v>
      </c>
      <c r="F967" s="65" t="s">
        <v>1153</v>
      </c>
      <c r="G967" s="47" t="s">
        <v>2919</v>
      </c>
      <c r="H967" s="47" t="s">
        <v>1187</v>
      </c>
      <c r="I967" s="63">
        <v>154094651</v>
      </c>
      <c r="J967" s="47" t="s">
        <v>85</v>
      </c>
      <c r="K967" s="47">
        <v>212039</v>
      </c>
      <c r="L967" s="65" t="s">
        <v>2918</v>
      </c>
      <c r="M967" s="62" t="s">
        <v>1186</v>
      </c>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row>
    <row r="968" spans="1:49" ht="42">
      <c r="A968" s="64">
        <v>966</v>
      </c>
      <c r="B968" s="47">
        <v>1561</v>
      </c>
      <c r="C968" s="47" t="s">
        <v>3106</v>
      </c>
      <c r="D968" s="47" t="s">
        <v>2921</v>
      </c>
      <c r="E968" s="65" t="s">
        <v>3105</v>
      </c>
      <c r="F968" s="65" t="s">
        <v>1153</v>
      </c>
      <c r="G968" s="47" t="s">
        <v>2923</v>
      </c>
      <c r="H968" s="47" t="s">
        <v>1187</v>
      </c>
      <c r="I968" s="63">
        <v>183112484</v>
      </c>
      <c r="J968" s="47" t="s">
        <v>85</v>
      </c>
      <c r="K968" s="47">
        <v>212039</v>
      </c>
      <c r="L968" s="65" t="s">
        <v>2918</v>
      </c>
      <c r="M968" s="62" t="s">
        <v>1186</v>
      </c>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row>
    <row r="969" spans="1:49" ht="42">
      <c r="A969" s="64">
        <v>967</v>
      </c>
      <c r="B969" s="47">
        <v>1739</v>
      </c>
      <c r="C969" s="47" t="s">
        <v>3104</v>
      </c>
      <c r="D969" s="47" t="s">
        <v>2921</v>
      </c>
      <c r="E969" s="65" t="s">
        <v>2920</v>
      </c>
      <c r="F969" s="65" t="s">
        <v>1153</v>
      </c>
      <c r="G969" s="47" t="s">
        <v>2938</v>
      </c>
      <c r="H969" s="47" t="s">
        <v>1187</v>
      </c>
      <c r="I969" s="63">
        <v>134902049</v>
      </c>
      <c r="J969" s="47" t="s">
        <v>85</v>
      </c>
      <c r="K969" s="47">
        <v>212039</v>
      </c>
      <c r="L969" s="65" t="s">
        <v>2918</v>
      </c>
      <c r="M969" s="62" t="s">
        <v>1186</v>
      </c>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row>
    <row r="970" spans="1:49" ht="42">
      <c r="A970" s="64">
        <v>968</v>
      </c>
      <c r="B970" s="47">
        <v>1575</v>
      </c>
      <c r="C970" s="47" t="s">
        <v>3103</v>
      </c>
      <c r="D970" s="47" t="s">
        <v>2921</v>
      </c>
      <c r="E970" s="65" t="s">
        <v>2920</v>
      </c>
      <c r="F970" s="65" t="s">
        <v>1153</v>
      </c>
      <c r="G970" s="47" t="s">
        <v>2933</v>
      </c>
      <c r="H970" s="47" t="s">
        <v>1187</v>
      </c>
      <c r="I970" s="63">
        <v>190823769</v>
      </c>
      <c r="J970" s="47" t="s">
        <v>85</v>
      </c>
      <c r="K970" s="47">
        <v>212039</v>
      </c>
      <c r="L970" s="65" t="s">
        <v>2918</v>
      </c>
      <c r="M970" s="62" t="s">
        <v>1186</v>
      </c>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row>
    <row r="971" spans="1:49" ht="42">
      <c r="A971" s="64">
        <v>969</v>
      </c>
      <c r="B971" s="47">
        <v>1693</v>
      </c>
      <c r="C971" s="47" t="s">
        <v>3095</v>
      </c>
      <c r="D971" s="47" t="s">
        <v>2921</v>
      </c>
      <c r="E971" s="65" t="s">
        <v>2924</v>
      </c>
      <c r="F971" s="65" t="s">
        <v>1153</v>
      </c>
      <c r="G971" s="47" t="s">
        <v>2938</v>
      </c>
      <c r="H971" s="47" t="s">
        <v>1187</v>
      </c>
      <c r="I971" s="63">
        <v>92058279</v>
      </c>
      <c r="J971" s="47" t="s">
        <v>85</v>
      </c>
      <c r="K971" s="47">
        <v>212039</v>
      </c>
      <c r="L971" s="65" t="s">
        <v>2918</v>
      </c>
      <c r="M971" s="62" t="s">
        <v>1186</v>
      </c>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row>
    <row r="972" spans="1:49" ht="42">
      <c r="A972" s="64">
        <v>970</v>
      </c>
      <c r="B972" s="47">
        <v>1795</v>
      </c>
      <c r="C972" s="47" t="s">
        <v>2963</v>
      </c>
      <c r="D972" s="47" t="s">
        <v>2921</v>
      </c>
      <c r="E972" s="65" t="s">
        <v>1625</v>
      </c>
      <c r="F972" s="65" t="s">
        <v>1153</v>
      </c>
      <c r="G972" s="47" t="s">
        <v>2919</v>
      </c>
      <c r="H972" s="47" t="s">
        <v>1187</v>
      </c>
      <c r="I972" s="63">
        <v>96388561</v>
      </c>
      <c r="J972" s="47" t="s">
        <v>85</v>
      </c>
      <c r="K972" s="47">
        <v>212039</v>
      </c>
      <c r="L972" s="65" t="s">
        <v>2918</v>
      </c>
      <c r="M972" s="62" t="s">
        <v>1186</v>
      </c>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row>
    <row r="973" spans="1:49" ht="42">
      <c r="A973" s="64">
        <v>971</v>
      </c>
      <c r="B973" s="47">
        <v>1506</v>
      </c>
      <c r="C973" s="47" t="s">
        <v>3102</v>
      </c>
      <c r="D973" s="47" t="s">
        <v>2921</v>
      </c>
      <c r="E973" s="65" t="s">
        <v>2158</v>
      </c>
      <c r="F973" s="65" t="s">
        <v>1153</v>
      </c>
      <c r="G973" s="47" t="s">
        <v>2923</v>
      </c>
      <c r="H973" s="47" t="s">
        <v>1187</v>
      </c>
      <c r="I973" s="63">
        <v>166408484</v>
      </c>
      <c r="J973" s="47" t="s">
        <v>85</v>
      </c>
      <c r="K973" s="47">
        <v>212039</v>
      </c>
      <c r="L973" s="65" t="s">
        <v>2918</v>
      </c>
      <c r="M973" s="62" t="s">
        <v>1186</v>
      </c>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row>
    <row r="974" spans="1:49" ht="42">
      <c r="A974" s="64">
        <v>972</v>
      </c>
      <c r="B974" s="47">
        <v>1616</v>
      </c>
      <c r="C974" s="47" t="s">
        <v>3101</v>
      </c>
      <c r="D974" s="47" t="s">
        <v>2921</v>
      </c>
      <c r="E974" s="65" t="s">
        <v>1961</v>
      </c>
      <c r="F974" s="65" t="s">
        <v>1153</v>
      </c>
      <c r="G974" s="47" t="s">
        <v>2935</v>
      </c>
      <c r="H974" s="47" t="s">
        <v>1187</v>
      </c>
      <c r="I974" s="63">
        <v>126870740</v>
      </c>
      <c r="J974" s="47" t="s">
        <v>85</v>
      </c>
      <c r="K974" s="47">
        <v>212039</v>
      </c>
      <c r="L974" s="65" t="s">
        <v>2918</v>
      </c>
      <c r="M974" s="62" t="s">
        <v>1186</v>
      </c>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row>
    <row r="975" spans="1:49" ht="42">
      <c r="A975" s="64">
        <v>973</v>
      </c>
      <c r="B975" s="47">
        <v>1794</v>
      </c>
      <c r="C975" s="47" t="s">
        <v>3100</v>
      </c>
      <c r="D975" s="47" t="s">
        <v>2921</v>
      </c>
      <c r="E975" s="65" t="s">
        <v>1625</v>
      </c>
      <c r="F975" s="65" t="s">
        <v>1153</v>
      </c>
      <c r="G975" s="47" t="s">
        <v>2919</v>
      </c>
      <c r="H975" s="47" t="s">
        <v>1187</v>
      </c>
      <c r="I975" s="63">
        <v>153713690</v>
      </c>
      <c r="J975" s="47" t="s">
        <v>85</v>
      </c>
      <c r="K975" s="47">
        <v>212039</v>
      </c>
      <c r="L975" s="65" t="s">
        <v>2918</v>
      </c>
      <c r="M975" s="62" t="s">
        <v>1186</v>
      </c>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row>
    <row r="976" spans="1:49" ht="42">
      <c r="A976" s="64">
        <v>974</v>
      </c>
      <c r="B976" s="47">
        <v>1790</v>
      </c>
      <c r="C976" s="47" t="s">
        <v>3058</v>
      </c>
      <c r="D976" s="47" t="s">
        <v>2921</v>
      </c>
      <c r="E976" s="65" t="s">
        <v>1120</v>
      </c>
      <c r="F976" s="65" t="s">
        <v>1153</v>
      </c>
      <c r="G976" s="47" t="s">
        <v>2919</v>
      </c>
      <c r="H976" s="47" t="s">
        <v>1187</v>
      </c>
      <c r="I976" s="63">
        <v>132184542</v>
      </c>
      <c r="J976" s="47" t="s">
        <v>85</v>
      </c>
      <c r="K976" s="47">
        <v>212039</v>
      </c>
      <c r="L976" s="65" t="s">
        <v>2918</v>
      </c>
      <c r="M976" s="62" t="s">
        <v>1186</v>
      </c>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row>
    <row r="977" spans="1:49" ht="42">
      <c r="A977" s="64">
        <v>975</v>
      </c>
      <c r="B977" s="47">
        <v>1816</v>
      </c>
      <c r="C977" s="47" t="s">
        <v>2986</v>
      </c>
      <c r="D977" s="47" t="s">
        <v>2921</v>
      </c>
      <c r="E977" s="65" t="s">
        <v>1879</v>
      </c>
      <c r="F977" s="65" t="s">
        <v>1153</v>
      </c>
      <c r="G977" s="47" t="s">
        <v>2919</v>
      </c>
      <c r="H977" s="47" t="s">
        <v>1187</v>
      </c>
      <c r="I977" s="63">
        <v>170417690</v>
      </c>
      <c r="J977" s="47" t="s">
        <v>85</v>
      </c>
      <c r="K977" s="47">
        <v>212039</v>
      </c>
      <c r="L977" s="65" t="s">
        <v>2918</v>
      </c>
      <c r="M977" s="62" t="s">
        <v>1186</v>
      </c>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row>
    <row r="978" spans="1:49" ht="42">
      <c r="A978" s="64">
        <v>976</v>
      </c>
      <c r="B978" s="47">
        <v>1536</v>
      </c>
      <c r="C978" s="47" t="s">
        <v>3099</v>
      </c>
      <c r="D978" s="47" t="s">
        <v>2921</v>
      </c>
      <c r="E978" s="65" t="s">
        <v>2451</v>
      </c>
      <c r="F978" s="65" t="s">
        <v>1153</v>
      </c>
      <c r="G978" s="47" t="s">
        <v>2923</v>
      </c>
      <c r="H978" s="47" t="s">
        <v>1187</v>
      </c>
      <c r="I978" s="63">
        <v>186252268</v>
      </c>
      <c r="J978" s="47" t="s">
        <v>85</v>
      </c>
      <c r="K978" s="47">
        <v>212039</v>
      </c>
      <c r="L978" s="65" t="s">
        <v>2918</v>
      </c>
      <c r="M978" s="62" t="s">
        <v>1186</v>
      </c>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row>
    <row r="979" spans="1:49" ht="42">
      <c r="A979" s="64">
        <v>977</v>
      </c>
      <c r="B979" s="47">
        <v>1562</v>
      </c>
      <c r="C979" s="47" t="s">
        <v>3098</v>
      </c>
      <c r="D979" s="47" t="s">
        <v>2921</v>
      </c>
      <c r="E979" s="65" t="s">
        <v>1922</v>
      </c>
      <c r="F979" s="65" t="s">
        <v>1153</v>
      </c>
      <c r="G979" s="47" t="s">
        <v>2933</v>
      </c>
      <c r="H979" s="47" t="s">
        <v>1187</v>
      </c>
      <c r="I979" s="63">
        <v>112307244</v>
      </c>
      <c r="J979" s="47" t="s">
        <v>85</v>
      </c>
      <c r="K979" s="47">
        <v>212039</v>
      </c>
      <c r="L979" s="65" t="s">
        <v>2918</v>
      </c>
      <c r="M979" s="62" t="s">
        <v>1186</v>
      </c>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row>
    <row r="980" spans="1:49" ht="42">
      <c r="A980" s="64">
        <v>978</v>
      </c>
      <c r="B980" s="47">
        <v>1779</v>
      </c>
      <c r="C980" s="47" t="s">
        <v>3097</v>
      </c>
      <c r="D980" s="47" t="s">
        <v>2921</v>
      </c>
      <c r="E980" s="65" t="s">
        <v>3096</v>
      </c>
      <c r="F980" s="65" t="s">
        <v>1153</v>
      </c>
      <c r="G980" s="47" t="s">
        <v>2919</v>
      </c>
      <c r="H980" s="47" t="s">
        <v>1187</v>
      </c>
      <c r="I980" s="63">
        <v>153713690</v>
      </c>
      <c r="J980" s="47" t="s">
        <v>85</v>
      </c>
      <c r="K980" s="47">
        <v>212039</v>
      </c>
      <c r="L980" s="65" t="s">
        <v>2918</v>
      </c>
      <c r="M980" s="62" t="s">
        <v>1186</v>
      </c>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row>
    <row r="981" spans="1:49" ht="42">
      <c r="A981" s="64">
        <v>979</v>
      </c>
      <c r="B981" s="47">
        <v>1799</v>
      </c>
      <c r="C981" s="47" t="s">
        <v>2963</v>
      </c>
      <c r="D981" s="47" t="s">
        <v>2921</v>
      </c>
      <c r="E981" s="65" t="s">
        <v>1625</v>
      </c>
      <c r="F981" s="65" t="s">
        <v>1153</v>
      </c>
      <c r="G981" s="47" t="s">
        <v>2919</v>
      </c>
      <c r="H981" s="47" t="s">
        <v>1187</v>
      </c>
      <c r="I981" s="63">
        <v>137390651</v>
      </c>
      <c r="J981" s="47" t="s">
        <v>85</v>
      </c>
      <c r="K981" s="47">
        <v>212039</v>
      </c>
      <c r="L981" s="65" t="s">
        <v>2918</v>
      </c>
      <c r="M981" s="62" t="s">
        <v>1186</v>
      </c>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row>
    <row r="982" spans="1:49" ht="42">
      <c r="A982" s="64">
        <v>980</v>
      </c>
      <c r="B982" s="47">
        <v>1694</v>
      </c>
      <c r="C982" s="47" t="s">
        <v>3095</v>
      </c>
      <c r="D982" s="47" t="s">
        <v>2921</v>
      </c>
      <c r="E982" s="65" t="s">
        <v>2924</v>
      </c>
      <c r="F982" s="65" t="s">
        <v>1153</v>
      </c>
      <c r="G982" s="47" t="s">
        <v>2938</v>
      </c>
      <c r="H982" s="47" t="s">
        <v>1187</v>
      </c>
      <c r="I982" s="63">
        <v>134902049</v>
      </c>
      <c r="J982" s="47" t="s">
        <v>85</v>
      </c>
      <c r="K982" s="47">
        <v>212039</v>
      </c>
      <c r="L982" s="65" t="s">
        <v>2918</v>
      </c>
      <c r="M982" s="62" t="s">
        <v>1186</v>
      </c>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row>
    <row r="983" spans="1:49" ht="42">
      <c r="A983" s="64">
        <v>981</v>
      </c>
      <c r="B983" s="47">
        <v>1760</v>
      </c>
      <c r="C983" s="47" t="s">
        <v>3094</v>
      </c>
      <c r="D983" s="47" t="s">
        <v>2921</v>
      </c>
      <c r="E983" s="65" t="s">
        <v>3093</v>
      </c>
      <c r="F983" s="65" t="s">
        <v>1153</v>
      </c>
      <c r="G983" s="47" t="s">
        <v>2938</v>
      </c>
      <c r="H983" s="47" t="s">
        <v>1187</v>
      </c>
      <c r="I983" s="63">
        <v>92058279</v>
      </c>
      <c r="J983" s="47" t="s">
        <v>85</v>
      </c>
      <c r="K983" s="47">
        <v>212039</v>
      </c>
      <c r="L983" s="65" t="s">
        <v>2918</v>
      </c>
      <c r="M983" s="62" t="s">
        <v>1186</v>
      </c>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row>
    <row r="984" spans="1:49" ht="42">
      <c r="A984" s="64">
        <v>982</v>
      </c>
      <c r="B984" s="47">
        <v>1547</v>
      </c>
      <c r="C984" s="47" t="s">
        <v>3023</v>
      </c>
      <c r="D984" s="47" t="s">
        <v>2921</v>
      </c>
      <c r="E984" s="65" t="s">
        <v>3022</v>
      </c>
      <c r="F984" s="65" t="s">
        <v>1153</v>
      </c>
      <c r="G984" s="47" t="s">
        <v>2923</v>
      </c>
      <c r="H984" s="47" t="s">
        <v>1187</v>
      </c>
      <c r="I984" s="63">
        <v>202956268</v>
      </c>
      <c r="J984" s="47" t="s">
        <v>85</v>
      </c>
      <c r="K984" s="47">
        <v>212039</v>
      </c>
      <c r="L984" s="65" t="s">
        <v>2918</v>
      </c>
      <c r="M984" s="62" t="s">
        <v>1186</v>
      </c>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row>
    <row r="985" spans="1:49" ht="42">
      <c r="A985" s="64">
        <v>983</v>
      </c>
      <c r="B985" s="47">
        <v>1658</v>
      </c>
      <c r="C985" s="47" t="s">
        <v>2937</v>
      </c>
      <c r="D985" s="47" t="s">
        <v>2921</v>
      </c>
      <c r="E985" s="65" t="s">
        <v>1638</v>
      </c>
      <c r="F985" s="65" t="s">
        <v>1153</v>
      </c>
      <c r="G985" s="47" t="s">
        <v>2935</v>
      </c>
      <c r="H985" s="47" t="s">
        <v>1187</v>
      </c>
      <c r="I985" s="63">
        <v>172460467</v>
      </c>
      <c r="J985" s="47" t="s">
        <v>85</v>
      </c>
      <c r="K985" s="47">
        <v>212039</v>
      </c>
      <c r="L985" s="65" t="s">
        <v>2918</v>
      </c>
      <c r="M985" s="62" t="s">
        <v>1186</v>
      </c>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row>
    <row r="986" spans="1:49" ht="42">
      <c r="A986" s="64">
        <v>984</v>
      </c>
      <c r="B986" s="47">
        <v>1695</v>
      </c>
      <c r="C986" s="47" t="s">
        <v>3019</v>
      </c>
      <c r="D986" s="47" t="s">
        <v>2921</v>
      </c>
      <c r="E986" s="65" t="s">
        <v>2920</v>
      </c>
      <c r="F986" s="65" t="s">
        <v>1153</v>
      </c>
      <c r="G986" s="47" t="s">
        <v>2938</v>
      </c>
      <c r="H986" s="47" t="s">
        <v>1187</v>
      </c>
      <c r="I986" s="63">
        <v>134902049</v>
      </c>
      <c r="J986" s="47" t="s">
        <v>85</v>
      </c>
      <c r="K986" s="47">
        <v>212039</v>
      </c>
      <c r="L986" s="65" t="s">
        <v>2918</v>
      </c>
      <c r="M986" s="62" t="s">
        <v>1186</v>
      </c>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row>
    <row r="987" spans="1:49" ht="42">
      <c r="A987" s="64">
        <v>985</v>
      </c>
      <c r="B987" s="47">
        <v>1517</v>
      </c>
      <c r="C987" s="47" t="s">
        <v>2948</v>
      </c>
      <c r="D987" s="47" t="s">
        <v>2921</v>
      </c>
      <c r="E987" s="65" t="s">
        <v>2955</v>
      </c>
      <c r="F987" s="65" t="s">
        <v>1153</v>
      </c>
      <c r="G987" s="47" t="s">
        <v>2923</v>
      </c>
      <c r="H987" s="47" t="s">
        <v>1187</v>
      </c>
      <c r="I987" s="63">
        <v>115255417</v>
      </c>
      <c r="J987" s="47" t="s">
        <v>85</v>
      </c>
      <c r="K987" s="47">
        <v>212039</v>
      </c>
      <c r="L987" s="65" t="s">
        <v>2918</v>
      </c>
      <c r="M987" s="62" t="s">
        <v>1186</v>
      </c>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row>
    <row r="988" spans="1:49" ht="42">
      <c r="A988" s="64">
        <v>986</v>
      </c>
      <c r="B988" s="47">
        <v>1827</v>
      </c>
      <c r="C988" s="47" t="s">
        <v>3090</v>
      </c>
      <c r="D988" s="47" t="s">
        <v>2921</v>
      </c>
      <c r="E988" s="65" t="s">
        <v>2967</v>
      </c>
      <c r="F988" s="65" t="s">
        <v>1153</v>
      </c>
      <c r="G988" s="47" t="s">
        <v>2919</v>
      </c>
      <c r="H988" s="47" t="s">
        <v>1187</v>
      </c>
      <c r="I988" s="63">
        <v>118264542</v>
      </c>
      <c r="J988" s="47" t="s">
        <v>85</v>
      </c>
      <c r="K988" s="47">
        <v>212039</v>
      </c>
      <c r="L988" s="65" t="s">
        <v>2918</v>
      </c>
      <c r="M988" s="62" t="s">
        <v>1186</v>
      </c>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row>
    <row r="989" spans="1:49" ht="42">
      <c r="A989" s="64">
        <v>987</v>
      </c>
      <c r="B989" s="47">
        <v>1633</v>
      </c>
      <c r="C989" s="47" t="s">
        <v>3092</v>
      </c>
      <c r="D989" s="47" t="s">
        <v>2921</v>
      </c>
      <c r="E989" s="65" t="s">
        <v>2104</v>
      </c>
      <c r="F989" s="65" t="s">
        <v>1153</v>
      </c>
      <c r="G989" s="47" t="s">
        <v>2935</v>
      </c>
      <c r="H989" s="47" t="s">
        <v>1187</v>
      </c>
      <c r="I989" s="63">
        <v>168260467</v>
      </c>
      <c r="J989" s="47" t="s">
        <v>85</v>
      </c>
      <c r="K989" s="47">
        <v>212039</v>
      </c>
      <c r="L989" s="65" t="s">
        <v>2918</v>
      </c>
      <c r="M989" s="62" t="s">
        <v>1186</v>
      </c>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row>
    <row r="990" spans="1:49" ht="42">
      <c r="A990" s="64">
        <v>988</v>
      </c>
      <c r="B990" s="47">
        <v>1589</v>
      </c>
      <c r="C990" s="47" t="s">
        <v>3018</v>
      </c>
      <c r="D990" s="47" t="s">
        <v>2921</v>
      </c>
      <c r="E990" s="65" t="s">
        <v>2476</v>
      </c>
      <c r="F990" s="65" t="s">
        <v>1153</v>
      </c>
      <c r="G990" s="47" t="s">
        <v>2933</v>
      </c>
      <c r="H990" s="47" t="s">
        <v>1187</v>
      </c>
      <c r="I990" s="63">
        <v>143041469</v>
      </c>
      <c r="J990" s="47" t="s">
        <v>85</v>
      </c>
      <c r="K990" s="47">
        <v>212039</v>
      </c>
      <c r="L990" s="65" t="s">
        <v>2918</v>
      </c>
      <c r="M990" s="62" t="s">
        <v>1186</v>
      </c>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row>
    <row r="991" spans="1:49" ht="42">
      <c r="A991" s="64">
        <v>989</v>
      </c>
      <c r="B991" s="47">
        <v>1639</v>
      </c>
      <c r="C991" s="47" t="s">
        <v>3091</v>
      </c>
      <c r="D991" s="47" t="s">
        <v>2921</v>
      </c>
      <c r="E991" s="65" t="s">
        <v>2920</v>
      </c>
      <c r="F991" s="65" t="s">
        <v>1153</v>
      </c>
      <c r="G991" s="47" t="s">
        <v>2935</v>
      </c>
      <c r="H991" s="47" t="s">
        <v>1187</v>
      </c>
      <c r="I991" s="63">
        <v>126870740</v>
      </c>
      <c r="J991" s="47" t="s">
        <v>85</v>
      </c>
      <c r="K991" s="47">
        <v>212039</v>
      </c>
      <c r="L991" s="65" t="s">
        <v>2918</v>
      </c>
      <c r="M991" s="62" t="s">
        <v>1186</v>
      </c>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row>
    <row r="992" spans="1:49" ht="42">
      <c r="A992" s="64">
        <v>990</v>
      </c>
      <c r="B992" s="47">
        <v>1785</v>
      </c>
      <c r="C992" s="47" t="s">
        <v>3090</v>
      </c>
      <c r="D992" s="47" t="s">
        <v>2921</v>
      </c>
      <c r="E992" s="65" t="s">
        <v>1715</v>
      </c>
      <c r="F992" s="65" t="s">
        <v>1153</v>
      </c>
      <c r="G992" s="47" t="s">
        <v>2919</v>
      </c>
      <c r="H992" s="47" t="s">
        <v>1187</v>
      </c>
      <c r="I992" s="63">
        <v>170417690</v>
      </c>
      <c r="J992" s="47" t="s">
        <v>85</v>
      </c>
      <c r="K992" s="47">
        <v>212039</v>
      </c>
      <c r="L992" s="65" t="s">
        <v>2918</v>
      </c>
      <c r="M992" s="62" t="s">
        <v>1186</v>
      </c>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row>
    <row r="993" spans="1:49" ht="42">
      <c r="A993" s="64">
        <v>991</v>
      </c>
      <c r="B993" s="47">
        <v>1667</v>
      </c>
      <c r="C993" s="47" t="s">
        <v>2937</v>
      </c>
      <c r="D993" s="47" t="s">
        <v>2921</v>
      </c>
      <c r="E993" s="65" t="s">
        <v>1638</v>
      </c>
      <c r="F993" s="65" t="s">
        <v>1153</v>
      </c>
      <c r="G993" s="47" t="s">
        <v>2935</v>
      </c>
      <c r="H993" s="47" t="s">
        <v>1187</v>
      </c>
      <c r="I993" s="63">
        <v>151176576</v>
      </c>
      <c r="J993" s="47" t="s">
        <v>85</v>
      </c>
      <c r="K993" s="47">
        <v>212039</v>
      </c>
      <c r="L993" s="65" t="s">
        <v>2918</v>
      </c>
      <c r="M993" s="62" t="s">
        <v>1186</v>
      </c>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row>
    <row r="994" spans="1:49" ht="42">
      <c r="A994" s="64">
        <v>992</v>
      </c>
      <c r="B994" s="47">
        <v>1657</v>
      </c>
      <c r="C994" s="47" t="s">
        <v>2937</v>
      </c>
      <c r="D994" s="47" t="s">
        <v>2921</v>
      </c>
      <c r="E994" s="65" t="s">
        <v>1638</v>
      </c>
      <c r="F994" s="65" t="s">
        <v>1153</v>
      </c>
      <c r="G994" s="47" t="s">
        <v>2935</v>
      </c>
      <c r="H994" s="47" t="s">
        <v>1187</v>
      </c>
      <c r="I994" s="63">
        <v>151176576</v>
      </c>
      <c r="J994" s="47" t="s">
        <v>85</v>
      </c>
      <c r="K994" s="47">
        <v>212039</v>
      </c>
      <c r="L994" s="65" t="s">
        <v>2918</v>
      </c>
      <c r="M994" s="62" t="s">
        <v>1186</v>
      </c>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row>
    <row r="995" spans="1:49" ht="42">
      <c r="A995" s="64">
        <v>993</v>
      </c>
      <c r="B995" s="47">
        <v>1497</v>
      </c>
      <c r="C995" s="47" t="s">
        <v>3089</v>
      </c>
      <c r="D995" s="47" t="s">
        <v>2921</v>
      </c>
      <c r="E995" s="65" t="s">
        <v>1792</v>
      </c>
      <c r="F995" s="65" t="s">
        <v>1153</v>
      </c>
      <c r="G995" s="47" t="s">
        <v>2923</v>
      </c>
      <c r="H995" s="47" t="s">
        <v>1187</v>
      </c>
      <c r="I995" s="63">
        <v>186252268</v>
      </c>
      <c r="J995" s="47" t="s">
        <v>85</v>
      </c>
      <c r="K995" s="47">
        <v>212039</v>
      </c>
      <c r="L995" s="65" t="s">
        <v>2918</v>
      </c>
      <c r="M995" s="62" t="s">
        <v>1186</v>
      </c>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row>
    <row r="996" spans="1:49" ht="42">
      <c r="A996" s="64">
        <v>994</v>
      </c>
      <c r="B996" s="47">
        <v>1774</v>
      </c>
      <c r="C996" s="47" t="s">
        <v>3088</v>
      </c>
      <c r="D996" s="47" t="s">
        <v>2921</v>
      </c>
      <c r="E996" s="65" t="s">
        <v>1975</v>
      </c>
      <c r="F996" s="65" t="s">
        <v>1153</v>
      </c>
      <c r="G996" s="47" t="s">
        <v>2919</v>
      </c>
      <c r="H996" s="47" t="s">
        <v>1187</v>
      </c>
      <c r="I996" s="63">
        <v>132184542</v>
      </c>
      <c r="J996" s="47" t="s">
        <v>85</v>
      </c>
      <c r="K996" s="47">
        <v>212039</v>
      </c>
      <c r="L996" s="65" t="s">
        <v>2918</v>
      </c>
      <c r="M996" s="62" t="s">
        <v>1186</v>
      </c>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row>
    <row r="997" spans="1:49" ht="42">
      <c r="A997" s="64">
        <v>995</v>
      </c>
      <c r="B997" s="47">
        <v>1812</v>
      </c>
      <c r="C997" s="47" t="s">
        <v>2986</v>
      </c>
      <c r="D997" s="47" t="s">
        <v>2921</v>
      </c>
      <c r="E997" s="65" t="s">
        <v>1879</v>
      </c>
      <c r="F997" s="65" t="s">
        <v>1153</v>
      </c>
      <c r="G997" s="47" t="s">
        <v>2919</v>
      </c>
      <c r="H997" s="47" t="s">
        <v>1187</v>
      </c>
      <c r="I997" s="63">
        <v>170417690</v>
      </c>
      <c r="J997" s="47" t="s">
        <v>85</v>
      </c>
      <c r="K997" s="47">
        <v>212039</v>
      </c>
      <c r="L997" s="65" t="s">
        <v>2918</v>
      </c>
      <c r="M997" s="62" t="s">
        <v>1186</v>
      </c>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row>
    <row r="998" spans="1:49" ht="42">
      <c r="A998" s="64">
        <v>996</v>
      </c>
      <c r="B998" s="47">
        <v>1622</v>
      </c>
      <c r="C998" s="47" t="s">
        <v>3087</v>
      </c>
      <c r="D998" s="47" t="s">
        <v>2921</v>
      </c>
      <c r="E998" s="65" t="s">
        <v>1150</v>
      </c>
      <c r="F998" s="65" t="s">
        <v>1153</v>
      </c>
      <c r="G998" s="47" t="s">
        <v>2935</v>
      </c>
      <c r="H998" s="47" t="s">
        <v>1187</v>
      </c>
      <c r="I998" s="63">
        <v>123510740</v>
      </c>
      <c r="J998" s="47" t="s">
        <v>85</v>
      </c>
      <c r="K998" s="47">
        <v>212039</v>
      </c>
      <c r="L998" s="65" t="s">
        <v>2918</v>
      </c>
      <c r="M998" s="62" t="s">
        <v>1186</v>
      </c>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row>
    <row r="999" spans="1:49" ht="42">
      <c r="A999" s="64">
        <v>997</v>
      </c>
      <c r="B999" s="47">
        <v>1663</v>
      </c>
      <c r="C999" s="47" t="s">
        <v>2937</v>
      </c>
      <c r="D999" s="47" t="s">
        <v>2921</v>
      </c>
      <c r="E999" s="65" t="s">
        <v>1638</v>
      </c>
      <c r="F999" s="65" t="s">
        <v>1153</v>
      </c>
      <c r="G999" s="47" t="s">
        <v>2935</v>
      </c>
      <c r="H999" s="47" t="s">
        <v>1187</v>
      </c>
      <c r="I999" s="63">
        <v>151176576</v>
      </c>
      <c r="J999" s="47" t="s">
        <v>85</v>
      </c>
      <c r="K999" s="47">
        <v>212039</v>
      </c>
      <c r="L999" s="65" t="s">
        <v>2918</v>
      </c>
      <c r="M999" s="62" t="s">
        <v>1186</v>
      </c>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row>
    <row r="1000" spans="1:49" ht="42">
      <c r="A1000" s="64">
        <v>998</v>
      </c>
      <c r="B1000" s="47">
        <v>1629</v>
      </c>
      <c r="C1000" s="47" t="s">
        <v>3086</v>
      </c>
      <c r="D1000" s="47" t="s">
        <v>2921</v>
      </c>
      <c r="E1000" s="65" t="s">
        <v>1639</v>
      </c>
      <c r="F1000" s="65" t="s">
        <v>1153</v>
      </c>
      <c r="G1000" s="47" t="s">
        <v>2935</v>
      </c>
      <c r="H1000" s="47" t="s">
        <v>1187</v>
      </c>
      <c r="I1000" s="63">
        <v>168260467</v>
      </c>
      <c r="J1000" s="47" t="s">
        <v>85</v>
      </c>
      <c r="K1000" s="47">
        <v>212039</v>
      </c>
      <c r="L1000" s="65" t="s">
        <v>2918</v>
      </c>
      <c r="M1000" s="62" t="s">
        <v>1186</v>
      </c>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row>
    <row r="1001" spans="1:49" ht="42">
      <c r="A1001" s="64">
        <v>999</v>
      </c>
      <c r="B1001" s="47">
        <v>1791</v>
      </c>
      <c r="C1001" s="47" t="s">
        <v>3085</v>
      </c>
      <c r="D1001" s="47" t="s">
        <v>2921</v>
      </c>
      <c r="E1001" s="65" t="s">
        <v>1002</v>
      </c>
      <c r="F1001" s="65" t="s">
        <v>1153</v>
      </c>
      <c r="G1001" s="47" t="s">
        <v>2919</v>
      </c>
      <c r="H1001" s="47" t="s">
        <v>1187</v>
      </c>
      <c r="I1001" s="63">
        <v>153713690</v>
      </c>
      <c r="J1001" s="47" t="s">
        <v>85</v>
      </c>
      <c r="K1001" s="47">
        <v>212039</v>
      </c>
      <c r="L1001" s="65" t="s">
        <v>2918</v>
      </c>
      <c r="M1001" s="62" t="s">
        <v>1186</v>
      </c>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row>
    <row r="1002" spans="1:49" ht="42">
      <c r="A1002" s="64">
        <v>1000</v>
      </c>
      <c r="B1002" s="47">
        <v>1538</v>
      </c>
      <c r="C1002" s="47" t="s">
        <v>3049</v>
      </c>
      <c r="D1002" s="47" t="s">
        <v>2921</v>
      </c>
      <c r="E1002" s="65" t="s">
        <v>1157</v>
      </c>
      <c r="F1002" s="65" t="s">
        <v>1153</v>
      </c>
      <c r="G1002" s="47" t="s">
        <v>2923</v>
      </c>
      <c r="H1002" s="47" t="s">
        <v>1187</v>
      </c>
      <c r="I1002" s="63">
        <v>166408484</v>
      </c>
      <c r="J1002" s="47" t="s">
        <v>85</v>
      </c>
      <c r="K1002" s="47">
        <v>212039</v>
      </c>
      <c r="L1002" s="65" t="s">
        <v>2918</v>
      </c>
      <c r="M1002" s="62" t="s">
        <v>1186</v>
      </c>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row>
    <row r="1003" spans="1:49" ht="42">
      <c r="A1003" s="64">
        <v>1001</v>
      </c>
      <c r="B1003" s="47">
        <v>1534</v>
      </c>
      <c r="C1003" s="47" t="s">
        <v>2961</v>
      </c>
      <c r="D1003" s="47" t="s">
        <v>2921</v>
      </c>
      <c r="E1003" s="65" t="s">
        <v>2920</v>
      </c>
      <c r="F1003" s="65" t="s">
        <v>1153</v>
      </c>
      <c r="G1003" s="47" t="s">
        <v>2923</v>
      </c>
      <c r="H1003" s="47" t="s">
        <v>1187</v>
      </c>
      <c r="I1003" s="63">
        <v>157012981</v>
      </c>
      <c r="J1003" s="47" t="s">
        <v>85</v>
      </c>
      <c r="K1003" s="47">
        <v>212039</v>
      </c>
      <c r="L1003" s="65" t="s">
        <v>2918</v>
      </c>
      <c r="M1003" s="62" t="s">
        <v>1186</v>
      </c>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c r="AR1003" s="5"/>
      <c r="AS1003" s="5"/>
      <c r="AT1003" s="5"/>
      <c r="AU1003" s="5"/>
      <c r="AV1003" s="5"/>
      <c r="AW1003" s="5"/>
    </row>
    <row r="1004" spans="1:49" ht="42">
      <c r="A1004" s="64">
        <v>1002</v>
      </c>
      <c r="B1004" s="47">
        <v>1733</v>
      </c>
      <c r="C1004" s="47" t="s">
        <v>3032</v>
      </c>
      <c r="D1004" s="47" t="s">
        <v>2921</v>
      </c>
      <c r="E1004" s="65" t="s">
        <v>2974</v>
      </c>
      <c r="F1004" s="65" t="s">
        <v>1153</v>
      </c>
      <c r="G1004" s="47" t="s">
        <v>2938</v>
      </c>
      <c r="H1004" s="47" t="s">
        <v>1187</v>
      </c>
      <c r="I1004" s="63">
        <v>175167281</v>
      </c>
      <c r="J1004" s="47" t="s">
        <v>85</v>
      </c>
      <c r="K1004" s="47">
        <v>212039</v>
      </c>
      <c r="L1004" s="65" t="s">
        <v>2918</v>
      </c>
      <c r="M1004" s="62" t="s">
        <v>1186</v>
      </c>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c r="AR1004" s="5"/>
      <c r="AS1004" s="5"/>
      <c r="AT1004" s="5"/>
      <c r="AU1004" s="5"/>
      <c r="AV1004" s="5"/>
      <c r="AW1004" s="5"/>
    </row>
    <row r="1005" spans="1:49" ht="42">
      <c r="A1005" s="64">
        <v>1003</v>
      </c>
      <c r="B1005" s="47">
        <v>1661</v>
      </c>
      <c r="C1005" s="47" t="s">
        <v>2937</v>
      </c>
      <c r="D1005" s="47" t="s">
        <v>2921</v>
      </c>
      <c r="E1005" s="65" t="s">
        <v>1638</v>
      </c>
      <c r="F1005" s="65" t="s">
        <v>1153</v>
      </c>
      <c r="G1005" s="47" t="s">
        <v>2935</v>
      </c>
      <c r="H1005" s="47" t="s">
        <v>1187</v>
      </c>
      <c r="I1005" s="63">
        <v>151176576</v>
      </c>
      <c r="J1005" s="47" t="s">
        <v>85</v>
      </c>
      <c r="K1005" s="47">
        <v>212039</v>
      </c>
      <c r="L1005" s="65" t="s">
        <v>2918</v>
      </c>
      <c r="M1005" s="62" t="s">
        <v>1186</v>
      </c>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c r="AW1005" s="5"/>
    </row>
    <row r="1006" spans="1:49" ht="42">
      <c r="A1006" s="64">
        <v>1004</v>
      </c>
      <c r="B1006" s="47">
        <v>1709</v>
      </c>
      <c r="C1006" s="47" t="s">
        <v>3084</v>
      </c>
      <c r="D1006" s="47" t="s">
        <v>2921</v>
      </c>
      <c r="E1006" s="65" t="s">
        <v>3008</v>
      </c>
      <c r="F1006" s="65" t="s">
        <v>1153</v>
      </c>
      <c r="G1006" s="47" t="s">
        <v>2938</v>
      </c>
      <c r="H1006" s="47" t="s">
        <v>1187</v>
      </c>
      <c r="I1006" s="63">
        <v>175167281</v>
      </c>
      <c r="J1006" s="47" t="s">
        <v>85</v>
      </c>
      <c r="K1006" s="47">
        <v>212039</v>
      </c>
      <c r="L1006" s="65" t="s">
        <v>2918</v>
      </c>
      <c r="M1006" s="62" t="s">
        <v>1186</v>
      </c>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c r="AR1006" s="5"/>
      <c r="AS1006" s="5"/>
      <c r="AT1006" s="5"/>
      <c r="AU1006" s="5"/>
      <c r="AV1006" s="5"/>
      <c r="AW1006" s="5"/>
    </row>
    <row r="1007" spans="1:49" ht="42">
      <c r="A1007" s="64">
        <v>1005</v>
      </c>
      <c r="B1007" s="47">
        <v>1671</v>
      </c>
      <c r="C1007" s="47" t="s">
        <v>2937</v>
      </c>
      <c r="D1007" s="47" t="s">
        <v>2921</v>
      </c>
      <c r="E1007" s="65" t="s">
        <v>1638</v>
      </c>
      <c r="F1007" s="65" t="s">
        <v>1153</v>
      </c>
      <c r="G1007" s="47" t="s">
        <v>2935</v>
      </c>
      <c r="H1007" s="47" t="s">
        <v>1187</v>
      </c>
      <c r="I1007" s="63">
        <v>172460467</v>
      </c>
      <c r="J1007" s="47" t="s">
        <v>85</v>
      </c>
      <c r="K1007" s="47">
        <v>212039</v>
      </c>
      <c r="L1007" s="65" t="s">
        <v>2918</v>
      </c>
      <c r="M1007" s="62" t="s">
        <v>1186</v>
      </c>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c r="AU1007" s="5"/>
      <c r="AV1007" s="5"/>
      <c r="AW1007" s="5"/>
    </row>
    <row r="1008" spans="1:49" ht="42">
      <c r="A1008" s="64">
        <v>1006</v>
      </c>
      <c r="B1008" s="47">
        <v>1801</v>
      </c>
      <c r="C1008" s="47" t="s">
        <v>2963</v>
      </c>
      <c r="D1008" s="47" t="s">
        <v>2921</v>
      </c>
      <c r="E1008" s="65" t="s">
        <v>1625</v>
      </c>
      <c r="F1008" s="65" t="s">
        <v>1153</v>
      </c>
      <c r="G1008" s="47" t="s">
        <v>2919</v>
      </c>
      <c r="H1008" s="47" t="s">
        <v>1187</v>
      </c>
      <c r="I1008" s="63">
        <v>118264542</v>
      </c>
      <c r="J1008" s="47" t="s">
        <v>85</v>
      </c>
      <c r="K1008" s="47">
        <v>212039</v>
      </c>
      <c r="L1008" s="65" t="s">
        <v>2918</v>
      </c>
      <c r="M1008" s="62" t="s">
        <v>1186</v>
      </c>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c r="AR1008" s="5"/>
      <c r="AS1008" s="5"/>
      <c r="AT1008" s="5"/>
      <c r="AU1008" s="5"/>
      <c r="AV1008" s="5"/>
      <c r="AW1008" s="5"/>
    </row>
    <row r="1009" spans="1:49" ht="42">
      <c r="A1009" s="64">
        <v>1007</v>
      </c>
      <c r="B1009" s="47">
        <v>1824</v>
      </c>
      <c r="C1009" s="47" t="s">
        <v>3083</v>
      </c>
      <c r="D1009" s="47" t="s">
        <v>2921</v>
      </c>
      <c r="E1009" s="65" t="s">
        <v>1072</v>
      </c>
      <c r="F1009" s="65" t="s">
        <v>1153</v>
      </c>
      <c r="G1009" s="47" t="s">
        <v>2919</v>
      </c>
      <c r="H1009" s="47" t="s">
        <v>1187</v>
      </c>
      <c r="I1009" s="63">
        <v>96388561</v>
      </c>
      <c r="J1009" s="47" t="s">
        <v>85</v>
      </c>
      <c r="K1009" s="47">
        <v>212039</v>
      </c>
      <c r="L1009" s="65" t="s">
        <v>2918</v>
      </c>
      <c r="M1009" s="62" t="s">
        <v>1186</v>
      </c>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c r="AS1009" s="5"/>
      <c r="AT1009" s="5"/>
      <c r="AU1009" s="5"/>
      <c r="AV1009" s="5"/>
      <c r="AW1009" s="5"/>
    </row>
    <row r="1010" spans="1:49" ht="42">
      <c r="A1010" s="64">
        <v>1008</v>
      </c>
      <c r="B1010" s="47">
        <v>1781</v>
      </c>
      <c r="C1010" s="47" t="s">
        <v>3082</v>
      </c>
      <c r="D1010" s="47" t="s">
        <v>2921</v>
      </c>
      <c r="E1010" s="65" t="s">
        <v>2920</v>
      </c>
      <c r="F1010" s="65" t="s">
        <v>1153</v>
      </c>
      <c r="G1010" s="47" t="s">
        <v>2919</v>
      </c>
      <c r="H1010" s="47" t="s">
        <v>1187</v>
      </c>
      <c r="I1010" s="63">
        <v>132184542</v>
      </c>
      <c r="J1010" s="47" t="s">
        <v>85</v>
      </c>
      <c r="K1010" s="47">
        <v>212039</v>
      </c>
      <c r="L1010" s="65" t="s">
        <v>2918</v>
      </c>
      <c r="M1010" s="62" t="s">
        <v>1186</v>
      </c>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c r="AR1010" s="5"/>
      <c r="AS1010" s="5"/>
      <c r="AT1010" s="5"/>
      <c r="AU1010" s="5"/>
      <c r="AV1010" s="5"/>
      <c r="AW1010" s="5"/>
    </row>
    <row r="1011" spans="1:49" ht="42">
      <c r="A1011" s="64">
        <v>1009</v>
      </c>
      <c r="B1011" s="47">
        <v>1721</v>
      </c>
      <c r="C1011" s="47" t="s">
        <v>3081</v>
      </c>
      <c r="D1011" s="47" t="s">
        <v>2921</v>
      </c>
      <c r="E1011" s="65" t="s">
        <v>3080</v>
      </c>
      <c r="F1011" s="65" t="s">
        <v>1153</v>
      </c>
      <c r="G1011" s="47" t="s">
        <v>2938</v>
      </c>
      <c r="H1011" s="47" t="s">
        <v>1187</v>
      </c>
      <c r="I1011" s="63">
        <v>134902049</v>
      </c>
      <c r="J1011" s="47" t="s">
        <v>85</v>
      </c>
      <c r="K1011" s="47">
        <v>212039</v>
      </c>
      <c r="L1011" s="65" t="s">
        <v>2918</v>
      </c>
      <c r="M1011" s="62" t="s">
        <v>1186</v>
      </c>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c r="AR1011" s="5"/>
      <c r="AS1011" s="5"/>
      <c r="AT1011" s="5"/>
      <c r="AU1011" s="5"/>
      <c r="AV1011" s="5"/>
      <c r="AW1011" s="5"/>
    </row>
    <row r="1012" spans="1:49" ht="42">
      <c r="A1012" s="64">
        <v>1010</v>
      </c>
      <c r="B1012" s="47">
        <v>1564</v>
      </c>
      <c r="C1012" s="47" t="s">
        <v>2945</v>
      </c>
      <c r="D1012" s="47" t="s">
        <v>2921</v>
      </c>
      <c r="E1012" s="65" t="s">
        <v>2944</v>
      </c>
      <c r="F1012" s="65" t="s">
        <v>1153</v>
      </c>
      <c r="G1012" s="47" t="s">
        <v>2933</v>
      </c>
      <c r="H1012" s="47" t="s">
        <v>1187</v>
      </c>
      <c r="I1012" s="63">
        <v>190823769</v>
      </c>
      <c r="J1012" s="47" t="s">
        <v>85</v>
      </c>
      <c r="K1012" s="47">
        <v>212039</v>
      </c>
      <c r="L1012" s="65" t="s">
        <v>2918</v>
      </c>
      <c r="M1012" s="62" t="s">
        <v>1186</v>
      </c>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c r="AR1012" s="5"/>
      <c r="AS1012" s="5"/>
      <c r="AT1012" s="5"/>
      <c r="AU1012" s="5"/>
      <c r="AV1012" s="5"/>
      <c r="AW1012" s="5"/>
    </row>
    <row r="1013" spans="1:49" ht="42">
      <c r="A1013" s="64">
        <v>1011</v>
      </c>
      <c r="B1013" s="47">
        <v>1570</v>
      </c>
      <c r="C1013" s="47" t="s">
        <v>3079</v>
      </c>
      <c r="D1013" s="47" t="s">
        <v>2921</v>
      </c>
      <c r="E1013" s="65" t="s">
        <v>1122</v>
      </c>
      <c r="F1013" s="65" t="s">
        <v>1153</v>
      </c>
      <c r="G1013" s="47" t="s">
        <v>2933</v>
      </c>
      <c r="H1013" s="47" t="s">
        <v>1187</v>
      </c>
      <c r="I1013" s="63">
        <v>143041469</v>
      </c>
      <c r="J1013" s="47" t="s">
        <v>85</v>
      </c>
      <c r="K1013" s="47">
        <v>212039</v>
      </c>
      <c r="L1013" s="65" t="s">
        <v>2918</v>
      </c>
      <c r="M1013" s="62" t="s">
        <v>1186</v>
      </c>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c r="AS1013" s="5"/>
      <c r="AT1013" s="5"/>
      <c r="AU1013" s="5"/>
      <c r="AV1013" s="5"/>
      <c r="AW1013" s="5"/>
    </row>
    <row r="1014" spans="1:49" ht="42">
      <c r="A1014" s="64">
        <v>1012</v>
      </c>
      <c r="B1014" s="47">
        <v>1825</v>
      </c>
      <c r="C1014" s="47" t="s">
        <v>3078</v>
      </c>
      <c r="D1014" s="47" t="s">
        <v>2921</v>
      </c>
      <c r="E1014" s="65" t="s">
        <v>1040</v>
      </c>
      <c r="F1014" s="65" t="s">
        <v>1153</v>
      </c>
      <c r="G1014" s="47" t="s">
        <v>2919</v>
      </c>
      <c r="H1014" s="47" t="s">
        <v>1187</v>
      </c>
      <c r="I1014" s="63">
        <v>137390651</v>
      </c>
      <c r="J1014" s="47" t="s">
        <v>85</v>
      </c>
      <c r="K1014" s="47">
        <v>212039</v>
      </c>
      <c r="L1014" s="65" t="s">
        <v>2918</v>
      </c>
      <c r="M1014" s="62" t="s">
        <v>1186</v>
      </c>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row>
    <row r="1015" spans="1:49" ht="42">
      <c r="A1015" s="64">
        <v>1013</v>
      </c>
      <c r="B1015" s="47">
        <v>1644</v>
      </c>
      <c r="C1015" s="47" t="s">
        <v>3077</v>
      </c>
      <c r="D1015" s="47" t="s">
        <v>2921</v>
      </c>
      <c r="E1015" s="65" t="s">
        <v>1355</v>
      </c>
      <c r="F1015" s="65" t="s">
        <v>1153</v>
      </c>
      <c r="G1015" s="47" t="s">
        <v>2935</v>
      </c>
      <c r="H1015" s="47" t="s">
        <v>1187</v>
      </c>
      <c r="I1015" s="63">
        <v>168260467</v>
      </c>
      <c r="J1015" s="47" t="s">
        <v>85</v>
      </c>
      <c r="K1015" s="47">
        <v>212039</v>
      </c>
      <c r="L1015" s="65" t="s">
        <v>2918</v>
      </c>
      <c r="M1015" s="62" t="s">
        <v>1186</v>
      </c>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row>
    <row r="1016" spans="1:49" ht="42">
      <c r="A1016" s="64">
        <v>1014</v>
      </c>
      <c r="B1016" s="47">
        <v>1595</v>
      </c>
      <c r="C1016" s="47" t="s">
        <v>2979</v>
      </c>
      <c r="D1016" s="47" t="s">
        <v>2921</v>
      </c>
      <c r="E1016" s="65" t="s">
        <v>2978</v>
      </c>
      <c r="F1016" s="65" t="s">
        <v>1153</v>
      </c>
      <c r="G1016" s="47" t="s">
        <v>2933</v>
      </c>
      <c r="H1016" s="47" t="s">
        <v>1187</v>
      </c>
      <c r="I1016" s="63">
        <v>112307244</v>
      </c>
      <c r="J1016" s="47" t="s">
        <v>85</v>
      </c>
      <c r="K1016" s="47">
        <v>212039</v>
      </c>
      <c r="L1016" s="65" t="s">
        <v>2918</v>
      </c>
      <c r="M1016" s="62" t="s">
        <v>1186</v>
      </c>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row>
    <row r="1017" spans="1:49" ht="42">
      <c r="A1017" s="64">
        <v>1015</v>
      </c>
      <c r="B1017" s="47">
        <v>1674</v>
      </c>
      <c r="C1017" s="47" t="s">
        <v>3076</v>
      </c>
      <c r="D1017" s="47" t="s">
        <v>2921</v>
      </c>
      <c r="E1017" s="65" t="s">
        <v>1626</v>
      </c>
      <c r="F1017" s="65" t="s">
        <v>1153</v>
      </c>
      <c r="G1017" s="47" t="s">
        <v>2935</v>
      </c>
      <c r="H1017" s="47" t="s">
        <v>1187</v>
      </c>
      <c r="I1017" s="63">
        <v>172460467</v>
      </c>
      <c r="J1017" s="47" t="s">
        <v>85</v>
      </c>
      <c r="K1017" s="47">
        <v>212039</v>
      </c>
      <c r="L1017" s="65" t="s">
        <v>2918</v>
      </c>
      <c r="M1017" s="62" t="s">
        <v>1186</v>
      </c>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row>
    <row r="1018" spans="1:49" ht="42">
      <c r="A1018" s="64">
        <v>1016</v>
      </c>
      <c r="B1018" s="47">
        <v>1494</v>
      </c>
      <c r="C1018" s="47" t="s">
        <v>3075</v>
      </c>
      <c r="D1018" s="47" t="s">
        <v>2921</v>
      </c>
      <c r="E1018" s="65" t="s">
        <v>1355</v>
      </c>
      <c r="F1018" s="65" t="s">
        <v>1153</v>
      </c>
      <c r="G1018" s="47" t="s">
        <v>2923</v>
      </c>
      <c r="H1018" s="47" t="s">
        <v>1187</v>
      </c>
      <c r="I1018" s="63">
        <v>186252268</v>
      </c>
      <c r="J1018" s="47" t="s">
        <v>85</v>
      </c>
      <c r="K1018" s="47">
        <v>212039</v>
      </c>
      <c r="L1018" s="65" t="s">
        <v>2918</v>
      </c>
      <c r="M1018" s="62" t="s">
        <v>1186</v>
      </c>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row>
    <row r="1019" spans="1:49" ht="42">
      <c r="A1019" s="64">
        <v>1017</v>
      </c>
      <c r="B1019" s="47">
        <v>1602</v>
      </c>
      <c r="C1019" s="47" t="s">
        <v>3016</v>
      </c>
      <c r="D1019" s="47" t="s">
        <v>2921</v>
      </c>
      <c r="E1019" s="65" t="s">
        <v>1961</v>
      </c>
      <c r="F1019" s="65" t="s">
        <v>1153</v>
      </c>
      <c r="G1019" s="47" t="s">
        <v>2933</v>
      </c>
      <c r="H1019" s="47" t="s">
        <v>1187</v>
      </c>
      <c r="I1019" s="63">
        <v>112307244</v>
      </c>
      <c r="J1019" s="47" t="s">
        <v>85</v>
      </c>
      <c r="K1019" s="47">
        <v>212039</v>
      </c>
      <c r="L1019" s="65" t="s">
        <v>2918</v>
      </c>
      <c r="M1019" s="62" t="s">
        <v>1186</v>
      </c>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row>
    <row r="1020" spans="1:49" ht="42">
      <c r="A1020" s="64">
        <v>1018</v>
      </c>
      <c r="B1020" s="47">
        <v>1819</v>
      </c>
      <c r="C1020" s="47" t="s">
        <v>3074</v>
      </c>
      <c r="D1020" s="47" t="s">
        <v>2921</v>
      </c>
      <c r="E1020" s="65" t="s">
        <v>3073</v>
      </c>
      <c r="F1020" s="65" t="s">
        <v>1153</v>
      </c>
      <c r="G1020" s="47" t="s">
        <v>2919</v>
      </c>
      <c r="H1020" s="47" t="s">
        <v>1187</v>
      </c>
      <c r="I1020" s="63">
        <v>153713690</v>
      </c>
      <c r="J1020" s="47" t="s">
        <v>85</v>
      </c>
      <c r="K1020" s="47">
        <v>212039</v>
      </c>
      <c r="L1020" s="65" t="s">
        <v>2918</v>
      </c>
      <c r="M1020" s="62" t="s">
        <v>1186</v>
      </c>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row>
    <row r="1021" spans="1:49" ht="42">
      <c r="A1021" s="64">
        <v>1019</v>
      </c>
      <c r="B1021" s="47">
        <v>1525</v>
      </c>
      <c r="C1021" s="47" t="s">
        <v>3072</v>
      </c>
      <c r="D1021" s="47" t="s">
        <v>2921</v>
      </c>
      <c r="E1021" s="65" t="s">
        <v>1157</v>
      </c>
      <c r="F1021" s="65" t="s">
        <v>1153</v>
      </c>
      <c r="G1021" s="47" t="s">
        <v>2923</v>
      </c>
      <c r="H1021" s="47" t="s">
        <v>1187</v>
      </c>
      <c r="I1021" s="63">
        <v>186252268</v>
      </c>
      <c r="J1021" s="47" t="s">
        <v>85</v>
      </c>
      <c r="K1021" s="47">
        <v>212039</v>
      </c>
      <c r="L1021" s="65" t="s">
        <v>2918</v>
      </c>
      <c r="M1021" s="62" t="s">
        <v>1186</v>
      </c>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row>
    <row r="1022" spans="1:49" ht="42">
      <c r="A1022" s="64">
        <v>1020</v>
      </c>
      <c r="B1022" s="47">
        <v>1501</v>
      </c>
      <c r="C1022" s="47" t="s">
        <v>3071</v>
      </c>
      <c r="D1022" s="47" t="s">
        <v>2921</v>
      </c>
      <c r="E1022" s="65" t="s">
        <v>1120</v>
      </c>
      <c r="F1022" s="65" t="s">
        <v>1153</v>
      </c>
      <c r="G1022" s="47" t="s">
        <v>2923</v>
      </c>
      <c r="H1022" s="47" t="s">
        <v>1187</v>
      </c>
      <c r="I1022" s="63">
        <v>129175417</v>
      </c>
      <c r="J1022" s="47" t="s">
        <v>85</v>
      </c>
      <c r="K1022" s="47">
        <v>212039</v>
      </c>
      <c r="L1022" s="65" t="s">
        <v>2918</v>
      </c>
      <c r="M1022" s="62" t="s">
        <v>1186</v>
      </c>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row>
    <row r="1023" spans="1:49" ht="42">
      <c r="A1023" s="64">
        <v>1021</v>
      </c>
      <c r="B1023" s="47">
        <v>1495</v>
      </c>
      <c r="C1023" s="47" t="s">
        <v>3070</v>
      </c>
      <c r="D1023" s="47" t="s">
        <v>2921</v>
      </c>
      <c r="E1023" s="65" t="s">
        <v>2974</v>
      </c>
      <c r="F1023" s="65" t="s">
        <v>1153</v>
      </c>
      <c r="G1023" s="47" t="s">
        <v>2923</v>
      </c>
      <c r="H1023" s="47" t="s">
        <v>1187</v>
      </c>
      <c r="I1023" s="63">
        <v>186252268</v>
      </c>
      <c r="J1023" s="47" t="s">
        <v>85</v>
      </c>
      <c r="K1023" s="47">
        <v>212039</v>
      </c>
      <c r="L1023" s="65" t="s">
        <v>2918</v>
      </c>
      <c r="M1023" s="62" t="s">
        <v>1186</v>
      </c>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c r="AR1023" s="5"/>
      <c r="AS1023" s="5"/>
      <c r="AT1023" s="5"/>
      <c r="AU1023" s="5"/>
      <c r="AV1023" s="5"/>
      <c r="AW1023" s="5"/>
    </row>
    <row r="1024" spans="1:49" ht="42">
      <c r="A1024" s="64">
        <v>1022</v>
      </c>
      <c r="B1024" s="47">
        <v>1496</v>
      </c>
      <c r="C1024" s="47" t="s">
        <v>3069</v>
      </c>
      <c r="D1024" s="47" t="s">
        <v>2921</v>
      </c>
      <c r="E1024" s="65" t="s">
        <v>2451</v>
      </c>
      <c r="F1024" s="65" t="s">
        <v>1153</v>
      </c>
      <c r="G1024" s="47" t="s">
        <v>2923</v>
      </c>
      <c r="H1024" s="47" t="s">
        <v>1187</v>
      </c>
      <c r="I1024" s="63">
        <v>157012981</v>
      </c>
      <c r="J1024" s="47" t="s">
        <v>85</v>
      </c>
      <c r="K1024" s="47">
        <v>212039</v>
      </c>
      <c r="L1024" s="65" t="s">
        <v>2918</v>
      </c>
      <c r="M1024" s="62" t="s">
        <v>1186</v>
      </c>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c r="AQ1024" s="5"/>
      <c r="AR1024" s="5"/>
      <c r="AS1024" s="5"/>
      <c r="AT1024" s="5"/>
      <c r="AU1024" s="5"/>
      <c r="AV1024" s="5"/>
      <c r="AW1024" s="5"/>
    </row>
    <row r="1025" spans="1:49" ht="42">
      <c r="A1025" s="64">
        <v>1023</v>
      </c>
      <c r="B1025" s="47">
        <v>1502</v>
      </c>
      <c r="C1025" s="47" t="s">
        <v>3068</v>
      </c>
      <c r="D1025" s="47" t="s">
        <v>2921</v>
      </c>
      <c r="E1025" s="65" t="s">
        <v>2955</v>
      </c>
      <c r="F1025" s="65" t="s">
        <v>1153</v>
      </c>
      <c r="G1025" s="47" t="s">
        <v>2923</v>
      </c>
      <c r="H1025" s="47" t="s">
        <v>1187</v>
      </c>
      <c r="I1025" s="63">
        <v>183112484</v>
      </c>
      <c r="J1025" s="47" t="s">
        <v>85</v>
      </c>
      <c r="K1025" s="47">
        <v>212039</v>
      </c>
      <c r="L1025" s="65" t="s">
        <v>2918</v>
      </c>
      <c r="M1025" s="62" t="s">
        <v>1186</v>
      </c>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c r="AQ1025" s="5"/>
      <c r="AR1025" s="5"/>
      <c r="AS1025" s="5"/>
      <c r="AT1025" s="5"/>
      <c r="AU1025" s="5"/>
      <c r="AV1025" s="5"/>
      <c r="AW1025" s="5"/>
    </row>
    <row r="1026" spans="1:49" ht="42">
      <c r="A1026" s="64">
        <v>1024</v>
      </c>
      <c r="B1026" s="47">
        <v>1548</v>
      </c>
      <c r="C1026" s="47" t="s">
        <v>3067</v>
      </c>
      <c r="D1026" s="47" t="s">
        <v>2921</v>
      </c>
      <c r="E1026" s="65" t="s">
        <v>1703</v>
      </c>
      <c r="F1026" s="65" t="s">
        <v>1153</v>
      </c>
      <c r="G1026" s="47" t="s">
        <v>2923</v>
      </c>
      <c r="H1026" s="47" t="s">
        <v>1187</v>
      </c>
      <c r="I1026" s="63">
        <v>202956268</v>
      </c>
      <c r="J1026" s="47" t="s">
        <v>85</v>
      </c>
      <c r="K1026" s="47">
        <v>212039</v>
      </c>
      <c r="L1026" s="65" t="s">
        <v>2918</v>
      </c>
      <c r="M1026" s="62" t="s">
        <v>1186</v>
      </c>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c r="AQ1026" s="5"/>
      <c r="AR1026" s="5"/>
      <c r="AS1026" s="5"/>
      <c r="AT1026" s="5"/>
      <c r="AU1026" s="5"/>
      <c r="AV1026" s="5"/>
      <c r="AW1026" s="5"/>
    </row>
    <row r="1027" spans="1:49" ht="42">
      <c r="A1027" s="64">
        <v>1025</v>
      </c>
      <c r="B1027" s="47">
        <v>1755</v>
      </c>
      <c r="C1027" s="47" t="s">
        <v>2982</v>
      </c>
      <c r="D1027" s="47" t="s">
        <v>2921</v>
      </c>
      <c r="E1027" s="65" t="s">
        <v>2946</v>
      </c>
      <c r="F1027" s="65" t="s">
        <v>1153</v>
      </c>
      <c r="G1027" s="47" t="s">
        <v>2938</v>
      </c>
      <c r="H1027" s="47" t="s">
        <v>1187</v>
      </c>
      <c r="I1027" s="63">
        <v>134902049</v>
      </c>
      <c r="J1027" s="47" t="s">
        <v>85</v>
      </c>
      <c r="K1027" s="47">
        <v>212039</v>
      </c>
      <c r="L1027" s="65" t="s">
        <v>2918</v>
      </c>
      <c r="M1027" s="62" t="s">
        <v>1186</v>
      </c>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c r="AQ1027" s="5"/>
      <c r="AR1027" s="5"/>
      <c r="AS1027" s="5"/>
      <c r="AT1027" s="5"/>
      <c r="AU1027" s="5"/>
      <c r="AV1027" s="5"/>
      <c r="AW1027" s="5"/>
    </row>
    <row r="1028" spans="1:49" ht="42">
      <c r="A1028" s="64">
        <v>1026</v>
      </c>
      <c r="B1028" s="47">
        <v>1815</v>
      </c>
      <c r="C1028" s="47" t="s">
        <v>2986</v>
      </c>
      <c r="D1028" s="47" t="s">
        <v>2921</v>
      </c>
      <c r="E1028" s="65" t="s">
        <v>1879</v>
      </c>
      <c r="F1028" s="65" t="s">
        <v>1153</v>
      </c>
      <c r="G1028" s="47" t="s">
        <v>2919</v>
      </c>
      <c r="H1028" s="47" t="s">
        <v>1187</v>
      </c>
      <c r="I1028" s="63">
        <v>170417690</v>
      </c>
      <c r="J1028" s="47" t="s">
        <v>85</v>
      </c>
      <c r="K1028" s="47">
        <v>212039</v>
      </c>
      <c r="L1028" s="65" t="s">
        <v>2918</v>
      </c>
      <c r="M1028" s="62" t="s">
        <v>1186</v>
      </c>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c r="AQ1028" s="5"/>
      <c r="AR1028" s="5"/>
      <c r="AS1028" s="5"/>
      <c r="AT1028" s="5"/>
      <c r="AU1028" s="5"/>
      <c r="AV1028" s="5"/>
      <c r="AW1028" s="5"/>
    </row>
    <row r="1029" spans="1:49" ht="42">
      <c r="A1029" s="64">
        <v>1027</v>
      </c>
      <c r="B1029" s="47">
        <v>1572</v>
      </c>
      <c r="C1029" s="47" t="s">
        <v>3066</v>
      </c>
      <c r="D1029" s="47" t="s">
        <v>2921</v>
      </c>
      <c r="E1029" s="65" t="s">
        <v>2451</v>
      </c>
      <c r="F1029" s="65" t="s">
        <v>1153</v>
      </c>
      <c r="G1029" s="47" t="s">
        <v>2933</v>
      </c>
      <c r="H1029" s="47" t="s">
        <v>1187</v>
      </c>
      <c r="I1029" s="63">
        <v>143041469</v>
      </c>
      <c r="J1029" s="47" t="s">
        <v>85</v>
      </c>
      <c r="K1029" s="47">
        <v>212039</v>
      </c>
      <c r="L1029" s="65" t="s">
        <v>2918</v>
      </c>
      <c r="M1029" s="62" t="s">
        <v>1186</v>
      </c>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c r="AQ1029" s="5"/>
      <c r="AR1029" s="5"/>
      <c r="AS1029" s="5"/>
      <c r="AT1029" s="5"/>
      <c r="AU1029" s="5"/>
      <c r="AV1029" s="5"/>
      <c r="AW1029" s="5"/>
    </row>
    <row r="1030" spans="1:49" ht="42">
      <c r="A1030" s="64">
        <v>1028</v>
      </c>
      <c r="B1030" s="47">
        <v>1513</v>
      </c>
      <c r="C1030" s="47" t="s">
        <v>3065</v>
      </c>
      <c r="D1030" s="47" t="s">
        <v>2921</v>
      </c>
      <c r="E1030" s="65" t="s">
        <v>1157</v>
      </c>
      <c r="F1030" s="65" t="s">
        <v>1153</v>
      </c>
      <c r="G1030" s="47" t="s">
        <v>2923</v>
      </c>
      <c r="H1030" s="47" t="s">
        <v>1187</v>
      </c>
      <c r="I1030" s="63">
        <v>202956268</v>
      </c>
      <c r="J1030" s="47" t="s">
        <v>85</v>
      </c>
      <c r="K1030" s="47">
        <v>212039</v>
      </c>
      <c r="L1030" s="65" t="s">
        <v>2918</v>
      </c>
      <c r="M1030" s="62" t="s">
        <v>1186</v>
      </c>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c r="AQ1030" s="5"/>
      <c r="AR1030" s="5"/>
      <c r="AS1030" s="5"/>
      <c r="AT1030" s="5"/>
      <c r="AU1030" s="5"/>
      <c r="AV1030" s="5"/>
      <c r="AW1030" s="5"/>
    </row>
    <row r="1031" spans="1:49" ht="42">
      <c r="A1031" s="64">
        <v>1029</v>
      </c>
      <c r="B1031" s="47">
        <v>1738</v>
      </c>
      <c r="C1031" s="47" t="s">
        <v>2958</v>
      </c>
      <c r="D1031" s="47" t="s">
        <v>2921</v>
      </c>
      <c r="E1031" s="65" t="s">
        <v>2104</v>
      </c>
      <c r="F1031" s="65" t="s">
        <v>1153</v>
      </c>
      <c r="G1031" s="47" t="s">
        <v>2938</v>
      </c>
      <c r="H1031" s="47" t="s">
        <v>1187</v>
      </c>
      <c r="I1031" s="63">
        <v>92058279</v>
      </c>
      <c r="J1031" s="47" t="s">
        <v>85</v>
      </c>
      <c r="K1031" s="47">
        <v>212039</v>
      </c>
      <c r="L1031" s="65" t="s">
        <v>2918</v>
      </c>
      <c r="M1031" s="62" t="s">
        <v>1186</v>
      </c>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c r="AQ1031" s="5"/>
      <c r="AR1031" s="5"/>
      <c r="AS1031" s="5"/>
      <c r="AT1031" s="5"/>
      <c r="AU1031" s="5"/>
      <c r="AV1031" s="5"/>
      <c r="AW1031" s="5"/>
    </row>
    <row r="1032" spans="1:49" ht="42">
      <c r="A1032" s="64">
        <v>1030</v>
      </c>
      <c r="B1032" s="47">
        <v>1532</v>
      </c>
      <c r="C1032" s="47" t="s">
        <v>3064</v>
      </c>
      <c r="D1032" s="47" t="s">
        <v>2921</v>
      </c>
      <c r="E1032" s="65" t="s">
        <v>2950</v>
      </c>
      <c r="F1032" s="65" t="s">
        <v>1153</v>
      </c>
      <c r="G1032" s="47" t="s">
        <v>2923</v>
      </c>
      <c r="H1032" s="47" t="s">
        <v>1187</v>
      </c>
      <c r="I1032" s="63">
        <v>202956268</v>
      </c>
      <c r="J1032" s="47" t="s">
        <v>85</v>
      </c>
      <c r="K1032" s="47">
        <v>212039</v>
      </c>
      <c r="L1032" s="65" t="s">
        <v>2918</v>
      </c>
      <c r="M1032" s="62" t="s">
        <v>1186</v>
      </c>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c r="AQ1032" s="5"/>
      <c r="AR1032" s="5"/>
      <c r="AS1032" s="5"/>
      <c r="AT1032" s="5"/>
      <c r="AU1032" s="5"/>
      <c r="AV1032" s="5"/>
      <c r="AW1032" s="5"/>
    </row>
    <row r="1033" spans="1:49" ht="42">
      <c r="A1033" s="64">
        <v>1031</v>
      </c>
      <c r="B1033" s="47">
        <v>1625</v>
      </c>
      <c r="C1033" s="47" t="s">
        <v>3063</v>
      </c>
      <c r="D1033" s="47" t="s">
        <v>2921</v>
      </c>
      <c r="E1033" s="65" t="s">
        <v>2959</v>
      </c>
      <c r="F1033" s="65" t="s">
        <v>1153</v>
      </c>
      <c r="G1033" s="47" t="s">
        <v>2935</v>
      </c>
      <c r="H1033" s="47" t="s">
        <v>1187</v>
      </c>
      <c r="I1033" s="63">
        <v>168260467</v>
      </c>
      <c r="J1033" s="47" t="s">
        <v>85</v>
      </c>
      <c r="K1033" s="47">
        <v>212039</v>
      </c>
      <c r="L1033" s="65" t="s">
        <v>2918</v>
      </c>
      <c r="M1033" s="62" t="s">
        <v>1186</v>
      </c>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c r="AQ1033" s="5"/>
      <c r="AR1033" s="5"/>
      <c r="AS1033" s="5"/>
      <c r="AT1033" s="5"/>
      <c r="AU1033" s="5"/>
      <c r="AV1033" s="5"/>
      <c r="AW1033" s="5"/>
    </row>
    <row r="1034" spans="1:49" ht="42">
      <c r="A1034" s="64">
        <v>1032</v>
      </c>
      <c r="B1034" s="47">
        <v>1727</v>
      </c>
      <c r="C1034" s="47" t="s">
        <v>3062</v>
      </c>
      <c r="D1034" s="47" t="s">
        <v>2921</v>
      </c>
      <c r="E1034" s="65" t="s">
        <v>2965</v>
      </c>
      <c r="F1034" s="65" t="s">
        <v>1153</v>
      </c>
      <c r="G1034" s="47" t="s">
        <v>2938</v>
      </c>
      <c r="H1034" s="47" t="s">
        <v>1187</v>
      </c>
      <c r="I1034" s="63">
        <v>92058279</v>
      </c>
      <c r="J1034" s="47" t="s">
        <v>85</v>
      </c>
      <c r="K1034" s="47">
        <v>212039</v>
      </c>
      <c r="L1034" s="65" t="s">
        <v>2918</v>
      </c>
      <c r="M1034" s="62" t="s">
        <v>1186</v>
      </c>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c r="AQ1034" s="5"/>
      <c r="AR1034" s="5"/>
      <c r="AS1034" s="5"/>
      <c r="AT1034" s="5"/>
      <c r="AU1034" s="5"/>
      <c r="AV1034" s="5"/>
      <c r="AW1034" s="5"/>
    </row>
    <row r="1035" spans="1:49" ht="42">
      <c r="A1035" s="64">
        <v>1033</v>
      </c>
      <c r="B1035" s="47">
        <v>1753</v>
      </c>
      <c r="C1035" s="47" t="s">
        <v>2982</v>
      </c>
      <c r="D1035" s="47" t="s">
        <v>2921</v>
      </c>
      <c r="E1035" s="65" t="s">
        <v>2946</v>
      </c>
      <c r="F1035" s="65" t="s">
        <v>1153</v>
      </c>
      <c r="G1035" s="47" t="s">
        <v>2938</v>
      </c>
      <c r="H1035" s="47" t="s">
        <v>1187</v>
      </c>
      <c r="I1035" s="63">
        <v>134902049</v>
      </c>
      <c r="J1035" s="47" t="s">
        <v>85</v>
      </c>
      <c r="K1035" s="47">
        <v>212039</v>
      </c>
      <c r="L1035" s="65" t="s">
        <v>2918</v>
      </c>
      <c r="M1035" s="62" t="s">
        <v>1186</v>
      </c>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row>
    <row r="1036" spans="1:49" ht="42">
      <c r="A1036" s="64">
        <v>1034</v>
      </c>
      <c r="B1036" s="47">
        <v>1563</v>
      </c>
      <c r="C1036" s="47" t="s">
        <v>2945</v>
      </c>
      <c r="D1036" s="47" t="s">
        <v>2921</v>
      </c>
      <c r="E1036" s="65" t="s">
        <v>2944</v>
      </c>
      <c r="F1036" s="65" t="s">
        <v>1153</v>
      </c>
      <c r="G1036" s="47" t="s">
        <v>2933</v>
      </c>
      <c r="H1036" s="47" t="s">
        <v>1187</v>
      </c>
      <c r="I1036" s="63">
        <v>190823769</v>
      </c>
      <c r="J1036" s="47" t="s">
        <v>85</v>
      </c>
      <c r="K1036" s="47">
        <v>212039</v>
      </c>
      <c r="L1036" s="65" t="s">
        <v>2918</v>
      </c>
      <c r="M1036" s="62" t="s">
        <v>1186</v>
      </c>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row>
    <row r="1037" spans="1:49" ht="42">
      <c r="A1037" s="64">
        <v>1035</v>
      </c>
      <c r="B1037" s="47">
        <v>1728</v>
      </c>
      <c r="C1037" s="47" t="s">
        <v>3061</v>
      </c>
      <c r="D1037" s="47" t="s">
        <v>2921</v>
      </c>
      <c r="E1037" s="65" t="s">
        <v>2920</v>
      </c>
      <c r="F1037" s="65" t="s">
        <v>1153</v>
      </c>
      <c r="G1037" s="47" t="s">
        <v>2938</v>
      </c>
      <c r="H1037" s="47" t="s">
        <v>1187</v>
      </c>
      <c r="I1037" s="63">
        <v>134902049</v>
      </c>
      <c r="J1037" s="47" t="s">
        <v>85</v>
      </c>
      <c r="K1037" s="47">
        <v>212039</v>
      </c>
      <c r="L1037" s="65" t="s">
        <v>2918</v>
      </c>
      <c r="M1037" s="62" t="s">
        <v>1186</v>
      </c>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row>
    <row r="1038" spans="1:49" ht="42">
      <c r="A1038" s="64">
        <v>1036</v>
      </c>
      <c r="B1038" s="47">
        <v>1590</v>
      </c>
      <c r="C1038" s="47" t="s">
        <v>3060</v>
      </c>
      <c r="D1038" s="47" t="s">
        <v>2921</v>
      </c>
      <c r="E1038" s="65" t="s">
        <v>2920</v>
      </c>
      <c r="F1038" s="65" t="s">
        <v>1153</v>
      </c>
      <c r="G1038" s="47" t="s">
        <v>2933</v>
      </c>
      <c r="H1038" s="47" t="s">
        <v>1187</v>
      </c>
      <c r="I1038" s="63">
        <v>143041469</v>
      </c>
      <c r="J1038" s="47" t="s">
        <v>85</v>
      </c>
      <c r="K1038" s="47">
        <v>212039</v>
      </c>
      <c r="L1038" s="65" t="s">
        <v>2918</v>
      </c>
      <c r="M1038" s="62" t="s">
        <v>1186</v>
      </c>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c r="AQ1038" s="5"/>
      <c r="AR1038" s="5"/>
      <c r="AS1038" s="5"/>
      <c r="AT1038" s="5"/>
      <c r="AU1038" s="5"/>
      <c r="AV1038" s="5"/>
      <c r="AW1038" s="5"/>
    </row>
    <row r="1039" spans="1:49" ht="42">
      <c r="A1039" s="64">
        <v>1037</v>
      </c>
      <c r="B1039" s="47">
        <v>1676</v>
      </c>
      <c r="C1039" s="47" t="s">
        <v>3059</v>
      </c>
      <c r="D1039" s="47" t="s">
        <v>2921</v>
      </c>
      <c r="E1039" s="65" t="s">
        <v>2944</v>
      </c>
      <c r="F1039" s="65" t="s">
        <v>1153</v>
      </c>
      <c r="G1039" s="47" t="s">
        <v>2935</v>
      </c>
      <c r="H1039" s="47" t="s">
        <v>1187</v>
      </c>
      <c r="I1039" s="63">
        <v>126870740</v>
      </c>
      <c r="J1039" s="47" t="s">
        <v>85</v>
      </c>
      <c r="K1039" s="47">
        <v>212039</v>
      </c>
      <c r="L1039" s="65" t="s">
        <v>2918</v>
      </c>
      <c r="M1039" s="62" t="s">
        <v>1186</v>
      </c>
      <c r="N1039" s="5"/>
      <c r="O1039" s="5"/>
      <c r="P1039" s="5"/>
      <c r="Q1039" s="5"/>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row>
    <row r="1040" spans="1:49" ht="42">
      <c r="A1040" s="64">
        <v>1038</v>
      </c>
      <c r="B1040" s="47">
        <v>1789</v>
      </c>
      <c r="C1040" s="47" t="s">
        <v>3058</v>
      </c>
      <c r="D1040" s="47" t="s">
        <v>2921</v>
      </c>
      <c r="E1040" s="65" t="s">
        <v>3057</v>
      </c>
      <c r="F1040" s="65" t="s">
        <v>1153</v>
      </c>
      <c r="G1040" s="47" t="s">
        <v>2919</v>
      </c>
      <c r="H1040" s="47" t="s">
        <v>1187</v>
      </c>
      <c r="I1040" s="63">
        <v>137390651</v>
      </c>
      <c r="J1040" s="47" t="s">
        <v>85</v>
      </c>
      <c r="K1040" s="47">
        <v>212039</v>
      </c>
      <c r="L1040" s="65" t="s">
        <v>2918</v>
      </c>
      <c r="M1040" s="62" t="s">
        <v>1186</v>
      </c>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c r="AQ1040" s="5"/>
      <c r="AR1040" s="5"/>
      <c r="AS1040" s="5"/>
      <c r="AT1040" s="5"/>
      <c r="AU1040" s="5"/>
      <c r="AV1040" s="5"/>
      <c r="AW1040" s="5"/>
    </row>
    <row r="1041" spans="1:49" ht="42">
      <c r="A1041" s="64">
        <v>1039</v>
      </c>
      <c r="B1041" s="47">
        <v>1762</v>
      </c>
      <c r="C1041" s="47" t="s">
        <v>2991</v>
      </c>
      <c r="D1041" s="47" t="s">
        <v>2921</v>
      </c>
      <c r="E1041" s="65" t="s">
        <v>2990</v>
      </c>
      <c r="F1041" s="65" t="s">
        <v>1153</v>
      </c>
      <c r="G1041" s="47" t="s">
        <v>2938</v>
      </c>
      <c r="H1041" s="47" t="s">
        <v>1187</v>
      </c>
      <c r="I1041" s="63">
        <v>175167281</v>
      </c>
      <c r="J1041" s="47" t="s">
        <v>85</v>
      </c>
      <c r="K1041" s="47">
        <v>212039</v>
      </c>
      <c r="L1041" s="65" t="s">
        <v>2918</v>
      </c>
      <c r="M1041" s="62" t="s">
        <v>1186</v>
      </c>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row>
    <row r="1042" spans="1:49" ht="42">
      <c r="A1042" s="64">
        <v>1040</v>
      </c>
      <c r="B1042" s="47">
        <v>1588</v>
      </c>
      <c r="C1042" s="47" t="s">
        <v>3018</v>
      </c>
      <c r="D1042" s="47" t="s">
        <v>2921</v>
      </c>
      <c r="E1042" s="65" t="s">
        <v>2476</v>
      </c>
      <c r="F1042" s="65" t="s">
        <v>1153</v>
      </c>
      <c r="G1042" s="47" t="s">
        <v>2933</v>
      </c>
      <c r="H1042" s="47" t="s">
        <v>1187</v>
      </c>
      <c r="I1042" s="63">
        <v>143041469</v>
      </c>
      <c r="J1042" s="47" t="s">
        <v>85</v>
      </c>
      <c r="K1042" s="47">
        <v>212039</v>
      </c>
      <c r="L1042" s="65" t="s">
        <v>2918</v>
      </c>
      <c r="M1042" s="62" t="s">
        <v>1186</v>
      </c>
      <c r="N1042" s="5"/>
      <c r="O1042" s="5"/>
      <c r="P1042" s="5"/>
      <c r="Q1042" s="5"/>
      <c r="R1042" s="5"/>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c r="AQ1042" s="5"/>
      <c r="AR1042" s="5"/>
      <c r="AS1042" s="5"/>
      <c r="AT1042" s="5"/>
      <c r="AU1042" s="5"/>
      <c r="AV1042" s="5"/>
      <c r="AW1042" s="5"/>
    </row>
    <row r="1043" spans="1:49" ht="42">
      <c r="A1043" s="64">
        <v>1041</v>
      </c>
      <c r="B1043" s="47">
        <v>1692</v>
      </c>
      <c r="C1043" s="47" t="s">
        <v>3019</v>
      </c>
      <c r="D1043" s="47" t="s">
        <v>2921</v>
      </c>
      <c r="E1043" s="65" t="s">
        <v>2920</v>
      </c>
      <c r="F1043" s="65" t="s">
        <v>1153</v>
      </c>
      <c r="G1043" s="47" t="s">
        <v>2938</v>
      </c>
      <c r="H1043" s="47" t="s">
        <v>1187</v>
      </c>
      <c r="I1043" s="63">
        <v>134902049</v>
      </c>
      <c r="J1043" s="47" t="s">
        <v>85</v>
      </c>
      <c r="K1043" s="47">
        <v>212039</v>
      </c>
      <c r="L1043" s="65" t="s">
        <v>2918</v>
      </c>
      <c r="M1043" s="62" t="s">
        <v>1186</v>
      </c>
      <c r="N1043" s="5"/>
      <c r="O1043" s="5"/>
      <c r="P1043" s="5"/>
      <c r="Q1043" s="5"/>
      <c r="R1043" s="5"/>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c r="AQ1043" s="5"/>
      <c r="AR1043" s="5"/>
      <c r="AS1043" s="5"/>
      <c r="AT1043" s="5"/>
      <c r="AU1043" s="5"/>
      <c r="AV1043" s="5"/>
      <c r="AW1043" s="5"/>
    </row>
    <row r="1044" spans="1:49" ht="42">
      <c r="A1044" s="64">
        <v>1042</v>
      </c>
      <c r="B1044" s="47">
        <v>1778</v>
      </c>
      <c r="C1044" s="47" t="s">
        <v>3056</v>
      </c>
      <c r="D1044" s="47" t="s">
        <v>2921</v>
      </c>
      <c r="E1044" s="65" t="s">
        <v>3026</v>
      </c>
      <c r="F1044" s="65" t="s">
        <v>1153</v>
      </c>
      <c r="G1044" s="47" t="s">
        <v>2919</v>
      </c>
      <c r="H1044" s="47" t="s">
        <v>1187</v>
      </c>
      <c r="I1044" s="63">
        <v>154094651</v>
      </c>
      <c r="J1044" s="47" t="s">
        <v>85</v>
      </c>
      <c r="K1044" s="47">
        <v>212039</v>
      </c>
      <c r="L1044" s="65" t="s">
        <v>2918</v>
      </c>
      <c r="M1044" s="62" t="s">
        <v>1186</v>
      </c>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c r="AQ1044" s="5"/>
      <c r="AR1044" s="5"/>
      <c r="AS1044" s="5"/>
      <c r="AT1044" s="5"/>
      <c r="AU1044" s="5"/>
      <c r="AV1044" s="5"/>
      <c r="AW1044" s="5"/>
    </row>
    <row r="1045" spans="1:49" ht="42">
      <c r="A1045" s="64">
        <v>1043</v>
      </c>
      <c r="B1045" s="47">
        <v>1591</v>
      </c>
      <c r="C1045" s="47" t="s">
        <v>3055</v>
      </c>
      <c r="D1045" s="47" t="s">
        <v>2921</v>
      </c>
      <c r="E1045" s="65" t="s">
        <v>1629</v>
      </c>
      <c r="F1045" s="65" t="s">
        <v>1153</v>
      </c>
      <c r="G1045" s="47" t="s">
        <v>2933</v>
      </c>
      <c r="H1045" s="47" t="s">
        <v>1187</v>
      </c>
      <c r="I1045" s="63">
        <v>169424871</v>
      </c>
      <c r="J1045" s="47" t="s">
        <v>85</v>
      </c>
      <c r="K1045" s="47">
        <v>212039</v>
      </c>
      <c r="L1045" s="65" t="s">
        <v>2918</v>
      </c>
      <c r="M1045" s="62" t="s">
        <v>1186</v>
      </c>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c r="AQ1045" s="5"/>
      <c r="AR1045" s="5"/>
      <c r="AS1045" s="5"/>
      <c r="AT1045" s="5"/>
      <c r="AU1045" s="5"/>
      <c r="AV1045" s="5"/>
      <c r="AW1045" s="5"/>
    </row>
    <row r="1046" spans="1:49" ht="42">
      <c r="A1046" s="64">
        <v>1044</v>
      </c>
      <c r="B1046" s="47">
        <v>1684</v>
      </c>
      <c r="C1046" s="47" t="s">
        <v>3054</v>
      </c>
      <c r="D1046" s="47" t="s">
        <v>2921</v>
      </c>
      <c r="E1046" s="65" t="s">
        <v>2920</v>
      </c>
      <c r="F1046" s="65" t="s">
        <v>1153</v>
      </c>
      <c r="G1046" s="47" t="s">
        <v>2935</v>
      </c>
      <c r="H1046" s="47" t="s">
        <v>1187</v>
      </c>
      <c r="I1046" s="63">
        <v>126870740</v>
      </c>
      <c r="J1046" s="47" t="s">
        <v>85</v>
      </c>
      <c r="K1046" s="47">
        <v>212039</v>
      </c>
      <c r="L1046" s="65" t="s">
        <v>2918</v>
      </c>
      <c r="M1046" s="62" t="s">
        <v>1186</v>
      </c>
      <c r="N1046" s="5"/>
      <c r="O1046" s="5"/>
      <c r="P1046" s="5"/>
      <c r="Q1046" s="5"/>
      <c r="R1046" s="5"/>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c r="AQ1046" s="5"/>
      <c r="AR1046" s="5"/>
      <c r="AS1046" s="5"/>
      <c r="AT1046" s="5"/>
      <c r="AU1046" s="5"/>
      <c r="AV1046" s="5"/>
      <c r="AW1046" s="5"/>
    </row>
    <row r="1047" spans="1:49" ht="42">
      <c r="A1047" s="64">
        <v>1045</v>
      </c>
      <c r="B1047" s="47">
        <v>1603</v>
      </c>
      <c r="C1047" s="47" t="s">
        <v>3053</v>
      </c>
      <c r="D1047" s="47" t="s">
        <v>2921</v>
      </c>
      <c r="E1047" s="65" t="s">
        <v>2920</v>
      </c>
      <c r="F1047" s="65" t="s">
        <v>1153</v>
      </c>
      <c r="G1047" s="47" t="s">
        <v>2933</v>
      </c>
      <c r="H1047" s="47" t="s">
        <v>1187</v>
      </c>
      <c r="I1047" s="63">
        <v>143041469</v>
      </c>
      <c r="J1047" s="47" t="s">
        <v>85</v>
      </c>
      <c r="K1047" s="47">
        <v>212039</v>
      </c>
      <c r="L1047" s="65" t="s">
        <v>2918</v>
      </c>
      <c r="M1047" s="62" t="s">
        <v>1186</v>
      </c>
      <c r="N1047" s="5"/>
      <c r="O1047" s="5"/>
      <c r="P1047" s="5"/>
      <c r="Q1047" s="5"/>
      <c r="R1047" s="5"/>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c r="AQ1047" s="5"/>
      <c r="AR1047" s="5"/>
      <c r="AS1047" s="5"/>
      <c r="AT1047" s="5"/>
      <c r="AU1047" s="5"/>
      <c r="AV1047" s="5"/>
      <c r="AW1047" s="5"/>
    </row>
    <row r="1048" spans="1:49" ht="42">
      <c r="A1048" s="64">
        <v>1046</v>
      </c>
      <c r="B1048" s="47">
        <v>1764</v>
      </c>
      <c r="C1048" s="47" t="s">
        <v>3052</v>
      </c>
      <c r="D1048" s="47" t="s">
        <v>2921</v>
      </c>
      <c r="E1048" s="65" t="s">
        <v>2920</v>
      </c>
      <c r="F1048" s="65" t="s">
        <v>1153</v>
      </c>
      <c r="G1048" s="47" t="s">
        <v>2938</v>
      </c>
      <c r="H1048" s="47" t="s">
        <v>1187</v>
      </c>
      <c r="I1048" s="63">
        <v>134902049</v>
      </c>
      <c r="J1048" s="47" t="s">
        <v>85</v>
      </c>
      <c r="K1048" s="47">
        <v>212039</v>
      </c>
      <c r="L1048" s="65" t="s">
        <v>2918</v>
      </c>
      <c r="M1048" s="62" t="s">
        <v>1186</v>
      </c>
      <c r="N1048" s="5"/>
      <c r="O1048" s="5"/>
      <c r="P1048" s="5"/>
      <c r="Q1048" s="5"/>
      <c r="R1048" s="5"/>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c r="AP1048" s="5"/>
      <c r="AQ1048" s="5"/>
      <c r="AR1048" s="5"/>
      <c r="AS1048" s="5"/>
      <c r="AT1048" s="5"/>
      <c r="AU1048" s="5"/>
      <c r="AV1048" s="5"/>
      <c r="AW1048" s="5"/>
    </row>
    <row r="1049" spans="1:49" ht="42">
      <c r="A1049" s="64">
        <v>1047</v>
      </c>
      <c r="B1049" s="47">
        <v>1820</v>
      </c>
      <c r="C1049" s="47" t="s">
        <v>3051</v>
      </c>
      <c r="D1049" s="47" t="s">
        <v>2921</v>
      </c>
      <c r="E1049" s="65" t="s">
        <v>2944</v>
      </c>
      <c r="F1049" s="65" t="s">
        <v>1153</v>
      </c>
      <c r="G1049" s="47" t="s">
        <v>2919</v>
      </c>
      <c r="H1049" s="47" t="s">
        <v>1187</v>
      </c>
      <c r="I1049" s="63">
        <v>170417690</v>
      </c>
      <c r="J1049" s="47" t="s">
        <v>85</v>
      </c>
      <c r="K1049" s="47">
        <v>212039</v>
      </c>
      <c r="L1049" s="65" t="s">
        <v>2918</v>
      </c>
      <c r="M1049" s="62" t="s">
        <v>1186</v>
      </c>
      <c r="N1049" s="5"/>
      <c r="O1049" s="5"/>
      <c r="P1049" s="5"/>
      <c r="Q1049" s="5"/>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row>
    <row r="1050" spans="1:49" ht="42">
      <c r="A1050" s="64">
        <v>1048</v>
      </c>
      <c r="B1050" s="47">
        <v>1831</v>
      </c>
      <c r="C1050" s="47" t="s">
        <v>3050</v>
      </c>
      <c r="D1050" s="47" t="s">
        <v>2921</v>
      </c>
      <c r="E1050" s="65" t="s">
        <v>1629</v>
      </c>
      <c r="F1050" s="65" t="s">
        <v>1153</v>
      </c>
      <c r="G1050" s="47" t="s">
        <v>2919</v>
      </c>
      <c r="H1050" s="47" t="s">
        <v>1187</v>
      </c>
      <c r="I1050" s="63">
        <v>170417690</v>
      </c>
      <c r="J1050" s="47" t="s">
        <v>85</v>
      </c>
      <c r="K1050" s="47">
        <v>212039</v>
      </c>
      <c r="L1050" s="65" t="s">
        <v>2918</v>
      </c>
      <c r="M1050" s="62" t="s">
        <v>1186</v>
      </c>
      <c r="N1050" s="5"/>
      <c r="O1050" s="5"/>
      <c r="P1050" s="5"/>
      <c r="Q1050" s="5"/>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row>
    <row r="1051" spans="1:49" ht="42">
      <c r="A1051" s="64">
        <v>1049</v>
      </c>
      <c r="B1051" s="47">
        <v>1539</v>
      </c>
      <c r="C1051" s="47" t="s">
        <v>3049</v>
      </c>
      <c r="D1051" s="47" t="s">
        <v>2921</v>
      </c>
      <c r="E1051" s="65" t="s">
        <v>1157</v>
      </c>
      <c r="F1051" s="65" t="s">
        <v>1153</v>
      </c>
      <c r="G1051" s="47" t="s">
        <v>2923</v>
      </c>
      <c r="H1051" s="47" t="s">
        <v>1187</v>
      </c>
      <c r="I1051" s="63">
        <v>143092981</v>
      </c>
      <c r="J1051" s="47" t="s">
        <v>85</v>
      </c>
      <c r="K1051" s="47">
        <v>212039</v>
      </c>
      <c r="L1051" s="65" t="s">
        <v>2918</v>
      </c>
      <c r="M1051" s="62" t="s">
        <v>1186</v>
      </c>
      <c r="N1051" s="5"/>
      <c r="O1051" s="5"/>
      <c r="P1051" s="5"/>
      <c r="Q1051" s="5"/>
      <c r="R1051" s="5"/>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c r="AP1051" s="5"/>
      <c r="AQ1051" s="5"/>
      <c r="AR1051" s="5"/>
      <c r="AS1051" s="5"/>
      <c r="AT1051" s="5"/>
      <c r="AU1051" s="5"/>
      <c r="AV1051" s="5"/>
      <c r="AW1051" s="5"/>
    </row>
    <row r="1052" spans="1:49" ht="42">
      <c r="A1052" s="64">
        <v>1050</v>
      </c>
      <c r="B1052" s="47">
        <v>1545</v>
      </c>
      <c r="C1052" s="47" t="s">
        <v>3048</v>
      </c>
      <c r="D1052" s="47" t="s">
        <v>2921</v>
      </c>
      <c r="E1052" s="65" t="s">
        <v>3047</v>
      </c>
      <c r="F1052" s="65" t="s">
        <v>1153</v>
      </c>
      <c r="G1052" s="47" t="s">
        <v>2923</v>
      </c>
      <c r="H1052" s="47" t="s">
        <v>1187</v>
      </c>
      <c r="I1052" s="63">
        <v>202956268</v>
      </c>
      <c r="J1052" s="47" t="s">
        <v>85</v>
      </c>
      <c r="K1052" s="47">
        <v>212039</v>
      </c>
      <c r="L1052" s="65" t="s">
        <v>2918</v>
      </c>
      <c r="M1052" s="62" t="s">
        <v>1186</v>
      </c>
      <c r="N1052" s="5"/>
      <c r="O1052" s="5"/>
      <c r="P1052" s="5"/>
      <c r="Q1052" s="5"/>
      <c r="R1052" s="5"/>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c r="AQ1052" s="5"/>
      <c r="AR1052" s="5"/>
      <c r="AS1052" s="5"/>
      <c r="AT1052" s="5"/>
      <c r="AU1052" s="5"/>
      <c r="AV1052" s="5"/>
      <c r="AW1052" s="5"/>
    </row>
    <row r="1053" spans="1:49" ht="42">
      <c r="A1053" s="64">
        <v>1051</v>
      </c>
      <c r="B1053" s="47">
        <v>1512</v>
      </c>
      <c r="C1053" s="47" t="s">
        <v>3046</v>
      </c>
      <c r="D1053" s="47" t="s">
        <v>2921</v>
      </c>
      <c r="E1053" s="65" t="s">
        <v>2978</v>
      </c>
      <c r="F1053" s="65" t="s">
        <v>1153</v>
      </c>
      <c r="G1053" s="47" t="s">
        <v>2923</v>
      </c>
      <c r="H1053" s="47" t="s">
        <v>1187</v>
      </c>
      <c r="I1053" s="63">
        <v>129175417</v>
      </c>
      <c r="J1053" s="47" t="s">
        <v>85</v>
      </c>
      <c r="K1053" s="47">
        <v>212039</v>
      </c>
      <c r="L1053" s="65" t="s">
        <v>2918</v>
      </c>
      <c r="M1053" s="62" t="s">
        <v>1186</v>
      </c>
      <c r="N1053" s="5"/>
      <c r="O1053" s="5"/>
      <c r="P1053" s="5"/>
      <c r="Q1053" s="5"/>
      <c r="R1053" s="5"/>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c r="AQ1053" s="5"/>
      <c r="AR1053" s="5"/>
      <c r="AS1053" s="5"/>
      <c r="AT1053" s="5"/>
      <c r="AU1053" s="5"/>
      <c r="AV1053" s="5"/>
      <c r="AW1053" s="5"/>
    </row>
    <row r="1054" spans="1:49" ht="42">
      <c r="A1054" s="64">
        <v>1052</v>
      </c>
      <c r="B1054" s="47">
        <v>1680</v>
      </c>
      <c r="C1054" s="47" t="s">
        <v>3045</v>
      </c>
      <c r="D1054" s="47" t="s">
        <v>2921</v>
      </c>
      <c r="E1054" s="65" t="s">
        <v>2946</v>
      </c>
      <c r="F1054" s="65" t="s">
        <v>1153</v>
      </c>
      <c r="G1054" s="47" t="s">
        <v>2935</v>
      </c>
      <c r="H1054" s="47" t="s">
        <v>1187</v>
      </c>
      <c r="I1054" s="63">
        <v>172460467</v>
      </c>
      <c r="J1054" s="47" t="s">
        <v>85</v>
      </c>
      <c r="K1054" s="47">
        <v>212039</v>
      </c>
      <c r="L1054" s="65" t="s">
        <v>2918</v>
      </c>
      <c r="M1054" s="62" t="s">
        <v>1186</v>
      </c>
      <c r="N1054" s="5"/>
      <c r="O1054" s="5"/>
      <c r="P1054" s="5"/>
      <c r="Q1054" s="5"/>
      <c r="R1054" s="5"/>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c r="AP1054" s="5"/>
      <c r="AQ1054" s="5"/>
      <c r="AR1054" s="5"/>
      <c r="AS1054" s="5"/>
      <c r="AT1054" s="5"/>
      <c r="AU1054" s="5"/>
      <c r="AV1054" s="5"/>
      <c r="AW1054" s="5"/>
    </row>
    <row r="1055" spans="1:49" ht="42">
      <c r="A1055" s="64">
        <v>1053</v>
      </c>
      <c r="B1055" s="47">
        <v>1541</v>
      </c>
      <c r="C1055" s="47" t="s">
        <v>3044</v>
      </c>
      <c r="D1055" s="47" t="s">
        <v>2921</v>
      </c>
      <c r="E1055" s="65" t="s">
        <v>2451</v>
      </c>
      <c r="F1055" s="65" t="s">
        <v>1153</v>
      </c>
      <c r="G1055" s="47" t="s">
        <v>2923</v>
      </c>
      <c r="H1055" s="47" t="s">
        <v>1187</v>
      </c>
      <c r="I1055" s="63">
        <v>186252268</v>
      </c>
      <c r="J1055" s="47" t="s">
        <v>85</v>
      </c>
      <c r="K1055" s="47">
        <v>212039</v>
      </c>
      <c r="L1055" s="65" t="s">
        <v>2918</v>
      </c>
      <c r="M1055" s="62" t="s">
        <v>1186</v>
      </c>
      <c r="N1055" s="5"/>
      <c r="O1055" s="5"/>
      <c r="P1055" s="5"/>
      <c r="Q1055" s="5"/>
      <c r="R1055" s="5"/>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c r="AP1055" s="5"/>
      <c r="AQ1055" s="5"/>
      <c r="AR1055" s="5"/>
      <c r="AS1055" s="5"/>
      <c r="AT1055" s="5"/>
      <c r="AU1055" s="5"/>
      <c r="AV1055" s="5"/>
      <c r="AW1055" s="5"/>
    </row>
    <row r="1056" spans="1:49" ht="42">
      <c r="A1056" s="64">
        <v>1054</v>
      </c>
      <c r="B1056" s="47">
        <v>1614</v>
      </c>
      <c r="C1056" s="47" t="s">
        <v>3043</v>
      </c>
      <c r="D1056" s="47" t="s">
        <v>2921</v>
      </c>
      <c r="E1056" s="65" t="s">
        <v>3042</v>
      </c>
      <c r="F1056" s="65" t="s">
        <v>1153</v>
      </c>
      <c r="G1056" s="47" t="s">
        <v>2935</v>
      </c>
      <c r="H1056" s="47" t="s">
        <v>1187</v>
      </c>
      <c r="I1056" s="63">
        <v>172460467</v>
      </c>
      <c r="J1056" s="47" t="s">
        <v>85</v>
      </c>
      <c r="K1056" s="47">
        <v>212039</v>
      </c>
      <c r="L1056" s="65" t="s">
        <v>2918</v>
      </c>
      <c r="M1056" s="62" t="s">
        <v>1186</v>
      </c>
      <c r="N1056" s="5"/>
      <c r="O1056" s="5"/>
      <c r="P1056" s="5"/>
      <c r="Q1056" s="5"/>
      <c r="R1056" s="5"/>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c r="AP1056" s="5"/>
      <c r="AQ1056" s="5"/>
      <c r="AR1056" s="5"/>
      <c r="AS1056" s="5"/>
      <c r="AT1056" s="5"/>
      <c r="AU1056" s="5"/>
      <c r="AV1056" s="5"/>
      <c r="AW1056" s="5"/>
    </row>
    <row r="1057" spans="1:49" ht="42">
      <c r="A1057" s="64">
        <v>1055</v>
      </c>
      <c r="B1057" s="47">
        <v>1581</v>
      </c>
      <c r="C1057" s="47" t="s">
        <v>2985</v>
      </c>
      <c r="D1057" s="47" t="s">
        <v>2921</v>
      </c>
      <c r="E1057" s="65" t="s">
        <v>2984</v>
      </c>
      <c r="F1057" s="65" t="s">
        <v>1153</v>
      </c>
      <c r="G1057" s="47" t="s">
        <v>2933</v>
      </c>
      <c r="H1057" s="47" t="s">
        <v>1187</v>
      </c>
      <c r="I1057" s="63">
        <v>190823769</v>
      </c>
      <c r="J1057" s="47" t="s">
        <v>85</v>
      </c>
      <c r="K1057" s="47">
        <v>212039</v>
      </c>
      <c r="L1057" s="65" t="s">
        <v>2918</v>
      </c>
      <c r="M1057" s="62" t="s">
        <v>1186</v>
      </c>
      <c r="N1057" s="5"/>
      <c r="O1057" s="5"/>
      <c r="P1057" s="5"/>
      <c r="Q1057" s="5"/>
      <c r="R1057" s="5"/>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c r="AP1057" s="5"/>
      <c r="AQ1057" s="5"/>
      <c r="AR1057" s="5"/>
      <c r="AS1057" s="5"/>
      <c r="AT1057" s="5"/>
      <c r="AU1057" s="5"/>
      <c r="AV1057" s="5"/>
      <c r="AW1057" s="5"/>
    </row>
    <row r="1058" spans="1:49" ht="42">
      <c r="A1058" s="64">
        <v>1056</v>
      </c>
      <c r="B1058" s="47">
        <v>1627</v>
      </c>
      <c r="C1058" s="47" t="s">
        <v>3041</v>
      </c>
      <c r="D1058" s="47" t="s">
        <v>2921</v>
      </c>
      <c r="E1058" s="65" t="s">
        <v>2978</v>
      </c>
      <c r="F1058" s="65" t="s">
        <v>1153</v>
      </c>
      <c r="G1058" s="47" t="s">
        <v>2935</v>
      </c>
      <c r="H1058" s="47" t="s">
        <v>1187</v>
      </c>
      <c r="I1058" s="63">
        <v>123510740</v>
      </c>
      <c r="J1058" s="47" t="s">
        <v>85</v>
      </c>
      <c r="K1058" s="47">
        <v>212039</v>
      </c>
      <c r="L1058" s="65" t="s">
        <v>2918</v>
      </c>
      <c r="M1058" s="62" t="s">
        <v>1186</v>
      </c>
      <c r="N1058" s="5"/>
      <c r="O1058" s="5"/>
      <c r="P1058" s="5"/>
      <c r="Q1058" s="5"/>
      <c r="R1058" s="5"/>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c r="AP1058" s="5"/>
      <c r="AQ1058" s="5"/>
      <c r="AR1058" s="5"/>
      <c r="AS1058" s="5"/>
      <c r="AT1058" s="5"/>
      <c r="AU1058" s="5"/>
      <c r="AV1058" s="5"/>
      <c r="AW1058" s="5"/>
    </row>
    <row r="1059" spans="1:49" ht="42">
      <c r="A1059" s="64">
        <v>1057</v>
      </c>
      <c r="B1059" s="47">
        <v>1659</v>
      </c>
      <c r="C1059" s="47" t="s">
        <v>2937</v>
      </c>
      <c r="D1059" s="47" t="s">
        <v>2921</v>
      </c>
      <c r="E1059" s="65" t="s">
        <v>1638</v>
      </c>
      <c r="F1059" s="65" t="s">
        <v>1153</v>
      </c>
      <c r="G1059" s="47" t="s">
        <v>2935</v>
      </c>
      <c r="H1059" s="47" t="s">
        <v>1187</v>
      </c>
      <c r="I1059" s="63">
        <v>97855829</v>
      </c>
      <c r="J1059" s="47" t="s">
        <v>85</v>
      </c>
      <c r="K1059" s="47">
        <v>212039</v>
      </c>
      <c r="L1059" s="65" t="s">
        <v>2918</v>
      </c>
      <c r="M1059" s="62" t="s">
        <v>1186</v>
      </c>
      <c r="N1059" s="5"/>
      <c r="O1059" s="5"/>
      <c r="P1059" s="5"/>
      <c r="Q1059" s="5"/>
      <c r="R1059" s="5"/>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c r="AQ1059" s="5"/>
      <c r="AR1059" s="5"/>
      <c r="AS1059" s="5"/>
      <c r="AT1059" s="5"/>
      <c r="AU1059" s="5"/>
      <c r="AV1059" s="5"/>
      <c r="AW1059" s="5"/>
    </row>
    <row r="1060" spans="1:49" ht="42">
      <c r="A1060" s="64">
        <v>1058</v>
      </c>
      <c r="B1060" s="47">
        <v>1624</v>
      </c>
      <c r="C1060" s="47" t="s">
        <v>3040</v>
      </c>
      <c r="D1060" s="47" t="s">
        <v>2921</v>
      </c>
      <c r="E1060" s="65" t="s">
        <v>1773</v>
      </c>
      <c r="F1060" s="65" t="s">
        <v>1153</v>
      </c>
      <c r="G1060" s="47" t="s">
        <v>2935</v>
      </c>
      <c r="H1060" s="47" t="s">
        <v>1187</v>
      </c>
      <c r="I1060" s="63">
        <v>94495829</v>
      </c>
      <c r="J1060" s="47" t="s">
        <v>85</v>
      </c>
      <c r="K1060" s="47">
        <v>212039</v>
      </c>
      <c r="L1060" s="65" t="s">
        <v>2918</v>
      </c>
      <c r="M1060" s="62" t="s">
        <v>1186</v>
      </c>
      <c r="N1060" s="5"/>
      <c r="O1060" s="5"/>
      <c r="P1060" s="5"/>
      <c r="Q1060" s="5"/>
      <c r="R1060" s="5"/>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c r="AQ1060" s="5"/>
      <c r="AR1060" s="5"/>
      <c r="AS1060" s="5"/>
      <c r="AT1060" s="5"/>
      <c r="AU1060" s="5"/>
      <c r="AV1060" s="5"/>
      <c r="AW1060" s="5"/>
    </row>
    <row r="1061" spans="1:49" ht="42">
      <c r="A1061" s="64">
        <v>1059</v>
      </c>
      <c r="B1061" s="47">
        <v>1529</v>
      </c>
      <c r="C1061" s="47" t="s">
        <v>3039</v>
      </c>
      <c r="D1061" s="47" t="s">
        <v>2921</v>
      </c>
      <c r="E1061" s="65" t="s">
        <v>1157</v>
      </c>
      <c r="F1061" s="65" t="s">
        <v>1153</v>
      </c>
      <c r="G1061" s="47" t="s">
        <v>2923</v>
      </c>
      <c r="H1061" s="47" t="s">
        <v>1187</v>
      </c>
      <c r="I1061" s="63">
        <v>157012981</v>
      </c>
      <c r="J1061" s="47" t="s">
        <v>85</v>
      </c>
      <c r="K1061" s="47">
        <v>212039</v>
      </c>
      <c r="L1061" s="65" t="s">
        <v>2918</v>
      </c>
      <c r="M1061" s="62" t="s">
        <v>1186</v>
      </c>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row>
    <row r="1062" spans="1:49" ht="42">
      <c r="A1062" s="64">
        <v>1060</v>
      </c>
      <c r="B1062" s="47">
        <v>1746</v>
      </c>
      <c r="C1062" s="47" t="s">
        <v>2982</v>
      </c>
      <c r="D1062" s="47" t="s">
        <v>2921</v>
      </c>
      <c r="E1062" s="65" t="s">
        <v>2946</v>
      </c>
      <c r="F1062" s="65" t="s">
        <v>1153</v>
      </c>
      <c r="G1062" s="47" t="s">
        <v>2938</v>
      </c>
      <c r="H1062" s="47" t="s">
        <v>1187</v>
      </c>
      <c r="I1062" s="63">
        <v>134902049</v>
      </c>
      <c r="J1062" s="47" t="s">
        <v>85</v>
      </c>
      <c r="K1062" s="47">
        <v>212039</v>
      </c>
      <c r="L1062" s="65" t="s">
        <v>2918</v>
      </c>
      <c r="M1062" s="62" t="s">
        <v>1186</v>
      </c>
      <c r="N1062" s="5"/>
      <c r="O1062" s="5"/>
      <c r="P1062" s="5"/>
      <c r="Q1062" s="5"/>
      <c r="R1062" s="5"/>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c r="AQ1062" s="5"/>
      <c r="AR1062" s="5"/>
      <c r="AS1062" s="5"/>
      <c r="AT1062" s="5"/>
      <c r="AU1062" s="5"/>
      <c r="AV1062" s="5"/>
      <c r="AW1062" s="5"/>
    </row>
    <row r="1063" spans="1:49" ht="42">
      <c r="A1063" s="64">
        <v>1061</v>
      </c>
      <c r="B1063" s="47">
        <v>1519</v>
      </c>
      <c r="C1063" s="47" t="s">
        <v>3038</v>
      </c>
      <c r="D1063" s="47" t="s">
        <v>2921</v>
      </c>
      <c r="E1063" s="65" t="s">
        <v>1702</v>
      </c>
      <c r="F1063" s="65" t="s">
        <v>1153</v>
      </c>
      <c r="G1063" s="47" t="s">
        <v>2923</v>
      </c>
      <c r="H1063" s="47" t="s">
        <v>1187</v>
      </c>
      <c r="I1063" s="63">
        <v>183112484</v>
      </c>
      <c r="J1063" s="47" t="s">
        <v>85</v>
      </c>
      <c r="K1063" s="47">
        <v>212039</v>
      </c>
      <c r="L1063" s="65" t="s">
        <v>2918</v>
      </c>
      <c r="M1063" s="62" t="s">
        <v>1186</v>
      </c>
      <c r="N1063" s="5"/>
      <c r="O1063" s="5"/>
      <c r="P1063" s="5"/>
      <c r="Q1063" s="5"/>
      <c r="R1063" s="5"/>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c r="AQ1063" s="5"/>
      <c r="AR1063" s="5"/>
      <c r="AS1063" s="5"/>
      <c r="AT1063" s="5"/>
      <c r="AU1063" s="5"/>
      <c r="AV1063" s="5"/>
      <c r="AW1063" s="5"/>
    </row>
    <row r="1064" spans="1:49" ht="42">
      <c r="A1064" s="64">
        <v>1062</v>
      </c>
      <c r="B1064" s="47">
        <v>1511</v>
      </c>
      <c r="C1064" s="47" t="s">
        <v>3037</v>
      </c>
      <c r="D1064" s="47" t="s">
        <v>2921</v>
      </c>
      <c r="E1064" s="65" t="s">
        <v>1120</v>
      </c>
      <c r="F1064" s="65" t="s">
        <v>1153</v>
      </c>
      <c r="G1064" s="47" t="s">
        <v>2923</v>
      </c>
      <c r="H1064" s="47" t="s">
        <v>1187</v>
      </c>
      <c r="I1064" s="63">
        <v>202956268</v>
      </c>
      <c r="J1064" s="47" t="s">
        <v>85</v>
      </c>
      <c r="K1064" s="47">
        <v>212039</v>
      </c>
      <c r="L1064" s="65" t="s">
        <v>2918</v>
      </c>
      <c r="M1064" s="62" t="s">
        <v>1186</v>
      </c>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c r="AW1064" s="5"/>
    </row>
    <row r="1065" spans="1:49" ht="42">
      <c r="A1065" s="64">
        <v>1063</v>
      </c>
      <c r="B1065" s="47">
        <v>1631</v>
      </c>
      <c r="C1065" s="47" t="s">
        <v>3036</v>
      </c>
      <c r="D1065" s="47" t="s">
        <v>2921</v>
      </c>
      <c r="E1065" s="65" t="s">
        <v>1703</v>
      </c>
      <c r="F1065" s="65" t="s">
        <v>1153</v>
      </c>
      <c r="G1065" s="47" t="s">
        <v>2935</v>
      </c>
      <c r="H1065" s="47" t="s">
        <v>1187</v>
      </c>
      <c r="I1065" s="63">
        <v>168260467</v>
      </c>
      <c r="J1065" s="47" t="s">
        <v>85</v>
      </c>
      <c r="K1065" s="47">
        <v>212039</v>
      </c>
      <c r="L1065" s="65" t="s">
        <v>2918</v>
      </c>
      <c r="M1065" s="62" t="s">
        <v>1186</v>
      </c>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row>
    <row r="1066" spans="1:49" ht="42">
      <c r="A1066" s="64">
        <v>1064</v>
      </c>
      <c r="B1066" s="47">
        <v>1612</v>
      </c>
      <c r="C1066" s="47" t="s">
        <v>3035</v>
      </c>
      <c r="D1066" s="47" t="s">
        <v>2921</v>
      </c>
      <c r="E1066" s="65" t="s">
        <v>1961</v>
      </c>
      <c r="F1066" s="65" t="s">
        <v>1153</v>
      </c>
      <c r="G1066" s="47" t="s">
        <v>2935</v>
      </c>
      <c r="H1066" s="47" t="s">
        <v>1187</v>
      </c>
      <c r="I1066" s="63">
        <v>126870740</v>
      </c>
      <c r="J1066" s="47" t="s">
        <v>85</v>
      </c>
      <c r="K1066" s="47">
        <v>212039</v>
      </c>
      <c r="L1066" s="65" t="s">
        <v>2918</v>
      </c>
      <c r="M1066" s="62" t="s">
        <v>1186</v>
      </c>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row>
    <row r="1067" spans="1:49" ht="42">
      <c r="A1067" s="64">
        <v>1065</v>
      </c>
      <c r="B1067" s="47">
        <v>1568</v>
      </c>
      <c r="C1067" s="47" t="s">
        <v>3034</v>
      </c>
      <c r="D1067" s="47" t="s">
        <v>2921</v>
      </c>
      <c r="E1067" s="65" t="s">
        <v>3033</v>
      </c>
      <c r="F1067" s="65" t="s">
        <v>1153</v>
      </c>
      <c r="G1067" s="47" t="s">
        <v>2933</v>
      </c>
      <c r="H1067" s="47" t="s">
        <v>1187</v>
      </c>
      <c r="I1067" s="63">
        <v>190823769</v>
      </c>
      <c r="J1067" s="47" t="s">
        <v>85</v>
      </c>
      <c r="K1067" s="47">
        <v>212039</v>
      </c>
      <c r="L1067" s="65" t="s">
        <v>2918</v>
      </c>
      <c r="M1067" s="62" t="s">
        <v>1186</v>
      </c>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c r="AW1067" s="5"/>
    </row>
    <row r="1068" spans="1:49" ht="42">
      <c r="A1068" s="64">
        <v>1066</v>
      </c>
      <c r="B1068" s="47">
        <v>1732</v>
      </c>
      <c r="C1068" s="47" t="s">
        <v>3032</v>
      </c>
      <c r="D1068" s="47" t="s">
        <v>2921</v>
      </c>
      <c r="E1068" s="65" t="s">
        <v>2974</v>
      </c>
      <c r="F1068" s="65" t="s">
        <v>1153</v>
      </c>
      <c r="G1068" s="47" t="s">
        <v>2938</v>
      </c>
      <c r="H1068" s="47" t="s">
        <v>1187</v>
      </c>
      <c r="I1068" s="63">
        <v>175167281</v>
      </c>
      <c r="J1068" s="47" t="s">
        <v>85</v>
      </c>
      <c r="K1068" s="47">
        <v>212039</v>
      </c>
      <c r="L1068" s="65" t="s">
        <v>2918</v>
      </c>
      <c r="M1068" s="62" t="s">
        <v>1186</v>
      </c>
      <c r="N1068" s="5"/>
      <c r="O1068" s="5"/>
      <c r="P1068" s="5"/>
      <c r="Q1068" s="5"/>
      <c r="R1068" s="5"/>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c r="AQ1068" s="5"/>
      <c r="AR1068" s="5"/>
      <c r="AS1068" s="5"/>
      <c r="AT1068" s="5"/>
      <c r="AU1068" s="5"/>
      <c r="AV1068" s="5"/>
      <c r="AW1068" s="5"/>
    </row>
    <row r="1069" spans="1:49" ht="42">
      <c r="A1069" s="64">
        <v>1067</v>
      </c>
      <c r="B1069" s="47">
        <v>1818</v>
      </c>
      <c r="C1069" s="47" t="s">
        <v>3031</v>
      </c>
      <c r="D1069" s="47" t="s">
        <v>2921</v>
      </c>
      <c r="E1069" s="65" t="s">
        <v>1757</v>
      </c>
      <c r="F1069" s="65" t="s">
        <v>1153</v>
      </c>
      <c r="G1069" s="47" t="s">
        <v>2919</v>
      </c>
      <c r="H1069" s="47" t="s">
        <v>1187</v>
      </c>
      <c r="I1069" s="63">
        <v>154094651</v>
      </c>
      <c r="J1069" s="47" t="s">
        <v>85</v>
      </c>
      <c r="K1069" s="47">
        <v>212039</v>
      </c>
      <c r="L1069" s="65" t="s">
        <v>2918</v>
      </c>
      <c r="M1069" s="62" t="s">
        <v>1186</v>
      </c>
      <c r="N1069" s="5"/>
      <c r="O1069" s="5"/>
      <c r="P1069" s="5"/>
      <c r="Q1069" s="5"/>
      <c r="R1069" s="5"/>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c r="AQ1069" s="5"/>
      <c r="AR1069" s="5"/>
      <c r="AS1069" s="5"/>
      <c r="AT1069" s="5"/>
      <c r="AU1069" s="5"/>
      <c r="AV1069" s="5"/>
      <c r="AW1069" s="5"/>
    </row>
    <row r="1070" spans="1:49" ht="42">
      <c r="A1070" s="64">
        <v>1068</v>
      </c>
      <c r="B1070" s="47">
        <v>1543</v>
      </c>
      <c r="C1070" s="47" t="s">
        <v>3030</v>
      </c>
      <c r="D1070" s="47" t="s">
        <v>2921</v>
      </c>
      <c r="E1070" s="65" t="s">
        <v>1626</v>
      </c>
      <c r="F1070" s="65" t="s">
        <v>1153</v>
      </c>
      <c r="G1070" s="47" t="s">
        <v>2923</v>
      </c>
      <c r="H1070" s="47" t="s">
        <v>1187</v>
      </c>
      <c r="I1070" s="63">
        <v>202956268</v>
      </c>
      <c r="J1070" s="47" t="s">
        <v>85</v>
      </c>
      <c r="K1070" s="47">
        <v>212039</v>
      </c>
      <c r="L1070" s="65" t="s">
        <v>2918</v>
      </c>
      <c r="M1070" s="62" t="s">
        <v>1186</v>
      </c>
      <c r="N1070" s="5"/>
      <c r="O1070" s="5"/>
      <c r="P1070" s="5"/>
      <c r="Q1070" s="5"/>
      <c r="R1070" s="5"/>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c r="AQ1070" s="5"/>
      <c r="AR1070" s="5"/>
      <c r="AS1070" s="5"/>
      <c r="AT1070" s="5"/>
      <c r="AU1070" s="5"/>
      <c r="AV1070" s="5"/>
      <c r="AW1070" s="5"/>
    </row>
    <row r="1071" spans="1:49" ht="42">
      <c r="A1071" s="64">
        <v>1069</v>
      </c>
      <c r="B1071" s="47">
        <v>1640</v>
      </c>
      <c r="C1071" s="47" t="s">
        <v>3029</v>
      </c>
      <c r="D1071" s="47" t="s">
        <v>2921</v>
      </c>
      <c r="E1071" s="65" t="s">
        <v>3028</v>
      </c>
      <c r="F1071" s="65" t="s">
        <v>1153</v>
      </c>
      <c r="G1071" s="47" t="s">
        <v>2935</v>
      </c>
      <c r="H1071" s="47" t="s">
        <v>1187</v>
      </c>
      <c r="I1071" s="63">
        <v>168260467</v>
      </c>
      <c r="J1071" s="47" t="s">
        <v>85</v>
      </c>
      <c r="K1071" s="47">
        <v>212039</v>
      </c>
      <c r="L1071" s="65" t="s">
        <v>2918</v>
      </c>
      <c r="M1071" s="62" t="s">
        <v>1186</v>
      </c>
      <c r="N1071" s="5"/>
      <c r="O1071" s="5"/>
      <c r="P1071" s="5"/>
      <c r="Q1071" s="5"/>
      <c r="R1071" s="5"/>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c r="AP1071" s="5"/>
      <c r="AQ1071" s="5"/>
      <c r="AR1071" s="5"/>
      <c r="AS1071" s="5"/>
      <c r="AT1071" s="5"/>
      <c r="AU1071" s="5"/>
      <c r="AV1071" s="5"/>
      <c r="AW1071" s="5"/>
    </row>
    <row r="1072" spans="1:49" ht="42">
      <c r="A1072" s="64">
        <v>1070</v>
      </c>
      <c r="B1072" s="47">
        <v>1662</v>
      </c>
      <c r="C1072" s="47" t="s">
        <v>2937</v>
      </c>
      <c r="D1072" s="47" t="s">
        <v>2921</v>
      </c>
      <c r="E1072" s="65" t="s">
        <v>1638</v>
      </c>
      <c r="F1072" s="65" t="s">
        <v>1153</v>
      </c>
      <c r="G1072" s="47" t="s">
        <v>2935</v>
      </c>
      <c r="H1072" s="47" t="s">
        <v>1187</v>
      </c>
      <c r="I1072" s="63">
        <v>172460467</v>
      </c>
      <c r="J1072" s="47" t="s">
        <v>85</v>
      </c>
      <c r="K1072" s="47">
        <v>212039</v>
      </c>
      <c r="L1072" s="65" t="s">
        <v>2918</v>
      </c>
      <c r="M1072" s="62" t="s">
        <v>1186</v>
      </c>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row>
    <row r="1073" spans="1:49" ht="42">
      <c r="A1073" s="64">
        <v>1071</v>
      </c>
      <c r="B1073" s="47">
        <v>1737</v>
      </c>
      <c r="C1073" s="47" t="s">
        <v>2958</v>
      </c>
      <c r="D1073" s="47" t="s">
        <v>2921</v>
      </c>
      <c r="E1073" s="65" t="s">
        <v>2104</v>
      </c>
      <c r="F1073" s="65" t="s">
        <v>1153</v>
      </c>
      <c r="G1073" s="47" t="s">
        <v>2938</v>
      </c>
      <c r="H1073" s="47" t="s">
        <v>1187</v>
      </c>
      <c r="I1073" s="63">
        <v>92058279</v>
      </c>
      <c r="J1073" s="47" t="s">
        <v>85</v>
      </c>
      <c r="K1073" s="47">
        <v>212039</v>
      </c>
      <c r="L1073" s="65" t="s">
        <v>2918</v>
      </c>
      <c r="M1073" s="62" t="s">
        <v>1186</v>
      </c>
      <c r="N1073" s="5"/>
      <c r="O1073" s="5"/>
      <c r="P1073" s="5"/>
      <c r="Q1073" s="5"/>
      <c r="R1073" s="5"/>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c r="AQ1073" s="5"/>
      <c r="AR1073" s="5"/>
      <c r="AS1073" s="5"/>
      <c r="AT1073" s="5"/>
      <c r="AU1073" s="5"/>
      <c r="AV1073" s="5"/>
      <c r="AW1073" s="5"/>
    </row>
    <row r="1074" spans="1:49" ht="42">
      <c r="A1074" s="64">
        <v>1072</v>
      </c>
      <c r="B1074" s="47">
        <v>1761</v>
      </c>
      <c r="C1074" s="47" t="s">
        <v>3027</v>
      </c>
      <c r="D1074" s="47" t="s">
        <v>2921</v>
      </c>
      <c r="E1074" s="65" t="s">
        <v>3026</v>
      </c>
      <c r="F1074" s="65" t="s">
        <v>1153</v>
      </c>
      <c r="G1074" s="47" t="s">
        <v>2938</v>
      </c>
      <c r="H1074" s="47" t="s">
        <v>1187</v>
      </c>
      <c r="I1074" s="63">
        <v>134902049</v>
      </c>
      <c r="J1074" s="47" t="s">
        <v>85</v>
      </c>
      <c r="K1074" s="47">
        <v>212039</v>
      </c>
      <c r="L1074" s="65" t="s">
        <v>2918</v>
      </c>
      <c r="M1074" s="62" t="s">
        <v>1186</v>
      </c>
      <c r="N1074" s="5"/>
      <c r="O1074" s="5"/>
      <c r="P1074" s="5"/>
      <c r="Q1074" s="5"/>
      <c r="R1074" s="5"/>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c r="AQ1074" s="5"/>
      <c r="AR1074" s="5"/>
      <c r="AS1074" s="5"/>
      <c r="AT1074" s="5"/>
      <c r="AU1074" s="5"/>
      <c r="AV1074" s="5"/>
      <c r="AW1074" s="5"/>
    </row>
    <row r="1075" spans="1:49" ht="42">
      <c r="A1075" s="64">
        <v>1073</v>
      </c>
      <c r="B1075" s="47">
        <v>1767</v>
      </c>
      <c r="C1075" s="47" t="s">
        <v>3025</v>
      </c>
      <c r="D1075" s="47" t="s">
        <v>2921</v>
      </c>
      <c r="E1075" s="65" t="s">
        <v>2946</v>
      </c>
      <c r="F1075" s="65" t="s">
        <v>1153</v>
      </c>
      <c r="G1075" s="47" t="s">
        <v>2938</v>
      </c>
      <c r="H1075" s="47" t="s">
        <v>1187</v>
      </c>
      <c r="I1075" s="63">
        <v>175167281</v>
      </c>
      <c r="J1075" s="47" t="s">
        <v>85</v>
      </c>
      <c r="K1075" s="47">
        <v>212039</v>
      </c>
      <c r="L1075" s="65" t="s">
        <v>2918</v>
      </c>
      <c r="M1075" s="62" t="s">
        <v>1186</v>
      </c>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c r="AW1075" s="5"/>
    </row>
    <row r="1076" spans="1:49" ht="42">
      <c r="A1076" s="64">
        <v>1074</v>
      </c>
      <c r="B1076" s="47">
        <v>1510</v>
      </c>
      <c r="C1076" s="47" t="s">
        <v>3024</v>
      </c>
      <c r="D1076" s="47" t="s">
        <v>2921</v>
      </c>
      <c r="E1076" s="65" t="s">
        <v>1368</v>
      </c>
      <c r="F1076" s="65" t="s">
        <v>1153</v>
      </c>
      <c r="G1076" s="47" t="s">
        <v>2923</v>
      </c>
      <c r="H1076" s="47" t="s">
        <v>1187</v>
      </c>
      <c r="I1076" s="63">
        <v>183112484</v>
      </c>
      <c r="J1076" s="47" t="s">
        <v>85</v>
      </c>
      <c r="K1076" s="47">
        <v>212039</v>
      </c>
      <c r="L1076" s="65" t="s">
        <v>2918</v>
      </c>
      <c r="M1076" s="62" t="s">
        <v>1186</v>
      </c>
      <c r="N1076" s="5"/>
      <c r="O1076" s="5"/>
      <c r="P1076" s="5"/>
      <c r="Q1076" s="5"/>
      <c r="R1076" s="5"/>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c r="AQ1076" s="5"/>
      <c r="AR1076" s="5"/>
      <c r="AS1076" s="5"/>
      <c r="AT1076" s="5"/>
      <c r="AU1076" s="5"/>
      <c r="AV1076" s="5"/>
      <c r="AW1076" s="5"/>
    </row>
    <row r="1077" spans="1:49" ht="42">
      <c r="A1077" s="64">
        <v>1075</v>
      </c>
      <c r="B1077" s="47">
        <v>1546</v>
      </c>
      <c r="C1077" s="47" t="s">
        <v>3023</v>
      </c>
      <c r="D1077" s="47" t="s">
        <v>2921</v>
      </c>
      <c r="E1077" s="65" t="s">
        <v>3022</v>
      </c>
      <c r="F1077" s="65" t="s">
        <v>1153</v>
      </c>
      <c r="G1077" s="47" t="s">
        <v>2923</v>
      </c>
      <c r="H1077" s="47" t="s">
        <v>1187</v>
      </c>
      <c r="I1077" s="63">
        <v>202956268</v>
      </c>
      <c r="J1077" s="47" t="s">
        <v>85</v>
      </c>
      <c r="K1077" s="47">
        <v>212039</v>
      </c>
      <c r="L1077" s="65" t="s">
        <v>2918</v>
      </c>
      <c r="M1077" s="62" t="s">
        <v>1186</v>
      </c>
      <c r="N1077" s="5"/>
      <c r="O1077" s="5"/>
      <c r="P1077" s="5"/>
      <c r="Q1077" s="5"/>
      <c r="R1077" s="5"/>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c r="AQ1077" s="5"/>
      <c r="AR1077" s="5"/>
      <c r="AS1077" s="5"/>
      <c r="AT1077" s="5"/>
      <c r="AU1077" s="5"/>
      <c r="AV1077" s="5"/>
      <c r="AW1077" s="5"/>
    </row>
    <row r="1078" spans="1:49" ht="42">
      <c r="A1078" s="64">
        <v>1076</v>
      </c>
      <c r="B1078" s="47">
        <v>1651</v>
      </c>
      <c r="C1078" s="47" t="s">
        <v>3021</v>
      </c>
      <c r="D1078" s="47" t="s">
        <v>2921</v>
      </c>
      <c r="E1078" s="65" t="s">
        <v>2946</v>
      </c>
      <c r="F1078" s="65" t="s">
        <v>1153</v>
      </c>
      <c r="G1078" s="47" t="s">
        <v>2935</v>
      </c>
      <c r="H1078" s="47" t="s">
        <v>1187</v>
      </c>
      <c r="I1078" s="63">
        <v>151176576</v>
      </c>
      <c r="J1078" s="47" t="s">
        <v>85</v>
      </c>
      <c r="K1078" s="47">
        <v>212039</v>
      </c>
      <c r="L1078" s="65" t="s">
        <v>2918</v>
      </c>
      <c r="M1078" s="62" t="s">
        <v>1186</v>
      </c>
      <c r="N1078" s="5"/>
      <c r="O1078" s="5"/>
      <c r="P1078" s="5"/>
      <c r="Q1078" s="5"/>
      <c r="R1078" s="5"/>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c r="AQ1078" s="5"/>
      <c r="AR1078" s="5"/>
      <c r="AS1078" s="5"/>
      <c r="AT1078" s="5"/>
      <c r="AU1078" s="5"/>
      <c r="AV1078" s="5"/>
      <c r="AW1078" s="5"/>
    </row>
    <row r="1079" spans="1:49" ht="42">
      <c r="A1079" s="64">
        <v>1077</v>
      </c>
      <c r="B1079" s="47">
        <v>1707</v>
      </c>
      <c r="C1079" s="47" t="s">
        <v>2957</v>
      </c>
      <c r="D1079" s="47" t="s">
        <v>2921</v>
      </c>
      <c r="E1079" s="65" t="s">
        <v>2924</v>
      </c>
      <c r="F1079" s="65" t="s">
        <v>1153</v>
      </c>
      <c r="G1079" s="47" t="s">
        <v>2938</v>
      </c>
      <c r="H1079" s="47" t="s">
        <v>1187</v>
      </c>
      <c r="I1079" s="63">
        <v>175167281</v>
      </c>
      <c r="J1079" s="47" t="s">
        <v>85</v>
      </c>
      <c r="K1079" s="47">
        <v>212039</v>
      </c>
      <c r="L1079" s="65" t="s">
        <v>2918</v>
      </c>
      <c r="M1079" s="62" t="s">
        <v>1186</v>
      </c>
      <c r="N1079" s="5"/>
      <c r="O1079" s="5"/>
      <c r="P1079" s="5"/>
      <c r="Q1079" s="5"/>
      <c r="R1079" s="5"/>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c r="AQ1079" s="5"/>
      <c r="AR1079" s="5"/>
      <c r="AS1079" s="5"/>
      <c r="AT1079" s="5"/>
      <c r="AU1079" s="5"/>
      <c r="AV1079" s="5"/>
      <c r="AW1079" s="5"/>
    </row>
    <row r="1080" spans="1:49" ht="42">
      <c r="A1080" s="64">
        <v>1078</v>
      </c>
      <c r="B1080" s="47">
        <v>1730</v>
      </c>
      <c r="C1080" s="47" t="s">
        <v>3020</v>
      </c>
      <c r="D1080" s="47" t="s">
        <v>2921</v>
      </c>
      <c r="E1080" s="65" t="s">
        <v>1826</v>
      </c>
      <c r="F1080" s="65" t="s">
        <v>1153</v>
      </c>
      <c r="G1080" s="47" t="s">
        <v>2938</v>
      </c>
      <c r="H1080" s="47" t="s">
        <v>1187</v>
      </c>
      <c r="I1080" s="63">
        <v>92058279</v>
      </c>
      <c r="J1080" s="47" t="s">
        <v>85</v>
      </c>
      <c r="K1080" s="47">
        <v>212039</v>
      </c>
      <c r="L1080" s="65" t="s">
        <v>2918</v>
      </c>
      <c r="M1080" s="62" t="s">
        <v>1186</v>
      </c>
      <c r="N1080" s="5"/>
      <c r="O1080" s="5"/>
      <c r="P1080" s="5"/>
      <c r="Q1080" s="5"/>
      <c r="R1080" s="5"/>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c r="AQ1080" s="5"/>
      <c r="AR1080" s="5"/>
      <c r="AS1080" s="5"/>
      <c r="AT1080" s="5"/>
      <c r="AU1080" s="5"/>
      <c r="AV1080" s="5"/>
      <c r="AW1080" s="5"/>
    </row>
    <row r="1081" spans="1:49" ht="42">
      <c r="A1081" s="64">
        <v>1079</v>
      </c>
      <c r="B1081" s="47">
        <v>1696</v>
      </c>
      <c r="C1081" s="47" t="s">
        <v>3019</v>
      </c>
      <c r="D1081" s="47" t="s">
        <v>2921</v>
      </c>
      <c r="E1081" s="65" t="s">
        <v>2920</v>
      </c>
      <c r="F1081" s="65" t="s">
        <v>1153</v>
      </c>
      <c r="G1081" s="47" t="s">
        <v>2938</v>
      </c>
      <c r="H1081" s="47" t="s">
        <v>1187</v>
      </c>
      <c r="I1081" s="63">
        <v>134902049</v>
      </c>
      <c r="J1081" s="47" t="s">
        <v>85</v>
      </c>
      <c r="K1081" s="47">
        <v>212039</v>
      </c>
      <c r="L1081" s="65" t="s">
        <v>2918</v>
      </c>
      <c r="M1081" s="62" t="s">
        <v>1186</v>
      </c>
      <c r="N1081" s="5"/>
      <c r="O1081" s="5"/>
      <c r="P1081" s="5"/>
      <c r="Q1081" s="5"/>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row>
    <row r="1082" spans="1:49" ht="42">
      <c r="A1082" s="64">
        <v>1080</v>
      </c>
      <c r="B1082" s="47">
        <v>1802</v>
      </c>
      <c r="C1082" s="47" t="s">
        <v>2963</v>
      </c>
      <c r="D1082" s="47" t="s">
        <v>2921</v>
      </c>
      <c r="E1082" s="65" t="s">
        <v>1625</v>
      </c>
      <c r="F1082" s="65" t="s">
        <v>1153</v>
      </c>
      <c r="G1082" s="47" t="s">
        <v>2919</v>
      </c>
      <c r="H1082" s="47" t="s">
        <v>1187</v>
      </c>
      <c r="I1082" s="63">
        <v>153713690</v>
      </c>
      <c r="J1082" s="47" t="s">
        <v>85</v>
      </c>
      <c r="K1082" s="47">
        <v>212039</v>
      </c>
      <c r="L1082" s="65" t="s">
        <v>2918</v>
      </c>
      <c r="M1082" s="62" t="s">
        <v>1186</v>
      </c>
      <c r="N1082" s="5"/>
      <c r="O1082" s="5"/>
      <c r="P1082" s="5"/>
      <c r="Q1082" s="5"/>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row>
    <row r="1083" spans="1:49" ht="42">
      <c r="A1083" s="64">
        <v>1081</v>
      </c>
      <c r="B1083" s="47">
        <v>1741</v>
      </c>
      <c r="C1083" s="47" t="s">
        <v>2982</v>
      </c>
      <c r="D1083" s="47" t="s">
        <v>2921</v>
      </c>
      <c r="E1083" s="65" t="s">
        <v>2946</v>
      </c>
      <c r="F1083" s="65" t="s">
        <v>1153</v>
      </c>
      <c r="G1083" s="47" t="s">
        <v>2938</v>
      </c>
      <c r="H1083" s="47" t="s">
        <v>1187</v>
      </c>
      <c r="I1083" s="63">
        <v>175167281</v>
      </c>
      <c r="J1083" s="47" t="s">
        <v>85</v>
      </c>
      <c r="K1083" s="47">
        <v>212039</v>
      </c>
      <c r="L1083" s="65" t="s">
        <v>2918</v>
      </c>
      <c r="M1083" s="62" t="s">
        <v>1186</v>
      </c>
      <c r="N1083" s="5"/>
      <c r="O1083" s="5"/>
      <c r="P1083" s="5"/>
      <c r="Q1083" s="5"/>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row>
    <row r="1084" spans="1:49" ht="42">
      <c r="A1084" s="64">
        <v>1082</v>
      </c>
      <c r="B1084" s="47">
        <v>1587</v>
      </c>
      <c r="C1084" s="47" t="s">
        <v>3018</v>
      </c>
      <c r="D1084" s="47" t="s">
        <v>2921</v>
      </c>
      <c r="E1084" s="65" t="s">
        <v>2476</v>
      </c>
      <c r="F1084" s="65" t="s">
        <v>1153</v>
      </c>
      <c r="G1084" s="47" t="s">
        <v>2933</v>
      </c>
      <c r="H1084" s="47" t="s">
        <v>1187</v>
      </c>
      <c r="I1084" s="63">
        <v>190823769</v>
      </c>
      <c r="J1084" s="47" t="s">
        <v>85</v>
      </c>
      <c r="K1084" s="47">
        <v>212039</v>
      </c>
      <c r="L1084" s="65" t="s">
        <v>2918</v>
      </c>
      <c r="M1084" s="62" t="s">
        <v>1186</v>
      </c>
      <c r="N1084" s="5"/>
      <c r="O1084" s="5"/>
      <c r="P1084" s="5"/>
      <c r="Q1084" s="5"/>
      <c r="R1084" s="5"/>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row>
    <row r="1085" spans="1:49" ht="42">
      <c r="A1085" s="64">
        <v>1083</v>
      </c>
      <c r="B1085" s="47">
        <v>1578</v>
      </c>
      <c r="C1085" s="47" t="s">
        <v>3017</v>
      </c>
      <c r="D1085" s="47" t="s">
        <v>2921</v>
      </c>
      <c r="E1085" s="65" t="s">
        <v>1961</v>
      </c>
      <c r="F1085" s="65" t="s">
        <v>1153</v>
      </c>
      <c r="G1085" s="47" t="s">
        <v>2933</v>
      </c>
      <c r="H1085" s="47" t="s">
        <v>1187</v>
      </c>
      <c r="I1085" s="63">
        <v>112307244</v>
      </c>
      <c r="J1085" s="47" t="s">
        <v>85</v>
      </c>
      <c r="K1085" s="47">
        <v>212039</v>
      </c>
      <c r="L1085" s="65" t="s">
        <v>2918</v>
      </c>
      <c r="M1085" s="62" t="s">
        <v>1186</v>
      </c>
      <c r="N1085" s="5"/>
      <c r="O1085" s="5"/>
      <c r="P1085" s="5"/>
      <c r="Q1085" s="5"/>
      <c r="R1085" s="5"/>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c r="AQ1085" s="5"/>
      <c r="AR1085" s="5"/>
      <c r="AS1085" s="5"/>
      <c r="AT1085" s="5"/>
      <c r="AU1085" s="5"/>
      <c r="AV1085" s="5"/>
      <c r="AW1085" s="5"/>
    </row>
    <row r="1086" spans="1:49" ht="42">
      <c r="A1086" s="64">
        <v>1084</v>
      </c>
      <c r="B1086" s="47">
        <v>1600</v>
      </c>
      <c r="C1086" s="47" t="s">
        <v>3016</v>
      </c>
      <c r="D1086" s="47" t="s">
        <v>2921</v>
      </c>
      <c r="E1086" s="65" t="s">
        <v>1961</v>
      </c>
      <c r="F1086" s="65" t="s">
        <v>1153</v>
      </c>
      <c r="G1086" s="47" t="s">
        <v>2933</v>
      </c>
      <c r="H1086" s="47" t="s">
        <v>1187</v>
      </c>
      <c r="I1086" s="63">
        <v>112307244</v>
      </c>
      <c r="J1086" s="47" t="s">
        <v>85</v>
      </c>
      <c r="K1086" s="47">
        <v>212039</v>
      </c>
      <c r="L1086" s="65" t="s">
        <v>2918</v>
      </c>
      <c r="M1086" s="62" t="s">
        <v>1186</v>
      </c>
      <c r="N1086" s="5"/>
      <c r="O1086" s="5"/>
      <c r="P1086" s="5"/>
      <c r="Q1086" s="5"/>
      <c r="R1086" s="5"/>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c r="AQ1086" s="5"/>
      <c r="AR1086" s="5"/>
      <c r="AS1086" s="5"/>
      <c r="AT1086" s="5"/>
      <c r="AU1086" s="5"/>
      <c r="AV1086" s="5"/>
      <c r="AW1086" s="5"/>
    </row>
    <row r="1087" spans="1:49" ht="42">
      <c r="A1087" s="64">
        <v>1085</v>
      </c>
      <c r="B1087" s="47">
        <v>1646</v>
      </c>
      <c r="C1087" s="47" t="s">
        <v>3015</v>
      </c>
      <c r="D1087" s="47" t="s">
        <v>2921</v>
      </c>
      <c r="E1087" s="65" t="s">
        <v>2939</v>
      </c>
      <c r="F1087" s="65" t="s">
        <v>1153</v>
      </c>
      <c r="G1087" s="47" t="s">
        <v>2935</v>
      </c>
      <c r="H1087" s="47" t="s">
        <v>1187</v>
      </c>
      <c r="I1087" s="63">
        <v>168260467</v>
      </c>
      <c r="J1087" s="47" t="s">
        <v>85</v>
      </c>
      <c r="K1087" s="47">
        <v>212039</v>
      </c>
      <c r="L1087" s="65" t="s">
        <v>2918</v>
      </c>
      <c r="M1087" s="62" t="s">
        <v>1186</v>
      </c>
      <c r="N1087" s="5"/>
      <c r="O1087" s="5"/>
      <c r="P1087" s="5"/>
      <c r="Q1087" s="5"/>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row>
    <row r="1088" spans="1:49" ht="42">
      <c r="A1088" s="64">
        <v>1086</v>
      </c>
      <c r="B1088" s="47">
        <v>1665</v>
      </c>
      <c r="C1088" s="47" t="s">
        <v>2937</v>
      </c>
      <c r="D1088" s="47" t="s">
        <v>2921</v>
      </c>
      <c r="E1088" s="65" t="s">
        <v>1638</v>
      </c>
      <c r="F1088" s="65" t="s">
        <v>1153</v>
      </c>
      <c r="G1088" s="47" t="s">
        <v>2935</v>
      </c>
      <c r="H1088" s="47" t="s">
        <v>1187</v>
      </c>
      <c r="I1088" s="63">
        <v>172460467</v>
      </c>
      <c r="J1088" s="47" t="s">
        <v>85</v>
      </c>
      <c r="K1088" s="47">
        <v>212039</v>
      </c>
      <c r="L1088" s="65" t="s">
        <v>2918</v>
      </c>
      <c r="M1088" s="62" t="s">
        <v>1186</v>
      </c>
      <c r="N1088" s="5"/>
      <c r="O1088" s="5"/>
      <c r="P1088" s="5"/>
      <c r="Q1088" s="5"/>
      <c r="R1088" s="5"/>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c r="AQ1088" s="5"/>
      <c r="AR1088" s="5"/>
      <c r="AS1088" s="5"/>
      <c r="AT1088" s="5"/>
      <c r="AU1088" s="5"/>
      <c r="AV1088" s="5"/>
      <c r="AW1088" s="5"/>
    </row>
    <row r="1089" spans="1:49" ht="42">
      <c r="A1089" s="64">
        <v>1087</v>
      </c>
      <c r="B1089" s="47">
        <v>1697</v>
      </c>
      <c r="C1089" s="47" t="s">
        <v>3014</v>
      </c>
      <c r="D1089" s="47" t="s">
        <v>2921</v>
      </c>
      <c r="E1089" s="65" t="s">
        <v>2924</v>
      </c>
      <c r="F1089" s="65" t="s">
        <v>1153</v>
      </c>
      <c r="G1089" s="47" t="s">
        <v>2938</v>
      </c>
      <c r="H1089" s="47" t="s">
        <v>1187</v>
      </c>
      <c r="I1089" s="63">
        <v>92058279</v>
      </c>
      <c r="J1089" s="47" t="s">
        <v>85</v>
      </c>
      <c r="K1089" s="47">
        <v>212039</v>
      </c>
      <c r="L1089" s="65" t="s">
        <v>2918</v>
      </c>
      <c r="M1089" s="62" t="s">
        <v>1186</v>
      </c>
      <c r="N1089" s="5"/>
      <c r="O1089" s="5"/>
      <c r="P1089" s="5"/>
      <c r="Q1089" s="5"/>
      <c r="R1089" s="5"/>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c r="AQ1089" s="5"/>
      <c r="AR1089" s="5"/>
      <c r="AS1089" s="5"/>
      <c r="AT1089" s="5"/>
      <c r="AU1089" s="5"/>
      <c r="AV1089" s="5"/>
      <c r="AW1089" s="5"/>
    </row>
    <row r="1090" spans="1:49" ht="42">
      <c r="A1090" s="64">
        <v>1088</v>
      </c>
      <c r="B1090" s="47">
        <v>1557</v>
      </c>
      <c r="C1090" s="47" t="s">
        <v>3013</v>
      </c>
      <c r="D1090" s="47" t="s">
        <v>2921</v>
      </c>
      <c r="E1090" s="65" t="s">
        <v>2282</v>
      </c>
      <c r="F1090" s="65" t="s">
        <v>1153</v>
      </c>
      <c r="G1090" s="47" t="s">
        <v>2923</v>
      </c>
      <c r="H1090" s="47" t="s">
        <v>1187</v>
      </c>
      <c r="I1090" s="63">
        <v>157012981</v>
      </c>
      <c r="J1090" s="47" t="s">
        <v>85</v>
      </c>
      <c r="K1090" s="47">
        <v>212039</v>
      </c>
      <c r="L1090" s="65" t="s">
        <v>2918</v>
      </c>
      <c r="M1090" s="62" t="s">
        <v>1186</v>
      </c>
      <c r="N1090" s="5"/>
      <c r="O1090" s="5"/>
      <c r="P1090" s="5"/>
      <c r="Q1090" s="5"/>
      <c r="R1090" s="5"/>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row>
    <row r="1091" spans="1:49" ht="42">
      <c r="A1091" s="64">
        <v>1089</v>
      </c>
      <c r="B1091" s="47">
        <v>1597</v>
      </c>
      <c r="C1091" s="47" t="s">
        <v>3012</v>
      </c>
      <c r="D1091" s="47" t="s">
        <v>2921</v>
      </c>
      <c r="E1091" s="65" t="s">
        <v>1157</v>
      </c>
      <c r="F1091" s="65" t="s">
        <v>1153</v>
      </c>
      <c r="G1091" s="47" t="s">
        <v>2933</v>
      </c>
      <c r="H1091" s="47" t="s">
        <v>1187</v>
      </c>
      <c r="I1091" s="63">
        <v>190823769</v>
      </c>
      <c r="J1091" s="47" t="s">
        <v>85</v>
      </c>
      <c r="K1091" s="47">
        <v>212039</v>
      </c>
      <c r="L1091" s="65" t="s">
        <v>2918</v>
      </c>
      <c r="M1091" s="62" t="s">
        <v>1186</v>
      </c>
      <c r="N1091" s="5"/>
      <c r="O1091" s="5"/>
      <c r="P1091" s="5"/>
      <c r="Q1091" s="5"/>
      <c r="R1091" s="5"/>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row>
    <row r="1092" spans="1:49" ht="42">
      <c r="A1092" s="64">
        <v>1090</v>
      </c>
      <c r="B1092" s="47">
        <v>1793</v>
      </c>
      <c r="C1092" s="47" t="s">
        <v>3011</v>
      </c>
      <c r="D1092" s="47" t="s">
        <v>2921</v>
      </c>
      <c r="E1092" s="65" t="s">
        <v>2920</v>
      </c>
      <c r="F1092" s="65" t="s">
        <v>1153</v>
      </c>
      <c r="G1092" s="47" t="s">
        <v>2919</v>
      </c>
      <c r="H1092" s="47" t="s">
        <v>1187</v>
      </c>
      <c r="I1092" s="63">
        <v>132184542</v>
      </c>
      <c r="J1092" s="47" t="s">
        <v>85</v>
      </c>
      <c r="K1092" s="47">
        <v>212039</v>
      </c>
      <c r="L1092" s="65" t="s">
        <v>2918</v>
      </c>
      <c r="M1092" s="62" t="s">
        <v>1186</v>
      </c>
      <c r="N1092" s="5"/>
      <c r="O1092" s="5"/>
      <c r="P1092" s="5"/>
      <c r="Q1092" s="5"/>
      <c r="R1092" s="5"/>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row>
    <row r="1093" spans="1:49" ht="42">
      <c r="A1093" s="64">
        <v>1091</v>
      </c>
      <c r="B1093" s="47">
        <v>1582</v>
      </c>
      <c r="C1093" s="47" t="s">
        <v>2985</v>
      </c>
      <c r="D1093" s="47" t="s">
        <v>2921</v>
      </c>
      <c r="E1093" s="65" t="s">
        <v>2984</v>
      </c>
      <c r="F1093" s="65" t="s">
        <v>1153</v>
      </c>
      <c r="G1093" s="47" t="s">
        <v>2933</v>
      </c>
      <c r="H1093" s="47" t="s">
        <v>1187</v>
      </c>
      <c r="I1093" s="63">
        <v>169424871</v>
      </c>
      <c r="J1093" s="47" t="s">
        <v>85</v>
      </c>
      <c r="K1093" s="47">
        <v>212039</v>
      </c>
      <c r="L1093" s="65" t="s">
        <v>2918</v>
      </c>
      <c r="M1093" s="62" t="s">
        <v>1186</v>
      </c>
      <c r="N1093" s="5"/>
      <c r="O1093" s="5"/>
      <c r="P1093" s="5"/>
      <c r="Q1093" s="5"/>
      <c r="R1093" s="5"/>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row>
    <row r="1094" spans="1:49" ht="42">
      <c r="A1094" s="64">
        <v>1092</v>
      </c>
      <c r="B1094" s="47">
        <v>1623</v>
      </c>
      <c r="C1094" s="47" t="s">
        <v>3010</v>
      </c>
      <c r="D1094" s="47" t="s">
        <v>2921</v>
      </c>
      <c r="E1094" s="65" t="s">
        <v>1715</v>
      </c>
      <c r="F1094" s="65" t="s">
        <v>1153</v>
      </c>
      <c r="G1094" s="47" t="s">
        <v>2935</v>
      </c>
      <c r="H1094" s="47" t="s">
        <v>1187</v>
      </c>
      <c r="I1094" s="63">
        <v>123510740</v>
      </c>
      <c r="J1094" s="47" t="s">
        <v>85</v>
      </c>
      <c r="K1094" s="47">
        <v>212039</v>
      </c>
      <c r="L1094" s="65" t="s">
        <v>2918</v>
      </c>
      <c r="M1094" s="62" t="s">
        <v>1186</v>
      </c>
      <c r="N1094" s="5"/>
      <c r="O1094" s="5"/>
      <c r="P1094" s="5"/>
      <c r="Q1094" s="5"/>
      <c r="R1094" s="5"/>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row>
    <row r="1095" spans="1:49" ht="42">
      <c r="A1095" s="64">
        <v>1093</v>
      </c>
      <c r="B1095" s="47">
        <v>1770</v>
      </c>
      <c r="C1095" s="47" t="s">
        <v>3009</v>
      </c>
      <c r="D1095" s="47" t="s">
        <v>2921</v>
      </c>
      <c r="E1095" s="65" t="s">
        <v>3008</v>
      </c>
      <c r="F1095" s="65" t="s">
        <v>1153</v>
      </c>
      <c r="G1095" s="47" t="s">
        <v>2919</v>
      </c>
      <c r="H1095" s="47" t="s">
        <v>1187</v>
      </c>
      <c r="I1095" s="63">
        <v>170417690</v>
      </c>
      <c r="J1095" s="47" t="s">
        <v>85</v>
      </c>
      <c r="K1095" s="47">
        <v>212039</v>
      </c>
      <c r="L1095" s="65" t="s">
        <v>2918</v>
      </c>
      <c r="M1095" s="62" t="s">
        <v>1186</v>
      </c>
      <c r="N1095" s="5"/>
      <c r="O1095" s="5"/>
      <c r="P1095" s="5"/>
      <c r="Q1095" s="5"/>
      <c r="R1095" s="5"/>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row>
    <row r="1096" spans="1:49" ht="42">
      <c r="A1096" s="64">
        <v>1094</v>
      </c>
      <c r="B1096" s="47">
        <v>1814</v>
      </c>
      <c r="C1096" s="47" t="s">
        <v>2986</v>
      </c>
      <c r="D1096" s="47" t="s">
        <v>2921</v>
      </c>
      <c r="E1096" s="65" t="s">
        <v>1879</v>
      </c>
      <c r="F1096" s="65" t="s">
        <v>1153</v>
      </c>
      <c r="G1096" s="47" t="s">
        <v>2919</v>
      </c>
      <c r="H1096" s="47" t="s">
        <v>1187</v>
      </c>
      <c r="I1096" s="63">
        <v>170417690</v>
      </c>
      <c r="J1096" s="47" t="s">
        <v>85</v>
      </c>
      <c r="K1096" s="47">
        <v>212039</v>
      </c>
      <c r="L1096" s="65" t="s">
        <v>2918</v>
      </c>
      <c r="M1096" s="62" t="s">
        <v>1186</v>
      </c>
      <c r="N1096" s="5"/>
      <c r="O1096" s="5"/>
      <c r="P1096" s="5"/>
      <c r="Q1096" s="5"/>
      <c r="R1096" s="5"/>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row>
    <row r="1097" spans="1:49" ht="42">
      <c r="A1097" s="64">
        <v>1095</v>
      </c>
      <c r="B1097" s="47">
        <v>1669</v>
      </c>
      <c r="C1097" s="47" t="s">
        <v>2937</v>
      </c>
      <c r="D1097" s="47" t="s">
        <v>2921</v>
      </c>
      <c r="E1097" s="65" t="s">
        <v>1638</v>
      </c>
      <c r="F1097" s="65" t="s">
        <v>1153</v>
      </c>
      <c r="G1097" s="47" t="s">
        <v>2935</v>
      </c>
      <c r="H1097" s="47" t="s">
        <v>1187</v>
      </c>
      <c r="I1097" s="63">
        <v>126870740</v>
      </c>
      <c r="J1097" s="47" t="s">
        <v>85</v>
      </c>
      <c r="K1097" s="47">
        <v>212039</v>
      </c>
      <c r="L1097" s="65" t="s">
        <v>2918</v>
      </c>
      <c r="M1097" s="62" t="s">
        <v>1186</v>
      </c>
      <c r="N1097" s="5"/>
      <c r="O1097" s="5"/>
      <c r="P1097" s="5"/>
      <c r="Q1097" s="5"/>
      <c r="R1097" s="5"/>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row>
    <row r="1098" spans="1:49" ht="42">
      <c r="A1098" s="64">
        <v>1096</v>
      </c>
      <c r="B1098" s="47">
        <v>1504</v>
      </c>
      <c r="C1098" s="47" t="s">
        <v>3007</v>
      </c>
      <c r="D1098" s="47" t="s">
        <v>2921</v>
      </c>
      <c r="E1098" s="65" t="s">
        <v>1157</v>
      </c>
      <c r="F1098" s="65" t="s">
        <v>1153</v>
      </c>
      <c r="G1098" s="47" t="s">
        <v>2923</v>
      </c>
      <c r="H1098" s="47" t="s">
        <v>1187</v>
      </c>
      <c r="I1098" s="63">
        <v>202956268</v>
      </c>
      <c r="J1098" s="47" t="s">
        <v>85</v>
      </c>
      <c r="K1098" s="47">
        <v>212039</v>
      </c>
      <c r="L1098" s="65" t="s">
        <v>2918</v>
      </c>
      <c r="M1098" s="62" t="s">
        <v>1186</v>
      </c>
      <c r="N1098" s="5"/>
      <c r="O1098" s="5"/>
      <c r="P1098" s="5"/>
      <c r="Q1098" s="5"/>
      <c r="R1098" s="5"/>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row>
    <row r="1099" spans="1:49" ht="42">
      <c r="A1099" s="64">
        <v>1097</v>
      </c>
      <c r="B1099" s="47">
        <v>1777</v>
      </c>
      <c r="C1099" s="47" t="s">
        <v>3006</v>
      </c>
      <c r="D1099" s="47" t="s">
        <v>2921</v>
      </c>
      <c r="E1099" s="65" t="s">
        <v>2503</v>
      </c>
      <c r="F1099" s="65" t="s">
        <v>1153</v>
      </c>
      <c r="G1099" s="47" t="s">
        <v>2919</v>
      </c>
      <c r="H1099" s="47" t="s">
        <v>1187</v>
      </c>
      <c r="I1099" s="63">
        <v>110308561</v>
      </c>
      <c r="J1099" s="47" t="s">
        <v>85</v>
      </c>
      <c r="K1099" s="47">
        <v>212039</v>
      </c>
      <c r="L1099" s="65" t="s">
        <v>2918</v>
      </c>
      <c r="M1099" s="62" t="s">
        <v>1186</v>
      </c>
      <c r="N1099" s="5"/>
      <c r="O1099" s="5"/>
      <c r="P1099" s="5"/>
      <c r="Q1099" s="5"/>
      <c r="R1099" s="5"/>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row>
    <row r="1100" spans="1:49" ht="42">
      <c r="A1100" s="64">
        <v>1098</v>
      </c>
      <c r="B1100" s="47">
        <v>1670</v>
      </c>
      <c r="C1100" s="47" t="s">
        <v>2937</v>
      </c>
      <c r="D1100" s="47" t="s">
        <v>2921</v>
      </c>
      <c r="E1100" s="65" t="s">
        <v>1638</v>
      </c>
      <c r="F1100" s="65" t="s">
        <v>1153</v>
      </c>
      <c r="G1100" s="47" t="s">
        <v>2935</v>
      </c>
      <c r="H1100" s="47" t="s">
        <v>1187</v>
      </c>
      <c r="I1100" s="63">
        <v>172460467</v>
      </c>
      <c r="J1100" s="47" t="s">
        <v>85</v>
      </c>
      <c r="K1100" s="47">
        <v>212039</v>
      </c>
      <c r="L1100" s="65" t="s">
        <v>2918</v>
      </c>
      <c r="M1100" s="62" t="s">
        <v>1186</v>
      </c>
      <c r="N1100" s="5"/>
      <c r="O1100" s="5"/>
      <c r="P1100" s="5"/>
      <c r="Q1100" s="5"/>
      <c r="R1100" s="5"/>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row>
    <row r="1101" spans="1:49" ht="42">
      <c r="A1101" s="64">
        <v>1099</v>
      </c>
      <c r="B1101" s="47">
        <v>1805</v>
      </c>
      <c r="C1101" s="47" t="s">
        <v>2963</v>
      </c>
      <c r="D1101" s="47" t="s">
        <v>2921</v>
      </c>
      <c r="E1101" s="65" t="s">
        <v>1625</v>
      </c>
      <c r="F1101" s="65" t="s">
        <v>1153</v>
      </c>
      <c r="G1101" s="47" t="s">
        <v>2919</v>
      </c>
      <c r="H1101" s="47" t="s">
        <v>1187</v>
      </c>
      <c r="I1101" s="63">
        <v>137390651</v>
      </c>
      <c r="J1101" s="47" t="s">
        <v>85</v>
      </c>
      <c r="K1101" s="47">
        <v>212039</v>
      </c>
      <c r="L1101" s="65" t="s">
        <v>2918</v>
      </c>
      <c r="M1101" s="62" t="s">
        <v>1186</v>
      </c>
      <c r="N1101" s="5"/>
      <c r="O1101" s="5"/>
      <c r="P1101" s="5"/>
      <c r="Q1101" s="5"/>
      <c r="R1101" s="5"/>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row>
    <row r="1102" spans="1:49" ht="42">
      <c r="A1102" s="64">
        <v>1100</v>
      </c>
      <c r="B1102" s="47">
        <v>1573</v>
      </c>
      <c r="C1102" s="47" t="s">
        <v>3005</v>
      </c>
      <c r="D1102" s="47" t="s">
        <v>2921</v>
      </c>
      <c r="E1102" s="65" t="s">
        <v>2920</v>
      </c>
      <c r="F1102" s="65" t="s">
        <v>1153</v>
      </c>
      <c r="G1102" s="47" t="s">
        <v>2933</v>
      </c>
      <c r="H1102" s="47" t="s">
        <v>1187</v>
      </c>
      <c r="I1102" s="63">
        <v>143041469</v>
      </c>
      <c r="J1102" s="47" t="s">
        <v>85</v>
      </c>
      <c r="K1102" s="47">
        <v>212039</v>
      </c>
      <c r="L1102" s="65" t="s">
        <v>2918</v>
      </c>
      <c r="M1102" s="62" t="s">
        <v>1186</v>
      </c>
      <c r="N1102" s="5"/>
      <c r="O1102" s="5"/>
      <c r="P1102" s="5"/>
      <c r="Q1102" s="5"/>
      <c r="R1102" s="5"/>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row>
    <row r="1103" spans="1:49" ht="42">
      <c r="A1103" s="64">
        <v>1101</v>
      </c>
      <c r="B1103" s="47">
        <v>1615</v>
      </c>
      <c r="C1103" s="47" t="s">
        <v>3004</v>
      </c>
      <c r="D1103" s="47" t="s">
        <v>2921</v>
      </c>
      <c r="E1103" s="65" t="s">
        <v>2920</v>
      </c>
      <c r="F1103" s="65" t="s">
        <v>1153</v>
      </c>
      <c r="G1103" s="47" t="s">
        <v>2935</v>
      </c>
      <c r="H1103" s="47" t="s">
        <v>1187</v>
      </c>
      <c r="I1103" s="63">
        <v>126870740</v>
      </c>
      <c r="J1103" s="47" t="s">
        <v>85</v>
      </c>
      <c r="K1103" s="47">
        <v>212039</v>
      </c>
      <c r="L1103" s="65" t="s">
        <v>2918</v>
      </c>
      <c r="M1103" s="62" t="s">
        <v>1186</v>
      </c>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row>
    <row r="1104" spans="1:49" ht="42">
      <c r="A1104" s="64">
        <v>1102</v>
      </c>
      <c r="B1104" s="47">
        <v>1742</v>
      </c>
      <c r="C1104" s="47" t="s">
        <v>2982</v>
      </c>
      <c r="D1104" s="47" t="s">
        <v>2921</v>
      </c>
      <c r="E1104" s="65" t="s">
        <v>2946</v>
      </c>
      <c r="F1104" s="65" t="s">
        <v>1153</v>
      </c>
      <c r="G1104" s="47" t="s">
        <v>2938</v>
      </c>
      <c r="H1104" s="47" t="s">
        <v>1187</v>
      </c>
      <c r="I1104" s="63">
        <v>92058279</v>
      </c>
      <c r="J1104" s="47" t="s">
        <v>85</v>
      </c>
      <c r="K1104" s="47">
        <v>212039</v>
      </c>
      <c r="L1104" s="65" t="s">
        <v>2918</v>
      </c>
      <c r="M1104" s="62" t="s">
        <v>1186</v>
      </c>
      <c r="N1104" s="5"/>
      <c r="O1104" s="5"/>
      <c r="P1104" s="5"/>
      <c r="Q1104" s="5"/>
      <c r="R1104" s="5"/>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row>
    <row r="1105" spans="1:49" ht="42">
      <c r="A1105" s="64">
        <v>1103</v>
      </c>
      <c r="B1105" s="47">
        <v>1821</v>
      </c>
      <c r="C1105" s="47" t="s">
        <v>3003</v>
      </c>
      <c r="D1105" s="47" t="s">
        <v>2921</v>
      </c>
      <c r="E1105" s="65" t="s">
        <v>3002</v>
      </c>
      <c r="F1105" s="65" t="s">
        <v>1153</v>
      </c>
      <c r="G1105" s="47" t="s">
        <v>2919</v>
      </c>
      <c r="H1105" s="47" t="s">
        <v>1187</v>
      </c>
      <c r="I1105" s="63">
        <v>96388561</v>
      </c>
      <c r="J1105" s="47" t="s">
        <v>85</v>
      </c>
      <c r="K1105" s="47">
        <v>212039</v>
      </c>
      <c r="L1105" s="65" t="s">
        <v>2918</v>
      </c>
      <c r="M1105" s="62" t="s">
        <v>1186</v>
      </c>
      <c r="N1105" s="5"/>
      <c r="O1105" s="5"/>
      <c r="P1105" s="5"/>
      <c r="Q1105" s="5"/>
      <c r="R1105" s="5"/>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row>
    <row r="1106" spans="1:49" ht="42">
      <c r="A1106" s="64">
        <v>1104</v>
      </c>
      <c r="B1106" s="47">
        <v>1718</v>
      </c>
      <c r="C1106" s="47" t="s">
        <v>3001</v>
      </c>
      <c r="D1106" s="47" t="s">
        <v>2921</v>
      </c>
      <c r="E1106" s="65" t="s">
        <v>1157</v>
      </c>
      <c r="F1106" s="65" t="s">
        <v>1153</v>
      </c>
      <c r="G1106" s="47" t="s">
        <v>2938</v>
      </c>
      <c r="H1106" s="47" t="s">
        <v>1187</v>
      </c>
      <c r="I1106" s="63">
        <v>175167281</v>
      </c>
      <c r="J1106" s="47" t="s">
        <v>85</v>
      </c>
      <c r="K1106" s="47">
        <v>212039</v>
      </c>
      <c r="L1106" s="65" t="s">
        <v>2918</v>
      </c>
      <c r="M1106" s="62" t="s">
        <v>1186</v>
      </c>
      <c r="N1106" s="5"/>
      <c r="O1106" s="5"/>
      <c r="P1106" s="5"/>
      <c r="Q1106" s="5"/>
      <c r="R1106" s="5"/>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row>
    <row r="1107" spans="1:49" ht="42">
      <c r="A1107" s="64">
        <v>1105</v>
      </c>
      <c r="B1107" s="47">
        <v>1550</v>
      </c>
      <c r="C1107" s="47" t="s">
        <v>3000</v>
      </c>
      <c r="D1107" s="47" t="s">
        <v>2921</v>
      </c>
      <c r="E1107" s="65" t="s">
        <v>1879</v>
      </c>
      <c r="F1107" s="65" t="s">
        <v>1153</v>
      </c>
      <c r="G1107" s="47" t="s">
        <v>2923</v>
      </c>
      <c r="H1107" s="47" t="s">
        <v>1187</v>
      </c>
      <c r="I1107" s="63">
        <v>186252268</v>
      </c>
      <c r="J1107" s="47" t="s">
        <v>85</v>
      </c>
      <c r="K1107" s="47">
        <v>212039</v>
      </c>
      <c r="L1107" s="65" t="s">
        <v>2918</v>
      </c>
      <c r="M1107" s="62" t="s">
        <v>1186</v>
      </c>
      <c r="N1107" s="5"/>
      <c r="O1107" s="5"/>
      <c r="P1107" s="5"/>
      <c r="Q1107" s="5"/>
      <c r="R1107" s="5"/>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row>
    <row r="1108" spans="1:49" ht="42">
      <c r="A1108" s="64">
        <v>1106</v>
      </c>
      <c r="B1108" s="47">
        <v>1757</v>
      </c>
      <c r="C1108" s="47" t="s">
        <v>2999</v>
      </c>
      <c r="D1108" s="47" t="s">
        <v>2921</v>
      </c>
      <c r="E1108" s="65" t="s">
        <v>1151</v>
      </c>
      <c r="F1108" s="65" t="s">
        <v>1153</v>
      </c>
      <c r="G1108" s="47" t="s">
        <v>2938</v>
      </c>
      <c r="H1108" s="47" t="s">
        <v>1187</v>
      </c>
      <c r="I1108" s="63">
        <v>134902049</v>
      </c>
      <c r="J1108" s="47" t="s">
        <v>85</v>
      </c>
      <c r="K1108" s="47">
        <v>212039</v>
      </c>
      <c r="L1108" s="65" t="s">
        <v>2918</v>
      </c>
      <c r="M1108" s="62" t="s">
        <v>1186</v>
      </c>
      <c r="N1108" s="5"/>
      <c r="O1108" s="5"/>
      <c r="P1108" s="5"/>
      <c r="Q1108" s="5"/>
      <c r="R1108" s="5"/>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row>
    <row r="1109" spans="1:49" ht="42">
      <c r="A1109" s="64">
        <v>1107</v>
      </c>
      <c r="B1109" s="47">
        <v>1642</v>
      </c>
      <c r="C1109" s="47" t="s">
        <v>2998</v>
      </c>
      <c r="D1109" s="47" t="s">
        <v>2921</v>
      </c>
      <c r="E1109" s="65" t="s">
        <v>1150</v>
      </c>
      <c r="F1109" s="65" t="s">
        <v>1153</v>
      </c>
      <c r="G1109" s="47" t="s">
        <v>2935</v>
      </c>
      <c r="H1109" s="47" t="s">
        <v>1187</v>
      </c>
      <c r="I1109" s="63">
        <v>94495829</v>
      </c>
      <c r="J1109" s="47" t="s">
        <v>85</v>
      </c>
      <c r="K1109" s="47">
        <v>212039</v>
      </c>
      <c r="L1109" s="65" t="s">
        <v>2918</v>
      </c>
      <c r="M1109" s="62" t="s">
        <v>1186</v>
      </c>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row>
    <row r="1110" spans="1:49" ht="42">
      <c r="A1110" s="64">
        <v>1108</v>
      </c>
      <c r="B1110" s="47">
        <v>1652</v>
      </c>
      <c r="C1110" s="47" t="s">
        <v>2997</v>
      </c>
      <c r="D1110" s="47" t="s">
        <v>2921</v>
      </c>
      <c r="E1110" s="65" t="s">
        <v>2920</v>
      </c>
      <c r="F1110" s="65" t="s">
        <v>1153</v>
      </c>
      <c r="G1110" s="47" t="s">
        <v>2935</v>
      </c>
      <c r="H1110" s="47" t="s">
        <v>1187</v>
      </c>
      <c r="I1110" s="63">
        <v>126870740</v>
      </c>
      <c r="J1110" s="47" t="s">
        <v>85</v>
      </c>
      <c r="K1110" s="47">
        <v>212039</v>
      </c>
      <c r="L1110" s="65" t="s">
        <v>2918</v>
      </c>
      <c r="M1110" s="62" t="s">
        <v>1186</v>
      </c>
      <c r="N1110" s="5"/>
      <c r="O1110" s="5"/>
      <c r="P1110" s="5"/>
      <c r="Q1110" s="5"/>
      <c r="R1110" s="5"/>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row>
    <row r="1111" spans="1:49" ht="42">
      <c r="A1111" s="64">
        <v>1109</v>
      </c>
      <c r="B1111" s="47">
        <v>1811</v>
      </c>
      <c r="C1111" s="47" t="s">
        <v>2996</v>
      </c>
      <c r="D1111" s="47" t="s">
        <v>2921</v>
      </c>
      <c r="E1111" s="65" t="s">
        <v>2920</v>
      </c>
      <c r="F1111" s="65" t="s">
        <v>1153</v>
      </c>
      <c r="G1111" s="47" t="s">
        <v>2919</v>
      </c>
      <c r="H1111" s="47" t="s">
        <v>1187</v>
      </c>
      <c r="I1111" s="63">
        <v>170417690</v>
      </c>
      <c r="J1111" s="47" t="s">
        <v>85</v>
      </c>
      <c r="K1111" s="47">
        <v>212039</v>
      </c>
      <c r="L1111" s="65" t="s">
        <v>2918</v>
      </c>
      <c r="M1111" s="62" t="s">
        <v>1186</v>
      </c>
      <c r="N1111" s="5"/>
      <c r="O1111" s="5"/>
      <c r="P1111" s="5"/>
      <c r="Q1111" s="5"/>
      <c r="R1111" s="5"/>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row>
    <row r="1112" spans="1:49" ht="42">
      <c r="A1112" s="64">
        <v>1110</v>
      </c>
      <c r="B1112" s="47">
        <v>1745</v>
      </c>
      <c r="C1112" s="47" t="s">
        <v>2982</v>
      </c>
      <c r="D1112" s="47" t="s">
        <v>2921</v>
      </c>
      <c r="E1112" s="65" t="s">
        <v>2946</v>
      </c>
      <c r="F1112" s="65" t="s">
        <v>1153</v>
      </c>
      <c r="G1112" s="47" t="s">
        <v>2938</v>
      </c>
      <c r="H1112" s="47" t="s">
        <v>1187</v>
      </c>
      <c r="I1112" s="63">
        <v>175167281</v>
      </c>
      <c r="J1112" s="47" t="s">
        <v>85</v>
      </c>
      <c r="K1112" s="47">
        <v>212039</v>
      </c>
      <c r="L1112" s="65" t="s">
        <v>2918</v>
      </c>
      <c r="M1112" s="62" t="s">
        <v>1186</v>
      </c>
      <c r="N1112" s="5"/>
      <c r="O1112" s="5"/>
      <c r="P1112" s="5"/>
      <c r="Q1112" s="5"/>
      <c r="R1112" s="5"/>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row>
    <row r="1113" spans="1:49" ht="42">
      <c r="A1113" s="64">
        <v>1111</v>
      </c>
      <c r="B1113" s="47">
        <v>1786</v>
      </c>
      <c r="C1113" s="47" t="s">
        <v>2995</v>
      </c>
      <c r="D1113" s="47" t="s">
        <v>2921</v>
      </c>
      <c r="E1113" s="65" t="s">
        <v>1120</v>
      </c>
      <c r="F1113" s="65" t="s">
        <v>1153</v>
      </c>
      <c r="G1113" s="47" t="s">
        <v>2919</v>
      </c>
      <c r="H1113" s="47" t="s">
        <v>1187</v>
      </c>
      <c r="I1113" s="63">
        <v>170417690</v>
      </c>
      <c r="J1113" s="47" t="s">
        <v>85</v>
      </c>
      <c r="K1113" s="47">
        <v>212039</v>
      </c>
      <c r="L1113" s="65" t="s">
        <v>2918</v>
      </c>
      <c r="M1113" s="62" t="s">
        <v>1186</v>
      </c>
      <c r="N1113" s="5"/>
      <c r="O1113" s="5"/>
      <c r="P1113" s="5"/>
      <c r="Q1113" s="5"/>
      <c r="R1113" s="5"/>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row>
    <row r="1114" spans="1:49" ht="42">
      <c r="A1114" s="64">
        <v>1112</v>
      </c>
      <c r="B1114" s="47">
        <v>1796</v>
      </c>
      <c r="C1114" s="47" t="s">
        <v>2963</v>
      </c>
      <c r="D1114" s="47" t="s">
        <v>2921</v>
      </c>
      <c r="E1114" s="65" t="s">
        <v>1625</v>
      </c>
      <c r="F1114" s="65" t="s">
        <v>1153</v>
      </c>
      <c r="G1114" s="47" t="s">
        <v>2919</v>
      </c>
      <c r="H1114" s="47" t="s">
        <v>1187</v>
      </c>
      <c r="I1114" s="63">
        <v>96388561</v>
      </c>
      <c r="J1114" s="47" t="s">
        <v>85</v>
      </c>
      <c r="K1114" s="47">
        <v>212039</v>
      </c>
      <c r="L1114" s="65" t="s">
        <v>2918</v>
      </c>
      <c r="M1114" s="62" t="s">
        <v>1186</v>
      </c>
      <c r="N1114" s="5"/>
      <c r="O1114" s="5"/>
      <c r="P1114" s="5"/>
      <c r="Q1114" s="5"/>
      <c r="R1114" s="5"/>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row>
    <row r="1115" spans="1:49" ht="42">
      <c r="A1115" s="64">
        <v>1113</v>
      </c>
      <c r="B1115" s="47">
        <v>1635</v>
      </c>
      <c r="C1115" s="47" t="s">
        <v>2994</v>
      </c>
      <c r="D1115" s="47" t="s">
        <v>2921</v>
      </c>
      <c r="E1115" s="65" t="s">
        <v>2993</v>
      </c>
      <c r="F1115" s="65" t="s">
        <v>1153</v>
      </c>
      <c r="G1115" s="47" t="s">
        <v>2935</v>
      </c>
      <c r="H1115" s="47" t="s">
        <v>1187</v>
      </c>
      <c r="I1115" s="63">
        <v>168260467</v>
      </c>
      <c r="J1115" s="47" t="s">
        <v>85</v>
      </c>
      <c r="K1115" s="47">
        <v>212039</v>
      </c>
      <c r="L1115" s="65" t="s">
        <v>2918</v>
      </c>
      <c r="M1115" s="62" t="s">
        <v>1186</v>
      </c>
      <c r="N1115" s="5"/>
      <c r="O1115" s="5"/>
      <c r="P1115" s="5"/>
      <c r="Q1115" s="5"/>
      <c r="R1115" s="5"/>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row>
    <row r="1116" spans="1:49" ht="42">
      <c r="A1116" s="64">
        <v>1114</v>
      </c>
      <c r="B1116" s="47">
        <v>1768</v>
      </c>
      <c r="C1116" s="47" t="s">
        <v>2992</v>
      </c>
      <c r="D1116" s="47" t="s">
        <v>2921</v>
      </c>
      <c r="E1116" s="65" t="s">
        <v>2920</v>
      </c>
      <c r="F1116" s="65" t="s">
        <v>1153</v>
      </c>
      <c r="G1116" s="47" t="s">
        <v>2938</v>
      </c>
      <c r="H1116" s="47" t="s">
        <v>1187</v>
      </c>
      <c r="I1116" s="63">
        <v>134902049</v>
      </c>
      <c r="J1116" s="47" t="s">
        <v>85</v>
      </c>
      <c r="K1116" s="47">
        <v>212039</v>
      </c>
      <c r="L1116" s="65" t="s">
        <v>2918</v>
      </c>
      <c r="M1116" s="62" t="s">
        <v>1186</v>
      </c>
      <c r="N1116" s="5"/>
      <c r="O1116" s="5"/>
      <c r="P1116" s="5"/>
      <c r="Q1116" s="5"/>
      <c r="R1116" s="5"/>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row>
    <row r="1117" spans="1:49" ht="42">
      <c r="A1117" s="64">
        <v>1115</v>
      </c>
      <c r="B1117" s="47">
        <v>1763</v>
      </c>
      <c r="C1117" s="47" t="s">
        <v>2991</v>
      </c>
      <c r="D1117" s="47" t="s">
        <v>2921</v>
      </c>
      <c r="E1117" s="65" t="s">
        <v>2990</v>
      </c>
      <c r="F1117" s="65" t="s">
        <v>1153</v>
      </c>
      <c r="G1117" s="47" t="s">
        <v>2938</v>
      </c>
      <c r="H1117" s="47" t="s">
        <v>1187</v>
      </c>
      <c r="I1117" s="63">
        <v>175167281</v>
      </c>
      <c r="J1117" s="47" t="s">
        <v>85</v>
      </c>
      <c r="K1117" s="47">
        <v>212039</v>
      </c>
      <c r="L1117" s="65" t="s">
        <v>2918</v>
      </c>
      <c r="M1117" s="62" t="s">
        <v>1186</v>
      </c>
      <c r="N1117" s="5"/>
      <c r="O1117" s="5"/>
      <c r="P1117" s="5"/>
      <c r="Q1117" s="5"/>
      <c r="R1117" s="5"/>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row>
    <row r="1118" spans="1:49" ht="42">
      <c r="A1118" s="64">
        <v>1116</v>
      </c>
      <c r="B1118" s="47">
        <v>1686</v>
      </c>
      <c r="C1118" s="47" t="s">
        <v>2989</v>
      </c>
      <c r="D1118" s="47" t="s">
        <v>2921</v>
      </c>
      <c r="E1118" s="65" t="s">
        <v>1355</v>
      </c>
      <c r="F1118" s="65" t="s">
        <v>1153</v>
      </c>
      <c r="G1118" s="47" t="s">
        <v>2935</v>
      </c>
      <c r="H1118" s="47" t="s">
        <v>1187</v>
      </c>
      <c r="I1118" s="63">
        <v>172460467</v>
      </c>
      <c r="J1118" s="47" t="s">
        <v>85</v>
      </c>
      <c r="K1118" s="47">
        <v>212039</v>
      </c>
      <c r="L1118" s="65" t="s">
        <v>2918</v>
      </c>
      <c r="M1118" s="62" t="s">
        <v>1186</v>
      </c>
      <c r="N1118" s="5"/>
      <c r="O1118" s="5"/>
      <c r="P1118" s="5"/>
      <c r="Q1118" s="5"/>
      <c r="R1118" s="5"/>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row>
    <row r="1119" spans="1:49" ht="42">
      <c r="A1119" s="64">
        <v>1117</v>
      </c>
      <c r="B1119" s="47">
        <v>1749</v>
      </c>
      <c r="C1119" s="47" t="s">
        <v>2982</v>
      </c>
      <c r="D1119" s="47" t="s">
        <v>2921</v>
      </c>
      <c r="E1119" s="65" t="s">
        <v>2946</v>
      </c>
      <c r="F1119" s="65" t="s">
        <v>1153</v>
      </c>
      <c r="G1119" s="47" t="s">
        <v>2938</v>
      </c>
      <c r="H1119" s="47" t="s">
        <v>1187</v>
      </c>
      <c r="I1119" s="63">
        <v>134902049</v>
      </c>
      <c r="J1119" s="47" t="s">
        <v>85</v>
      </c>
      <c r="K1119" s="47">
        <v>212039</v>
      </c>
      <c r="L1119" s="65" t="s">
        <v>2918</v>
      </c>
      <c r="M1119" s="62" t="s">
        <v>1186</v>
      </c>
      <c r="N1119" s="5"/>
      <c r="O1119" s="5"/>
      <c r="P1119" s="5"/>
      <c r="Q1119" s="5"/>
      <c r="R1119" s="5"/>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row>
    <row r="1120" spans="1:49" ht="42">
      <c r="A1120" s="64">
        <v>1118</v>
      </c>
      <c r="B1120" s="47">
        <v>1565</v>
      </c>
      <c r="C1120" s="47" t="s">
        <v>2945</v>
      </c>
      <c r="D1120" s="47" t="s">
        <v>2921</v>
      </c>
      <c r="E1120" s="65" t="s">
        <v>2944</v>
      </c>
      <c r="F1120" s="65" t="s">
        <v>1153</v>
      </c>
      <c r="G1120" s="47" t="s">
        <v>2933</v>
      </c>
      <c r="H1120" s="47" t="s">
        <v>1187</v>
      </c>
      <c r="I1120" s="63">
        <v>190823769</v>
      </c>
      <c r="J1120" s="47" t="s">
        <v>85</v>
      </c>
      <c r="K1120" s="47">
        <v>212039</v>
      </c>
      <c r="L1120" s="65" t="s">
        <v>2918</v>
      </c>
      <c r="M1120" s="62" t="s">
        <v>1186</v>
      </c>
      <c r="N1120" s="5"/>
      <c r="O1120" s="5"/>
      <c r="P1120" s="5"/>
      <c r="Q1120" s="5"/>
      <c r="R1120" s="5"/>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row>
    <row r="1121" spans="1:49" ht="42">
      <c r="A1121" s="64">
        <v>1119</v>
      </c>
      <c r="B1121" s="47">
        <v>1556</v>
      </c>
      <c r="C1121" s="47" t="s">
        <v>2988</v>
      </c>
      <c r="D1121" s="47" t="s">
        <v>2921</v>
      </c>
      <c r="E1121" s="65" t="s">
        <v>2920</v>
      </c>
      <c r="F1121" s="65" t="s">
        <v>1153</v>
      </c>
      <c r="G1121" s="47" t="s">
        <v>2923</v>
      </c>
      <c r="H1121" s="47" t="s">
        <v>1187</v>
      </c>
      <c r="I1121" s="63">
        <v>157012981</v>
      </c>
      <c r="J1121" s="47" t="s">
        <v>85</v>
      </c>
      <c r="K1121" s="47">
        <v>212039</v>
      </c>
      <c r="L1121" s="65" t="s">
        <v>2918</v>
      </c>
      <c r="M1121" s="62" t="s">
        <v>1186</v>
      </c>
      <c r="N1121" s="5"/>
      <c r="O1121" s="5"/>
      <c r="P1121" s="5"/>
      <c r="Q1121" s="5"/>
      <c r="R1121" s="5"/>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c r="AP1121" s="5"/>
      <c r="AQ1121" s="5"/>
      <c r="AR1121" s="5"/>
      <c r="AS1121" s="5"/>
      <c r="AT1121" s="5"/>
      <c r="AU1121" s="5"/>
      <c r="AV1121" s="5"/>
      <c r="AW1121" s="5"/>
    </row>
    <row r="1122" spans="1:49" ht="42">
      <c r="A1122" s="64">
        <v>1120</v>
      </c>
      <c r="B1122" s="47">
        <v>1783</v>
      </c>
      <c r="C1122" s="47" t="s">
        <v>2928</v>
      </c>
      <c r="D1122" s="47" t="s">
        <v>2921</v>
      </c>
      <c r="E1122" s="65" t="s">
        <v>2987</v>
      </c>
      <c r="F1122" s="65" t="s">
        <v>1153</v>
      </c>
      <c r="G1122" s="47" t="s">
        <v>2919</v>
      </c>
      <c r="H1122" s="47" t="s">
        <v>1187</v>
      </c>
      <c r="I1122" s="63">
        <v>153713690</v>
      </c>
      <c r="J1122" s="47" t="s">
        <v>85</v>
      </c>
      <c r="K1122" s="47">
        <v>212039</v>
      </c>
      <c r="L1122" s="65" t="s">
        <v>2918</v>
      </c>
      <c r="M1122" s="62" t="s">
        <v>1186</v>
      </c>
      <c r="N1122" s="5"/>
      <c r="O1122" s="5"/>
      <c r="P1122" s="5"/>
      <c r="Q1122" s="5"/>
      <c r="R1122" s="5"/>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c r="AQ1122" s="5"/>
      <c r="AR1122" s="5"/>
      <c r="AS1122" s="5"/>
      <c r="AT1122" s="5"/>
      <c r="AU1122" s="5"/>
      <c r="AV1122" s="5"/>
      <c r="AW1122" s="5"/>
    </row>
    <row r="1123" spans="1:49" ht="42">
      <c r="A1123" s="64">
        <v>1121</v>
      </c>
      <c r="B1123" s="47">
        <v>1813</v>
      </c>
      <c r="C1123" s="47" t="s">
        <v>2986</v>
      </c>
      <c r="D1123" s="47" t="s">
        <v>2921</v>
      </c>
      <c r="E1123" s="65" t="s">
        <v>1879</v>
      </c>
      <c r="F1123" s="65" t="s">
        <v>1153</v>
      </c>
      <c r="G1123" s="47" t="s">
        <v>2919</v>
      </c>
      <c r="H1123" s="47" t="s">
        <v>1187</v>
      </c>
      <c r="I1123" s="63">
        <v>154094651</v>
      </c>
      <c r="J1123" s="47" t="s">
        <v>85</v>
      </c>
      <c r="K1123" s="47">
        <v>212039</v>
      </c>
      <c r="L1123" s="65" t="s">
        <v>2918</v>
      </c>
      <c r="M1123" s="62" t="s">
        <v>1186</v>
      </c>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c r="AW1123" s="5"/>
    </row>
    <row r="1124" spans="1:49" ht="42">
      <c r="A1124" s="64">
        <v>1122</v>
      </c>
      <c r="B1124" s="47">
        <v>1740</v>
      </c>
      <c r="C1124" s="47" t="s">
        <v>2982</v>
      </c>
      <c r="D1124" s="47" t="s">
        <v>2921</v>
      </c>
      <c r="E1124" s="65" t="s">
        <v>2946</v>
      </c>
      <c r="F1124" s="65" t="s">
        <v>1153</v>
      </c>
      <c r="G1124" s="47" t="s">
        <v>2938</v>
      </c>
      <c r="H1124" s="47" t="s">
        <v>1187</v>
      </c>
      <c r="I1124" s="63">
        <v>134902049</v>
      </c>
      <c r="J1124" s="47" t="s">
        <v>85</v>
      </c>
      <c r="K1124" s="47">
        <v>212039</v>
      </c>
      <c r="L1124" s="65" t="s">
        <v>2918</v>
      </c>
      <c r="M1124" s="62" t="s">
        <v>1186</v>
      </c>
      <c r="N1124" s="5"/>
      <c r="O1124" s="5"/>
      <c r="P1124" s="5"/>
      <c r="Q1124" s="5"/>
      <c r="R1124" s="5"/>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c r="AP1124" s="5"/>
      <c r="AQ1124" s="5"/>
      <c r="AR1124" s="5"/>
      <c r="AS1124" s="5"/>
      <c r="AT1124" s="5"/>
      <c r="AU1124" s="5"/>
      <c r="AV1124" s="5"/>
      <c r="AW1124" s="5"/>
    </row>
    <row r="1125" spans="1:49" ht="42">
      <c r="A1125" s="64">
        <v>1123</v>
      </c>
      <c r="B1125" s="47">
        <v>1584</v>
      </c>
      <c r="C1125" s="47" t="s">
        <v>2985</v>
      </c>
      <c r="D1125" s="47" t="s">
        <v>2921</v>
      </c>
      <c r="E1125" s="65" t="s">
        <v>2984</v>
      </c>
      <c r="F1125" s="65" t="s">
        <v>1153</v>
      </c>
      <c r="G1125" s="47" t="s">
        <v>2933</v>
      </c>
      <c r="H1125" s="47" t="s">
        <v>1187</v>
      </c>
      <c r="I1125" s="63">
        <v>190823769</v>
      </c>
      <c r="J1125" s="47" t="s">
        <v>85</v>
      </c>
      <c r="K1125" s="47">
        <v>212039</v>
      </c>
      <c r="L1125" s="65" t="s">
        <v>2918</v>
      </c>
      <c r="M1125" s="62" t="s">
        <v>1186</v>
      </c>
      <c r="N1125" s="5"/>
      <c r="O1125" s="5"/>
      <c r="P1125" s="5"/>
      <c r="Q1125" s="5"/>
      <c r="R1125" s="5"/>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c r="AP1125" s="5"/>
      <c r="AQ1125" s="5"/>
      <c r="AR1125" s="5"/>
      <c r="AS1125" s="5"/>
      <c r="AT1125" s="5"/>
      <c r="AU1125" s="5"/>
      <c r="AV1125" s="5"/>
      <c r="AW1125" s="5"/>
    </row>
    <row r="1126" spans="1:49" ht="42">
      <c r="A1126" s="64">
        <v>1124</v>
      </c>
      <c r="B1126" s="47">
        <v>1655</v>
      </c>
      <c r="C1126" s="47" t="s">
        <v>2937</v>
      </c>
      <c r="D1126" s="47" t="s">
        <v>2921</v>
      </c>
      <c r="E1126" s="65" t="s">
        <v>1638</v>
      </c>
      <c r="F1126" s="65" t="s">
        <v>1153</v>
      </c>
      <c r="G1126" s="47" t="s">
        <v>2935</v>
      </c>
      <c r="H1126" s="47" t="s">
        <v>1187</v>
      </c>
      <c r="I1126" s="63">
        <v>172460467</v>
      </c>
      <c r="J1126" s="47" t="s">
        <v>85</v>
      </c>
      <c r="K1126" s="47">
        <v>212039</v>
      </c>
      <c r="L1126" s="65" t="s">
        <v>2918</v>
      </c>
      <c r="M1126" s="62" t="s">
        <v>1186</v>
      </c>
      <c r="N1126" s="5"/>
      <c r="O1126" s="5"/>
      <c r="P1126" s="5"/>
      <c r="Q1126" s="5"/>
      <c r="R1126" s="5"/>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c r="AP1126" s="5"/>
      <c r="AQ1126" s="5"/>
      <c r="AR1126" s="5"/>
      <c r="AS1126" s="5"/>
      <c r="AT1126" s="5"/>
      <c r="AU1126" s="5"/>
      <c r="AV1126" s="5"/>
      <c r="AW1126" s="5"/>
    </row>
    <row r="1127" spans="1:49" ht="42">
      <c r="A1127" s="64">
        <v>1125</v>
      </c>
      <c r="B1127" s="47">
        <v>1592</v>
      </c>
      <c r="C1127" s="47" t="s">
        <v>2983</v>
      </c>
      <c r="D1127" s="47" t="s">
        <v>2921</v>
      </c>
      <c r="E1127" s="65" t="s">
        <v>2946</v>
      </c>
      <c r="F1127" s="65" t="s">
        <v>1153</v>
      </c>
      <c r="G1127" s="47" t="s">
        <v>2933</v>
      </c>
      <c r="H1127" s="47" t="s">
        <v>1187</v>
      </c>
      <c r="I1127" s="63">
        <v>112307244</v>
      </c>
      <c r="J1127" s="47" t="s">
        <v>85</v>
      </c>
      <c r="K1127" s="47">
        <v>212039</v>
      </c>
      <c r="L1127" s="65" t="s">
        <v>2918</v>
      </c>
      <c r="M1127" s="62" t="s">
        <v>1186</v>
      </c>
      <c r="N1127" s="5"/>
      <c r="O1127" s="5"/>
      <c r="P1127" s="5"/>
      <c r="Q1127" s="5"/>
      <c r="R1127" s="5"/>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c r="AP1127" s="5"/>
      <c r="AQ1127" s="5"/>
      <c r="AR1127" s="5"/>
      <c r="AS1127" s="5"/>
      <c r="AT1127" s="5"/>
      <c r="AU1127" s="5"/>
      <c r="AV1127" s="5"/>
      <c r="AW1127" s="5"/>
    </row>
    <row r="1128" spans="1:49" ht="42">
      <c r="A1128" s="64">
        <v>1126</v>
      </c>
      <c r="B1128" s="47">
        <v>1744</v>
      </c>
      <c r="C1128" s="47" t="s">
        <v>2982</v>
      </c>
      <c r="D1128" s="47" t="s">
        <v>2921</v>
      </c>
      <c r="E1128" s="65" t="s">
        <v>2946</v>
      </c>
      <c r="F1128" s="65" t="s">
        <v>1153</v>
      </c>
      <c r="G1128" s="47" t="s">
        <v>2938</v>
      </c>
      <c r="H1128" s="47" t="s">
        <v>1187</v>
      </c>
      <c r="I1128" s="63">
        <v>134902049</v>
      </c>
      <c r="J1128" s="47" t="s">
        <v>85</v>
      </c>
      <c r="K1128" s="47">
        <v>212039</v>
      </c>
      <c r="L1128" s="65" t="s">
        <v>2918</v>
      </c>
      <c r="M1128" s="62" t="s">
        <v>1186</v>
      </c>
      <c r="N1128" s="5"/>
      <c r="O1128" s="5"/>
      <c r="P1128" s="5"/>
      <c r="Q1128" s="5"/>
      <c r="R1128" s="5"/>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c r="AP1128" s="5"/>
      <c r="AQ1128" s="5"/>
      <c r="AR1128" s="5"/>
      <c r="AS1128" s="5"/>
      <c r="AT1128" s="5"/>
      <c r="AU1128" s="5"/>
      <c r="AV1128" s="5"/>
      <c r="AW1128" s="5"/>
    </row>
    <row r="1129" spans="1:49" ht="42">
      <c r="A1129" s="64">
        <v>1127</v>
      </c>
      <c r="B1129" s="47">
        <v>1787</v>
      </c>
      <c r="C1129" s="47" t="s">
        <v>2981</v>
      </c>
      <c r="D1129" s="47" t="s">
        <v>2921</v>
      </c>
      <c r="E1129" s="65" t="s">
        <v>2980</v>
      </c>
      <c r="F1129" s="65" t="s">
        <v>1153</v>
      </c>
      <c r="G1129" s="47" t="s">
        <v>2919</v>
      </c>
      <c r="H1129" s="47" t="s">
        <v>1187</v>
      </c>
      <c r="I1129" s="63">
        <v>154094651</v>
      </c>
      <c r="J1129" s="47" t="s">
        <v>85</v>
      </c>
      <c r="K1129" s="47">
        <v>212039</v>
      </c>
      <c r="L1129" s="65" t="s">
        <v>2918</v>
      </c>
      <c r="M1129" s="62" t="s">
        <v>1186</v>
      </c>
      <c r="N1129" s="5"/>
      <c r="O1129" s="5"/>
      <c r="P1129" s="5"/>
      <c r="Q1129" s="5"/>
      <c r="R1129" s="5"/>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c r="AP1129" s="5"/>
      <c r="AQ1129" s="5"/>
      <c r="AR1129" s="5"/>
      <c r="AS1129" s="5"/>
      <c r="AT1129" s="5"/>
      <c r="AU1129" s="5"/>
      <c r="AV1129" s="5"/>
      <c r="AW1129" s="5"/>
    </row>
    <row r="1130" spans="1:49" ht="42">
      <c r="A1130" s="64">
        <v>1128</v>
      </c>
      <c r="B1130" s="47">
        <v>1596</v>
      </c>
      <c r="C1130" s="47" t="s">
        <v>2979</v>
      </c>
      <c r="D1130" s="47" t="s">
        <v>2921</v>
      </c>
      <c r="E1130" s="65" t="s">
        <v>2978</v>
      </c>
      <c r="F1130" s="65" t="s">
        <v>1153</v>
      </c>
      <c r="G1130" s="47" t="s">
        <v>2933</v>
      </c>
      <c r="H1130" s="47" t="s">
        <v>1187</v>
      </c>
      <c r="I1130" s="63">
        <v>169424871</v>
      </c>
      <c r="J1130" s="47" t="s">
        <v>85</v>
      </c>
      <c r="K1130" s="47">
        <v>212039</v>
      </c>
      <c r="L1130" s="65" t="s">
        <v>2918</v>
      </c>
      <c r="M1130" s="62" t="s">
        <v>1186</v>
      </c>
      <c r="N1130" s="5"/>
      <c r="O1130" s="5"/>
      <c r="P1130" s="5"/>
      <c r="Q1130" s="5"/>
      <c r="R1130" s="5"/>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c r="AQ1130" s="5"/>
      <c r="AR1130" s="5"/>
      <c r="AS1130" s="5"/>
      <c r="AT1130" s="5"/>
      <c r="AU1130" s="5"/>
      <c r="AV1130" s="5"/>
      <c r="AW1130" s="5"/>
    </row>
    <row r="1131" spans="1:49" ht="42">
      <c r="A1131" s="64">
        <v>1129</v>
      </c>
      <c r="B1131" s="47">
        <v>1711</v>
      </c>
      <c r="C1131" s="47" t="s">
        <v>2977</v>
      </c>
      <c r="D1131" s="47" t="s">
        <v>2921</v>
      </c>
      <c r="E1131" s="65" t="s">
        <v>1157</v>
      </c>
      <c r="F1131" s="65" t="s">
        <v>1153</v>
      </c>
      <c r="G1131" s="47" t="s">
        <v>2938</v>
      </c>
      <c r="H1131" s="47" t="s">
        <v>1187</v>
      </c>
      <c r="I1131" s="63">
        <v>134902049</v>
      </c>
      <c r="J1131" s="47" t="s">
        <v>85</v>
      </c>
      <c r="K1131" s="47">
        <v>212039</v>
      </c>
      <c r="L1131" s="65" t="s">
        <v>2918</v>
      </c>
      <c r="M1131" s="62" t="s">
        <v>1186</v>
      </c>
      <c r="N1131" s="5"/>
      <c r="O1131" s="5"/>
      <c r="P1131" s="5"/>
      <c r="Q1131" s="5"/>
      <c r="R1131" s="5"/>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c r="AP1131" s="5"/>
      <c r="AQ1131" s="5"/>
      <c r="AR1131" s="5"/>
      <c r="AS1131" s="5"/>
      <c r="AT1131" s="5"/>
      <c r="AU1131" s="5"/>
      <c r="AV1131" s="5"/>
      <c r="AW1131" s="5"/>
    </row>
    <row r="1132" spans="1:49" ht="42">
      <c r="A1132" s="64">
        <v>1130</v>
      </c>
      <c r="B1132" s="47">
        <v>1823</v>
      </c>
      <c r="C1132" s="47" t="s">
        <v>2976</v>
      </c>
      <c r="D1132" s="47" t="s">
        <v>2921</v>
      </c>
      <c r="E1132" s="65" t="s">
        <v>2158</v>
      </c>
      <c r="F1132" s="65" t="s">
        <v>1153</v>
      </c>
      <c r="G1132" s="47" t="s">
        <v>2919</v>
      </c>
      <c r="H1132" s="47" t="s">
        <v>1187</v>
      </c>
      <c r="I1132" s="63">
        <v>170417690</v>
      </c>
      <c r="J1132" s="47" t="s">
        <v>85</v>
      </c>
      <c r="K1132" s="47">
        <v>212039</v>
      </c>
      <c r="L1132" s="65" t="s">
        <v>2918</v>
      </c>
      <c r="M1132" s="62" t="s">
        <v>1186</v>
      </c>
      <c r="N1132" s="5"/>
      <c r="O1132" s="5"/>
      <c r="P1132" s="5"/>
      <c r="Q1132" s="5"/>
      <c r="R1132" s="5"/>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c r="AP1132" s="5"/>
      <c r="AQ1132" s="5"/>
      <c r="AR1132" s="5"/>
      <c r="AS1132" s="5"/>
      <c r="AT1132" s="5"/>
      <c r="AU1132" s="5"/>
      <c r="AV1132" s="5"/>
      <c r="AW1132" s="5"/>
    </row>
    <row r="1133" spans="1:49" ht="42">
      <c r="A1133" s="64">
        <v>1131</v>
      </c>
      <c r="B1133" s="47">
        <v>1604</v>
      </c>
      <c r="C1133" s="47" t="s">
        <v>2975</v>
      </c>
      <c r="D1133" s="47" t="s">
        <v>2921</v>
      </c>
      <c r="E1133" s="65" t="s">
        <v>2974</v>
      </c>
      <c r="F1133" s="65" t="s">
        <v>1153</v>
      </c>
      <c r="G1133" s="47" t="s">
        <v>2933</v>
      </c>
      <c r="H1133" s="47" t="s">
        <v>1187</v>
      </c>
      <c r="I1133" s="63">
        <v>143041469</v>
      </c>
      <c r="J1133" s="47" t="s">
        <v>85</v>
      </c>
      <c r="K1133" s="47">
        <v>212039</v>
      </c>
      <c r="L1133" s="65" t="s">
        <v>2918</v>
      </c>
      <c r="M1133" s="62" t="s">
        <v>1186</v>
      </c>
      <c r="N1133" s="5"/>
      <c r="O1133" s="5"/>
      <c r="P1133" s="5"/>
      <c r="Q1133" s="5"/>
      <c r="R1133" s="5"/>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c r="AP1133" s="5"/>
      <c r="AQ1133" s="5"/>
      <c r="AR1133" s="5"/>
      <c r="AS1133" s="5"/>
      <c r="AT1133" s="5"/>
      <c r="AU1133" s="5"/>
      <c r="AV1133" s="5"/>
      <c r="AW1133" s="5"/>
    </row>
    <row r="1134" spans="1:49" ht="42">
      <c r="A1134" s="64">
        <v>1132</v>
      </c>
      <c r="B1134" s="47">
        <v>1648</v>
      </c>
      <c r="C1134" s="47" t="s">
        <v>2973</v>
      </c>
      <c r="D1134" s="47" t="s">
        <v>2921</v>
      </c>
      <c r="E1134" s="65" t="s">
        <v>2972</v>
      </c>
      <c r="F1134" s="65" t="s">
        <v>1153</v>
      </c>
      <c r="G1134" s="47" t="s">
        <v>2935</v>
      </c>
      <c r="H1134" s="47" t="s">
        <v>1187</v>
      </c>
      <c r="I1134" s="63">
        <v>123510740</v>
      </c>
      <c r="J1134" s="47" t="s">
        <v>85</v>
      </c>
      <c r="K1134" s="47">
        <v>212039</v>
      </c>
      <c r="L1134" s="65" t="s">
        <v>2918</v>
      </c>
      <c r="M1134" s="62" t="s">
        <v>1186</v>
      </c>
      <c r="N1134" s="5"/>
      <c r="O1134" s="5"/>
      <c r="P1134" s="5"/>
      <c r="Q1134" s="5"/>
      <c r="R1134" s="5"/>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c r="AP1134" s="5"/>
      <c r="AQ1134" s="5"/>
      <c r="AR1134" s="5"/>
      <c r="AS1134" s="5"/>
      <c r="AT1134" s="5"/>
      <c r="AU1134" s="5"/>
      <c r="AV1134" s="5"/>
      <c r="AW1134" s="5"/>
    </row>
    <row r="1135" spans="1:49" ht="42">
      <c r="A1135" s="64">
        <v>1133</v>
      </c>
      <c r="B1135" s="47">
        <v>1700</v>
      </c>
      <c r="C1135" s="47" t="s">
        <v>2971</v>
      </c>
      <c r="D1135" s="47" t="s">
        <v>2921</v>
      </c>
      <c r="E1135" s="65" t="s">
        <v>2970</v>
      </c>
      <c r="F1135" s="65" t="s">
        <v>1153</v>
      </c>
      <c r="G1135" s="47" t="s">
        <v>2938</v>
      </c>
      <c r="H1135" s="47" t="s">
        <v>1187</v>
      </c>
      <c r="I1135" s="63">
        <v>92058279</v>
      </c>
      <c r="J1135" s="47" t="s">
        <v>85</v>
      </c>
      <c r="K1135" s="47">
        <v>212039</v>
      </c>
      <c r="L1135" s="65" t="s">
        <v>2918</v>
      </c>
      <c r="M1135" s="62" t="s">
        <v>1186</v>
      </c>
      <c r="N1135" s="5"/>
      <c r="O1135" s="5"/>
      <c r="P1135" s="5"/>
      <c r="Q1135" s="5"/>
      <c r="R1135" s="5"/>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c r="AP1135" s="5"/>
      <c r="AQ1135" s="5"/>
      <c r="AR1135" s="5"/>
      <c r="AS1135" s="5"/>
      <c r="AT1135" s="5"/>
      <c r="AU1135" s="5"/>
      <c r="AV1135" s="5"/>
      <c r="AW1135" s="5"/>
    </row>
    <row r="1136" spans="1:49" ht="42">
      <c r="A1136" s="64">
        <v>1134</v>
      </c>
      <c r="B1136" s="47">
        <v>1656</v>
      </c>
      <c r="C1136" s="47" t="s">
        <v>2937</v>
      </c>
      <c r="D1136" s="47" t="s">
        <v>2921</v>
      </c>
      <c r="E1136" s="65" t="s">
        <v>1638</v>
      </c>
      <c r="F1136" s="65" t="s">
        <v>1153</v>
      </c>
      <c r="G1136" s="47" t="s">
        <v>2935</v>
      </c>
      <c r="H1136" s="47" t="s">
        <v>1187</v>
      </c>
      <c r="I1136" s="63">
        <v>172460467</v>
      </c>
      <c r="J1136" s="47" t="s">
        <v>85</v>
      </c>
      <c r="K1136" s="47">
        <v>212039</v>
      </c>
      <c r="L1136" s="65" t="s">
        <v>2918</v>
      </c>
      <c r="M1136" s="62" t="s">
        <v>1186</v>
      </c>
      <c r="N1136" s="5"/>
      <c r="O1136" s="5"/>
      <c r="P1136" s="5"/>
      <c r="Q1136" s="5"/>
      <c r="R1136" s="5"/>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c r="AP1136" s="5"/>
      <c r="AQ1136" s="5"/>
      <c r="AR1136" s="5"/>
      <c r="AS1136" s="5"/>
      <c r="AT1136" s="5"/>
      <c r="AU1136" s="5"/>
      <c r="AV1136" s="5"/>
      <c r="AW1136" s="5"/>
    </row>
    <row r="1137" spans="1:49" ht="42">
      <c r="A1137" s="64">
        <v>1135</v>
      </c>
      <c r="B1137" s="47">
        <v>1771</v>
      </c>
      <c r="C1137" s="47" t="s">
        <v>2969</v>
      </c>
      <c r="D1137" s="47" t="s">
        <v>2921</v>
      </c>
      <c r="E1137" s="65" t="s">
        <v>2104</v>
      </c>
      <c r="F1137" s="65" t="s">
        <v>1153</v>
      </c>
      <c r="G1137" s="47" t="s">
        <v>2919</v>
      </c>
      <c r="H1137" s="47" t="s">
        <v>1187</v>
      </c>
      <c r="I1137" s="63">
        <v>170417690</v>
      </c>
      <c r="J1137" s="47" t="s">
        <v>85</v>
      </c>
      <c r="K1137" s="47">
        <v>212039</v>
      </c>
      <c r="L1137" s="65" t="s">
        <v>2918</v>
      </c>
      <c r="M1137" s="62" t="s">
        <v>1186</v>
      </c>
      <c r="N1137" s="5"/>
      <c r="O1137" s="5"/>
      <c r="P1137" s="5"/>
      <c r="Q1137" s="5"/>
      <c r="R1137" s="5"/>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c r="AP1137" s="5"/>
      <c r="AQ1137" s="5"/>
      <c r="AR1137" s="5"/>
      <c r="AS1137" s="5"/>
      <c r="AT1137" s="5"/>
      <c r="AU1137" s="5"/>
      <c r="AV1137" s="5"/>
      <c r="AW1137" s="5"/>
    </row>
    <row r="1138" spans="1:49" ht="42">
      <c r="A1138" s="64">
        <v>1136</v>
      </c>
      <c r="B1138" s="47">
        <v>1704</v>
      </c>
      <c r="C1138" s="47" t="s">
        <v>2968</v>
      </c>
      <c r="D1138" s="47" t="s">
        <v>2921</v>
      </c>
      <c r="E1138" s="65" t="s">
        <v>2967</v>
      </c>
      <c r="F1138" s="65" t="s">
        <v>1153</v>
      </c>
      <c r="G1138" s="47" t="s">
        <v>2938</v>
      </c>
      <c r="H1138" s="47" t="s">
        <v>1187</v>
      </c>
      <c r="I1138" s="63">
        <v>92058279</v>
      </c>
      <c r="J1138" s="47" t="s">
        <v>85</v>
      </c>
      <c r="K1138" s="47">
        <v>212039</v>
      </c>
      <c r="L1138" s="65" t="s">
        <v>2918</v>
      </c>
      <c r="M1138" s="62" t="s">
        <v>1186</v>
      </c>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c r="AW1138" s="5"/>
    </row>
    <row r="1139" spans="1:49" ht="42">
      <c r="A1139" s="64">
        <v>1137</v>
      </c>
      <c r="B1139" s="47">
        <v>1809</v>
      </c>
      <c r="C1139" s="47" t="s">
        <v>2963</v>
      </c>
      <c r="D1139" s="47" t="s">
        <v>2921</v>
      </c>
      <c r="E1139" s="65" t="s">
        <v>1625</v>
      </c>
      <c r="F1139" s="65" t="s">
        <v>1153</v>
      </c>
      <c r="G1139" s="47" t="s">
        <v>2919</v>
      </c>
      <c r="H1139" s="47" t="s">
        <v>1187</v>
      </c>
      <c r="I1139" s="63">
        <v>170417690</v>
      </c>
      <c r="J1139" s="47" t="s">
        <v>85</v>
      </c>
      <c r="K1139" s="47">
        <v>212039</v>
      </c>
      <c r="L1139" s="65" t="s">
        <v>2918</v>
      </c>
      <c r="M1139" s="62" t="s">
        <v>1186</v>
      </c>
      <c r="N1139" s="5"/>
      <c r="O1139" s="5"/>
      <c r="P1139" s="5"/>
      <c r="Q1139" s="5"/>
      <c r="R1139" s="5"/>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c r="AP1139" s="5"/>
      <c r="AQ1139" s="5"/>
      <c r="AR1139" s="5"/>
      <c r="AS1139" s="5"/>
      <c r="AT1139" s="5"/>
      <c r="AU1139" s="5"/>
      <c r="AV1139" s="5"/>
      <c r="AW1139" s="5"/>
    </row>
    <row r="1140" spans="1:49" ht="42">
      <c r="A1140" s="64">
        <v>1138</v>
      </c>
      <c r="B1140" s="47">
        <v>1569</v>
      </c>
      <c r="C1140" s="47" t="s">
        <v>2966</v>
      </c>
      <c r="D1140" s="47" t="s">
        <v>2921</v>
      </c>
      <c r="E1140" s="65" t="s">
        <v>2965</v>
      </c>
      <c r="F1140" s="65" t="s">
        <v>1153</v>
      </c>
      <c r="G1140" s="47" t="s">
        <v>2933</v>
      </c>
      <c r="H1140" s="47" t="s">
        <v>1187</v>
      </c>
      <c r="I1140" s="63">
        <v>169424871</v>
      </c>
      <c r="J1140" s="47" t="s">
        <v>85</v>
      </c>
      <c r="K1140" s="47">
        <v>212039</v>
      </c>
      <c r="L1140" s="65" t="s">
        <v>2918</v>
      </c>
      <c r="M1140" s="62" t="s">
        <v>1186</v>
      </c>
      <c r="N1140" s="5"/>
      <c r="O1140" s="5"/>
      <c r="P1140" s="5"/>
      <c r="Q1140" s="5"/>
      <c r="R1140" s="5"/>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c r="AP1140" s="5"/>
      <c r="AQ1140" s="5"/>
      <c r="AR1140" s="5"/>
      <c r="AS1140" s="5"/>
      <c r="AT1140" s="5"/>
      <c r="AU1140" s="5"/>
      <c r="AV1140" s="5"/>
      <c r="AW1140" s="5"/>
    </row>
    <row r="1141" spans="1:49" ht="42">
      <c r="A1141" s="64">
        <v>1139</v>
      </c>
      <c r="B1141" s="47">
        <v>1716</v>
      </c>
      <c r="C1141" s="47" t="s">
        <v>2964</v>
      </c>
      <c r="D1141" s="47" t="s">
        <v>2921</v>
      </c>
      <c r="E1141" s="65" t="s">
        <v>1151</v>
      </c>
      <c r="F1141" s="65" t="s">
        <v>1153</v>
      </c>
      <c r="G1141" s="47" t="s">
        <v>2938</v>
      </c>
      <c r="H1141" s="47" t="s">
        <v>1187</v>
      </c>
      <c r="I1141" s="63">
        <v>134902049</v>
      </c>
      <c r="J1141" s="47" t="s">
        <v>85</v>
      </c>
      <c r="K1141" s="47">
        <v>212039</v>
      </c>
      <c r="L1141" s="65" t="s">
        <v>2918</v>
      </c>
      <c r="M1141" s="62" t="s">
        <v>1186</v>
      </c>
      <c r="N1141" s="5"/>
      <c r="O1141" s="5"/>
      <c r="P1141" s="5"/>
      <c r="Q1141" s="5"/>
      <c r="R1141" s="5"/>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c r="AP1141" s="5"/>
      <c r="AQ1141" s="5"/>
      <c r="AR1141" s="5"/>
      <c r="AS1141" s="5"/>
      <c r="AT1141" s="5"/>
      <c r="AU1141" s="5"/>
      <c r="AV1141" s="5"/>
      <c r="AW1141" s="5"/>
    </row>
    <row r="1142" spans="1:49" ht="42">
      <c r="A1142" s="64">
        <v>1140</v>
      </c>
      <c r="B1142" s="47">
        <v>1807</v>
      </c>
      <c r="C1142" s="47" t="s">
        <v>2963</v>
      </c>
      <c r="D1142" s="47" t="s">
        <v>2921</v>
      </c>
      <c r="E1142" s="65" t="s">
        <v>1625</v>
      </c>
      <c r="F1142" s="65" t="s">
        <v>1153</v>
      </c>
      <c r="G1142" s="47" t="s">
        <v>2919</v>
      </c>
      <c r="H1142" s="47" t="s">
        <v>1187</v>
      </c>
      <c r="I1142" s="63">
        <v>118264542</v>
      </c>
      <c r="J1142" s="47" t="s">
        <v>85</v>
      </c>
      <c r="K1142" s="47">
        <v>212039</v>
      </c>
      <c r="L1142" s="65" t="s">
        <v>2918</v>
      </c>
      <c r="M1142" s="62" t="s">
        <v>1186</v>
      </c>
      <c r="N1142" s="5"/>
      <c r="O1142" s="5"/>
      <c r="P1142" s="5"/>
      <c r="Q1142" s="5"/>
      <c r="R1142" s="5"/>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c r="AP1142" s="5"/>
      <c r="AQ1142" s="5"/>
      <c r="AR1142" s="5"/>
      <c r="AS1142" s="5"/>
      <c r="AT1142" s="5"/>
      <c r="AU1142" s="5"/>
      <c r="AV1142" s="5"/>
      <c r="AW1142" s="5"/>
    </row>
    <row r="1143" spans="1:49" ht="42">
      <c r="A1143" s="64">
        <v>1141</v>
      </c>
      <c r="B1143" s="47">
        <v>1677</v>
      </c>
      <c r="C1143" s="47" t="s">
        <v>2962</v>
      </c>
      <c r="D1143" s="47" t="s">
        <v>2921</v>
      </c>
      <c r="E1143" s="65" t="s">
        <v>2924</v>
      </c>
      <c r="F1143" s="65" t="s">
        <v>1153</v>
      </c>
      <c r="G1143" s="47" t="s">
        <v>2935</v>
      </c>
      <c r="H1143" s="47" t="s">
        <v>1187</v>
      </c>
      <c r="I1143" s="63">
        <v>172460467</v>
      </c>
      <c r="J1143" s="47" t="s">
        <v>85</v>
      </c>
      <c r="K1143" s="47">
        <v>212039</v>
      </c>
      <c r="L1143" s="65" t="s">
        <v>2918</v>
      </c>
      <c r="M1143" s="62" t="s">
        <v>1186</v>
      </c>
      <c r="N1143" s="5"/>
      <c r="O1143" s="5"/>
      <c r="P1143" s="5"/>
      <c r="Q1143" s="5"/>
      <c r="R1143" s="5"/>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c r="AQ1143" s="5"/>
      <c r="AR1143" s="5"/>
      <c r="AS1143" s="5"/>
      <c r="AT1143" s="5"/>
      <c r="AU1143" s="5"/>
      <c r="AV1143" s="5"/>
      <c r="AW1143" s="5"/>
    </row>
    <row r="1144" spans="1:49" ht="42">
      <c r="A1144" s="64">
        <v>1142</v>
      </c>
      <c r="B1144" s="47">
        <v>1535</v>
      </c>
      <c r="C1144" s="47" t="s">
        <v>2961</v>
      </c>
      <c r="D1144" s="47" t="s">
        <v>2921</v>
      </c>
      <c r="E1144" s="65" t="s">
        <v>2920</v>
      </c>
      <c r="F1144" s="65" t="s">
        <v>1153</v>
      </c>
      <c r="G1144" s="47" t="s">
        <v>2923</v>
      </c>
      <c r="H1144" s="47" t="s">
        <v>1187</v>
      </c>
      <c r="I1144" s="63">
        <v>157012981</v>
      </c>
      <c r="J1144" s="47" t="s">
        <v>85</v>
      </c>
      <c r="K1144" s="47">
        <v>212039</v>
      </c>
      <c r="L1144" s="65" t="s">
        <v>2918</v>
      </c>
      <c r="M1144" s="62" t="s">
        <v>1186</v>
      </c>
      <c r="N1144" s="5"/>
      <c r="O1144" s="5"/>
      <c r="P1144" s="5"/>
      <c r="Q1144" s="5"/>
      <c r="R1144" s="5"/>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c r="AP1144" s="5"/>
      <c r="AQ1144" s="5"/>
      <c r="AR1144" s="5"/>
      <c r="AS1144" s="5"/>
      <c r="AT1144" s="5"/>
      <c r="AU1144" s="5"/>
      <c r="AV1144" s="5"/>
      <c r="AW1144" s="5"/>
    </row>
    <row r="1145" spans="1:49" ht="42">
      <c r="A1145" s="64">
        <v>1143</v>
      </c>
      <c r="B1145" s="47">
        <v>1574</v>
      </c>
      <c r="C1145" s="47" t="s">
        <v>2960</v>
      </c>
      <c r="D1145" s="47" t="s">
        <v>2921</v>
      </c>
      <c r="E1145" s="65" t="s">
        <v>2959</v>
      </c>
      <c r="F1145" s="65" t="s">
        <v>1153</v>
      </c>
      <c r="G1145" s="47" t="s">
        <v>2933</v>
      </c>
      <c r="H1145" s="47" t="s">
        <v>1187</v>
      </c>
      <c r="I1145" s="63">
        <v>169424871</v>
      </c>
      <c r="J1145" s="47" t="s">
        <v>85</v>
      </c>
      <c r="K1145" s="47">
        <v>212039</v>
      </c>
      <c r="L1145" s="65" t="s">
        <v>2918</v>
      </c>
      <c r="M1145" s="62" t="s">
        <v>1186</v>
      </c>
      <c r="N1145" s="5"/>
      <c r="O1145" s="5"/>
      <c r="P1145" s="5"/>
      <c r="Q1145" s="5"/>
      <c r="R1145" s="5"/>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c r="AP1145" s="5"/>
      <c r="AQ1145" s="5"/>
      <c r="AR1145" s="5"/>
      <c r="AS1145" s="5"/>
      <c r="AT1145" s="5"/>
      <c r="AU1145" s="5"/>
      <c r="AV1145" s="5"/>
      <c r="AW1145" s="5"/>
    </row>
    <row r="1146" spans="1:49" ht="42">
      <c r="A1146" s="64">
        <v>1144</v>
      </c>
      <c r="B1146" s="47">
        <v>1688</v>
      </c>
      <c r="C1146" s="47" t="s">
        <v>2947</v>
      </c>
      <c r="D1146" s="47" t="s">
        <v>2921</v>
      </c>
      <c r="E1146" s="65" t="s">
        <v>2946</v>
      </c>
      <c r="F1146" s="65" t="s">
        <v>1153</v>
      </c>
      <c r="G1146" s="47" t="s">
        <v>2938</v>
      </c>
      <c r="H1146" s="47" t="s">
        <v>1187</v>
      </c>
      <c r="I1146" s="63">
        <v>134902049</v>
      </c>
      <c r="J1146" s="47" t="s">
        <v>85</v>
      </c>
      <c r="K1146" s="47">
        <v>212039</v>
      </c>
      <c r="L1146" s="65" t="s">
        <v>2918</v>
      </c>
      <c r="M1146" s="62" t="s">
        <v>1186</v>
      </c>
      <c r="N1146" s="5"/>
      <c r="O1146" s="5"/>
      <c r="P1146" s="5"/>
      <c r="Q1146" s="5"/>
      <c r="R1146" s="5"/>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c r="AP1146" s="5"/>
      <c r="AQ1146" s="5"/>
      <c r="AR1146" s="5"/>
      <c r="AS1146" s="5"/>
      <c r="AT1146" s="5"/>
      <c r="AU1146" s="5"/>
      <c r="AV1146" s="5"/>
      <c r="AW1146" s="5"/>
    </row>
    <row r="1147" spans="1:49" ht="42">
      <c r="A1147" s="64">
        <v>1145</v>
      </c>
      <c r="B1147" s="47">
        <v>1736</v>
      </c>
      <c r="C1147" s="47" t="s">
        <v>2958</v>
      </c>
      <c r="D1147" s="47" t="s">
        <v>2921</v>
      </c>
      <c r="E1147" s="65" t="s">
        <v>2104</v>
      </c>
      <c r="F1147" s="65" t="s">
        <v>1153</v>
      </c>
      <c r="G1147" s="47" t="s">
        <v>2938</v>
      </c>
      <c r="H1147" s="47" t="s">
        <v>1187</v>
      </c>
      <c r="I1147" s="63">
        <v>156328181</v>
      </c>
      <c r="J1147" s="47" t="s">
        <v>85</v>
      </c>
      <c r="K1147" s="47">
        <v>212039</v>
      </c>
      <c r="L1147" s="65" t="s">
        <v>2918</v>
      </c>
      <c r="M1147" s="62" t="s">
        <v>1186</v>
      </c>
      <c r="N1147" s="5"/>
      <c r="O1147" s="5"/>
      <c r="P1147" s="5"/>
      <c r="Q1147" s="5"/>
      <c r="R1147" s="5"/>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c r="AP1147" s="5"/>
      <c r="AQ1147" s="5"/>
      <c r="AR1147" s="5"/>
      <c r="AS1147" s="5"/>
      <c r="AT1147" s="5"/>
      <c r="AU1147" s="5"/>
      <c r="AV1147" s="5"/>
      <c r="AW1147" s="5"/>
    </row>
    <row r="1148" spans="1:49" ht="42">
      <c r="A1148" s="64">
        <v>1146</v>
      </c>
      <c r="B1148" s="47">
        <v>1708</v>
      </c>
      <c r="C1148" s="47" t="s">
        <v>2957</v>
      </c>
      <c r="D1148" s="47" t="s">
        <v>2921</v>
      </c>
      <c r="E1148" s="65" t="s">
        <v>2924</v>
      </c>
      <c r="F1148" s="65" t="s">
        <v>1153</v>
      </c>
      <c r="G1148" s="47" t="s">
        <v>2938</v>
      </c>
      <c r="H1148" s="47" t="s">
        <v>1187</v>
      </c>
      <c r="I1148" s="63">
        <v>175167281</v>
      </c>
      <c r="J1148" s="47" t="s">
        <v>85</v>
      </c>
      <c r="K1148" s="47">
        <v>212039</v>
      </c>
      <c r="L1148" s="65" t="s">
        <v>2918</v>
      </c>
      <c r="M1148" s="62" t="s">
        <v>1186</v>
      </c>
      <c r="N1148" s="5"/>
      <c r="O1148" s="5"/>
      <c r="P1148" s="5"/>
      <c r="Q1148" s="5"/>
      <c r="R1148" s="5"/>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c r="AP1148" s="5"/>
      <c r="AQ1148" s="5"/>
      <c r="AR1148" s="5"/>
      <c r="AS1148" s="5"/>
      <c r="AT1148" s="5"/>
      <c r="AU1148" s="5"/>
      <c r="AV1148" s="5"/>
      <c r="AW1148" s="5"/>
    </row>
    <row r="1149" spans="1:49" ht="42">
      <c r="A1149" s="64">
        <v>1147</v>
      </c>
      <c r="B1149" s="47">
        <v>1683</v>
      </c>
      <c r="C1149" s="47" t="s">
        <v>2956</v>
      </c>
      <c r="D1149" s="47" t="s">
        <v>2921</v>
      </c>
      <c r="E1149" s="65" t="s">
        <v>2955</v>
      </c>
      <c r="F1149" s="65" t="s">
        <v>1153</v>
      </c>
      <c r="G1149" s="47" t="s">
        <v>2935</v>
      </c>
      <c r="H1149" s="47" t="s">
        <v>1187</v>
      </c>
      <c r="I1149" s="63">
        <v>172460467</v>
      </c>
      <c r="J1149" s="47" t="s">
        <v>85</v>
      </c>
      <c r="K1149" s="47">
        <v>212039</v>
      </c>
      <c r="L1149" s="65" t="s">
        <v>2918</v>
      </c>
      <c r="M1149" s="62" t="s">
        <v>1186</v>
      </c>
      <c r="N1149" s="5"/>
      <c r="O1149" s="5"/>
      <c r="P1149" s="5"/>
      <c r="Q1149" s="5"/>
      <c r="R1149" s="5"/>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c r="AP1149" s="5"/>
      <c r="AQ1149" s="5"/>
      <c r="AR1149" s="5"/>
      <c r="AS1149" s="5"/>
      <c r="AT1149" s="5"/>
      <c r="AU1149" s="5"/>
      <c r="AV1149" s="5"/>
      <c r="AW1149" s="5"/>
    </row>
    <row r="1150" spans="1:49" ht="42">
      <c r="A1150" s="64">
        <v>1148</v>
      </c>
      <c r="B1150" s="47">
        <v>1507</v>
      </c>
      <c r="C1150" s="47" t="s">
        <v>2954</v>
      </c>
      <c r="D1150" s="47" t="s">
        <v>2921</v>
      </c>
      <c r="E1150" s="65" t="s">
        <v>1638</v>
      </c>
      <c r="F1150" s="65" t="s">
        <v>1153</v>
      </c>
      <c r="G1150" s="47" t="s">
        <v>2923</v>
      </c>
      <c r="H1150" s="47" t="s">
        <v>1187</v>
      </c>
      <c r="I1150" s="63">
        <v>202956268</v>
      </c>
      <c r="J1150" s="47" t="s">
        <v>85</v>
      </c>
      <c r="K1150" s="47">
        <v>212039</v>
      </c>
      <c r="L1150" s="65" t="s">
        <v>2918</v>
      </c>
      <c r="M1150" s="62" t="s">
        <v>1186</v>
      </c>
      <c r="N1150" s="5"/>
      <c r="O1150" s="5"/>
      <c r="P1150" s="5"/>
      <c r="Q1150" s="5"/>
      <c r="R1150" s="5"/>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c r="AP1150" s="5"/>
      <c r="AQ1150" s="5"/>
      <c r="AR1150" s="5"/>
      <c r="AS1150" s="5"/>
      <c r="AT1150" s="5"/>
      <c r="AU1150" s="5"/>
      <c r="AV1150" s="5"/>
      <c r="AW1150" s="5"/>
    </row>
    <row r="1151" spans="1:49" ht="42">
      <c r="A1151" s="64">
        <v>1149</v>
      </c>
      <c r="B1151" s="47">
        <v>1637</v>
      </c>
      <c r="C1151" s="47" t="s">
        <v>2953</v>
      </c>
      <c r="D1151" s="47" t="s">
        <v>2921</v>
      </c>
      <c r="E1151" s="65" t="s">
        <v>2952</v>
      </c>
      <c r="F1151" s="65" t="s">
        <v>1153</v>
      </c>
      <c r="G1151" s="47" t="s">
        <v>2935</v>
      </c>
      <c r="H1151" s="47" t="s">
        <v>1187</v>
      </c>
      <c r="I1151" s="63">
        <v>126870740</v>
      </c>
      <c r="J1151" s="47" t="s">
        <v>85</v>
      </c>
      <c r="K1151" s="47">
        <v>212039</v>
      </c>
      <c r="L1151" s="65" t="s">
        <v>2918</v>
      </c>
      <c r="M1151" s="62" t="s">
        <v>1186</v>
      </c>
      <c r="N1151" s="5"/>
      <c r="O1151" s="5"/>
      <c r="P1151" s="5"/>
      <c r="Q1151" s="5"/>
      <c r="R1151" s="5"/>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c r="AQ1151" s="5"/>
      <c r="AR1151" s="5"/>
      <c r="AS1151" s="5"/>
      <c r="AT1151" s="5"/>
      <c r="AU1151" s="5"/>
      <c r="AV1151" s="5"/>
      <c r="AW1151" s="5"/>
    </row>
    <row r="1152" spans="1:49" ht="42">
      <c r="A1152" s="64">
        <v>1150</v>
      </c>
      <c r="B1152" s="47">
        <v>1610</v>
      </c>
      <c r="C1152" s="47" t="s">
        <v>2951</v>
      </c>
      <c r="D1152" s="47" t="s">
        <v>2921</v>
      </c>
      <c r="E1152" s="65" t="s">
        <v>2950</v>
      </c>
      <c r="F1152" s="65" t="s">
        <v>1153</v>
      </c>
      <c r="G1152" s="47" t="s">
        <v>2933</v>
      </c>
      <c r="H1152" s="47" t="s">
        <v>1187</v>
      </c>
      <c r="I1152" s="63">
        <v>190823769</v>
      </c>
      <c r="J1152" s="47" t="s">
        <v>85</v>
      </c>
      <c r="K1152" s="47">
        <v>212039</v>
      </c>
      <c r="L1152" s="65" t="s">
        <v>2918</v>
      </c>
      <c r="M1152" s="62" t="s">
        <v>1186</v>
      </c>
      <c r="N1152" s="5"/>
      <c r="O1152" s="5"/>
      <c r="P1152" s="5"/>
      <c r="Q1152" s="5"/>
      <c r="R1152" s="5"/>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c r="AP1152" s="5"/>
      <c r="AQ1152" s="5"/>
      <c r="AR1152" s="5"/>
      <c r="AS1152" s="5"/>
      <c r="AT1152" s="5"/>
      <c r="AU1152" s="5"/>
      <c r="AV1152" s="5"/>
      <c r="AW1152" s="5"/>
    </row>
    <row r="1153" spans="1:49" ht="42">
      <c r="A1153" s="64">
        <v>1151</v>
      </c>
      <c r="B1153" s="47">
        <v>1725</v>
      </c>
      <c r="C1153" s="47" t="s">
        <v>2949</v>
      </c>
      <c r="D1153" s="47" t="s">
        <v>2921</v>
      </c>
      <c r="E1153" s="65" t="s">
        <v>1795</v>
      </c>
      <c r="F1153" s="65" t="s">
        <v>1153</v>
      </c>
      <c r="G1153" s="47" t="s">
        <v>2938</v>
      </c>
      <c r="H1153" s="47" t="s">
        <v>1187</v>
      </c>
      <c r="I1153" s="63">
        <v>134902049</v>
      </c>
      <c r="J1153" s="47" t="s">
        <v>85</v>
      </c>
      <c r="K1153" s="47">
        <v>212039</v>
      </c>
      <c r="L1153" s="65" t="s">
        <v>2918</v>
      </c>
      <c r="M1153" s="62" t="s">
        <v>1186</v>
      </c>
      <c r="N1153" s="5"/>
      <c r="O1153" s="5"/>
      <c r="P1153" s="5"/>
      <c r="Q1153" s="5"/>
      <c r="R1153" s="5"/>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c r="AP1153" s="5"/>
      <c r="AQ1153" s="5"/>
      <c r="AR1153" s="5"/>
      <c r="AS1153" s="5"/>
      <c r="AT1153" s="5"/>
      <c r="AU1153" s="5"/>
      <c r="AV1153" s="5"/>
      <c r="AW1153" s="5"/>
    </row>
    <row r="1154" spans="1:49" ht="42">
      <c r="A1154" s="64">
        <v>1152</v>
      </c>
      <c r="B1154" s="47">
        <v>1634</v>
      </c>
      <c r="C1154" s="47" t="s">
        <v>2948</v>
      </c>
      <c r="D1154" s="47" t="s">
        <v>2921</v>
      </c>
      <c r="E1154" s="65" t="s">
        <v>1029</v>
      </c>
      <c r="F1154" s="65" t="s">
        <v>1153</v>
      </c>
      <c r="G1154" s="47" t="s">
        <v>2935</v>
      </c>
      <c r="H1154" s="47" t="s">
        <v>1187</v>
      </c>
      <c r="I1154" s="63">
        <v>94495829</v>
      </c>
      <c r="J1154" s="47" t="s">
        <v>85</v>
      </c>
      <c r="K1154" s="47">
        <v>212039</v>
      </c>
      <c r="L1154" s="65" t="s">
        <v>2918</v>
      </c>
      <c r="M1154" s="62" t="s">
        <v>1186</v>
      </c>
      <c r="N1154" s="5"/>
      <c r="O1154" s="5"/>
      <c r="P1154" s="5"/>
      <c r="Q1154" s="5"/>
      <c r="R1154" s="5"/>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c r="AP1154" s="5"/>
      <c r="AQ1154" s="5"/>
      <c r="AR1154" s="5"/>
      <c r="AS1154" s="5"/>
      <c r="AT1154" s="5"/>
      <c r="AU1154" s="5"/>
      <c r="AV1154" s="5"/>
      <c r="AW1154" s="5"/>
    </row>
    <row r="1155" spans="1:49" ht="42">
      <c r="A1155" s="64">
        <v>1153</v>
      </c>
      <c r="B1155" s="47">
        <v>1687</v>
      </c>
      <c r="C1155" s="47" t="s">
        <v>2947</v>
      </c>
      <c r="D1155" s="47" t="s">
        <v>2921</v>
      </c>
      <c r="E1155" s="65" t="s">
        <v>2946</v>
      </c>
      <c r="F1155" s="65" t="s">
        <v>1153</v>
      </c>
      <c r="G1155" s="47" t="s">
        <v>2938</v>
      </c>
      <c r="H1155" s="47" t="s">
        <v>1187</v>
      </c>
      <c r="I1155" s="63">
        <v>175167281</v>
      </c>
      <c r="J1155" s="47" t="s">
        <v>85</v>
      </c>
      <c r="K1155" s="47">
        <v>212039</v>
      </c>
      <c r="L1155" s="65" t="s">
        <v>2918</v>
      </c>
      <c r="M1155" s="62" t="s">
        <v>1186</v>
      </c>
      <c r="N1155" s="5"/>
      <c r="O1155" s="5"/>
      <c r="P1155" s="5"/>
      <c r="Q1155" s="5"/>
      <c r="R1155" s="5"/>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c r="AP1155" s="5"/>
      <c r="AQ1155" s="5"/>
      <c r="AR1155" s="5"/>
      <c r="AS1155" s="5"/>
      <c r="AT1155" s="5"/>
      <c r="AU1155" s="5"/>
      <c r="AV1155" s="5"/>
      <c r="AW1155" s="5"/>
    </row>
    <row r="1156" spans="1:49" ht="42">
      <c r="A1156" s="64">
        <v>1154</v>
      </c>
      <c r="B1156" s="47">
        <v>1567</v>
      </c>
      <c r="C1156" s="47" t="s">
        <v>2945</v>
      </c>
      <c r="D1156" s="47" t="s">
        <v>2921</v>
      </c>
      <c r="E1156" s="65" t="s">
        <v>2944</v>
      </c>
      <c r="F1156" s="65" t="s">
        <v>1153</v>
      </c>
      <c r="G1156" s="47" t="s">
        <v>2933</v>
      </c>
      <c r="H1156" s="47" t="s">
        <v>1187</v>
      </c>
      <c r="I1156" s="63">
        <v>190823769</v>
      </c>
      <c r="J1156" s="47" t="s">
        <v>85</v>
      </c>
      <c r="K1156" s="47">
        <v>212039</v>
      </c>
      <c r="L1156" s="65" t="s">
        <v>2918</v>
      </c>
      <c r="M1156" s="62" t="s">
        <v>1186</v>
      </c>
      <c r="N1156" s="5"/>
      <c r="O1156" s="5"/>
      <c r="P1156" s="5"/>
      <c r="Q1156" s="5"/>
      <c r="R1156" s="5"/>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c r="AP1156" s="5"/>
      <c r="AQ1156" s="5"/>
      <c r="AR1156" s="5"/>
      <c r="AS1156" s="5"/>
      <c r="AT1156" s="5"/>
      <c r="AU1156" s="5"/>
      <c r="AV1156" s="5"/>
      <c r="AW1156" s="5"/>
    </row>
    <row r="1157" spans="1:49" ht="42">
      <c r="A1157" s="64">
        <v>1155</v>
      </c>
      <c r="B1157" s="47">
        <v>1555</v>
      </c>
      <c r="C1157" s="47" t="s">
        <v>2943</v>
      </c>
      <c r="D1157" s="47" t="s">
        <v>2921</v>
      </c>
      <c r="E1157" s="65" t="s">
        <v>2282</v>
      </c>
      <c r="F1157" s="65" t="s">
        <v>1153</v>
      </c>
      <c r="G1157" s="47" t="s">
        <v>2923</v>
      </c>
      <c r="H1157" s="47" t="s">
        <v>1187</v>
      </c>
      <c r="I1157" s="63">
        <v>143092981</v>
      </c>
      <c r="J1157" s="47" t="s">
        <v>85</v>
      </c>
      <c r="K1157" s="47">
        <v>212039</v>
      </c>
      <c r="L1157" s="65" t="s">
        <v>2918</v>
      </c>
      <c r="M1157" s="62" t="s">
        <v>1186</v>
      </c>
      <c r="N1157" s="5"/>
      <c r="O1157" s="5"/>
      <c r="P1157" s="5"/>
      <c r="Q1157" s="5"/>
      <c r="R1157" s="5"/>
      <c r="S1157" s="5"/>
      <c r="T1157" s="5"/>
      <c r="U1157" s="5"/>
      <c r="V1157" s="5"/>
      <c r="W1157" s="5"/>
      <c r="X1157" s="5"/>
      <c r="Y1157" s="5"/>
      <c r="Z1157" s="5"/>
      <c r="AA1157" s="5"/>
      <c r="AB1157" s="5"/>
      <c r="AC1157" s="5"/>
      <c r="AD1157" s="5"/>
      <c r="AE1157" s="5"/>
      <c r="AF1157" s="5"/>
      <c r="AG1157" s="5"/>
      <c r="AH1157" s="5"/>
      <c r="AI1157" s="5"/>
      <c r="AJ1157" s="5"/>
      <c r="AK1157" s="5"/>
      <c r="AL1157" s="5"/>
      <c r="AM1157" s="5"/>
      <c r="AN1157" s="5"/>
      <c r="AO1157" s="5"/>
      <c r="AP1157" s="5"/>
      <c r="AQ1157" s="5"/>
      <c r="AR1157" s="5"/>
      <c r="AS1157" s="5"/>
      <c r="AT1157" s="5"/>
      <c r="AU1157" s="5"/>
      <c r="AV1157" s="5"/>
      <c r="AW1157" s="5"/>
    </row>
    <row r="1158" spans="1:49" ht="42">
      <c r="A1158" s="64">
        <v>1156</v>
      </c>
      <c r="B1158" s="47">
        <v>1498</v>
      </c>
      <c r="C1158" s="47" t="s">
        <v>2942</v>
      </c>
      <c r="D1158" s="47" t="s">
        <v>2921</v>
      </c>
      <c r="E1158" s="65" t="s">
        <v>2924</v>
      </c>
      <c r="F1158" s="65" t="s">
        <v>1153</v>
      </c>
      <c r="G1158" s="47" t="s">
        <v>2923</v>
      </c>
      <c r="H1158" s="47" t="s">
        <v>1187</v>
      </c>
      <c r="I1158" s="63">
        <v>115255417</v>
      </c>
      <c r="J1158" s="47" t="s">
        <v>85</v>
      </c>
      <c r="K1158" s="47">
        <v>212039</v>
      </c>
      <c r="L1158" s="65" t="s">
        <v>2918</v>
      </c>
      <c r="M1158" s="62" t="s">
        <v>1186</v>
      </c>
      <c r="N1158" s="5"/>
      <c r="O1158" s="5"/>
      <c r="P1158" s="5"/>
      <c r="Q1158" s="5"/>
      <c r="R1158" s="5"/>
      <c r="S1158" s="5"/>
      <c r="T1158" s="5"/>
      <c r="U1158" s="5"/>
      <c r="V1158" s="5"/>
      <c r="W1158" s="5"/>
      <c r="X1158" s="5"/>
      <c r="Y1158" s="5"/>
      <c r="Z1158" s="5"/>
      <c r="AA1158" s="5"/>
      <c r="AB1158" s="5"/>
      <c r="AC1158" s="5"/>
      <c r="AD1158" s="5"/>
      <c r="AE1158" s="5"/>
      <c r="AF1158" s="5"/>
      <c r="AG1158" s="5"/>
      <c r="AH1158" s="5"/>
      <c r="AI1158" s="5"/>
      <c r="AJ1158" s="5"/>
      <c r="AK1158" s="5"/>
      <c r="AL1158" s="5"/>
      <c r="AM1158" s="5"/>
      <c r="AN1158" s="5"/>
      <c r="AO1158" s="5"/>
      <c r="AP1158" s="5"/>
      <c r="AQ1158" s="5"/>
      <c r="AR1158" s="5"/>
      <c r="AS1158" s="5"/>
      <c r="AT1158" s="5"/>
      <c r="AU1158" s="5"/>
      <c r="AV1158" s="5"/>
      <c r="AW1158" s="5"/>
    </row>
    <row r="1159" spans="1:49" ht="42">
      <c r="A1159" s="64">
        <v>1157</v>
      </c>
      <c r="B1159" s="47">
        <v>1726</v>
      </c>
      <c r="C1159" s="47" t="s">
        <v>2941</v>
      </c>
      <c r="D1159" s="47" t="s">
        <v>2921</v>
      </c>
      <c r="E1159" s="65" t="s">
        <v>1151</v>
      </c>
      <c r="F1159" s="65" t="s">
        <v>1153</v>
      </c>
      <c r="G1159" s="47" t="s">
        <v>2938</v>
      </c>
      <c r="H1159" s="47" t="s">
        <v>1187</v>
      </c>
      <c r="I1159" s="63">
        <v>175167281</v>
      </c>
      <c r="J1159" s="47" t="s">
        <v>85</v>
      </c>
      <c r="K1159" s="47">
        <v>212039</v>
      </c>
      <c r="L1159" s="65" t="s">
        <v>2918</v>
      </c>
      <c r="M1159" s="62" t="s">
        <v>1186</v>
      </c>
      <c r="N1159" s="5"/>
      <c r="O1159" s="5"/>
      <c r="P1159" s="5"/>
      <c r="Q1159" s="5"/>
      <c r="R1159" s="5"/>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c r="AQ1159" s="5"/>
      <c r="AR1159" s="5"/>
      <c r="AS1159" s="5"/>
      <c r="AT1159" s="5"/>
      <c r="AU1159" s="5"/>
      <c r="AV1159" s="5"/>
      <c r="AW1159" s="5"/>
    </row>
    <row r="1160" spans="1:49" ht="42">
      <c r="A1160" s="64">
        <v>1158</v>
      </c>
      <c r="B1160" s="47">
        <v>1715</v>
      </c>
      <c r="C1160" s="47" t="s">
        <v>2940</v>
      </c>
      <c r="D1160" s="47" t="s">
        <v>2921</v>
      </c>
      <c r="E1160" s="65" t="s">
        <v>2939</v>
      </c>
      <c r="F1160" s="65" t="s">
        <v>1153</v>
      </c>
      <c r="G1160" s="47" t="s">
        <v>2938</v>
      </c>
      <c r="H1160" s="47" t="s">
        <v>1187</v>
      </c>
      <c r="I1160" s="63">
        <v>134902049</v>
      </c>
      <c r="J1160" s="47" t="s">
        <v>85</v>
      </c>
      <c r="K1160" s="47">
        <v>212039</v>
      </c>
      <c r="L1160" s="65" t="s">
        <v>2918</v>
      </c>
      <c r="M1160" s="62" t="s">
        <v>1186</v>
      </c>
      <c r="N1160" s="5"/>
      <c r="O1160" s="5"/>
      <c r="P1160" s="5"/>
      <c r="Q1160" s="5"/>
      <c r="R1160" s="5"/>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c r="AP1160" s="5"/>
      <c r="AQ1160" s="5"/>
      <c r="AR1160" s="5"/>
      <c r="AS1160" s="5"/>
      <c r="AT1160" s="5"/>
      <c r="AU1160" s="5"/>
      <c r="AV1160" s="5"/>
      <c r="AW1160" s="5"/>
    </row>
    <row r="1161" spans="1:49" ht="42">
      <c r="A1161" s="64">
        <v>1159</v>
      </c>
      <c r="B1161" s="47">
        <v>1664</v>
      </c>
      <c r="C1161" s="47" t="s">
        <v>2937</v>
      </c>
      <c r="D1161" s="47" t="s">
        <v>2921</v>
      </c>
      <c r="E1161" s="65" t="s">
        <v>1638</v>
      </c>
      <c r="F1161" s="65" t="s">
        <v>1153</v>
      </c>
      <c r="G1161" s="47" t="s">
        <v>2935</v>
      </c>
      <c r="H1161" s="47" t="s">
        <v>1187</v>
      </c>
      <c r="I1161" s="63">
        <v>151176576</v>
      </c>
      <c r="J1161" s="47" t="s">
        <v>85</v>
      </c>
      <c r="K1161" s="47">
        <v>212039</v>
      </c>
      <c r="L1161" s="65" t="s">
        <v>2918</v>
      </c>
      <c r="M1161" s="62" t="s">
        <v>1186</v>
      </c>
      <c r="N1161" s="5"/>
      <c r="O1161" s="5"/>
      <c r="P1161" s="5"/>
      <c r="Q1161" s="5"/>
      <c r="R1161" s="5"/>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c r="AP1161" s="5"/>
      <c r="AQ1161" s="5"/>
      <c r="AR1161" s="5"/>
      <c r="AS1161" s="5"/>
      <c r="AT1161" s="5"/>
      <c r="AU1161" s="5"/>
      <c r="AV1161" s="5"/>
      <c r="AW1161" s="5"/>
    </row>
    <row r="1162" spans="1:49" ht="42">
      <c r="A1162" s="64">
        <v>1160</v>
      </c>
      <c r="B1162" s="47">
        <v>1641</v>
      </c>
      <c r="C1162" s="47" t="s">
        <v>2936</v>
      </c>
      <c r="D1162" s="47" t="s">
        <v>2921</v>
      </c>
      <c r="E1162" s="65" t="s">
        <v>1351</v>
      </c>
      <c r="F1162" s="65" t="s">
        <v>1153</v>
      </c>
      <c r="G1162" s="47" t="s">
        <v>2935</v>
      </c>
      <c r="H1162" s="47" t="s">
        <v>1187</v>
      </c>
      <c r="I1162" s="63">
        <v>146976576</v>
      </c>
      <c r="J1162" s="47" t="s">
        <v>85</v>
      </c>
      <c r="K1162" s="47">
        <v>212039</v>
      </c>
      <c r="L1162" s="65" t="s">
        <v>2918</v>
      </c>
      <c r="M1162" s="62" t="s">
        <v>1186</v>
      </c>
      <c r="N1162" s="5"/>
      <c r="O1162" s="5"/>
      <c r="P1162" s="5"/>
      <c r="Q1162" s="5"/>
      <c r="R1162" s="5"/>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c r="AP1162" s="5"/>
      <c r="AQ1162" s="5"/>
      <c r="AR1162" s="5"/>
      <c r="AS1162" s="5"/>
      <c r="AT1162" s="5"/>
      <c r="AU1162" s="5"/>
      <c r="AV1162" s="5"/>
      <c r="AW1162" s="5"/>
    </row>
    <row r="1163" spans="1:49" ht="42">
      <c r="A1163" s="64">
        <v>1161</v>
      </c>
      <c r="B1163" s="47">
        <v>1606</v>
      </c>
      <c r="C1163" s="47" t="s">
        <v>2934</v>
      </c>
      <c r="D1163" s="47" t="s">
        <v>2921</v>
      </c>
      <c r="E1163" s="65" t="s">
        <v>2920</v>
      </c>
      <c r="F1163" s="65" t="s">
        <v>1153</v>
      </c>
      <c r="G1163" s="47" t="s">
        <v>2933</v>
      </c>
      <c r="H1163" s="47" t="s">
        <v>1187</v>
      </c>
      <c r="I1163" s="63">
        <v>143041469</v>
      </c>
      <c r="J1163" s="47" t="s">
        <v>85</v>
      </c>
      <c r="K1163" s="47">
        <v>212039</v>
      </c>
      <c r="L1163" s="65" t="s">
        <v>2918</v>
      </c>
      <c r="M1163" s="62" t="s">
        <v>1186</v>
      </c>
      <c r="N1163" s="5"/>
      <c r="O1163" s="5"/>
      <c r="P1163" s="5"/>
      <c r="Q1163" s="5"/>
      <c r="R1163" s="5"/>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c r="AP1163" s="5"/>
      <c r="AQ1163" s="5"/>
      <c r="AR1163" s="5"/>
      <c r="AS1163" s="5"/>
      <c r="AT1163" s="5"/>
      <c r="AU1163" s="5"/>
      <c r="AV1163" s="5"/>
      <c r="AW1163" s="5"/>
    </row>
    <row r="1164" spans="1:49" ht="42">
      <c r="A1164" s="64">
        <v>1162</v>
      </c>
      <c r="B1164" s="47">
        <v>1788</v>
      </c>
      <c r="C1164" s="47" t="s">
        <v>2932</v>
      </c>
      <c r="D1164" s="47" t="s">
        <v>2921</v>
      </c>
      <c r="E1164" s="65" t="s">
        <v>1703</v>
      </c>
      <c r="F1164" s="65" t="s">
        <v>1153</v>
      </c>
      <c r="G1164" s="47" t="s">
        <v>2919</v>
      </c>
      <c r="H1164" s="47" t="s">
        <v>1187</v>
      </c>
      <c r="I1164" s="63">
        <v>153713690</v>
      </c>
      <c r="J1164" s="47" t="s">
        <v>85</v>
      </c>
      <c r="K1164" s="47">
        <v>212039</v>
      </c>
      <c r="L1164" s="65" t="s">
        <v>2918</v>
      </c>
      <c r="M1164" s="62" t="s">
        <v>1186</v>
      </c>
      <c r="N1164" s="5"/>
      <c r="O1164" s="5"/>
      <c r="P1164" s="5"/>
      <c r="Q1164" s="5"/>
      <c r="R1164" s="5"/>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c r="AP1164" s="5"/>
      <c r="AQ1164" s="5"/>
      <c r="AR1164" s="5"/>
      <c r="AS1164" s="5"/>
      <c r="AT1164" s="5"/>
      <c r="AU1164" s="5"/>
      <c r="AV1164" s="5"/>
      <c r="AW1164" s="5"/>
    </row>
    <row r="1165" spans="1:49" ht="42">
      <c r="A1165" s="64">
        <v>1163</v>
      </c>
      <c r="B1165" s="47">
        <v>1554</v>
      </c>
      <c r="C1165" s="47" t="s">
        <v>2931</v>
      </c>
      <c r="D1165" s="47" t="s">
        <v>2921</v>
      </c>
      <c r="E1165" s="65" t="s">
        <v>2007</v>
      </c>
      <c r="F1165" s="65" t="s">
        <v>1153</v>
      </c>
      <c r="G1165" s="47" t="s">
        <v>2923</v>
      </c>
      <c r="H1165" s="47" t="s">
        <v>1187</v>
      </c>
      <c r="I1165" s="63">
        <v>129145417</v>
      </c>
      <c r="J1165" s="47" t="s">
        <v>85</v>
      </c>
      <c r="K1165" s="47">
        <v>212039</v>
      </c>
      <c r="L1165" s="65" t="s">
        <v>2918</v>
      </c>
      <c r="M1165" s="62" t="s">
        <v>1186</v>
      </c>
      <c r="N1165" s="5"/>
      <c r="O1165" s="5"/>
      <c r="P1165" s="5"/>
      <c r="Q1165" s="5"/>
      <c r="R1165" s="5"/>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c r="AP1165" s="5"/>
      <c r="AQ1165" s="5"/>
      <c r="AR1165" s="5"/>
      <c r="AS1165" s="5"/>
      <c r="AT1165" s="5"/>
      <c r="AU1165" s="5"/>
      <c r="AV1165" s="5"/>
      <c r="AW1165" s="5"/>
    </row>
    <row r="1166" spans="1:49" ht="42">
      <c r="A1166" s="64">
        <v>1164</v>
      </c>
      <c r="B1166" s="47">
        <v>1533</v>
      </c>
      <c r="C1166" s="47" t="s">
        <v>2930</v>
      </c>
      <c r="D1166" s="47" t="s">
        <v>2921</v>
      </c>
      <c r="E1166" s="65" t="s">
        <v>2451</v>
      </c>
      <c r="F1166" s="65" t="s">
        <v>1153</v>
      </c>
      <c r="G1166" s="47" t="s">
        <v>2923</v>
      </c>
      <c r="H1166" s="47" t="s">
        <v>1187</v>
      </c>
      <c r="I1166" s="63">
        <v>115225417</v>
      </c>
      <c r="J1166" s="47" t="s">
        <v>85</v>
      </c>
      <c r="K1166" s="47">
        <v>212039</v>
      </c>
      <c r="L1166" s="65" t="s">
        <v>2918</v>
      </c>
      <c r="M1166" s="62" t="s">
        <v>1186</v>
      </c>
      <c r="N1166" s="5"/>
      <c r="O1166" s="5"/>
      <c r="P1166" s="5"/>
      <c r="Q1166" s="5"/>
      <c r="R1166" s="5"/>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c r="AP1166" s="5"/>
      <c r="AQ1166" s="5"/>
      <c r="AR1166" s="5"/>
      <c r="AS1166" s="5"/>
      <c r="AT1166" s="5"/>
      <c r="AU1166" s="5"/>
      <c r="AV1166" s="5"/>
      <c r="AW1166" s="5"/>
    </row>
    <row r="1167" spans="1:49" ht="42">
      <c r="A1167" s="64">
        <v>1165</v>
      </c>
      <c r="B1167" s="47">
        <v>1560</v>
      </c>
      <c r="C1167" s="47" t="s">
        <v>2929</v>
      </c>
      <c r="D1167" s="47" t="s">
        <v>2921</v>
      </c>
      <c r="E1167" s="65" t="s">
        <v>2282</v>
      </c>
      <c r="F1167" s="65" t="s">
        <v>1153</v>
      </c>
      <c r="G1167" s="47" t="s">
        <v>2923</v>
      </c>
      <c r="H1167" s="47" t="s">
        <v>1187</v>
      </c>
      <c r="I1167" s="63">
        <v>202956268</v>
      </c>
      <c r="J1167" s="47" t="s">
        <v>85</v>
      </c>
      <c r="K1167" s="47">
        <v>212039</v>
      </c>
      <c r="L1167" s="65" t="s">
        <v>2918</v>
      </c>
      <c r="M1167" s="62" t="s">
        <v>1186</v>
      </c>
      <c r="N1167" s="5"/>
      <c r="O1167" s="5"/>
      <c r="P1167" s="5"/>
      <c r="Q1167" s="5"/>
      <c r="R1167" s="5"/>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c r="AQ1167" s="5"/>
      <c r="AR1167" s="5"/>
      <c r="AS1167" s="5"/>
      <c r="AT1167" s="5"/>
      <c r="AU1167" s="5"/>
      <c r="AV1167" s="5"/>
      <c r="AW1167" s="5"/>
    </row>
    <row r="1168" spans="1:49" ht="42">
      <c r="A1168" s="64">
        <v>1166</v>
      </c>
      <c r="B1168" s="47">
        <v>1784</v>
      </c>
      <c r="C1168" s="47" t="s">
        <v>2928</v>
      </c>
      <c r="D1168" s="47" t="s">
        <v>2921</v>
      </c>
      <c r="E1168" s="65" t="s">
        <v>2920</v>
      </c>
      <c r="F1168" s="65" t="s">
        <v>1153</v>
      </c>
      <c r="G1168" s="47" t="s">
        <v>2919</v>
      </c>
      <c r="H1168" s="47" t="s">
        <v>1187</v>
      </c>
      <c r="I1168" s="63">
        <v>96388561</v>
      </c>
      <c r="J1168" s="47" t="s">
        <v>85</v>
      </c>
      <c r="K1168" s="47">
        <v>212039</v>
      </c>
      <c r="L1168" s="65" t="s">
        <v>2918</v>
      </c>
      <c r="M1168" s="62" t="s">
        <v>1186</v>
      </c>
      <c r="N1168" s="5"/>
      <c r="O1168" s="5"/>
      <c r="P1168" s="5"/>
      <c r="Q1168" s="5"/>
      <c r="R1168" s="5"/>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c r="AP1168" s="5"/>
      <c r="AQ1168" s="5"/>
      <c r="AR1168" s="5"/>
      <c r="AS1168" s="5"/>
      <c r="AT1168" s="5"/>
      <c r="AU1168" s="5"/>
      <c r="AV1168" s="5"/>
      <c r="AW1168" s="5"/>
    </row>
    <row r="1169" spans="1:49" ht="42">
      <c r="A1169" s="64">
        <v>1167</v>
      </c>
      <c r="B1169" s="47">
        <v>1514</v>
      </c>
      <c r="C1169" s="47" t="s">
        <v>2927</v>
      </c>
      <c r="D1169" s="47" t="s">
        <v>2921</v>
      </c>
      <c r="E1169" s="65" t="s">
        <v>1703</v>
      </c>
      <c r="F1169" s="65" t="s">
        <v>1153</v>
      </c>
      <c r="G1169" s="47" t="s">
        <v>2923</v>
      </c>
      <c r="H1169" s="47" t="s">
        <v>1187</v>
      </c>
      <c r="I1169" s="63">
        <v>129175417</v>
      </c>
      <c r="J1169" s="47" t="s">
        <v>85</v>
      </c>
      <c r="K1169" s="47">
        <v>212039</v>
      </c>
      <c r="L1169" s="65" t="s">
        <v>2918</v>
      </c>
      <c r="M1169" s="62" t="s">
        <v>1186</v>
      </c>
      <c r="N1169" s="5"/>
      <c r="O1169" s="5"/>
      <c r="P1169" s="5"/>
      <c r="Q1169" s="5"/>
      <c r="R1169" s="5"/>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c r="AP1169" s="5"/>
      <c r="AQ1169" s="5"/>
      <c r="AR1169" s="5"/>
      <c r="AS1169" s="5"/>
      <c r="AT1169" s="5"/>
      <c r="AU1169" s="5"/>
      <c r="AV1169" s="5"/>
      <c r="AW1169" s="5"/>
    </row>
    <row r="1170" spans="1:49" ht="42">
      <c r="A1170" s="64">
        <v>1168</v>
      </c>
      <c r="B1170" s="47">
        <v>1523</v>
      </c>
      <c r="C1170" s="47" t="s">
        <v>2926</v>
      </c>
      <c r="D1170" s="47" t="s">
        <v>2921</v>
      </c>
      <c r="E1170" s="65" t="s">
        <v>2924</v>
      </c>
      <c r="F1170" s="65" t="s">
        <v>1153</v>
      </c>
      <c r="G1170" s="47" t="s">
        <v>2923</v>
      </c>
      <c r="H1170" s="47" t="s">
        <v>1187</v>
      </c>
      <c r="I1170" s="63">
        <v>157012981</v>
      </c>
      <c r="J1170" s="47" t="s">
        <v>85</v>
      </c>
      <c r="K1170" s="47">
        <v>212039</v>
      </c>
      <c r="L1170" s="65" t="s">
        <v>2918</v>
      </c>
      <c r="M1170" s="62" t="s">
        <v>1186</v>
      </c>
      <c r="N1170" s="5"/>
      <c r="O1170" s="5"/>
      <c r="P1170" s="5"/>
      <c r="Q1170" s="5"/>
      <c r="R1170" s="5"/>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c r="AP1170" s="5"/>
      <c r="AQ1170" s="5"/>
      <c r="AR1170" s="5"/>
      <c r="AS1170" s="5"/>
      <c r="AT1170" s="5"/>
      <c r="AU1170" s="5"/>
      <c r="AV1170" s="5"/>
      <c r="AW1170" s="5"/>
    </row>
    <row r="1171" spans="1:49" ht="42">
      <c r="A1171" s="64">
        <v>1169</v>
      </c>
      <c r="B1171" s="47">
        <v>1549</v>
      </c>
      <c r="C1171" s="47" t="s">
        <v>2925</v>
      </c>
      <c r="D1171" s="47" t="s">
        <v>2921</v>
      </c>
      <c r="E1171" s="65" t="s">
        <v>2924</v>
      </c>
      <c r="F1171" s="65" t="s">
        <v>1153</v>
      </c>
      <c r="G1171" s="47" t="s">
        <v>2923</v>
      </c>
      <c r="H1171" s="47" t="s">
        <v>1187</v>
      </c>
      <c r="I1171" s="63">
        <v>157012981</v>
      </c>
      <c r="J1171" s="47" t="s">
        <v>85</v>
      </c>
      <c r="K1171" s="47">
        <v>212039</v>
      </c>
      <c r="L1171" s="65" t="s">
        <v>2918</v>
      </c>
      <c r="M1171" s="62" t="s">
        <v>1186</v>
      </c>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c r="AW1171" s="5"/>
    </row>
    <row r="1172" spans="1:49" ht="42">
      <c r="A1172" s="64">
        <v>1170</v>
      </c>
      <c r="B1172" s="47">
        <v>1826</v>
      </c>
      <c r="C1172" s="47" t="s">
        <v>2922</v>
      </c>
      <c r="D1172" s="47" t="s">
        <v>2921</v>
      </c>
      <c r="E1172" s="65" t="s">
        <v>2920</v>
      </c>
      <c r="F1172" s="65" t="s">
        <v>1153</v>
      </c>
      <c r="G1172" s="47" t="s">
        <v>2919</v>
      </c>
      <c r="H1172" s="47" t="s">
        <v>1187</v>
      </c>
      <c r="I1172" s="63">
        <v>137390651</v>
      </c>
      <c r="J1172" s="47" t="s">
        <v>85</v>
      </c>
      <c r="K1172" s="47">
        <v>212039</v>
      </c>
      <c r="L1172" s="65" t="s">
        <v>2918</v>
      </c>
      <c r="M1172" s="62" t="s">
        <v>1186</v>
      </c>
      <c r="N1172" s="5"/>
      <c r="O1172" s="5"/>
      <c r="P1172" s="5"/>
      <c r="Q1172" s="5"/>
      <c r="R1172" s="5"/>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c r="AP1172" s="5"/>
      <c r="AQ1172" s="5"/>
      <c r="AR1172" s="5"/>
      <c r="AS1172" s="5"/>
      <c r="AT1172" s="5"/>
      <c r="AU1172" s="5"/>
      <c r="AV1172" s="5"/>
      <c r="AW1172" s="5"/>
    </row>
    <row r="1173" spans="1:49" ht="42">
      <c r="A1173" s="64">
        <v>1171</v>
      </c>
      <c r="B1173" s="47">
        <v>1493</v>
      </c>
      <c r="C1173" s="47" t="s">
        <v>2917</v>
      </c>
      <c r="D1173" s="47" t="s">
        <v>2916</v>
      </c>
      <c r="E1173" s="65" t="s">
        <v>2915</v>
      </c>
      <c r="F1173" s="65" t="s">
        <v>1125</v>
      </c>
      <c r="G1173" s="47" t="s">
        <v>2766</v>
      </c>
      <c r="H1173" s="47" t="s">
        <v>1187</v>
      </c>
      <c r="I1173" s="63">
        <v>36340482456</v>
      </c>
      <c r="J1173" s="47" t="s">
        <v>88</v>
      </c>
      <c r="K1173" s="47">
        <v>211049</v>
      </c>
      <c r="L1173" s="65" t="s">
        <v>2914</v>
      </c>
      <c r="M1173" s="62" t="s">
        <v>1186</v>
      </c>
      <c r="N1173" s="5"/>
      <c r="O1173" s="5"/>
      <c r="P1173" s="5"/>
      <c r="Q1173" s="5"/>
      <c r="R1173" s="5"/>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c r="AP1173" s="5"/>
      <c r="AQ1173" s="5"/>
      <c r="AR1173" s="5"/>
      <c r="AS1173" s="5"/>
      <c r="AT1173" s="5"/>
      <c r="AU1173" s="5"/>
      <c r="AV1173" s="5"/>
      <c r="AW1173" s="5"/>
    </row>
    <row r="1174" spans="1:49" ht="70">
      <c r="A1174" s="64">
        <v>1172</v>
      </c>
      <c r="B1174" s="47">
        <v>1375</v>
      </c>
      <c r="C1174" s="47" t="s">
        <v>2913</v>
      </c>
      <c r="D1174" s="47" t="s">
        <v>2912</v>
      </c>
      <c r="E1174" s="65" t="s">
        <v>2767</v>
      </c>
      <c r="F1174" s="65" t="s">
        <v>1023</v>
      </c>
      <c r="G1174" s="47" t="s">
        <v>2766</v>
      </c>
      <c r="H1174" s="47" t="s">
        <v>1187</v>
      </c>
      <c r="I1174" s="63">
        <v>610250012</v>
      </c>
      <c r="J1174" s="47" t="s">
        <v>89</v>
      </c>
      <c r="K1174" s="47">
        <v>211040</v>
      </c>
      <c r="L1174" s="65" t="s">
        <v>2765</v>
      </c>
      <c r="M1174" s="62" t="s">
        <v>1186</v>
      </c>
      <c r="N1174" s="5"/>
      <c r="O1174" s="5"/>
      <c r="P1174" s="5"/>
      <c r="Q1174" s="5"/>
      <c r="R1174" s="5"/>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c r="AP1174" s="5"/>
      <c r="AQ1174" s="5"/>
      <c r="AR1174" s="5"/>
      <c r="AS1174" s="5"/>
      <c r="AT1174" s="5"/>
      <c r="AU1174" s="5"/>
      <c r="AV1174" s="5"/>
      <c r="AW1174" s="5"/>
    </row>
    <row r="1175" spans="1:49" ht="56">
      <c r="A1175" s="64">
        <v>1173</v>
      </c>
      <c r="B1175" s="47">
        <v>1376</v>
      </c>
      <c r="C1175" s="47" t="s">
        <v>2911</v>
      </c>
      <c r="D1175" s="47" t="s">
        <v>2910</v>
      </c>
      <c r="E1175" s="65" t="s">
        <v>2767</v>
      </c>
      <c r="F1175" s="65" t="s">
        <v>1023</v>
      </c>
      <c r="G1175" s="47" t="s">
        <v>2766</v>
      </c>
      <c r="H1175" s="47" t="s">
        <v>1187</v>
      </c>
      <c r="I1175" s="63">
        <v>589001080</v>
      </c>
      <c r="J1175" s="47" t="s">
        <v>89</v>
      </c>
      <c r="K1175" s="47">
        <v>211040</v>
      </c>
      <c r="L1175" s="65" t="s">
        <v>2765</v>
      </c>
      <c r="M1175" s="62" t="s">
        <v>1186</v>
      </c>
      <c r="N1175" s="5"/>
      <c r="O1175" s="5"/>
      <c r="P1175" s="5"/>
      <c r="Q1175" s="5"/>
      <c r="R1175" s="5"/>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c r="AQ1175" s="5"/>
      <c r="AR1175" s="5"/>
      <c r="AS1175" s="5"/>
      <c r="AT1175" s="5"/>
      <c r="AU1175" s="5"/>
      <c r="AV1175" s="5"/>
      <c r="AW1175" s="5"/>
    </row>
    <row r="1176" spans="1:49" ht="56">
      <c r="A1176" s="64">
        <v>1174</v>
      </c>
      <c r="B1176" s="47">
        <v>1377</v>
      </c>
      <c r="C1176" s="47" t="s">
        <v>2909</v>
      </c>
      <c r="D1176" s="47" t="s">
        <v>2908</v>
      </c>
      <c r="E1176" s="65" t="s">
        <v>2767</v>
      </c>
      <c r="F1176" s="65" t="s">
        <v>1023</v>
      </c>
      <c r="G1176" s="47" t="s">
        <v>2766</v>
      </c>
      <c r="H1176" s="47" t="s">
        <v>1187</v>
      </c>
      <c r="I1176" s="63">
        <v>610250012</v>
      </c>
      <c r="J1176" s="47" t="s">
        <v>89</v>
      </c>
      <c r="K1176" s="47">
        <v>211040</v>
      </c>
      <c r="L1176" s="65" t="s">
        <v>2765</v>
      </c>
      <c r="M1176" s="62" t="s">
        <v>1186</v>
      </c>
      <c r="N1176" s="5"/>
      <c r="O1176" s="5"/>
      <c r="P1176" s="5"/>
      <c r="Q1176" s="5"/>
      <c r="R1176" s="5"/>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c r="AP1176" s="5"/>
      <c r="AQ1176" s="5"/>
      <c r="AR1176" s="5"/>
      <c r="AS1176" s="5"/>
      <c r="AT1176" s="5"/>
      <c r="AU1176" s="5"/>
      <c r="AV1176" s="5"/>
      <c r="AW1176" s="5"/>
    </row>
    <row r="1177" spans="1:49" ht="70">
      <c r="A1177" s="64">
        <v>1175</v>
      </c>
      <c r="B1177" s="47">
        <v>1378</v>
      </c>
      <c r="C1177" s="47" t="s">
        <v>2907</v>
      </c>
      <c r="D1177" s="47" t="s">
        <v>2906</v>
      </c>
      <c r="E1177" s="65" t="s">
        <v>2767</v>
      </c>
      <c r="F1177" s="65" t="s">
        <v>1023</v>
      </c>
      <c r="G1177" s="47" t="s">
        <v>2766</v>
      </c>
      <c r="H1177" s="47" t="s">
        <v>1187</v>
      </c>
      <c r="I1177" s="63">
        <v>610250012</v>
      </c>
      <c r="J1177" s="47" t="s">
        <v>89</v>
      </c>
      <c r="K1177" s="47">
        <v>211040</v>
      </c>
      <c r="L1177" s="65" t="s">
        <v>2765</v>
      </c>
      <c r="M1177" s="62" t="s">
        <v>1186</v>
      </c>
      <c r="N1177" s="5"/>
      <c r="O1177" s="5"/>
      <c r="P1177" s="5"/>
      <c r="Q1177" s="5"/>
      <c r="R1177" s="5"/>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c r="AP1177" s="5"/>
      <c r="AQ1177" s="5"/>
      <c r="AR1177" s="5"/>
      <c r="AS1177" s="5"/>
      <c r="AT1177" s="5"/>
      <c r="AU1177" s="5"/>
      <c r="AV1177" s="5"/>
      <c r="AW1177" s="5"/>
    </row>
    <row r="1178" spans="1:49" ht="70">
      <c r="A1178" s="64">
        <v>1176</v>
      </c>
      <c r="B1178" s="47">
        <v>1379</v>
      </c>
      <c r="C1178" s="47" t="s">
        <v>2905</v>
      </c>
      <c r="D1178" s="47" t="s">
        <v>2904</v>
      </c>
      <c r="E1178" s="65" t="s">
        <v>2767</v>
      </c>
      <c r="F1178" s="65" t="s">
        <v>1023</v>
      </c>
      <c r="G1178" s="47" t="s">
        <v>2766</v>
      </c>
      <c r="H1178" s="47" t="s">
        <v>1187</v>
      </c>
      <c r="I1178" s="63">
        <v>448581053</v>
      </c>
      <c r="J1178" s="47" t="s">
        <v>89</v>
      </c>
      <c r="K1178" s="47">
        <v>211040</v>
      </c>
      <c r="L1178" s="65" t="s">
        <v>2765</v>
      </c>
      <c r="M1178" s="62" t="s">
        <v>1186</v>
      </c>
      <c r="N1178" s="5"/>
      <c r="O1178" s="5"/>
      <c r="P1178" s="5"/>
      <c r="Q1178" s="5"/>
      <c r="R1178" s="5"/>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c r="AP1178" s="5"/>
      <c r="AQ1178" s="5"/>
      <c r="AR1178" s="5"/>
      <c r="AS1178" s="5"/>
      <c r="AT1178" s="5"/>
      <c r="AU1178" s="5"/>
      <c r="AV1178" s="5"/>
      <c r="AW1178" s="5"/>
    </row>
    <row r="1179" spans="1:49" ht="56">
      <c r="A1179" s="64">
        <v>1177</v>
      </c>
      <c r="B1179" s="47">
        <v>1380</v>
      </c>
      <c r="C1179" s="47" t="s">
        <v>2903</v>
      </c>
      <c r="D1179" s="47" t="s">
        <v>2902</v>
      </c>
      <c r="E1179" s="65" t="s">
        <v>2767</v>
      </c>
      <c r="F1179" s="65" t="s">
        <v>1023</v>
      </c>
      <c r="G1179" s="47" t="s">
        <v>2766</v>
      </c>
      <c r="H1179" s="47" t="s">
        <v>1187</v>
      </c>
      <c r="I1179" s="63">
        <v>610250012</v>
      </c>
      <c r="J1179" s="47" t="s">
        <v>89</v>
      </c>
      <c r="K1179" s="47">
        <v>211040</v>
      </c>
      <c r="L1179" s="65" t="s">
        <v>2765</v>
      </c>
      <c r="M1179" s="62" t="s">
        <v>1186</v>
      </c>
      <c r="N1179" s="5"/>
      <c r="O1179" s="5"/>
      <c r="P1179" s="5"/>
      <c r="Q1179" s="5"/>
      <c r="R1179" s="5"/>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c r="AP1179" s="5"/>
      <c r="AQ1179" s="5"/>
      <c r="AR1179" s="5"/>
      <c r="AS1179" s="5"/>
      <c r="AT1179" s="5"/>
      <c r="AU1179" s="5"/>
      <c r="AV1179" s="5"/>
      <c r="AW1179" s="5"/>
    </row>
    <row r="1180" spans="1:49" ht="70">
      <c r="A1180" s="64">
        <v>1178</v>
      </c>
      <c r="B1180" s="47">
        <v>1381</v>
      </c>
      <c r="C1180" s="47" t="s">
        <v>2901</v>
      </c>
      <c r="D1180" s="47" t="s">
        <v>2900</v>
      </c>
      <c r="E1180" s="65" t="s">
        <v>2767</v>
      </c>
      <c r="F1180" s="65" t="s">
        <v>1023</v>
      </c>
      <c r="G1180" s="47" t="s">
        <v>2766</v>
      </c>
      <c r="H1180" s="47" t="s">
        <v>1187</v>
      </c>
      <c r="I1180" s="63">
        <v>589001080</v>
      </c>
      <c r="J1180" s="47" t="s">
        <v>89</v>
      </c>
      <c r="K1180" s="47">
        <v>211040</v>
      </c>
      <c r="L1180" s="65" t="s">
        <v>2765</v>
      </c>
      <c r="M1180" s="62" t="s">
        <v>1186</v>
      </c>
      <c r="N1180" s="5"/>
      <c r="O1180" s="5"/>
      <c r="P1180" s="5"/>
      <c r="Q1180" s="5"/>
      <c r="R1180" s="5"/>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c r="AP1180" s="5"/>
      <c r="AQ1180" s="5"/>
      <c r="AR1180" s="5"/>
      <c r="AS1180" s="5"/>
      <c r="AT1180" s="5"/>
      <c r="AU1180" s="5"/>
      <c r="AV1180" s="5"/>
      <c r="AW1180" s="5"/>
    </row>
    <row r="1181" spans="1:49" ht="70">
      <c r="A1181" s="64">
        <v>1179</v>
      </c>
      <c r="B1181" s="47">
        <v>1382</v>
      </c>
      <c r="C1181" s="47" t="s">
        <v>2899</v>
      </c>
      <c r="D1181" s="47" t="s">
        <v>2898</v>
      </c>
      <c r="E1181" s="65" t="s">
        <v>2767</v>
      </c>
      <c r="F1181" s="65" t="s">
        <v>1023</v>
      </c>
      <c r="G1181" s="47" t="s">
        <v>2766</v>
      </c>
      <c r="H1181" s="47" t="s">
        <v>1187</v>
      </c>
      <c r="I1181" s="63">
        <v>610250012</v>
      </c>
      <c r="J1181" s="47" t="s">
        <v>89</v>
      </c>
      <c r="K1181" s="47">
        <v>211040</v>
      </c>
      <c r="L1181" s="65" t="s">
        <v>2765</v>
      </c>
      <c r="M1181" s="62" t="s">
        <v>1186</v>
      </c>
      <c r="N1181" s="5"/>
      <c r="O1181" s="5"/>
      <c r="P1181" s="5"/>
      <c r="Q1181" s="5"/>
      <c r="R1181" s="5"/>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c r="AP1181" s="5"/>
      <c r="AQ1181" s="5"/>
      <c r="AR1181" s="5"/>
      <c r="AS1181" s="5"/>
      <c r="AT1181" s="5"/>
      <c r="AU1181" s="5"/>
      <c r="AV1181" s="5"/>
      <c r="AW1181" s="5"/>
    </row>
    <row r="1182" spans="1:49" ht="70">
      <c r="A1182" s="64">
        <v>1180</v>
      </c>
      <c r="B1182" s="47">
        <v>1383</v>
      </c>
      <c r="C1182" s="47" t="s">
        <v>2897</v>
      </c>
      <c r="D1182" s="47" t="s">
        <v>2896</v>
      </c>
      <c r="E1182" s="65" t="s">
        <v>2767</v>
      </c>
      <c r="F1182" s="65" t="s">
        <v>1023</v>
      </c>
      <c r="G1182" s="47" t="s">
        <v>2766</v>
      </c>
      <c r="H1182" s="47" t="s">
        <v>1187</v>
      </c>
      <c r="I1182" s="63">
        <v>448581053</v>
      </c>
      <c r="J1182" s="47" t="s">
        <v>89</v>
      </c>
      <c r="K1182" s="47">
        <v>211040</v>
      </c>
      <c r="L1182" s="65" t="s">
        <v>2765</v>
      </c>
      <c r="M1182" s="62" t="s">
        <v>1186</v>
      </c>
      <c r="N1182" s="5"/>
      <c r="O1182" s="5"/>
      <c r="P1182" s="5"/>
      <c r="Q1182" s="5"/>
      <c r="R1182" s="5"/>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c r="AP1182" s="5"/>
      <c r="AQ1182" s="5"/>
      <c r="AR1182" s="5"/>
      <c r="AS1182" s="5"/>
      <c r="AT1182" s="5"/>
      <c r="AU1182" s="5"/>
      <c r="AV1182" s="5"/>
      <c r="AW1182" s="5"/>
    </row>
    <row r="1183" spans="1:49" ht="70">
      <c r="A1183" s="64">
        <v>1181</v>
      </c>
      <c r="B1183" s="47">
        <v>1385</v>
      </c>
      <c r="C1183" s="47" t="s">
        <v>2895</v>
      </c>
      <c r="D1183" s="47" t="s">
        <v>2894</v>
      </c>
      <c r="E1183" s="65" t="s">
        <v>2767</v>
      </c>
      <c r="F1183" s="65" t="s">
        <v>1023</v>
      </c>
      <c r="G1183" s="47" t="s">
        <v>2766</v>
      </c>
      <c r="H1183" s="47" t="s">
        <v>1187</v>
      </c>
      <c r="I1183" s="63">
        <v>448581053</v>
      </c>
      <c r="J1183" s="47" t="s">
        <v>89</v>
      </c>
      <c r="K1183" s="47">
        <v>211040</v>
      </c>
      <c r="L1183" s="65" t="s">
        <v>2765</v>
      </c>
      <c r="M1183" s="62" t="s">
        <v>1186</v>
      </c>
      <c r="N1183" s="5"/>
      <c r="O1183" s="5"/>
      <c r="P1183" s="5"/>
      <c r="Q1183" s="5"/>
      <c r="R1183" s="5"/>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c r="AQ1183" s="5"/>
      <c r="AR1183" s="5"/>
      <c r="AS1183" s="5"/>
      <c r="AT1183" s="5"/>
      <c r="AU1183" s="5"/>
      <c r="AV1183" s="5"/>
      <c r="AW1183" s="5"/>
    </row>
    <row r="1184" spans="1:49" ht="70">
      <c r="A1184" s="64">
        <v>1182</v>
      </c>
      <c r="B1184" s="47">
        <v>1386</v>
      </c>
      <c r="C1184" s="47" t="s">
        <v>2893</v>
      </c>
      <c r="D1184" s="47" t="s">
        <v>2892</v>
      </c>
      <c r="E1184" s="65" t="s">
        <v>2767</v>
      </c>
      <c r="F1184" s="65" t="s">
        <v>1023</v>
      </c>
      <c r="G1184" s="47" t="s">
        <v>2766</v>
      </c>
      <c r="H1184" s="47" t="s">
        <v>1187</v>
      </c>
      <c r="I1184" s="63">
        <v>610250012</v>
      </c>
      <c r="J1184" s="47" t="s">
        <v>89</v>
      </c>
      <c r="K1184" s="47">
        <v>211040</v>
      </c>
      <c r="L1184" s="65" t="s">
        <v>2765</v>
      </c>
      <c r="M1184" s="62" t="s">
        <v>1186</v>
      </c>
      <c r="N1184" s="5"/>
      <c r="O1184" s="5"/>
      <c r="P1184" s="5"/>
      <c r="Q1184" s="5"/>
      <c r="R1184" s="5"/>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c r="AP1184" s="5"/>
      <c r="AQ1184" s="5"/>
      <c r="AR1184" s="5"/>
      <c r="AS1184" s="5"/>
      <c r="AT1184" s="5"/>
      <c r="AU1184" s="5"/>
      <c r="AV1184" s="5"/>
      <c r="AW1184" s="5"/>
    </row>
    <row r="1185" spans="1:49" ht="70">
      <c r="A1185" s="64">
        <v>1183</v>
      </c>
      <c r="B1185" s="47">
        <v>1387</v>
      </c>
      <c r="C1185" s="47" t="s">
        <v>2891</v>
      </c>
      <c r="D1185" s="47" t="s">
        <v>2890</v>
      </c>
      <c r="E1185" s="65" t="s">
        <v>2767</v>
      </c>
      <c r="F1185" s="65" t="s">
        <v>1023</v>
      </c>
      <c r="G1185" s="47" t="s">
        <v>2766</v>
      </c>
      <c r="H1185" s="47" t="s">
        <v>1187</v>
      </c>
      <c r="I1185" s="63">
        <v>610250012</v>
      </c>
      <c r="J1185" s="47" t="s">
        <v>89</v>
      </c>
      <c r="K1185" s="47">
        <v>211040</v>
      </c>
      <c r="L1185" s="65" t="s">
        <v>2765</v>
      </c>
      <c r="M1185" s="62" t="s">
        <v>1186</v>
      </c>
      <c r="N1185" s="5"/>
      <c r="O1185" s="5"/>
      <c r="P1185" s="5"/>
      <c r="Q1185" s="5"/>
      <c r="R1185" s="5"/>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c r="AP1185" s="5"/>
      <c r="AQ1185" s="5"/>
      <c r="AR1185" s="5"/>
      <c r="AS1185" s="5"/>
      <c r="AT1185" s="5"/>
      <c r="AU1185" s="5"/>
      <c r="AV1185" s="5"/>
      <c r="AW1185" s="5"/>
    </row>
    <row r="1186" spans="1:49" ht="70">
      <c r="A1186" s="64">
        <v>1184</v>
      </c>
      <c r="B1186" s="47">
        <v>1388</v>
      </c>
      <c r="C1186" s="47" t="s">
        <v>2889</v>
      </c>
      <c r="D1186" s="47" t="s">
        <v>2888</v>
      </c>
      <c r="E1186" s="65" t="s">
        <v>2767</v>
      </c>
      <c r="F1186" s="65" t="s">
        <v>1023</v>
      </c>
      <c r="G1186" s="47" t="s">
        <v>2766</v>
      </c>
      <c r="H1186" s="47" t="s">
        <v>1187</v>
      </c>
      <c r="I1186" s="63">
        <v>610250012</v>
      </c>
      <c r="J1186" s="47" t="s">
        <v>89</v>
      </c>
      <c r="K1186" s="47">
        <v>211040</v>
      </c>
      <c r="L1186" s="65" t="s">
        <v>2765</v>
      </c>
      <c r="M1186" s="62" t="s">
        <v>1186</v>
      </c>
      <c r="N1186" s="5"/>
      <c r="O1186" s="5"/>
      <c r="P1186" s="5"/>
      <c r="Q1186" s="5"/>
      <c r="R1186" s="5"/>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c r="AP1186" s="5"/>
      <c r="AQ1186" s="5"/>
      <c r="AR1186" s="5"/>
      <c r="AS1186" s="5"/>
      <c r="AT1186" s="5"/>
      <c r="AU1186" s="5"/>
      <c r="AV1186" s="5"/>
      <c r="AW1186" s="5"/>
    </row>
    <row r="1187" spans="1:49" ht="70">
      <c r="A1187" s="64">
        <v>1185</v>
      </c>
      <c r="B1187" s="47">
        <v>1389</v>
      </c>
      <c r="C1187" s="47" t="s">
        <v>2887</v>
      </c>
      <c r="D1187" s="47" t="s">
        <v>2886</v>
      </c>
      <c r="E1187" s="65" t="s">
        <v>2767</v>
      </c>
      <c r="F1187" s="65" t="s">
        <v>1023</v>
      </c>
      <c r="G1187" s="47" t="s">
        <v>2766</v>
      </c>
      <c r="H1187" s="47" t="s">
        <v>1187</v>
      </c>
      <c r="I1187" s="63">
        <v>610250012</v>
      </c>
      <c r="J1187" s="47" t="s">
        <v>89</v>
      </c>
      <c r="K1187" s="47">
        <v>211040</v>
      </c>
      <c r="L1187" s="65" t="s">
        <v>2765</v>
      </c>
      <c r="M1187" s="62" t="s">
        <v>1186</v>
      </c>
      <c r="N1187" s="5"/>
      <c r="O1187" s="5"/>
      <c r="P1187" s="5"/>
      <c r="Q1187" s="5"/>
      <c r="R1187" s="5"/>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c r="AP1187" s="5"/>
      <c r="AQ1187" s="5"/>
      <c r="AR1187" s="5"/>
      <c r="AS1187" s="5"/>
      <c r="AT1187" s="5"/>
      <c r="AU1187" s="5"/>
      <c r="AV1187" s="5"/>
      <c r="AW1187" s="5"/>
    </row>
    <row r="1188" spans="1:49" ht="70">
      <c r="A1188" s="64">
        <v>1186</v>
      </c>
      <c r="B1188" s="47">
        <v>1391</v>
      </c>
      <c r="C1188" s="47" t="s">
        <v>2885</v>
      </c>
      <c r="D1188" s="47" t="s">
        <v>2884</v>
      </c>
      <c r="E1188" s="65" t="s">
        <v>2767</v>
      </c>
      <c r="F1188" s="65" t="s">
        <v>1023</v>
      </c>
      <c r="G1188" s="47" t="s">
        <v>2766</v>
      </c>
      <c r="H1188" s="47" t="s">
        <v>1187</v>
      </c>
      <c r="I1188" s="63">
        <v>610250012</v>
      </c>
      <c r="J1188" s="47" t="s">
        <v>89</v>
      </c>
      <c r="K1188" s="47">
        <v>211040</v>
      </c>
      <c r="L1188" s="65" t="s">
        <v>2765</v>
      </c>
      <c r="M1188" s="62" t="s">
        <v>1186</v>
      </c>
      <c r="N1188" s="5"/>
      <c r="O1188" s="5"/>
      <c r="P1188" s="5"/>
      <c r="Q1188" s="5"/>
      <c r="R1188" s="5"/>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c r="AP1188" s="5"/>
      <c r="AQ1188" s="5"/>
      <c r="AR1188" s="5"/>
      <c r="AS1188" s="5"/>
      <c r="AT1188" s="5"/>
      <c r="AU1188" s="5"/>
      <c r="AV1188" s="5"/>
      <c r="AW1188" s="5"/>
    </row>
    <row r="1189" spans="1:49" ht="56">
      <c r="A1189" s="64">
        <v>1187</v>
      </c>
      <c r="B1189" s="47">
        <v>1392</v>
      </c>
      <c r="C1189" s="47" t="s">
        <v>2883</v>
      </c>
      <c r="D1189" s="47" t="s">
        <v>2882</v>
      </c>
      <c r="E1189" s="65" t="s">
        <v>2767</v>
      </c>
      <c r="F1189" s="65" t="s">
        <v>1023</v>
      </c>
      <c r="G1189" s="47" t="s">
        <v>2766</v>
      </c>
      <c r="H1189" s="47" t="s">
        <v>1187</v>
      </c>
      <c r="I1189" s="63">
        <v>589001080</v>
      </c>
      <c r="J1189" s="47" t="s">
        <v>89</v>
      </c>
      <c r="K1189" s="47">
        <v>211040</v>
      </c>
      <c r="L1189" s="65" t="s">
        <v>2765</v>
      </c>
      <c r="M1189" s="62" t="s">
        <v>1186</v>
      </c>
      <c r="N1189" s="5"/>
      <c r="O1189" s="5"/>
      <c r="P1189" s="5"/>
      <c r="Q1189" s="5"/>
      <c r="R1189" s="5"/>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c r="AP1189" s="5"/>
      <c r="AQ1189" s="5"/>
      <c r="AR1189" s="5"/>
      <c r="AS1189" s="5"/>
      <c r="AT1189" s="5"/>
      <c r="AU1189" s="5"/>
      <c r="AV1189" s="5"/>
      <c r="AW1189" s="5"/>
    </row>
    <row r="1190" spans="1:49" ht="70">
      <c r="A1190" s="64">
        <v>1188</v>
      </c>
      <c r="B1190" s="47">
        <v>1393</v>
      </c>
      <c r="C1190" s="47" t="s">
        <v>2881</v>
      </c>
      <c r="D1190" s="47" t="s">
        <v>2880</v>
      </c>
      <c r="E1190" s="65" t="s">
        <v>2767</v>
      </c>
      <c r="F1190" s="65" t="s">
        <v>1023</v>
      </c>
      <c r="G1190" s="47" t="s">
        <v>2766</v>
      </c>
      <c r="H1190" s="47" t="s">
        <v>1187</v>
      </c>
      <c r="I1190" s="63">
        <v>610250012</v>
      </c>
      <c r="J1190" s="47" t="s">
        <v>89</v>
      </c>
      <c r="K1190" s="47">
        <v>211040</v>
      </c>
      <c r="L1190" s="65" t="s">
        <v>2765</v>
      </c>
      <c r="M1190" s="62" t="s">
        <v>1186</v>
      </c>
      <c r="N1190" s="5"/>
      <c r="O1190" s="5"/>
      <c r="P1190" s="5"/>
      <c r="Q1190" s="5"/>
      <c r="R1190" s="5"/>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c r="AP1190" s="5"/>
      <c r="AQ1190" s="5"/>
      <c r="AR1190" s="5"/>
      <c r="AS1190" s="5"/>
      <c r="AT1190" s="5"/>
      <c r="AU1190" s="5"/>
      <c r="AV1190" s="5"/>
      <c r="AW1190" s="5"/>
    </row>
    <row r="1191" spans="1:49" ht="70">
      <c r="A1191" s="64">
        <v>1189</v>
      </c>
      <c r="B1191" s="47">
        <v>1394</v>
      </c>
      <c r="C1191" s="47" t="s">
        <v>2879</v>
      </c>
      <c r="D1191" s="47" t="s">
        <v>2878</v>
      </c>
      <c r="E1191" s="65" t="s">
        <v>2767</v>
      </c>
      <c r="F1191" s="65" t="s">
        <v>1023</v>
      </c>
      <c r="G1191" s="47" t="s">
        <v>2766</v>
      </c>
      <c r="H1191" s="47" t="s">
        <v>1187</v>
      </c>
      <c r="I1191" s="63">
        <v>610250012</v>
      </c>
      <c r="J1191" s="47" t="s">
        <v>89</v>
      </c>
      <c r="K1191" s="47">
        <v>211040</v>
      </c>
      <c r="L1191" s="65" t="s">
        <v>2765</v>
      </c>
      <c r="M1191" s="62" t="s">
        <v>1186</v>
      </c>
      <c r="N1191" s="5"/>
      <c r="O1191" s="5"/>
      <c r="P1191" s="5"/>
      <c r="Q1191" s="5"/>
      <c r="R1191" s="5"/>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c r="AQ1191" s="5"/>
      <c r="AR1191" s="5"/>
      <c r="AS1191" s="5"/>
      <c r="AT1191" s="5"/>
      <c r="AU1191" s="5"/>
      <c r="AV1191" s="5"/>
      <c r="AW1191" s="5"/>
    </row>
    <row r="1192" spans="1:49" ht="70">
      <c r="A1192" s="64">
        <v>1190</v>
      </c>
      <c r="B1192" s="47">
        <v>1395</v>
      </c>
      <c r="C1192" s="47" t="s">
        <v>2877</v>
      </c>
      <c r="D1192" s="47" t="s">
        <v>2876</v>
      </c>
      <c r="E1192" s="65" t="s">
        <v>2767</v>
      </c>
      <c r="F1192" s="65" t="s">
        <v>1023</v>
      </c>
      <c r="G1192" s="47" t="s">
        <v>2766</v>
      </c>
      <c r="H1192" s="47" t="s">
        <v>1187</v>
      </c>
      <c r="I1192" s="63">
        <v>448581053</v>
      </c>
      <c r="J1192" s="47" t="s">
        <v>89</v>
      </c>
      <c r="K1192" s="47">
        <v>211040</v>
      </c>
      <c r="L1192" s="65" t="s">
        <v>2765</v>
      </c>
      <c r="M1192" s="62" t="s">
        <v>1186</v>
      </c>
      <c r="N1192" s="5"/>
      <c r="O1192" s="5"/>
      <c r="P1192" s="5"/>
      <c r="Q1192" s="5"/>
      <c r="R1192" s="5"/>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c r="AP1192" s="5"/>
      <c r="AQ1192" s="5"/>
      <c r="AR1192" s="5"/>
      <c r="AS1192" s="5"/>
      <c r="AT1192" s="5"/>
      <c r="AU1192" s="5"/>
      <c r="AV1192" s="5"/>
      <c r="AW1192" s="5"/>
    </row>
    <row r="1193" spans="1:49" ht="56">
      <c r="A1193" s="64">
        <v>1191</v>
      </c>
      <c r="B1193" s="47">
        <v>1397</v>
      </c>
      <c r="C1193" s="47" t="s">
        <v>2875</v>
      </c>
      <c r="D1193" s="47" t="s">
        <v>2874</v>
      </c>
      <c r="E1193" s="65" t="s">
        <v>2767</v>
      </c>
      <c r="F1193" s="65" t="s">
        <v>1023</v>
      </c>
      <c r="G1193" s="47" t="s">
        <v>2766</v>
      </c>
      <c r="H1193" s="47" t="s">
        <v>1187</v>
      </c>
      <c r="I1193" s="63">
        <v>610250012</v>
      </c>
      <c r="J1193" s="47" t="s">
        <v>89</v>
      </c>
      <c r="K1193" s="47">
        <v>211040</v>
      </c>
      <c r="L1193" s="65" t="s">
        <v>2765</v>
      </c>
      <c r="M1193" s="62" t="s">
        <v>1186</v>
      </c>
      <c r="N1193" s="5"/>
      <c r="O1193" s="5"/>
      <c r="P1193" s="5"/>
      <c r="Q1193" s="5"/>
      <c r="R1193" s="5"/>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c r="AP1193" s="5"/>
      <c r="AQ1193" s="5"/>
      <c r="AR1193" s="5"/>
      <c r="AS1193" s="5"/>
      <c r="AT1193" s="5"/>
      <c r="AU1193" s="5"/>
      <c r="AV1193" s="5"/>
      <c r="AW1193" s="5"/>
    </row>
    <row r="1194" spans="1:49" ht="70">
      <c r="A1194" s="64">
        <v>1192</v>
      </c>
      <c r="B1194" s="47">
        <v>1398</v>
      </c>
      <c r="C1194" s="47" t="s">
        <v>2873</v>
      </c>
      <c r="D1194" s="47" t="s">
        <v>2872</v>
      </c>
      <c r="E1194" s="65" t="s">
        <v>2767</v>
      </c>
      <c r="F1194" s="65" t="s">
        <v>1023</v>
      </c>
      <c r="G1194" s="47" t="s">
        <v>2766</v>
      </c>
      <c r="H1194" s="47" t="s">
        <v>1187</v>
      </c>
      <c r="I1194" s="63">
        <v>610250012</v>
      </c>
      <c r="J1194" s="47" t="s">
        <v>89</v>
      </c>
      <c r="K1194" s="47">
        <v>211040</v>
      </c>
      <c r="L1194" s="65" t="s">
        <v>2765</v>
      </c>
      <c r="M1194" s="62" t="s">
        <v>1186</v>
      </c>
      <c r="N1194" s="5"/>
      <c r="O1194" s="5"/>
      <c r="P1194" s="5"/>
      <c r="Q1194" s="5"/>
      <c r="R1194" s="5"/>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c r="AP1194" s="5"/>
      <c r="AQ1194" s="5"/>
      <c r="AR1194" s="5"/>
      <c r="AS1194" s="5"/>
      <c r="AT1194" s="5"/>
      <c r="AU1194" s="5"/>
      <c r="AV1194" s="5"/>
      <c r="AW1194" s="5"/>
    </row>
    <row r="1195" spans="1:49" ht="70">
      <c r="A1195" s="64">
        <v>1193</v>
      </c>
      <c r="B1195" s="47">
        <v>1399</v>
      </c>
      <c r="C1195" s="47" t="s">
        <v>2871</v>
      </c>
      <c r="D1195" s="47" t="s">
        <v>2870</v>
      </c>
      <c r="E1195" s="65" t="s">
        <v>2767</v>
      </c>
      <c r="F1195" s="65" t="s">
        <v>1023</v>
      </c>
      <c r="G1195" s="47" t="s">
        <v>2766</v>
      </c>
      <c r="H1195" s="47" t="s">
        <v>1187</v>
      </c>
      <c r="I1195" s="63">
        <v>610250012</v>
      </c>
      <c r="J1195" s="47" t="s">
        <v>89</v>
      </c>
      <c r="K1195" s="47">
        <v>211040</v>
      </c>
      <c r="L1195" s="65" t="s">
        <v>2765</v>
      </c>
      <c r="M1195" s="62" t="s">
        <v>1186</v>
      </c>
      <c r="N1195" s="5"/>
      <c r="O1195" s="5"/>
      <c r="P1195" s="5"/>
      <c r="Q1195" s="5"/>
      <c r="R1195" s="5"/>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c r="AP1195" s="5"/>
      <c r="AQ1195" s="5"/>
      <c r="AR1195" s="5"/>
      <c r="AS1195" s="5"/>
      <c r="AT1195" s="5"/>
      <c r="AU1195" s="5"/>
      <c r="AV1195" s="5"/>
      <c r="AW1195" s="5"/>
    </row>
    <row r="1196" spans="1:49" ht="70">
      <c r="A1196" s="64">
        <v>1194</v>
      </c>
      <c r="B1196" s="47">
        <v>1400</v>
      </c>
      <c r="C1196" s="47" t="s">
        <v>2869</v>
      </c>
      <c r="D1196" s="47" t="s">
        <v>2868</v>
      </c>
      <c r="E1196" s="65" t="s">
        <v>2767</v>
      </c>
      <c r="F1196" s="65" t="s">
        <v>1023</v>
      </c>
      <c r="G1196" s="47" t="s">
        <v>2766</v>
      </c>
      <c r="H1196" s="47" t="s">
        <v>1187</v>
      </c>
      <c r="I1196" s="63">
        <v>589001080</v>
      </c>
      <c r="J1196" s="47" t="s">
        <v>89</v>
      </c>
      <c r="K1196" s="47">
        <v>211040</v>
      </c>
      <c r="L1196" s="65" t="s">
        <v>2765</v>
      </c>
      <c r="M1196" s="62" t="s">
        <v>1186</v>
      </c>
      <c r="N1196" s="5"/>
      <c r="O1196" s="5"/>
      <c r="P1196" s="5"/>
      <c r="Q1196" s="5"/>
      <c r="R1196" s="5"/>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c r="AP1196" s="5"/>
      <c r="AQ1196" s="5"/>
      <c r="AR1196" s="5"/>
      <c r="AS1196" s="5"/>
      <c r="AT1196" s="5"/>
      <c r="AU1196" s="5"/>
      <c r="AV1196" s="5"/>
      <c r="AW1196" s="5"/>
    </row>
    <row r="1197" spans="1:49" ht="70">
      <c r="A1197" s="64">
        <v>1195</v>
      </c>
      <c r="B1197" s="47">
        <v>1401</v>
      </c>
      <c r="C1197" s="47" t="s">
        <v>2867</v>
      </c>
      <c r="D1197" s="47" t="s">
        <v>2866</v>
      </c>
      <c r="E1197" s="65" t="s">
        <v>2767</v>
      </c>
      <c r="F1197" s="65" t="s">
        <v>1023</v>
      </c>
      <c r="G1197" s="47" t="s">
        <v>2766</v>
      </c>
      <c r="H1197" s="47" t="s">
        <v>1187</v>
      </c>
      <c r="I1197" s="63">
        <v>589001080</v>
      </c>
      <c r="J1197" s="47" t="s">
        <v>89</v>
      </c>
      <c r="K1197" s="47">
        <v>211040</v>
      </c>
      <c r="L1197" s="65" t="s">
        <v>2765</v>
      </c>
      <c r="M1197" s="62" t="s">
        <v>1186</v>
      </c>
      <c r="N1197" s="5"/>
      <c r="O1197" s="5"/>
      <c r="P1197" s="5"/>
      <c r="Q1197" s="5"/>
      <c r="R1197" s="5"/>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c r="AP1197" s="5"/>
      <c r="AQ1197" s="5"/>
      <c r="AR1197" s="5"/>
      <c r="AS1197" s="5"/>
      <c r="AT1197" s="5"/>
      <c r="AU1197" s="5"/>
      <c r="AV1197" s="5"/>
      <c r="AW1197" s="5"/>
    </row>
    <row r="1198" spans="1:49" ht="70">
      <c r="A1198" s="64">
        <v>1196</v>
      </c>
      <c r="B1198" s="47">
        <v>1402</v>
      </c>
      <c r="C1198" s="47" t="s">
        <v>2865</v>
      </c>
      <c r="D1198" s="47" t="s">
        <v>2864</v>
      </c>
      <c r="E1198" s="65" t="s">
        <v>2767</v>
      </c>
      <c r="F1198" s="65" t="s">
        <v>1023</v>
      </c>
      <c r="G1198" s="47" t="s">
        <v>2766</v>
      </c>
      <c r="H1198" s="47" t="s">
        <v>1187</v>
      </c>
      <c r="I1198" s="63">
        <v>589001080</v>
      </c>
      <c r="J1198" s="47" t="s">
        <v>89</v>
      </c>
      <c r="K1198" s="47">
        <v>211040</v>
      </c>
      <c r="L1198" s="65" t="s">
        <v>2765</v>
      </c>
      <c r="M1198" s="62" t="s">
        <v>1186</v>
      </c>
      <c r="N1198" s="5"/>
      <c r="O1198" s="5"/>
      <c r="P1198" s="5"/>
      <c r="Q1198" s="5"/>
      <c r="R1198" s="5"/>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c r="AP1198" s="5"/>
      <c r="AQ1198" s="5"/>
      <c r="AR1198" s="5"/>
      <c r="AS1198" s="5"/>
      <c r="AT1198" s="5"/>
      <c r="AU1198" s="5"/>
      <c r="AV1198" s="5"/>
      <c r="AW1198" s="5"/>
    </row>
    <row r="1199" spans="1:49" ht="70">
      <c r="A1199" s="64">
        <v>1197</v>
      </c>
      <c r="B1199" s="47">
        <v>1403</v>
      </c>
      <c r="C1199" s="47" t="s">
        <v>2863</v>
      </c>
      <c r="D1199" s="47" t="s">
        <v>2862</v>
      </c>
      <c r="E1199" s="65" t="s">
        <v>2767</v>
      </c>
      <c r="F1199" s="65" t="s">
        <v>1023</v>
      </c>
      <c r="G1199" s="47" t="s">
        <v>2766</v>
      </c>
      <c r="H1199" s="47" t="s">
        <v>1187</v>
      </c>
      <c r="I1199" s="63">
        <v>589001080</v>
      </c>
      <c r="J1199" s="47" t="s">
        <v>89</v>
      </c>
      <c r="K1199" s="47">
        <v>211040</v>
      </c>
      <c r="L1199" s="65" t="s">
        <v>2765</v>
      </c>
      <c r="M1199" s="62" t="s">
        <v>1186</v>
      </c>
      <c r="N1199" s="5"/>
      <c r="O1199" s="5"/>
      <c r="P1199" s="5"/>
      <c r="Q1199" s="5"/>
      <c r="R1199" s="5"/>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c r="AP1199" s="5"/>
      <c r="AQ1199" s="5"/>
      <c r="AR1199" s="5"/>
      <c r="AS1199" s="5"/>
      <c r="AT1199" s="5"/>
      <c r="AU1199" s="5"/>
      <c r="AV1199" s="5"/>
      <c r="AW1199" s="5"/>
    </row>
    <row r="1200" spans="1:49" ht="70">
      <c r="A1200" s="64">
        <v>1198</v>
      </c>
      <c r="B1200" s="47">
        <v>1404</v>
      </c>
      <c r="C1200" s="47" t="s">
        <v>2861</v>
      </c>
      <c r="D1200" s="47" t="s">
        <v>2860</v>
      </c>
      <c r="E1200" s="65" t="s">
        <v>2767</v>
      </c>
      <c r="F1200" s="65" t="s">
        <v>1023</v>
      </c>
      <c r="G1200" s="47" t="s">
        <v>2766</v>
      </c>
      <c r="H1200" s="47" t="s">
        <v>1187</v>
      </c>
      <c r="I1200" s="63">
        <v>589001080</v>
      </c>
      <c r="J1200" s="47" t="s">
        <v>89</v>
      </c>
      <c r="K1200" s="47">
        <v>211040</v>
      </c>
      <c r="L1200" s="65" t="s">
        <v>2765</v>
      </c>
      <c r="M1200" s="62" t="s">
        <v>1186</v>
      </c>
      <c r="N1200" s="5"/>
      <c r="O1200" s="5"/>
      <c r="P1200" s="5"/>
      <c r="Q1200" s="5"/>
      <c r="R1200" s="5"/>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c r="AP1200" s="5"/>
      <c r="AQ1200" s="5"/>
      <c r="AR1200" s="5"/>
      <c r="AS1200" s="5"/>
      <c r="AT1200" s="5"/>
      <c r="AU1200" s="5"/>
      <c r="AV1200" s="5"/>
      <c r="AW1200" s="5"/>
    </row>
    <row r="1201" spans="1:49" ht="70">
      <c r="A1201" s="64">
        <v>1199</v>
      </c>
      <c r="B1201" s="47">
        <v>1414</v>
      </c>
      <c r="C1201" s="47" t="s">
        <v>2859</v>
      </c>
      <c r="D1201" s="47" t="s">
        <v>2858</v>
      </c>
      <c r="E1201" s="65" t="s">
        <v>2767</v>
      </c>
      <c r="F1201" s="65" t="s">
        <v>1023</v>
      </c>
      <c r="G1201" s="47" t="s">
        <v>2766</v>
      </c>
      <c r="H1201" s="47" t="s">
        <v>1187</v>
      </c>
      <c r="I1201" s="63">
        <v>610250012</v>
      </c>
      <c r="J1201" s="47" t="s">
        <v>89</v>
      </c>
      <c r="K1201" s="47">
        <v>211040</v>
      </c>
      <c r="L1201" s="65" t="s">
        <v>2765</v>
      </c>
      <c r="M1201" s="62" t="s">
        <v>1186</v>
      </c>
      <c r="N1201" s="5"/>
      <c r="O1201" s="5"/>
      <c r="P1201" s="5"/>
      <c r="Q1201" s="5"/>
      <c r="R1201" s="5"/>
      <c r="S1201" s="5"/>
      <c r="T1201" s="5"/>
      <c r="U1201" s="5"/>
      <c r="V1201" s="5"/>
      <c r="W1201" s="5"/>
      <c r="X1201" s="5"/>
      <c r="Y1201" s="5"/>
      <c r="Z1201" s="5"/>
      <c r="AA1201" s="5"/>
      <c r="AB1201" s="5"/>
      <c r="AC1201" s="5"/>
      <c r="AD1201" s="5"/>
      <c r="AE1201" s="5"/>
      <c r="AF1201" s="5"/>
      <c r="AG1201" s="5"/>
      <c r="AH1201" s="5"/>
      <c r="AI1201" s="5"/>
      <c r="AJ1201" s="5"/>
      <c r="AK1201" s="5"/>
      <c r="AL1201" s="5"/>
      <c r="AM1201" s="5"/>
      <c r="AN1201" s="5"/>
      <c r="AO1201" s="5"/>
      <c r="AP1201" s="5"/>
      <c r="AQ1201" s="5"/>
      <c r="AR1201" s="5"/>
      <c r="AS1201" s="5"/>
      <c r="AT1201" s="5"/>
      <c r="AU1201" s="5"/>
      <c r="AV1201" s="5"/>
      <c r="AW1201" s="5"/>
    </row>
    <row r="1202" spans="1:49" ht="70">
      <c r="A1202" s="64">
        <v>1200</v>
      </c>
      <c r="B1202" s="47">
        <v>1413</v>
      </c>
      <c r="C1202" s="47" t="s">
        <v>2857</v>
      </c>
      <c r="D1202" s="47" t="s">
        <v>2856</v>
      </c>
      <c r="E1202" s="65" t="s">
        <v>2767</v>
      </c>
      <c r="F1202" s="65" t="s">
        <v>1023</v>
      </c>
      <c r="G1202" s="47" t="s">
        <v>2766</v>
      </c>
      <c r="H1202" s="47" t="s">
        <v>1187</v>
      </c>
      <c r="I1202" s="63">
        <v>610250012</v>
      </c>
      <c r="J1202" s="47" t="s">
        <v>89</v>
      </c>
      <c r="K1202" s="47">
        <v>211040</v>
      </c>
      <c r="L1202" s="65" t="s">
        <v>2765</v>
      </c>
      <c r="M1202" s="62" t="s">
        <v>1186</v>
      </c>
      <c r="N1202" s="5"/>
      <c r="O1202" s="5"/>
      <c r="P1202" s="5"/>
      <c r="Q1202" s="5"/>
      <c r="R1202" s="5"/>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c r="AP1202" s="5"/>
      <c r="AQ1202" s="5"/>
      <c r="AR1202" s="5"/>
      <c r="AS1202" s="5"/>
      <c r="AT1202" s="5"/>
      <c r="AU1202" s="5"/>
      <c r="AV1202" s="5"/>
      <c r="AW1202" s="5"/>
    </row>
    <row r="1203" spans="1:49" ht="56">
      <c r="A1203" s="64">
        <v>1201</v>
      </c>
      <c r="B1203" s="47">
        <v>1412</v>
      </c>
      <c r="C1203" s="47" t="s">
        <v>2855</v>
      </c>
      <c r="D1203" s="47" t="s">
        <v>2854</v>
      </c>
      <c r="E1203" s="65" t="s">
        <v>2767</v>
      </c>
      <c r="F1203" s="65" t="s">
        <v>1023</v>
      </c>
      <c r="G1203" s="47" t="s">
        <v>2766</v>
      </c>
      <c r="H1203" s="47" t="s">
        <v>1187</v>
      </c>
      <c r="I1203" s="63">
        <v>448581053</v>
      </c>
      <c r="J1203" s="47" t="s">
        <v>89</v>
      </c>
      <c r="K1203" s="47">
        <v>211040</v>
      </c>
      <c r="L1203" s="65" t="s">
        <v>2765</v>
      </c>
      <c r="M1203" s="62" t="s">
        <v>1186</v>
      </c>
      <c r="N1203" s="5"/>
      <c r="O1203" s="5"/>
      <c r="P1203" s="5"/>
      <c r="Q1203" s="5"/>
      <c r="R1203" s="5"/>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c r="AP1203" s="5"/>
      <c r="AQ1203" s="5"/>
      <c r="AR1203" s="5"/>
      <c r="AS1203" s="5"/>
      <c r="AT1203" s="5"/>
      <c r="AU1203" s="5"/>
      <c r="AV1203" s="5"/>
      <c r="AW1203" s="5"/>
    </row>
    <row r="1204" spans="1:49" ht="70">
      <c r="A1204" s="64">
        <v>1202</v>
      </c>
      <c r="B1204" s="47">
        <v>1411</v>
      </c>
      <c r="C1204" s="47" t="s">
        <v>2853</v>
      </c>
      <c r="D1204" s="47" t="s">
        <v>2852</v>
      </c>
      <c r="E1204" s="65" t="s">
        <v>2767</v>
      </c>
      <c r="F1204" s="65" t="s">
        <v>1023</v>
      </c>
      <c r="G1204" s="47" t="s">
        <v>2766</v>
      </c>
      <c r="H1204" s="47" t="s">
        <v>1187</v>
      </c>
      <c r="I1204" s="63">
        <v>589001080</v>
      </c>
      <c r="J1204" s="47" t="s">
        <v>89</v>
      </c>
      <c r="K1204" s="47">
        <v>211040</v>
      </c>
      <c r="L1204" s="65" t="s">
        <v>2765</v>
      </c>
      <c r="M1204" s="62" t="s">
        <v>1186</v>
      </c>
      <c r="N1204" s="5"/>
      <c r="O1204" s="5"/>
      <c r="P1204" s="5"/>
      <c r="Q1204" s="5"/>
      <c r="R1204" s="5"/>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c r="AP1204" s="5"/>
      <c r="AQ1204" s="5"/>
      <c r="AR1204" s="5"/>
      <c r="AS1204" s="5"/>
      <c r="AT1204" s="5"/>
      <c r="AU1204" s="5"/>
      <c r="AV1204" s="5"/>
      <c r="AW1204" s="5"/>
    </row>
    <row r="1205" spans="1:49" ht="70">
      <c r="A1205" s="64">
        <v>1203</v>
      </c>
      <c r="B1205" s="47">
        <v>1410</v>
      </c>
      <c r="C1205" s="47" t="s">
        <v>2851</v>
      </c>
      <c r="D1205" s="47" t="s">
        <v>2850</v>
      </c>
      <c r="E1205" s="65" t="s">
        <v>2767</v>
      </c>
      <c r="F1205" s="65" t="s">
        <v>1023</v>
      </c>
      <c r="G1205" s="47" t="s">
        <v>2766</v>
      </c>
      <c r="H1205" s="47" t="s">
        <v>1187</v>
      </c>
      <c r="I1205" s="63">
        <v>610250012</v>
      </c>
      <c r="J1205" s="47" t="s">
        <v>89</v>
      </c>
      <c r="K1205" s="47">
        <v>211040</v>
      </c>
      <c r="L1205" s="65" t="s">
        <v>2765</v>
      </c>
      <c r="M1205" s="62" t="s">
        <v>1186</v>
      </c>
      <c r="N1205" s="5"/>
      <c r="O1205" s="5"/>
      <c r="P1205" s="5"/>
      <c r="Q1205" s="5"/>
      <c r="R1205" s="5"/>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c r="AP1205" s="5"/>
      <c r="AQ1205" s="5"/>
      <c r="AR1205" s="5"/>
      <c r="AS1205" s="5"/>
      <c r="AT1205" s="5"/>
      <c r="AU1205" s="5"/>
      <c r="AV1205" s="5"/>
      <c r="AW1205" s="5"/>
    </row>
    <row r="1206" spans="1:49" ht="70">
      <c r="A1206" s="64">
        <v>1204</v>
      </c>
      <c r="B1206" s="47">
        <v>1409</v>
      </c>
      <c r="C1206" s="47" t="s">
        <v>2849</v>
      </c>
      <c r="D1206" s="47" t="s">
        <v>2848</v>
      </c>
      <c r="E1206" s="65" t="s">
        <v>2767</v>
      </c>
      <c r="F1206" s="65" t="s">
        <v>1023</v>
      </c>
      <c r="G1206" s="47" t="s">
        <v>2766</v>
      </c>
      <c r="H1206" s="47" t="s">
        <v>1187</v>
      </c>
      <c r="I1206" s="63">
        <v>610250012</v>
      </c>
      <c r="J1206" s="47" t="s">
        <v>89</v>
      </c>
      <c r="K1206" s="47">
        <v>211040</v>
      </c>
      <c r="L1206" s="65" t="s">
        <v>2765</v>
      </c>
      <c r="M1206" s="62" t="s">
        <v>1186</v>
      </c>
      <c r="N1206" s="5"/>
      <c r="O1206" s="5"/>
      <c r="P1206" s="5"/>
      <c r="Q1206" s="5"/>
      <c r="R1206" s="5"/>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c r="AP1206" s="5"/>
      <c r="AQ1206" s="5"/>
      <c r="AR1206" s="5"/>
      <c r="AS1206" s="5"/>
      <c r="AT1206" s="5"/>
      <c r="AU1206" s="5"/>
      <c r="AV1206" s="5"/>
      <c r="AW1206" s="5"/>
    </row>
    <row r="1207" spans="1:49" ht="70">
      <c r="A1207" s="64">
        <v>1205</v>
      </c>
      <c r="B1207" s="47">
        <v>1408</v>
      </c>
      <c r="C1207" s="47" t="s">
        <v>2847</v>
      </c>
      <c r="D1207" s="47" t="s">
        <v>2846</v>
      </c>
      <c r="E1207" s="65" t="s">
        <v>2767</v>
      </c>
      <c r="F1207" s="65" t="s">
        <v>1023</v>
      </c>
      <c r="G1207" s="47" t="s">
        <v>2766</v>
      </c>
      <c r="H1207" s="47" t="s">
        <v>1187</v>
      </c>
      <c r="I1207" s="63">
        <v>610250012</v>
      </c>
      <c r="J1207" s="47" t="s">
        <v>89</v>
      </c>
      <c r="K1207" s="47">
        <v>211040</v>
      </c>
      <c r="L1207" s="65" t="s">
        <v>2765</v>
      </c>
      <c r="M1207" s="62" t="s">
        <v>1186</v>
      </c>
      <c r="N1207" s="5"/>
      <c r="O1207" s="5"/>
      <c r="P1207" s="5"/>
      <c r="Q1207" s="5"/>
      <c r="R1207" s="5"/>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c r="AQ1207" s="5"/>
      <c r="AR1207" s="5"/>
      <c r="AS1207" s="5"/>
      <c r="AT1207" s="5"/>
      <c r="AU1207" s="5"/>
      <c r="AV1207" s="5"/>
      <c r="AW1207" s="5"/>
    </row>
    <row r="1208" spans="1:49" ht="70">
      <c r="A1208" s="64">
        <v>1206</v>
      </c>
      <c r="B1208" s="47">
        <v>1396</v>
      </c>
      <c r="C1208" s="47" t="s">
        <v>2845</v>
      </c>
      <c r="D1208" s="47" t="s">
        <v>2844</v>
      </c>
      <c r="E1208" s="65" t="s">
        <v>2767</v>
      </c>
      <c r="F1208" s="65" t="s">
        <v>1023</v>
      </c>
      <c r="G1208" s="47" t="s">
        <v>2766</v>
      </c>
      <c r="H1208" s="47" t="s">
        <v>1187</v>
      </c>
      <c r="I1208" s="63">
        <v>610250012</v>
      </c>
      <c r="J1208" s="47" t="s">
        <v>89</v>
      </c>
      <c r="K1208" s="47">
        <v>211040</v>
      </c>
      <c r="L1208" s="65" t="s">
        <v>2843</v>
      </c>
      <c r="M1208" s="62" t="s">
        <v>2842</v>
      </c>
      <c r="N1208" s="5"/>
      <c r="O1208" s="5"/>
      <c r="P1208" s="5"/>
      <c r="Q1208" s="5"/>
      <c r="R1208" s="5"/>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c r="AP1208" s="5"/>
      <c r="AQ1208" s="5"/>
      <c r="AR1208" s="5"/>
      <c r="AS1208" s="5"/>
      <c r="AT1208" s="5"/>
      <c r="AU1208" s="5"/>
      <c r="AV1208" s="5"/>
      <c r="AW1208" s="5"/>
    </row>
    <row r="1209" spans="1:49" ht="70">
      <c r="A1209" s="64">
        <v>1207</v>
      </c>
      <c r="B1209" s="47">
        <v>1426</v>
      </c>
      <c r="C1209" s="47" t="s">
        <v>2841</v>
      </c>
      <c r="D1209" s="47" t="s">
        <v>2840</v>
      </c>
      <c r="E1209" s="65" t="s">
        <v>2767</v>
      </c>
      <c r="F1209" s="65" t="s">
        <v>1023</v>
      </c>
      <c r="G1209" s="47" t="s">
        <v>2766</v>
      </c>
      <c r="H1209" s="47" t="s">
        <v>1187</v>
      </c>
      <c r="I1209" s="63">
        <v>610250012</v>
      </c>
      <c r="J1209" s="47" t="s">
        <v>89</v>
      </c>
      <c r="K1209" s="47">
        <v>211040</v>
      </c>
      <c r="L1209" s="65" t="s">
        <v>2765</v>
      </c>
      <c r="M1209" s="62" t="s">
        <v>1186</v>
      </c>
      <c r="N1209" s="5"/>
      <c r="O1209" s="5"/>
      <c r="P1209" s="5"/>
      <c r="Q1209" s="5"/>
      <c r="R1209" s="5"/>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c r="AP1209" s="5"/>
      <c r="AQ1209" s="5"/>
      <c r="AR1209" s="5"/>
      <c r="AS1209" s="5"/>
      <c r="AT1209" s="5"/>
      <c r="AU1209" s="5"/>
      <c r="AV1209" s="5"/>
      <c r="AW1209" s="5"/>
    </row>
    <row r="1210" spans="1:49" ht="70">
      <c r="A1210" s="64">
        <v>1208</v>
      </c>
      <c r="B1210" s="47">
        <v>1407</v>
      </c>
      <c r="C1210" s="47" t="s">
        <v>2839</v>
      </c>
      <c r="D1210" s="47" t="s">
        <v>2838</v>
      </c>
      <c r="E1210" s="65" t="s">
        <v>2767</v>
      </c>
      <c r="F1210" s="65" t="s">
        <v>1023</v>
      </c>
      <c r="G1210" s="47" t="s">
        <v>2766</v>
      </c>
      <c r="H1210" s="47" t="s">
        <v>1187</v>
      </c>
      <c r="I1210" s="63">
        <v>610250012</v>
      </c>
      <c r="J1210" s="47" t="s">
        <v>89</v>
      </c>
      <c r="K1210" s="47">
        <v>211040</v>
      </c>
      <c r="L1210" s="65" t="s">
        <v>2837</v>
      </c>
      <c r="M1210" s="62" t="s">
        <v>2836</v>
      </c>
      <c r="N1210" s="5"/>
      <c r="O1210" s="5"/>
      <c r="P1210" s="5"/>
      <c r="Q1210" s="5"/>
      <c r="R1210" s="5"/>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c r="AP1210" s="5"/>
      <c r="AQ1210" s="5"/>
      <c r="AR1210" s="5"/>
      <c r="AS1210" s="5"/>
      <c r="AT1210" s="5"/>
      <c r="AU1210" s="5"/>
      <c r="AV1210" s="5"/>
      <c r="AW1210" s="5"/>
    </row>
    <row r="1211" spans="1:49" ht="70">
      <c r="A1211" s="64">
        <v>1209</v>
      </c>
      <c r="B1211" s="47">
        <v>1425</v>
      </c>
      <c r="C1211" s="47" t="s">
        <v>2835</v>
      </c>
      <c r="D1211" s="47" t="s">
        <v>2834</v>
      </c>
      <c r="E1211" s="65" t="s">
        <v>2767</v>
      </c>
      <c r="F1211" s="65" t="s">
        <v>1023</v>
      </c>
      <c r="G1211" s="47" t="s">
        <v>2766</v>
      </c>
      <c r="H1211" s="47" t="s">
        <v>1187</v>
      </c>
      <c r="I1211" s="63">
        <v>610250012</v>
      </c>
      <c r="J1211" s="47" t="s">
        <v>89</v>
      </c>
      <c r="K1211" s="47">
        <v>211040</v>
      </c>
      <c r="L1211" s="65" t="s">
        <v>2765</v>
      </c>
      <c r="M1211" s="62" t="s">
        <v>1186</v>
      </c>
      <c r="N1211" s="5"/>
      <c r="O1211" s="5"/>
      <c r="P1211" s="5"/>
      <c r="Q1211" s="5"/>
      <c r="R1211" s="5"/>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c r="AP1211" s="5"/>
      <c r="AQ1211" s="5"/>
      <c r="AR1211" s="5"/>
      <c r="AS1211" s="5"/>
      <c r="AT1211" s="5"/>
      <c r="AU1211" s="5"/>
      <c r="AV1211" s="5"/>
      <c r="AW1211" s="5"/>
    </row>
    <row r="1212" spans="1:49" ht="56">
      <c r="A1212" s="64">
        <v>1210</v>
      </c>
      <c r="B1212" s="47">
        <v>1427</v>
      </c>
      <c r="C1212" s="47" t="s">
        <v>2833</v>
      </c>
      <c r="D1212" s="47" t="s">
        <v>2832</v>
      </c>
      <c r="E1212" s="65" t="s">
        <v>2767</v>
      </c>
      <c r="F1212" s="65" t="s">
        <v>1023</v>
      </c>
      <c r="G1212" s="47" t="s">
        <v>2766</v>
      </c>
      <c r="H1212" s="47" t="s">
        <v>1187</v>
      </c>
      <c r="I1212" s="63">
        <v>610250012</v>
      </c>
      <c r="J1212" s="47" t="s">
        <v>89</v>
      </c>
      <c r="K1212" s="47">
        <v>211040</v>
      </c>
      <c r="L1212" s="65" t="s">
        <v>2765</v>
      </c>
      <c r="M1212" s="62" t="s">
        <v>1186</v>
      </c>
      <c r="N1212" s="5"/>
      <c r="O1212" s="5"/>
      <c r="P1212" s="5"/>
      <c r="Q1212" s="5"/>
      <c r="R1212" s="5"/>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c r="AP1212" s="5"/>
      <c r="AQ1212" s="5"/>
      <c r="AR1212" s="5"/>
      <c r="AS1212" s="5"/>
      <c r="AT1212" s="5"/>
      <c r="AU1212" s="5"/>
      <c r="AV1212" s="5"/>
      <c r="AW1212" s="5"/>
    </row>
    <row r="1213" spans="1:49" ht="70">
      <c r="A1213" s="64">
        <v>1211</v>
      </c>
      <c r="B1213" s="47">
        <v>1424</v>
      </c>
      <c r="C1213" s="47" t="s">
        <v>2831</v>
      </c>
      <c r="D1213" s="47" t="s">
        <v>2830</v>
      </c>
      <c r="E1213" s="65" t="s">
        <v>2767</v>
      </c>
      <c r="F1213" s="65" t="s">
        <v>1023</v>
      </c>
      <c r="G1213" s="47" t="s">
        <v>2766</v>
      </c>
      <c r="H1213" s="47" t="s">
        <v>1187</v>
      </c>
      <c r="I1213" s="63">
        <v>610250012</v>
      </c>
      <c r="J1213" s="47" t="s">
        <v>89</v>
      </c>
      <c r="K1213" s="47">
        <v>211040</v>
      </c>
      <c r="L1213" s="65" t="s">
        <v>2765</v>
      </c>
      <c r="M1213" s="62" t="s">
        <v>1186</v>
      </c>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c r="AW1213" s="5"/>
    </row>
    <row r="1214" spans="1:49" ht="70">
      <c r="A1214" s="64">
        <v>1212</v>
      </c>
      <c r="B1214" s="47">
        <v>1423</v>
      </c>
      <c r="C1214" s="47" t="s">
        <v>2829</v>
      </c>
      <c r="D1214" s="47" t="s">
        <v>2828</v>
      </c>
      <c r="E1214" s="65" t="s">
        <v>2767</v>
      </c>
      <c r="F1214" s="65" t="s">
        <v>1023</v>
      </c>
      <c r="G1214" s="47" t="s">
        <v>2766</v>
      </c>
      <c r="H1214" s="47" t="s">
        <v>1187</v>
      </c>
      <c r="I1214" s="63">
        <v>610250012</v>
      </c>
      <c r="J1214" s="47" t="s">
        <v>89</v>
      </c>
      <c r="K1214" s="47">
        <v>211040</v>
      </c>
      <c r="L1214" s="65" t="s">
        <v>2765</v>
      </c>
      <c r="M1214" s="62" t="s">
        <v>1186</v>
      </c>
      <c r="N1214" s="5"/>
      <c r="O1214" s="5"/>
      <c r="P1214" s="5"/>
      <c r="Q1214" s="5"/>
      <c r="R1214" s="5"/>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c r="AP1214" s="5"/>
      <c r="AQ1214" s="5"/>
      <c r="AR1214" s="5"/>
      <c r="AS1214" s="5"/>
      <c r="AT1214" s="5"/>
      <c r="AU1214" s="5"/>
      <c r="AV1214" s="5"/>
      <c r="AW1214" s="5"/>
    </row>
    <row r="1215" spans="1:49" ht="70">
      <c r="A1215" s="64">
        <v>1213</v>
      </c>
      <c r="B1215" s="47">
        <v>1422</v>
      </c>
      <c r="C1215" s="47" t="s">
        <v>2827</v>
      </c>
      <c r="D1215" s="47" t="s">
        <v>2826</v>
      </c>
      <c r="E1215" s="65" t="s">
        <v>2767</v>
      </c>
      <c r="F1215" s="65" t="s">
        <v>1023</v>
      </c>
      <c r="G1215" s="47" t="s">
        <v>2766</v>
      </c>
      <c r="H1215" s="47" t="s">
        <v>1187</v>
      </c>
      <c r="I1215" s="63">
        <v>589001080</v>
      </c>
      <c r="J1215" s="47" t="s">
        <v>89</v>
      </c>
      <c r="K1215" s="47">
        <v>211040</v>
      </c>
      <c r="L1215" s="65" t="s">
        <v>2765</v>
      </c>
      <c r="M1215" s="62" t="s">
        <v>1186</v>
      </c>
      <c r="N1215" s="5"/>
      <c r="O1215" s="5"/>
      <c r="P1215" s="5"/>
      <c r="Q1215" s="5"/>
      <c r="R1215" s="5"/>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c r="AQ1215" s="5"/>
      <c r="AR1215" s="5"/>
      <c r="AS1215" s="5"/>
      <c r="AT1215" s="5"/>
      <c r="AU1215" s="5"/>
      <c r="AV1215" s="5"/>
      <c r="AW1215" s="5"/>
    </row>
    <row r="1216" spans="1:49" ht="70">
      <c r="A1216" s="64">
        <v>1214</v>
      </c>
      <c r="B1216" s="47">
        <v>1421</v>
      </c>
      <c r="C1216" s="47" t="s">
        <v>2825</v>
      </c>
      <c r="D1216" s="47" t="s">
        <v>2824</v>
      </c>
      <c r="E1216" s="65" t="s">
        <v>2767</v>
      </c>
      <c r="F1216" s="65" t="s">
        <v>1023</v>
      </c>
      <c r="G1216" s="47" t="s">
        <v>2766</v>
      </c>
      <c r="H1216" s="47" t="s">
        <v>1187</v>
      </c>
      <c r="I1216" s="63">
        <v>589001080</v>
      </c>
      <c r="J1216" s="47" t="s">
        <v>89</v>
      </c>
      <c r="K1216" s="47">
        <v>211040</v>
      </c>
      <c r="L1216" s="65" t="s">
        <v>2765</v>
      </c>
      <c r="M1216" s="62" t="s">
        <v>1186</v>
      </c>
      <c r="N1216" s="5"/>
      <c r="O1216" s="5"/>
      <c r="P1216" s="5"/>
      <c r="Q1216" s="5"/>
      <c r="R1216" s="5"/>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c r="AP1216" s="5"/>
      <c r="AQ1216" s="5"/>
      <c r="AR1216" s="5"/>
      <c r="AS1216" s="5"/>
      <c r="AT1216" s="5"/>
      <c r="AU1216" s="5"/>
      <c r="AV1216" s="5"/>
      <c r="AW1216" s="5"/>
    </row>
    <row r="1217" spans="1:49" ht="70">
      <c r="A1217" s="64">
        <v>1215</v>
      </c>
      <c r="B1217" s="47">
        <v>1419</v>
      </c>
      <c r="C1217" s="47" t="s">
        <v>2823</v>
      </c>
      <c r="D1217" s="47" t="s">
        <v>2822</v>
      </c>
      <c r="E1217" s="65" t="s">
        <v>2767</v>
      </c>
      <c r="F1217" s="65" t="s">
        <v>1023</v>
      </c>
      <c r="G1217" s="47" t="s">
        <v>2766</v>
      </c>
      <c r="H1217" s="47" t="s">
        <v>1187</v>
      </c>
      <c r="I1217" s="63">
        <v>610250012</v>
      </c>
      <c r="J1217" s="47" t="s">
        <v>89</v>
      </c>
      <c r="K1217" s="47">
        <v>211040</v>
      </c>
      <c r="L1217" s="65" t="s">
        <v>2765</v>
      </c>
      <c r="M1217" s="62" t="s">
        <v>1186</v>
      </c>
      <c r="N1217" s="5"/>
      <c r="O1217" s="5"/>
      <c r="P1217" s="5"/>
      <c r="Q1217" s="5"/>
      <c r="R1217" s="5"/>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c r="AP1217" s="5"/>
      <c r="AQ1217" s="5"/>
      <c r="AR1217" s="5"/>
      <c r="AS1217" s="5"/>
      <c r="AT1217" s="5"/>
      <c r="AU1217" s="5"/>
      <c r="AV1217" s="5"/>
      <c r="AW1217" s="5"/>
    </row>
    <row r="1218" spans="1:49" ht="70">
      <c r="A1218" s="64">
        <v>1216</v>
      </c>
      <c r="B1218" s="47">
        <v>1428</v>
      </c>
      <c r="C1218" s="47" t="s">
        <v>2821</v>
      </c>
      <c r="D1218" s="47" t="s">
        <v>2820</v>
      </c>
      <c r="E1218" s="65" t="s">
        <v>2767</v>
      </c>
      <c r="F1218" s="65" t="s">
        <v>1023</v>
      </c>
      <c r="G1218" s="47" t="s">
        <v>2766</v>
      </c>
      <c r="H1218" s="47" t="s">
        <v>1187</v>
      </c>
      <c r="I1218" s="63">
        <v>610250012</v>
      </c>
      <c r="J1218" s="47" t="s">
        <v>89</v>
      </c>
      <c r="K1218" s="47">
        <v>211040</v>
      </c>
      <c r="L1218" s="65" t="s">
        <v>2765</v>
      </c>
      <c r="M1218" s="62" t="s">
        <v>1186</v>
      </c>
      <c r="N1218" s="5"/>
      <c r="O1218" s="5"/>
      <c r="P1218" s="5"/>
      <c r="Q1218" s="5"/>
      <c r="R1218" s="5"/>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c r="AP1218" s="5"/>
      <c r="AQ1218" s="5"/>
      <c r="AR1218" s="5"/>
      <c r="AS1218" s="5"/>
      <c r="AT1218" s="5"/>
      <c r="AU1218" s="5"/>
      <c r="AV1218" s="5"/>
      <c r="AW1218" s="5"/>
    </row>
    <row r="1219" spans="1:49" ht="70">
      <c r="A1219" s="64">
        <v>1217</v>
      </c>
      <c r="B1219" s="47">
        <v>1406</v>
      </c>
      <c r="C1219" s="47" t="s">
        <v>2819</v>
      </c>
      <c r="D1219" s="47" t="s">
        <v>2818</v>
      </c>
      <c r="E1219" s="65" t="s">
        <v>2767</v>
      </c>
      <c r="F1219" s="65" t="s">
        <v>1023</v>
      </c>
      <c r="G1219" s="47" t="s">
        <v>2766</v>
      </c>
      <c r="H1219" s="47" t="s">
        <v>1187</v>
      </c>
      <c r="I1219" s="63">
        <v>610250012</v>
      </c>
      <c r="J1219" s="47" t="s">
        <v>89</v>
      </c>
      <c r="K1219" s="47">
        <v>211040</v>
      </c>
      <c r="L1219" s="65" t="s">
        <v>2765</v>
      </c>
      <c r="M1219" s="62" t="s">
        <v>1186</v>
      </c>
      <c r="N1219" s="5"/>
      <c r="O1219" s="5"/>
      <c r="P1219" s="5"/>
      <c r="Q1219" s="5"/>
      <c r="R1219" s="5"/>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c r="AP1219" s="5"/>
      <c r="AQ1219" s="5"/>
      <c r="AR1219" s="5"/>
      <c r="AS1219" s="5"/>
      <c r="AT1219" s="5"/>
      <c r="AU1219" s="5"/>
      <c r="AV1219" s="5"/>
      <c r="AW1219" s="5"/>
    </row>
    <row r="1220" spans="1:49" ht="70">
      <c r="A1220" s="64">
        <v>1218</v>
      </c>
      <c r="B1220" s="47">
        <v>1418</v>
      </c>
      <c r="C1220" s="47" t="s">
        <v>2817</v>
      </c>
      <c r="D1220" s="47" t="s">
        <v>2816</v>
      </c>
      <c r="E1220" s="65" t="s">
        <v>2767</v>
      </c>
      <c r="F1220" s="65" t="s">
        <v>1023</v>
      </c>
      <c r="G1220" s="47" t="s">
        <v>2766</v>
      </c>
      <c r="H1220" s="47" t="s">
        <v>1187</v>
      </c>
      <c r="I1220" s="63">
        <v>610250012</v>
      </c>
      <c r="J1220" s="47" t="s">
        <v>89</v>
      </c>
      <c r="K1220" s="47">
        <v>211040</v>
      </c>
      <c r="L1220" s="65" t="s">
        <v>2765</v>
      </c>
      <c r="M1220" s="62" t="s">
        <v>1186</v>
      </c>
      <c r="N1220" s="5"/>
      <c r="O1220" s="5"/>
      <c r="P1220" s="5"/>
      <c r="Q1220" s="5"/>
      <c r="R1220" s="5"/>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c r="AP1220" s="5"/>
      <c r="AQ1220" s="5"/>
      <c r="AR1220" s="5"/>
      <c r="AS1220" s="5"/>
      <c r="AT1220" s="5"/>
      <c r="AU1220" s="5"/>
      <c r="AV1220" s="5"/>
      <c r="AW1220" s="5"/>
    </row>
    <row r="1221" spans="1:49" ht="70">
      <c r="A1221" s="64">
        <v>1219</v>
      </c>
      <c r="B1221" s="47">
        <v>1365</v>
      </c>
      <c r="C1221" s="47" t="s">
        <v>2815</v>
      </c>
      <c r="D1221" s="47" t="s">
        <v>2814</v>
      </c>
      <c r="E1221" s="65" t="s">
        <v>2767</v>
      </c>
      <c r="F1221" s="65" t="s">
        <v>1023</v>
      </c>
      <c r="G1221" s="47" t="s">
        <v>2766</v>
      </c>
      <c r="H1221" s="47" t="s">
        <v>1187</v>
      </c>
      <c r="I1221" s="63">
        <v>448581053</v>
      </c>
      <c r="J1221" s="47" t="s">
        <v>89</v>
      </c>
      <c r="K1221" s="47">
        <v>211040</v>
      </c>
      <c r="L1221" s="65" t="s">
        <v>2765</v>
      </c>
      <c r="M1221" s="62" t="s">
        <v>1186</v>
      </c>
      <c r="N1221" s="5"/>
      <c r="O1221" s="5"/>
      <c r="P1221" s="5"/>
      <c r="Q1221" s="5"/>
      <c r="R1221" s="5"/>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row>
    <row r="1222" spans="1:49" ht="70">
      <c r="A1222" s="64">
        <v>1220</v>
      </c>
      <c r="B1222" s="47">
        <v>1356</v>
      </c>
      <c r="C1222" s="47" t="s">
        <v>2813</v>
      </c>
      <c r="D1222" s="47" t="s">
        <v>2812</v>
      </c>
      <c r="E1222" s="65" t="s">
        <v>2767</v>
      </c>
      <c r="F1222" s="65" t="s">
        <v>1023</v>
      </c>
      <c r="G1222" s="47" t="s">
        <v>2766</v>
      </c>
      <c r="H1222" s="47" t="s">
        <v>1187</v>
      </c>
      <c r="I1222" s="63">
        <v>610250012</v>
      </c>
      <c r="J1222" s="47" t="s">
        <v>89</v>
      </c>
      <c r="K1222" s="47">
        <v>211040</v>
      </c>
      <c r="L1222" s="65" t="s">
        <v>2765</v>
      </c>
      <c r="M1222" s="62" t="s">
        <v>1186</v>
      </c>
      <c r="N1222" s="5"/>
      <c r="O1222" s="5"/>
      <c r="P1222" s="5"/>
      <c r="Q1222" s="5"/>
      <c r="R1222" s="5"/>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row>
    <row r="1223" spans="1:49" ht="56">
      <c r="A1223" s="64">
        <v>1221</v>
      </c>
      <c r="B1223" s="47">
        <v>1358</v>
      </c>
      <c r="C1223" s="47" t="s">
        <v>2811</v>
      </c>
      <c r="D1223" s="47" t="s">
        <v>2810</v>
      </c>
      <c r="E1223" s="65" t="s">
        <v>2767</v>
      </c>
      <c r="F1223" s="65" t="s">
        <v>1023</v>
      </c>
      <c r="G1223" s="47" t="s">
        <v>2766</v>
      </c>
      <c r="H1223" s="47" t="s">
        <v>1187</v>
      </c>
      <c r="I1223" s="63">
        <v>610250012</v>
      </c>
      <c r="J1223" s="47" t="s">
        <v>89</v>
      </c>
      <c r="K1223" s="47">
        <v>211040</v>
      </c>
      <c r="L1223" s="65" t="s">
        <v>2765</v>
      </c>
      <c r="M1223" s="62" t="s">
        <v>1186</v>
      </c>
      <c r="N1223" s="5"/>
      <c r="O1223" s="5"/>
      <c r="P1223" s="5"/>
      <c r="Q1223" s="5"/>
      <c r="R1223" s="5"/>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row>
    <row r="1224" spans="1:49" ht="56">
      <c r="A1224" s="64">
        <v>1222</v>
      </c>
      <c r="B1224" s="47">
        <v>1359</v>
      </c>
      <c r="C1224" s="47" t="s">
        <v>2809</v>
      </c>
      <c r="D1224" s="47" t="s">
        <v>2808</v>
      </c>
      <c r="E1224" s="65" t="s">
        <v>2767</v>
      </c>
      <c r="F1224" s="65" t="s">
        <v>1023</v>
      </c>
      <c r="G1224" s="47" t="s">
        <v>2766</v>
      </c>
      <c r="H1224" s="47" t="s">
        <v>1187</v>
      </c>
      <c r="I1224" s="63">
        <v>610250012</v>
      </c>
      <c r="J1224" s="47" t="s">
        <v>89</v>
      </c>
      <c r="K1224" s="47">
        <v>211040</v>
      </c>
      <c r="L1224" s="65" t="s">
        <v>2765</v>
      </c>
      <c r="M1224" s="62" t="s">
        <v>1186</v>
      </c>
      <c r="N1224" s="5"/>
      <c r="O1224" s="5"/>
      <c r="P1224" s="5"/>
      <c r="Q1224" s="5"/>
      <c r="R1224" s="5"/>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row>
    <row r="1225" spans="1:49" ht="70">
      <c r="A1225" s="64">
        <v>1223</v>
      </c>
      <c r="B1225" s="47">
        <v>1417</v>
      </c>
      <c r="C1225" s="47" t="s">
        <v>2807</v>
      </c>
      <c r="D1225" s="47" t="s">
        <v>2806</v>
      </c>
      <c r="E1225" s="65" t="s">
        <v>2767</v>
      </c>
      <c r="F1225" s="65" t="s">
        <v>1023</v>
      </c>
      <c r="G1225" s="47" t="s">
        <v>2766</v>
      </c>
      <c r="H1225" s="47" t="s">
        <v>1187</v>
      </c>
      <c r="I1225" s="63">
        <v>610250012</v>
      </c>
      <c r="J1225" s="47" t="s">
        <v>89</v>
      </c>
      <c r="K1225" s="47">
        <v>211040</v>
      </c>
      <c r="L1225" s="65" t="s">
        <v>2765</v>
      </c>
      <c r="M1225" s="62" t="s">
        <v>1186</v>
      </c>
      <c r="N1225" s="5"/>
      <c r="O1225" s="5"/>
      <c r="P1225" s="5"/>
      <c r="Q1225" s="5"/>
      <c r="R1225" s="5"/>
      <c r="S1225" s="5"/>
      <c r="T1225" s="5"/>
      <c r="U1225" s="5"/>
      <c r="V1225" s="5"/>
      <c r="W1225" s="5"/>
      <c r="X1225" s="5"/>
      <c r="Y1225" s="5"/>
      <c r="Z1225" s="5"/>
      <c r="AA1225" s="5"/>
      <c r="AB1225" s="5"/>
      <c r="AC1225" s="5"/>
      <c r="AD1225" s="5"/>
      <c r="AE1225" s="5"/>
      <c r="AF1225" s="5"/>
      <c r="AG1225" s="5"/>
      <c r="AH1225" s="5"/>
      <c r="AI1225" s="5"/>
      <c r="AJ1225" s="5"/>
      <c r="AK1225" s="5"/>
      <c r="AL1225" s="5"/>
      <c r="AM1225" s="5"/>
      <c r="AN1225" s="5"/>
      <c r="AO1225" s="5"/>
      <c r="AP1225" s="5"/>
      <c r="AQ1225" s="5"/>
      <c r="AR1225" s="5"/>
      <c r="AS1225" s="5"/>
      <c r="AT1225" s="5"/>
      <c r="AU1225" s="5"/>
      <c r="AV1225" s="5"/>
      <c r="AW1225" s="5"/>
    </row>
    <row r="1226" spans="1:49" ht="70">
      <c r="A1226" s="64">
        <v>1224</v>
      </c>
      <c r="B1226" s="47">
        <v>1416</v>
      </c>
      <c r="C1226" s="47" t="s">
        <v>2805</v>
      </c>
      <c r="D1226" s="47" t="s">
        <v>2804</v>
      </c>
      <c r="E1226" s="65" t="s">
        <v>2767</v>
      </c>
      <c r="F1226" s="65" t="s">
        <v>1023</v>
      </c>
      <c r="G1226" s="47" t="s">
        <v>2766</v>
      </c>
      <c r="H1226" s="47" t="s">
        <v>1187</v>
      </c>
      <c r="I1226" s="63">
        <v>589001080</v>
      </c>
      <c r="J1226" s="47" t="s">
        <v>89</v>
      </c>
      <c r="K1226" s="47">
        <v>211040</v>
      </c>
      <c r="L1226" s="65" t="s">
        <v>2765</v>
      </c>
      <c r="M1226" s="62" t="s">
        <v>1186</v>
      </c>
      <c r="N1226" s="5"/>
      <c r="O1226" s="5"/>
      <c r="P1226" s="5"/>
      <c r="Q1226" s="5"/>
      <c r="R1226" s="5"/>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row>
    <row r="1227" spans="1:49" ht="70">
      <c r="A1227" s="64">
        <v>1225</v>
      </c>
      <c r="B1227" s="47">
        <v>1357</v>
      </c>
      <c r="C1227" s="47" t="s">
        <v>2803</v>
      </c>
      <c r="D1227" s="47" t="s">
        <v>2802</v>
      </c>
      <c r="E1227" s="65" t="s">
        <v>2767</v>
      </c>
      <c r="F1227" s="65" t="s">
        <v>1023</v>
      </c>
      <c r="G1227" s="47" t="s">
        <v>2766</v>
      </c>
      <c r="H1227" s="47" t="s">
        <v>1187</v>
      </c>
      <c r="I1227" s="63">
        <v>589001080</v>
      </c>
      <c r="J1227" s="47" t="s">
        <v>89</v>
      </c>
      <c r="K1227" s="47">
        <v>211040</v>
      </c>
      <c r="L1227" s="65" t="s">
        <v>2765</v>
      </c>
      <c r="M1227" s="62" t="s">
        <v>1186</v>
      </c>
      <c r="N1227" s="5"/>
      <c r="O1227" s="5"/>
      <c r="P1227" s="5"/>
      <c r="Q1227" s="5"/>
      <c r="R1227" s="5"/>
      <c r="S1227" s="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row>
    <row r="1228" spans="1:49" ht="56">
      <c r="A1228" s="64">
        <v>1226</v>
      </c>
      <c r="B1228" s="47">
        <v>1415</v>
      </c>
      <c r="C1228" s="47" t="s">
        <v>2801</v>
      </c>
      <c r="D1228" s="47" t="s">
        <v>2800</v>
      </c>
      <c r="E1228" s="65" t="s">
        <v>2767</v>
      </c>
      <c r="F1228" s="65" t="s">
        <v>1023</v>
      </c>
      <c r="G1228" s="47" t="s">
        <v>2766</v>
      </c>
      <c r="H1228" s="47" t="s">
        <v>1187</v>
      </c>
      <c r="I1228" s="63">
        <v>610250012</v>
      </c>
      <c r="J1228" s="47" t="s">
        <v>89</v>
      </c>
      <c r="K1228" s="47">
        <v>211040</v>
      </c>
      <c r="L1228" s="65" t="s">
        <v>2765</v>
      </c>
      <c r="M1228" s="62" t="s">
        <v>1186</v>
      </c>
      <c r="N1228" s="5"/>
      <c r="O1228" s="5"/>
      <c r="P1228" s="5"/>
      <c r="Q1228" s="5"/>
      <c r="R1228" s="5"/>
      <c r="S1228" s="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row>
    <row r="1229" spans="1:49" ht="70">
      <c r="A1229" s="64">
        <v>1227</v>
      </c>
      <c r="B1229" s="47">
        <v>1360</v>
      </c>
      <c r="C1229" s="47" t="s">
        <v>2799</v>
      </c>
      <c r="D1229" s="47" t="s">
        <v>2798</v>
      </c>
      <c r="E1229" s="65" t="s">
        <v>2767</v>
      </c>
      <c r="F1229" s="65" t="s">
        <v>1023</v>
      </c>
      <c r="G1229" s="47" t="s">
        <v>2766</v>
      </c>
      <c r="H1229" s="47" t="s">
        <v>1187</v>
      </c>
      <c r="I1229" s="63">
        <v>589001080</v>
      </c>
      <c r="J1229" s="47" t="s">
        <v>89</v>
      </c>
      <c r="K1229" s="47">
        <v>211040</v>
      </c>
      <c r="L1229" s="65" t="s">
        <v>2765</v>
      </c>
      <c r="M1229" s="62" t="s">
        <v>1186</v>
      </c>
      <c r="N1229" s="5"/>
      <c r="O1229" s="5"/>
      <c r="P1229" s="5"/>
      <c r="Q1229" s="5"/>
      <c r="R1229" s="5"/>
      <c r="S1229" s="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row>
    <row r="1230" spans="1:49" ht="56">
      <c r="A1230" s="64">
        <v>1228</v>
      </c>
      <c r="B1230" s="47">
        <v>1361</v>
      </c>
      <c r="C1230" s="47" t="s">
        <v>2797</v>
      </c>
      <c r="D1230" s="47" t="s">
        <v>2796</v>
      </c>
      <c r="E1230" s="65" t="s">
        <v>2767</v>
      </c>
      <c r="F1230" s="65" t="s">
        <v>1023</v>
      </c>
      <c r="G1230" s="47" t="s">
        <v>2766</v>
      </c>
      <c r="H1230" s="47" t="s">
        <v>1187</v>
      </c>
      <c r="I1230" s="63">
        <v>610250012</v>
      </c>
      <c r="J1230" s="47" t="s">
        <v>89</v>
      </c>
      <c r="K1230" s="47">
        <v>211040</v>
      </c>
      <c r="L1230" s="65" t="s">
        <v>2765</v>
      </c>
      <c r="M1230" s="62" t="s">
        <v>1186</v>
      </c>
      <c r="N1230" s="5"/>
      <c r="O1230" s="5"/>
      <c r="P1230" s="5"/>
      <c r="Q1230" s="5"/>
      <c r="R1230" s="5"/>
      <c r="S1230" s="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row>
    <row r="1231" spans="1:49" ht="70">
      <c r="A1231" s="64">
        <v>1229</v>
      </c>
      <c r="B1231" s="47">
        <v>1362</v>
      </c>
      <c r="C1231" s="47" t="s">
        <v>2795</v>
      </c>
      <c r="D1231" s="47" t="s">
        <v>2794</v>
      </c>
      <c r="E1231" s="65" t="s">
        <v>2767</v>
      </c>
      <c r="F1231" s="65" t="s">
        <v>1023</v>
      </c>
      <c r="G1231" s="47" t="s">
        <v>2766</v>
      </c>
      <c r="H1231" s="47" t="s">
        <v>1187</v>
      </c>
      <c r="I1231" s="63">
        <v>610250012</v>
      </c>
      <c r="J1231" s="47" t="s">
        <v>89</v>
      </c>
      <c r="K1231" s="47">
        <v>211040</v>
      </c>
      <c r="L1231" s="65" t="s">
        <v>2765</v>
      </c>
      <c r="M1231" s="62" t="s">
        <v>1186</v>
      </c>
      <c r="N1231" s="5"/>
      <c r="O1231" s="5"/>
      <c r="P1231" s="5"/>
      <c r="Q1231" s="5"/>
      <c r="R1231" s="5"/>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row>
    <row r="1232" spans="1:49" ht="70">
      <c r="A1232" s="64">
        <v>1230</v>
      </c>
      <c r="B1232" s="47">
        <v>1363</v>
      </c>
      <c r="C1232" s="47" t="s">
        <v>2793</v>
      </c>
      <c r="D1232" s="47" t="s">
        <v>2792</v>
      </c>
      <c r="E1232" s="65" t="s">
        <v>2767</v>
      </c>
      <c r="F1232" s="65" t="s">
        <v>1023</v>
      </c>
      <c r="G1232" s="47" t="s">
        <v>2766</v>
      </c>
      <c r="H1232" s="47" t="s">
        <v>1187</v>
      </c>
      <c r="I1232" s="63">
        <v>610250012</v>
      </c>
      <c r="J1232" s="47" t="s">
        <v>89</v>
      </c>
      <c r="K1232" s="47">
        <v>211040</v>
      </c>
      <c r="L1232" s="65" t="s">
        <v>2765</v>
      </c>
      <c r="M1232" s="62" t="s">
        <v>1186</v>
      </c>
      <c r="N1232" s="5"/>
      <c r="O1232" s="5"/>
      <c r="P1232" s="5"/>
      <c r="Q1232" s="5"/>
      <c r="R1232" s="5"/>
      <c r="S1232" s="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row>
    <row r="1233" spans="1:49" ht="70">
      <c r="A1233" s="64">
        <v>1231</v>
      </c>
      <c r="B1233" s="47">
        <v>1364</v>
      </c>
      <c r="C1233" s="47" t="s">
        <v>2791</v>
      </c>
      <c r="D1233" s="47" t="s">
        <v>2790</v>
      </c>
      <c r="E1233" s="65" t="s">
        <v>2767</v>
      </c>
      <c r="F1233" s="65" t="s">
        <v>1023</v>
      </c>
      <c r="G1233" s="47" t="s">
        <v>2766</v>
      </c>
      <c r="H1233" s="47" t="s">
        <v>1187</v>
      </c>
      <c r="I1233" s="63">
        <v>589001080</v>
      </c>
      <c r="J1233" s="47" t="s">
        <v>89</v>
      </c>
      <c r="K1233" s="47">
        <v>211040</v>
      </c>
      <c r="L1233" s="65" t="s">
        <v>2765</v>
      </c>
      <c r="M1233" s="62" t="s">
        <v>1186</v>
      </c>
      <c r="N1233" s="5"/>
      <c r="O1233" s="5"/>
      <c r="P1233" s="5"/>
      <c r="Q1233" s="5"/>
      <c r="R1233" s="5"/>
      <c r="S1233" s="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row>
    <row r="1234" spans="1:49" ht="70">
      <c r="A1234" s="64">
        <v>1232</v>
      </c>
      <c r="B1234" s="47">
        <v>1366</v>
      </c>
      <c r="C1234" s="47" t="s">
        <v>2789</v>
      </c>
      <c r="D1234" s="47" t="s">
        <v>2788</v>
      </c>
      <c r="E1234" s="65" t="s">
        <v>2767</v>
      </c>
      <c r="F1234" s="65" t="s">
        <v>1023</v>
      </c>
      <c r="G1234" s="47" t="s">
        <v>2766</v>
      </c>
      <c r="H1234" s="47" t="s">
        <v>1187</v>
      </c>
      <c r="I1234" s="63">
        <v>610250012</v>
      </c>
      <c r="J1234" s="47" t="s">
        <v>89</v>
      </c>
      <c r="K1234" s="47">
        <v>211040</v>
      </c>
      <c r="L1234" s="65" t="s">
        <v>2765</v>
      </c>
      <c r="M1234" s="62" t="s">
        <v>1186</v>
      </c>
      <c r="N1234" s="5"/>
      <c r="O1234" s="5"/>
      <c r="P1234" s="5"/>
      <c r="Q1234" s="5"/>
      <c r="R1234" s="5"/>
      <c r="S1234" s="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row>
    <row r="1235" spans="1:49" ht="56">
      <c r="A1235" s="64">
        <v>1233</v>
      </c>
      <c r="B1235" s="47">
        <v>1405</v>
      </c>
      <c r="C1235" s="47" t="s">
        <v>2787</v>
      </c>
      <c r="D1235" s="47" t="s">
        <v>2786</v>
      </c>
      <c r="E1235" s="65" t="s">
        <v>2767</v>
      </c>
      <c r="F1235" s="65" t="s">
        <v>1023</v>
      </c>
      <c r="G1235" s="47" t="s">
        <v>2766</v>
      </c>
      <c r="H1235" s="47" t="s">
        <v>1187</v>
      </c>
      <c r="I1235" s="63">
        <v>610250012</v>
      </c>
      <c r="J1235" s="47" t="s">
        <v>89</v>
      </c>
      <c r="K1235" s="47">
        <v>211040</v>
      </c>
      <c r="L1235" s="65" t="s">
        <v>2765</v>
      </c>
      <c r="M1235" s="62" t="s">
        <v>1186</v>
      </c>
      <c r="N1235" s="5"/>
      <c r="O1235" s="5"/>
      <c r="P1235" s="5"/>
      <c r="Q1235" s="5"/>
      <c r="R1235" s="5"/>
      <c r="S1235" s="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row>
    <row r="1236" spans="1:49" ht="70">
      <c r="A1236" s="64">
        <v>1234</v>
      </c>
      <c r="B1236" s="47">
        <v>1367</v>
      </c>
      <c r="C1236" s="47" t="s">
        <v>2785</v>
      </c>
      <c r="D1236" s="47" t="s">
        <v>2784</v>
      </c>
      <c r="E1236" s="65" t="s">
        <v>2767</v>
      </c>
      <c r="F1236" s="65" t="s">
        <v>1023</v>
      </c>
      <c r="G1236" s="47" t="s">
        <v>2766</v>
      </c>
      <c r="H1236" s="47" t="s">
        <v>1187</v>
      </c>
      <c r="I1236" s="63">
        <v>610250012</v>
      </c>
      <c r="J1236" s="47" t="s">
        <v>89</v>
      </c>
      <c r="K1236" s="47">
        <v>211040</v>
      </c>
      <c r="L1236" s="65" t="s">
        <v>2765</v>
      </c>
      <c r="M1236" s="62" t="s">
        <v>1186</v>
      </c>
      <c r="N1236" s="5"/>
      <c r="O1236" s="5"/>
      <c r="P1236" s="5"/>
      <c r="Q1236" s="5"/>
      <c r="R1236" s="5"/>
      <c r="S1236" s="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row>
    <row r="1237" spans="1:49" ht="70">
      <c r="A1237" s="64">
        <v>1235</v>
      </c>
      <c r="B1237" s="47">
        <v>1368</v>
      </c>
      <c r="C1237" s="47" t="s">
        <v>2783</v>
      </c>
      <c r="D1237" s="47" t="s">
        <v>2782</v>
      </c>
      <c r="E1237" s="65" t="s">
        <v>2767</v>
      </c>
      <c r="F1237" s="65" t="s">
        <v>1023</v>
      </c>
      <c r="G1237" s="47" t="s">
        <v>2766</v>
      </c>
      <c r="H1237" s="47" t="s">
        <v>1187</v>
      </c>
      <c r="I1237" s="63">
        <v>448581053</v>
      </c>
      <c r="J1237" s="47" t="s">
        <v>89</v>
      </c>
      <c r="K1237" s="47">
        <v>211040</v>
      </c>
      <c r="L1237" s="65" t="s">
        <v>2765</v>
      </c>
      <c r="M1237" s="62" t="s">
        <v>1186</v>
      </c>
      <c r="N1237" s="5"/>
      <c r="O1237" s="5"/>
      <c r="P1237" s="5"/>
      <c r="Q1237" s="5"/>
      <c r="R1237" s="5"/>
      <c r="S1237" s="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row>
    <row r="1238" spans="1:49" ht="70">
      <c r="A1238" s="64">
        <v>1236</v>
      </c>
      <c r="B1238" s="47">
        <v>1369</v>
      </c>
      <c r="C1238" s="47" t="s">
        <v>2781</v>
      </c>
      <c r="D1238" s="47" t="s">
        <v>2780</v>
      </c>
      <c r="E1238" s="65" t="s">
        <v>2767</v>
      </c>
      <c r="F1238" s="65" t="s">
        <v>1023</v>
      </c>
      <c r="G1238" s="47" t="s">
        <v>2766</v>
      </c>
      <c r="H1238" s="47" t="s">
        <v>1187</v>
      </c>
      <c r="I1238" s="63">
        <v>589001080</v>
      </c>
      <c r="J1238" s="47" t="s">
        <v>89</v>
      </c>
      <c r="K1238" s="47">
        <v>211040</v>
      </c>
      <c r="L1238" s="65" t="s">
        <v>2765</v>
      </c>
      <c r="M1238" s="62" t="s">
        <v>1186</v>
      </c>
      <c r="N1238" s="5"/>
      <c r="O1238" s="5"/>
      <c r="P1238" s="5"/>
      <c r="Q1238" s="5"/>
      <c r="R1238" s="5"/>
      <c r="S1238" s="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row>
    <row r="1239" spans="1:49" ht="70">
      <c r="A1239" s="64">
        <v>1237</v>
      </c>
      <c r="B1239" s="47">
        <v>1370</v>
      </c>
      <c r="C1239" s="47" t="s">
        <v>2779</v>
      </c>
      <c r="D1239" s="47" t="s">
        <v>2778</v>
      </c>
      <c r="E1239" s="65" t="s">
        <v>2767</v>
      </c>
      <c r="F1239" s="65" t="s">
        <v>1023</v>
      </c>
      <c r="G1239" s="47" t="s">
        <v>2766</v>
      </c>
      <c r="H1239" s="47" t="s">
        <v>1187</v>
      </c>
      <c r="I1239" s="63">
        <v>610250012</v>
      </c>
      <c r="J1239" s="47" t="s">
        <v>89</v>
      </c>
      <c r="K1239" s="47">
        <v>211040</v>
      </c>
      <c r="L1239" s="65" t="s">
        <v>2765</v>
      </c>
      <c r="M1239" s="62" t="s">
        <v>1186</v>
      </c>
      <c r="N1239" s="5"/>
      <c r="O1239" s="5"/>
      <c r="P1239" s="5"/>
      <c r="Q1239" s="5"/>
      <c r="R1239" s="5"/>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row>
    <row r="1240" spans="1:49" ht="70">
      <c r="A1240" s="64">
        <v>1238</v>
      </c>
      <c r="B1240" s="47">
        <v>1371</v>
      </c>
      <c r="C1240" s="47" t="s">
        <v>2777</v>
      </c>
      <c r="D1240" s="47" t="s">
        <v>2776</v>
      </c>
      <c r="E1240" s="65" t="s">
        <v>2767</v>
      </c>
      <c r="F1240" s="65" t="s">
        <v>1023</v>
      </c>
      <c r="G1240" s="47" t="s">
        <v>2766</v>
      </c>
      <c r="H1240" s="47" t="s">
        <v>1187</v>
      </c>
      <c r="I1240" s="63">
        <v>589001080</v>
      </c>
      <c r="J1240" s="47" t="s">
        <v>89</v>
      </c>
      <c r="K1240" s="47">
        <v>211040</v>
      </c>
      <c r="L1240" s="65" t="s">
        <v>2765</v>
      </c>
      <c r="M1240" s="62" t="s">
        <v>1186</v>
      </c>
      <c r="N1240" s="5"/>
      <c r="O1240" s="5"/>
      <c r="P1240" s="5"/>
      <c r="Q1240" s="5"/>
      <c r="R1240" s="5"/>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row>
    <row r="1241" spans="1:49" ht="56">
      <c r="A1241" s="64">
        <v>1239</v>
      </c>
      <c r="B1241" s="47">
        <v>1390</v>
      </c>
      <c r="C1241" s="47" t="s">
        <v>2775</v>
      </c>
      <c r="D1241" s="47" t="s">
        <v>2774</v>
      </c>
      <c r="E1241" s="65" t="s">
        <v>2767</v>
      </c>
      <c r="F1241" s="65" t="s">
        <v>1023</v>
      </c>
      <c r="G1241" s="47" t="s">
        <v>2766</v>
      </c>
      <c r="H1241" s="47" t="s">
        <v>1187</v>
      </c>
      <c r="I1241" s="63">
        <v>589001080</v>
      </c>
      <c r="J1241" s="47" t="s">
        <v>89</v>
      </c>
      <c r="K1241" s="47">
        <v>211040</v>
      </c>
      <c r="L1241" s="65" t="s">
        <v>2765</v>
      </c>
      <c r="M1241" s="62" t="s">
        <v>1186</v>
      </c>
      <c r="N1241" s="5"/>
      <c r="O1241" s="5"/>
      <c r="P1241" s="5"/>
      <c r="Q1241" s="5"/>
      <c r="R1241" s="5"/>
      <c r="S1241" s="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row>
    <row r="1242" spans="1:49" ht="70">
      <c r="A1242" s="64">
        <v>1240</v>
      </c>
      <c r="B1242" s="47">
        <v>1372</v>
      </c>
      <c r="C1242" s="47" t="s">
        <v>2773</v>
      </c>
      <c r="D1242" s="47" t="s">
        <v>2772</v>
      </c>
      <c r="E1242" s="65" t="s">
        <v>2767</v>
      </c>
      <c r="F1242" s="65" t="s">
        <v>1023</v>
      </c>
      <c r="G1242" s="47" t="s">
        <v>2766</v>
      </c>
      <c r="H1242" s="47" t="s">
        <v>1187</v>
      </c>
      <c r="I1242" s="63">
        <v>610250012</v>
      </c>
      <c r="J1242" s="47" t="s">
        <v>89</v>
      </c>
      <c r="K1242" s="47">
        <v>211040</v>
      </c>
      <c r="L1242" s="65" t="s">
        <v>2765</v>
      </c>
      <c r="M1242" s="62" t="s">
        <v>1186</v>
      </c>
      <c r="N1242" s="5"/>
      <c r="O1242" s="5"/>
      <c r="P1242" s="5"/>
      <c r="Q1242" s="5"/>
      <c r="R1242" s="5"/>
      <c r="S1242" s="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row>
    <row r="1243" spans="1:49" ht="56">
      <c r="A1243" s="64">
        <v>1241</v>
      </c>
      <c r="B1243" s="47">
        <v>1374</v>
      </c>
      <c r="C1243" s="47" t="s">
        <v>2771</v>
      </c>
      <c r="D1243" s="47" t="s">
        <v>2770</v>
      </c>
      <c r="E1243" s="65" t="s">
        <v>2767</v>
      </c>
      <c r="F1243" s="65" t="s">
        <v>1023</v>
      </c>
      <c r="G1243" s="47" t="s">
        <v>2766</v>
      </c>
      <c r="H1243" s="47" t="s">
        <v>1187</v>
      </c>
      <c r="I1243" s="63">
        <v>448581053</v>
      </c>
      <c r="J1243" s="47" t="s">
        <v>89</v>
      </c>
      <c r="K1243" s="47">
        <v>211040</v>
      </c>
      <c r="L1243" s="65" t="s">
        <v>2765</v>
      </c>
      <c r="M1243" s="62" t="s">
        <v>1186</v>
      </c>
      <c r="N1243" s="5"/>
      <c r="O1243" s="5"/>
      <c r="P1243" s="5"/>
      <c r="Q1243" s="5"/>
      <c r="R1243" s="5"/>
      <c r="S1243" s="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row>
    <row r="1244" spans="1:49" ht="70">
      <c r="A1244" s="64">
        <v>1242</v>
      </c>
      <c r="B1244" s="47">
        <v>1373</v>
      </c>
      <c r="C1244" s="47" t="s">
        <v>2769</v>
      </c>
      <c r="D1244" s="47" t="s">
        <v>2768</v>
      </c>
      <c r="E1244" s="65" t="s">
        <v>2767</v>
      </c>
      <c r="F1244" s="65" t="s">
        <v>1023</v>
      </c>
      <c r="G1244" s="47" t="s">
        <v>2766</v>
      </c>
      <c r="H1244" s="47" t="s">
        <v>1187</v>
      </c>
      <c r="I1244" s="63">
        <v>589001080</v>
      </c>
      <c r="J1244" s="47" t="s">
        <v>89</v>
      </c>
      <c r="K1244" s="47">
        <v>211040</v>
      </c>
      <c r="L1244" s="65" t="s">
        <v>2765</v>
      </c>
      <c r="M1244" s="62" t="s">
        <v>1186</v>
      </c>
      <c r="N1244" s="5"/>
      <c r="O1244" s="5"/>
      <c r="P1244" s="5"/>
      <c r="Q1244" s="5"/>
      <c r="R1244" s="5"/>
      <c r="S1244" s="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row>
    <row r="1245" spans="1:49" ht="42">
      <c r="A1245" s="64">
        <v>1243</v>
      </c>
      <c r="B1245" s="47">
        <v>1214</v>
      </c>
      <c r="C1245" s="47" t="s">
        <v>2764</v>
      </c>
      <c r="D1245" s="47" t="s">
        <v>2763</v>
      </c>
      <c r="E1245" s="65" t="s">
        <v>1898</v>
      </c>
      <c r="F1245" s="65" t="s">
        <v>1161</v>
      </c>
      <c r="G1245" s="47" t="s">
        <v>1897</v>
      </c>
      <c r="H1245" s="47" t="s">
        <v>1187</v>
      </c>
      <c r="I1245" s="63">
        <v>66414400</v>
      </c>
      <c r="J1245" s="47" t="s">
        <v>90</v>
      </c>
      <c r="K1245" s="47">
        <v>211035</v>
      </c>
      <c r="L1245" s="65" t="s">
        <v>1896</v>
      </c>
      <c r="M1245" s="62" t="s">
        <v>1186</v>
      </c>
      <c r="N1245" s="5"/>
      <c r="O1245" s="5"/>
      <c r="P1245" s="5"/>
      <c r="Q1245" s="5"/>
      <c r="R1245" s="5"/>
      <c r="S1245" s="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row>
    <row r="1246" spans="1:49" ht="112">
      <c r="A1246" s="64">
        <v>1244</v>
      </c>
      <c r="B1246" s="47">
        <v>1139</v>
      </c>
      <c r="C1246" s="47" t="s">
        <v>2762</v>
      </c>
      <c r="D1246" s="47" t="s">
        <v>2761</v>
      </c>
      <c r="E1246" s="65" t="s">
        <v>1317</v>
      </c>
      <c r="F1246" s="65" t="s">
        <v>1902</v>
      </c>
      <c r="G1246" s="47" t="s">
        <v>1901</v>
      </c>
      <c r="H1246" s="47" t="s">
        <v>1187</v>
      </c>
      <c r="I1246" s="63">
        <v>87838400</v>
      </c>
      <c r="J1246" s="47" t="s">
        <v>90</v>
      </c>
      <c r="K1246" s="47">
        <v>211035</v>
      </c>
      <c r="L1246" s="65" t="s">
        <v>1896</v>
      </c>
      <c r="M1246" s="62" t="s">
        <v>1186</v>
      </c>
      <c r="N1246" s="5"/>
      <c r="O1246" s="5"/>
      <c r="P1246" s="5"/>
      <c r="Q1246" s="5"/>
      <c r="R1246" s="5"/>
      <c r="S1246" s="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row>
    <row r="1247" spans="1:49" ht="84">
      <c r="A1247" s="64">
        <v>1245</v>
      </c>
      <c r="B1247" s="47">
        <v>989</v>
      </c>
      <c r="C1247" s="47" t="s">
        <v>2760</v>
      </c>
      <c r="D1247" s="47" t="s">
        <v>2759</v>
      </c>
      <c r="E1247" s="65" t="s">
        <v>1923</v>
      </c>
      <c r="F1247" s="65" t="s">
        <v>1922</v>
      </c>
      <c r="G1247" s="47" t="s">
        <v>1901</v>
      </c>
      <c r="H1247" s="47" t="s">
        <v>1187</v>
      </c>
      <c r="I1247" s="63">
        <v>76590800</v>
      </c>
      <c r="J1247" s="47" t="s">
        <v>90</v>
      </c>
      <c r="K1247" s="47">
        <v>211035</v>
      </c>
      <c r="L1247" s="65" t="s">
        <v>1896</v>
      </c>
      <c r="M1247" s="62" t="s">
        <v>1186</v>
      </c>
      <c r="N1247" s="5"/>
      <c r="O1247" s="5"/>
      <c r="P1247" s="5"/>
      <c r="Q1247" s="5"/>
      <c r="R1247" s="5"/>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row>
    <row r="1248" spans="1:49" ht="56">
      <c r="A1248" s="64">
        <v>1246</v>
      </c>
      <c r="B1248" s="47">
        <v>1041</v>
      </c>
      <c r="C1248" s="47" t="s">
        <v>2758</v>
      </c>
      <c r="D1248" s="47" t="s">
        <v>2757</v>
      </c>
      <c r="E1248" s="65" t="s">
        <v>1906</v>
      </c>
      <c r="F1248" s="65" t="s">
        <v>1905</v>
      </c>
      <c r="G1248" s="47" t="s">
        <v>1901</v>
      </c>
      <c r="H1248" s="47" t="s">
        <v>1187</v>
      </c>
      <c r="I1248" s="63">
        <v>96408000</v>
      </c>
      <c r="J1248" s="47" t="s">
        <v>90</v>
      </c>
      <c r="K1248" s="47">
        <v>211035</v>
      </c>
      <c r="L1248" s="65" t="s">
        <v>1896</v>
      </c>
      <c r="M1248" s="62" t="s">
        <v>1186</v>
      </c>
      <c r="N1248" s="5"/>
      <c r="O1248" s="5"/>
      <c r="P1248" s="5"/>
      <c r="Q1248" s="5"/>
      <c r="R1248" s="5"/>
      <c r="S1248" s="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row>
    <row r="1249" spans="1:49" ht="42">
      <c r="A1249" s="64">
        <v>1247</v>
      </c>
      <c r="B1249" s="47">
        <v>995</v>
      </c>
      <c r="C1249" s="47" t="s">
        <v>2756</v>
      </c>
      <c r="D1249" s="47" t="s">
        <v>2755</v>
      </c>
      <c r="E1249" s="65" t="s">
        <v>1923</v>
      </c>
      <c r="F1249" s="65" t="s">
        <v>1922</v>
      </c>
      <c r="G1249" s="47" t="s">
        <v>1901</v>
      </c>
      <c r="H1249" s="47" t="s">
        <v>1187</v>
      </c>
      <c r="I1249" s="63">
        <v>61058400</v>
      </c>
      <c r="J1249" s="47" t="s">
        <v>90</v>
      </c>
      <c r="K1249" s="47">
        <v>211035</v>
      </c>
      <c r="L1249" s="65" t="s">
        <v>1896</v>
      </c>
      <c r="M1249" s="62" t="s">
        <v>1186</v>
      </c>
      <c r="N1249" s="5"/>
      <c r="O1249" s="5"/>
      <c r="P1249" s="5"/>
      <c r="Q1249" s="5"/>
      <c r="R1249" s="5"/>
      <c r="S1249" s="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row>
    <row r="1250" spans="1:49" ht="42">
      <c r="A1250" s="64">
        <v>1248</v>
      </c>
      <c r="B1250" s="47">
        <v>994</v>
      </c>
      <c r="C1250" s="47" t="s">
        <v>2754</v>
      </c>
      <c r="D1250" s="47" t="s">
        <v>2753</v>
      </c>
      <c r="E1250" s="65" t="s">
        <v>1923</v>
      </c>
      <c r="F1250" s="65" t="s">
        <v>1922</v>
      </c>
      <c r="G1250" s="47" t="s">
        <v>1901</v>
      </c>
      <c r="H1250" s="47" t="s">
        <v>1187</v>
      </c>
      <c r="I1250" s="63">
        <v>74984000</v>
      </c>
      <c r="J1250" s="47" t="s">
        <v>90</v>
      </c>
      <c r="K1250" s="47">
        <v>211035</v>
      </c>
      <c r="L1250" s="65" t="s">
        <v>1896</v>
      </c>
      <c r="M1250" s="62" t="s">
        <v>1186</v>
      </c>
      <c r="N1250" s="5"/>
      <c r="O1250" s="5"/>
      <c r="P1250" s="5"/>
      <c r="Q1250" s="5"/>
      <c r="R1250" s="5"/>
      <c r="S1250" s="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row>
    <row r="1251" spans="1:49" ht="42">
      <c r="A1251" s="64">
        <v>1249</v>
      </c>
      <c r="B1251" s="47">
        <v>981</v>
      </c>
      <c r="C1251" s="47" t="s">
        <v>2752</v>
      </c>
      <c r="D1251" s="47" t="s">
        <v>2751</v>
      </c>
      <c r="E1251" s="65" t="s">
        <v>1923</v>
      </c>
      <c r="F1251" s="65" t="s">
        <v>1922</v>
      </c>
      <c r="G1251" s="47" t="s">
        <v>1901</v>
      </c>
      <c r="H1251" s="47" t="s">
        <v>1187</v>
      </c>
      <c r="I1251" s="63">
        <v>74448400</v>
      </c>
      <c r="J1251" s="47" t="s">
        <v>90</v>
      </c>
      <c r="K1251" s="47">
        <v>211035</v>
      </c>
      <c r="L1251" s="65" t="s">
        <v>1896</v>
      </c>
      <c r="M1251" s="62" t="s">
        <v>1186</v>
      </c>
      <c r="N1251" s="5"/>
      <c r="O1251" s="5"/>
      <c r="P1251" s="5"/>
      <c r="Q1251" s="5"/>
      <c r="R1251" s="5"/>
      <c r="S1251" s="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row>
    <row r="1252" spans="1:49" ht="42">
      <c r="A1252" s="64">
        <v>1250</v>
      </c>
      <c r="B1252" s="47">
        <v>976</v>
      </c>
      <c r="C1252" s="47" t="s">
        <v>2750</v>
      </c>
      <c r="D1252" s="47" t="s">
        <v>2749</v>
      </c>
      <c r="E1252" s="65" t="s">
        <v>1987</v>
      </c>
      <c r="F1252" s="65" t="s">
        <v>1986</v>
      </c>
      <c r="G1252" s="47" t="s">
        <v>1901</v>
      </c>
      <c r="H1252" s="47" t="s">
        <v>1187</v>
      </c>
      <c r="I1252" s="63">
        <v>96408000</v>
      </c>
      <c r="J1252" s="47" t="s">
        <v>90</v>
      </c>
      <c r="K1252" s="47">
        <v>211035</v>
      </c>
      <c r="L1252" s="65" t="s">
        <v>1896</v>
      </c>
      <c r="M1252" s="62" t="s">
        <v>1186</v>
      </c>
      <c r="N1252" s="5"/>
      <c r="O1252" s="5"/>
      <c r="P1252" s="5"/>
      <c r="Q1252" s="5"/>
      <c r="R1252" s="5"/>
      <c r="S1252" s="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row>
    <row r="1253" spans="1:49" ht="42">
      <c r="A1253" s="64">
        <v>1251</v>
      </c>
      <c r="B1253" s="47">
        <v>975</v>
      </c>
      <c r="C1253" s="47" t="s">
        <v>2748</v>
      </c>
      <c r="D1253" s="47" t="s">
        <v>2747</v>
      </c>
      <c r="E1253" s="65" t="s">
        <v>1257</v>
      </c>
      <c r="F1253" s="65" t="s">
        <v>2034</v>
      </c>
      <c r="G1253" s="47" t="s">
        <v>1897</v>
      </c>
      <c r="H1253" s="47" t="s">
        <v>1187</v>
      </c>
      <c r="I1253" s="63">
        <v>79268800</v>
      </c>
      <c r="J1253" s="47" t="s">
        <v>90</v>
      </c>
      <c r="K1253" s="47">
        <v>211035</v>
      </c>
      <c r="L1253" s="65" t="s">
        <v>1896</v>
      </c>
      <c r="M1253" s="62" t="s">
        <v>1186</v>
      </c>
      <c r="N1253" s="5"/>
      <c r="O1253" s="5"/>
      <c r="P1253" s="5"/>
      <c r="Q1253" s="5"/>
      <c r="R1253" s="5"/>
      <c r="S1253" s="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row>
    <row r="1254" spans="1:49" ht="56">
      <c r="A1254" s="64">
        <v>1252</v>
      </c>
      <c r="B1254" s="47">
        <v>973</v>
      </c>
      <c r="C1254" s="47" t="s">
        <v>2746</v>
      </c>
      <c r="D1254" s="47" t="s">
        <v>2745</v>
      </c>
      <c r="E1254" s="65" t="s">
        <v>2104</v>
      </c>
      <c r="F1254" s="65" t="s">
        <v>2103</v>
      </c>
      <c r="G1254" s="47" t="s">
        <v>1901</v>
      </c>
      <c r="H1254" s="47" t="s">
        <v>1187</v>
      </c>
      <c r="I1254" s="63">
        <v>93194400</v>
      </c>
      <c r="J1254" s="47" t="s">
        <v>90</v>
      </c>
      <c r="K1254" s="47">
        <v>211035</v>
      </c>
      <c r="L1254" s="65" t="s">
        <v>1896</v>
      </c>
      <c r="M1254" s="62" t="s">
        <v>1186</v>
      </c>
      <c r="N1254" s="5"/>
      <c r="O1254" s="5"/>
      <c r="P1254" s="5"/>
      <c r="Q1254" s="5"/>
      <c r="R1254" s="5"/>
      <c r="S1254" s="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row>
    <row r="1255" spans="1:49" ht="56">
      <c r="A1255" s="64">
        <v>1253</v>
      </c>
      <c r="B1255" s="47">
        <v>1034</v>
      </c>
      <c r="C1255" s="47" t="s">
        <v>2744</v>
      </c>
      <c r="D1255" s="47" t="s">
        <v>2743</v>
      </c>
      <c r="E1255" s="65" t="s">
        <v>1906</v>
      </c>
      <c r="F1255" s="65" t="s">
        <v>1905</v>
      </c>
      <c r="G1255" s="47" t="s">
        <v>1901</v>
      </c>
      <c r="H1255" s="47" t="s">
        <v>1187</v>
      </c>
      <c r="I1255" s="63">
        <v>77662000</v>
      </c>
      <c r="J1255" s="47" t="s">
        <v>90</v>
      </c>
      <c r="K1255" s="47">
        <v>211035</v>
      </c>
      <c r="L1255" s="65" t="s">
        <v>1896</v>
      </c>
      <c r="M1255" s="62" t="s">
        <v>1186</v>
      </c>
      <c r="N1255" s="5"/>
      <c r="O1255" s="5"/>
      <c r="P1255" s="5"/>
      <c r="Q1255" s="5"/>
      <c r="R1255" s="5"/>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row>
    <row r="1256" spans="1:49" ht="42">
      <c r="A1256" s="64">
        <v>1254</v>
      </c>
      <c r="B1256" s="47">
        <v>1197</v>
      </c>
      <c r="C1256" s="47" t="s">
        <v>2742</v>
      </c>
      <c r="D1256" s="47" t="s">
        <v>2741</v>
      </c>
      <c r="E1256" s="65" t="s">
        <v>1079</v>
      </c>
      <c r="F1256" s="65" t="s">
        <v>1919</v>
      </c>
      <c r="G1256" s="47" t="s">
        <v>1897</v>
      </c>
      <c r="H1256" s="47" t="s">
        <v>1187</v>
      </c>
      <c r="I1256" s="63">
        <v>79804400</v>
      </c>
      <c r="J1256" s="47" t="s">
        <v>90</v>
      </c>
      <c r="K1256" s="47">
        <v>211035</v>
      </c>
      <c r="L1256" s="65" t="s">
        <v>1896</v>
      </c>
      <c r="M1256" s="62" t="s">
        <v>1186</v>
      </c>
      <c r="N1256" s="5"/>
      <c r="O1256" s="5"/>
      <c r="P1256" s="5"/>
      <c r="Q1256" s="5"/>
      <c r="R1256" s="5"/>
      <c r="S1256" s="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row>
    <row r="1257" spans="1:49" ht="42">
      <c r="A1257" s="64">
        <v>1255</v>
      </c>
      <c r="B1257" s="47">
        <v>1196</v>
      </c>
      <c r="C1257" s="47" t="s">
        <v>2740</v>
      </c>
      <c r="D1257" s="47" t="s">
        <v>2739</v>
      </c>
      <c r="E1257" s="65" t="s">
        <v>1079</v>
      </c>
      <c r="F1257" s="65" t="s">
        <v>1919</v>
      </c>
      <c r="G1257" s="47" t="s">
        <v>1897</v>
      </c>
      <c r="H1257" s="47" t="s">
        <v>1187</v>
      </c>
      <c r="I1257" s="63">
        <v>78197600</v>
      </c>
      <c r="J1257" s="47" t="s">
        <v>90</v>
      </c>
      <c r="K1257" s="47">
        <v>211035</v>
      </c>
      <c r="L1257" s="65" t="s">
        <v>1896</v>
      </c>
      <c r="M1257" s="62" t="s">
        <v>1186</v>
      </c>
      <c r="N1257" s="5"/>
      <c r="O1257" s="5"/>
      <c r="P1257" s="5"/>
      <c r="Q1257" s="5"/>
      <c r="R1257" s="5"/>
      <c r="S1257" s="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row>
    <row r="1258" spans="1:49" ht="42">
      <c r="A1258" s="64">
        <v>1256</v>
      </c>
      <c r="B1258" s="47">
        <v>962</v>
      </c>
      <c r="C1258" s="47" t="s">
        <v>2738</v>
      </c>
      <c r="D1258" s="47" t="s">
        <v>2737</v>
      </c>
      <c r="E1258" s="65" t="s">
        <v>1923</v>
      </c>
      <c r="F1258" s="65" t="s">
        <v>1922</v>
      </c>
      <c r="G1258" s="47" t="s">
        <v>1901</v>
      </c>
      <c r="H1258" s="47" t="s">
        <v>1187</v>
      </c>
      <c r="I1258" s="63">
        <v>70699200</v>
      </c>
      <c r="J1258" s="47" t="s">
        <v>90</v>
      </c>
      <c r="K1258" s="47">
        <v>211035</v>
      </c>
      <c r="L1258" s="65" t="s">
        <v>1896</v>
      </c>
      <c r="M1258" s="62" t="s">
        <v>1186</v>
      </c>
      <c r="N1258" s="5"/>
      <c r="O1258" s="5"/>
      <c r="P1258" s="5"/>
      <c r="Q1258" s="5"/>
      <c r="R1258" s="5"/>
      <c r="S1258" s="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row>
    <row r="1259" spans="1:49" ht="42">
      <c r="A1259" s="64">
        <v>1257</v>
      </c>
      <c r="B1259" s="47">
        <v>1296</v>
      </c>
      <c r="C1259" s="47" t="s">
        <v>2736</v>
      </c>
      <c r="D1259" s="47" t="s">
        <v>2735</v>
      </c>
      <c r="E1259" s="65" t="s">
        <v>1051</v>
      </c>
      <c r="F1259" s="65" t="s">
        <v>2057</v>
      </c>
      <c r="G1259" s="47" t="s">
        <v>1901</v>
      </c>
      <c r="H1259" s="47" t="s">
        <v>1187</v>
      </c>
      <c r="I1259" s="63">
        <v>77662000</v>
      </c>
      <c r="J1259" s="47" t="s">
        <v>90</v>
      </c>
      <c r="K1259" s="47">
        <v>211035</v>
      </c>
      <c r="L1259" s="65" t="s">
        <v>1896</v>
      </c>
      <c r="M1259" s="62" t="s">
        <v>1186</v>
      </c>
      <c r="N1259" s="5"/>
      <c r="O1259" s="5"/>
      <c r="P1259" s="5"/>
      <c r="Q1259" s="5"/>
      <c r="R1259" s="5"/>
      <c r="S1259" s="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row>
    <row r="1260" spans="1:49" ht="42">
      <c r="A1260" s="64">
        <v>1258</v>
      </c>
      <c r="B1260" s="47">
        <v>1046</v>
      </c>
      <c r="C1260" s="47" t="s">
        <v>2734</v>
      </c>
      <c r="D1260" s="47" t="s">
        <v>2733</v>
      </c>
      <c r="E1260" s="65" t="s">
        <v>1906</v>
      </c>
      <c r="F1260" s="65" t="s">
        <v>1905</v>
      </c>
      <c r="G1260" s="47" t="s">
        <v>1901</v>
      </c>
      <c r="H1260" s="47" t="s">
        <v>1187</v>
      </c>
      <c r="I1260" s="63">
        <v>96408000</v>
      </c>
      <c r="J1260" s="47" t="s">
        <v>90</v>
      </c>
      <c r="K1260" s="47">
        <v>211035</v>
      </c>
      <c r="L1260" s="65" t="s">
        <v>1896</v>
      </c>
      <c r="M1260" s="62" t="s">
        <v>1186</v>
      </c>
      <c r="N1260" s="5"/>
      <c r="O1260" s="5"/>
      <c r="P1260" s="5"/>
      <c r="Q1260" s="5"/>
      <c r="R1260" s="5"/>
      <c r="S1260" s="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row>
    <row r="1261" spans="1:49" ht="42">
      <c r="A1261" s="64">
        <v>1259</v>
      </c>
      <c r="B1261" s="47">
        <v>1130</v>
      </c>
      <c r="C1261" s="47" t="s">
        <v>2732</v>
      </c>
      <c r="D1261" s="47" t="s">
        <v>2731</v>
      </c>
      <c r="E1261" s="65" t="s">
        <v>1317</v>
      </c>
      <c r="F1261" s="65" t="s">
        <v>1902</v>
      </c>
      <c r="G1261" s="47" t="s">
        <v>1901</v>
      </c>
      <c r="H1261" s="47" t="s">
        <v>1187</v>
      </c>
      <c r="I1261" s="63">
        <v>59987200</v>
      </c>
      <c r="J1261" s="47" t="s">
        <v>90</v>
      </c>
      <c r="K1261" s="47">
        <v>211035</v>
      </c>
      <c r="L1261" s="65" t="s">
        <v>1896</v>
      </c>
      <c r="M1261" s="62" t="s">
        <v>1186</v>
      </c>
      <c r="N1261" s="5"/>
      <c r="O1261" s="5"/>
      <c r="P1261" s="5"/>
      <c r="Q1261" s="5"/>
      <c r="R1261" s="5"/>
      <c r="S1261" s="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row>
    <row r="1262" spans="1:49" ht="42">
      <c r="A1262" s="64">
        <v>1260</v>
      </c>
      <c r="B1262" s="47">
        <v>1133</v>
      </c>
      <c r="C1262" s="47" t="s">
        <v>2730</v>
      </c>
      <c r="D1262" s="47" t="s">
        <v>2729</v>
      </c>
      <c r="E1262" s="65" t="s">
        <v>1317</v>
      </c>
      <c r="F1262" s="65" t="s">
        <v>1902</v>
      </c>
      <c r="G1262" s="47" t="s">
        <v>1901</v>
      </c>
      <c r="H1262" s="47" t="s">
        <v>1187</v>
      </c>
      <c r="I1262" s="63">
        <v>85696000</v>
      </c>
      <c r="J1262" s="47" t="s">
        <v>90</v>
      </c>
      <c r="K1262" s="47">
        <v>211035</v>
      </c>
      <c r="L1262" s="65" t="s">
        <v>1896</v>
      </c>
      <c r="M1262" s="62" t="s">
        <v>1186</v>
      </c>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row>
    <row r="1263" spans="1:49" ht="70">
      <c r="A1263" s="64">
        <v>1261</v>
      </c>
      <c r="B1263" s="47">
        <v>1162</v>
      </c>
      <c r="C1263" s="47" t="s">
        <v>2728</v>
      </c>
      <c r="D1263" s="47" t="s">
        <v>2727</v>
      </c>
      <c r="E1263" s="65" t="s">
        <v>1317</v>
      </c>
      <c r="F1263" s="65" t="s">
        <v>1902</v>
      </c>
      <c r="G1263" s="47" t="s">
        <v>1901</v>
      </c>
      <c r="H1263" s="47" t="s">
        <v>1187</v>
      </c>
      <c r="I1263" s="63">
        <v>41241200</v>
      </c>
      <c r="J1263" s="47" t="s">
        <v>90</v>
      </c>
      <c r="K1263" s="47">
        <v>211035</v>
      </c>
      <c r="L1263" s="65" t="s">
        <v>1896</v>
      </c>
      <c r="M1263" s="62" t="s">
        <v>1186</v>
      </c>
      <c r="N1263" s="5"/>
      <c r="O1263" s="5"/>
      <c r="P1263" s="5"/>
      <c r="Q1263" s="5"/>
      <c r="R1263" s="5"/>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row>
    <row r="1264" spans="1:49" ht="56">
      <c r="A1264" s="64">
        <v>1262</v>
      </c>
      <c r="B1264" s="47">
        <v>1335</v>
      </c>
      <c r="C1264" s="47" t="s">
        <v>2726</v>
      </c>
      <c r="D1264" s="47" t="s">
        <v>2725</v>
      </c>
      <c r="E1264" s="65" t="s">
        <v>2541</v>
      </c>
      <c r="F1264" s="65" t="s">
        <v>2540</v>
      </c>
      <c r="G1264" s="47" t="s">
        <v>1901</v>
      </c>
      <c r="H1264" s="47" t="s">
        <v>1187</v>
      </c>
      <c r="I1264" s="63">
        <v>89445200</v>
      </c>
      <c r="J1264" s="47" t="s">
        <v>90</v>
      </c>
      <c r="K1264" s="47">
        <v>211035</v>
      </c>
      <c r="L1264" s="65" t="s">
        <v>1896</v>
      </c>
      <c r="M1264" s="62" t="s">
        <v>1186</v>
      </c>
      <c r="N1264" s="5"/>
      <c r="O1264" s="5"/>
      <c r="P1264" s="5"/>
      <c r="Q1264" s="5"/>
      <c r="R1264" s="5"/>
      <c r="S1264" s="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row>
    <row r="1265" spans="1:49" ht="126">
      <c r="A1265" s="64">
        <v>1263</v>
      </c>
      <c r="B1265" s="47">
        <v>1336</v>
      </c>
      <c r="C1265" s="47" t="s">
        <v>2724</v>
      </c>
      <c r="D1265" s="47" t="s">
        <v>2723</v>
      </c>
      <c r="E1265" s="65" t="s">
        <v>1317</v>
      </c>
      <c r="F1265" s="65" t="s">
        <v>1902</v>
      </c>
      <c r="G1265" s="47" t="s">
        <v>1901</v>
      </c>
      <c r="H1265" s="47" t="s">
        <v>1187</v>
      </c>
      <c r="I1265" s="63">
        <v>36956400</v>
      </c>
      <c r="J1265" s="47" t="s">
        <v>90</v>
      </c>
      <c r="K1265" s="47">
        <v>211035</v>
      </c>
      <c r="L1265" s="65" t="s">
        <v>1896</v>
      </c>
      <c r="M1265" s="62" t="s">
        <v>1186</v>
      </c>
      <c r="N1265" s="5"/>
      <c r="O1265" s="5"/>
      <c r="P1265" s="5"/>
      <c r="Q1265" s="5"/>
      <c r="R1265" s="5"/>
      <c r="S1265" s="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row>
    <row r="1266" spans="1:49" ht="42">
      <c r="A1266" s="64">
        <v>1264</v>
      </c>
      <c r="B1266" s="47">
        <v>1158</v>
      </c>
      <c r="C1266" s="47" t="s">
        <v>2722</v>
      </c>
      <c r="D1266" s="47" t="s">
        <v>2721</v>
      </c>
      <c r="E1266" s="65" t="s">
        <v>1317</v>
      </c>
      <c r="F1266" s="65" t="s">
        <v>1902</v>
      </c>
      <c r="G1266" s="47" t="s">
        <v>1901</v>
      </c>
      <c r="H1266" s="47" t="s">
        <v>1187</v>
      </c>
      <c r="I1266" s="63">
        <v>26244400</v>
      </c>
      <c r="J1266" s="47" t="s">
        <v>90</v>
      </c>
      <c r="K1266" s="47">
        <v>211035</v>
      </c>
      <c r="L1266" s="65" t="s">
        <v>1896</v>
      </c>
      <c r="M1266" s="62" t="s">
        <v>1186</v>
      </c>
      <c r="N1266" s="5"/>
      <c r="O1266" s="5"/>
      <c r="P1266" s="5"/>
      <c r="Q1266" s="5"/>
      <c r="R1266" s="5"/>
      <c r="S1266" s="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row>
    <row r="1267" spans="1:49" ht="42">
      <c r="A1267" s="64">
        <v>1265</v>
      </c>
      <c r="B1267" s="47">
        <v>1328</v>
      </c>
      <c r="C1267" s="47" t="s">
        <v>2720</v>
      </c>
      <c r="D1267" s="47" t="s">
        <v>2719</v>
      </c>
      <c r="E1267" s="65" t="s">
        <v>2007</v>
      </c>
      <c r="F1267" s="65" t="s">
        <v>2006</v>
      </c>
      <c r="G1267" s="47" t="s">
        <v>1897</v>
      </c>
      <c r="H1267" s="47" t="s">
        <v>1187</v>
      </c>
      <c r="I1267" s="63">
        <v>79804400</v>
      </c>
      <c r="J1267" s="47" t="s">
        <v>90</v>
      </c>
      <c r="K1267" s="47">
        <v>211035</v>
      </c>
      <c r="L1267" s="65" t="s">
        <v>1896</v>
      </c>
      <c r="M1267" s="62" t="s">
        <v>1186</v>
      </c>
      <c r="N1267" s="5"/>
      <c r="O1267" s="5"/>
      <c r="P1267" s="5"/>
      <c r="Q1267" s="5"/>
      <c r="R1267" s="5"/>
      <c r="S1267" s="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row>
    <row r="1268" spans="1:49" ht="56">
      <c r="A1268" s="64">
        <v>1266</v>
      </c>
      <c r="B1268" s="47">
        <v>1213</v>
      </c>
      <c r="C1268" s="47" t="s">
        <v>2718</v>
      </c>
      <c r="D1268" s="47" t="s">
        <v>2717</v>
      </c>
      <c r="E1268" s="65" t="s">
        <v>1898</v>
      </c>
      <c r="F1268" s="65" t="s">
        <v>1161</v>
      </c>
      <c r="G1268" s="47" t="s">
        <v>1897</v>
      </c>
      <c r="H1268" s="47" t="s">
        <v>1187</v>
      </c>
      <c r="I1268" s="63">
        <v>63736400</v>
      </c>
      <c r="J1268" s="47" t="s">
        <v>90</v>
      </c>
      <c r="K1268" s="47">
        <v>211035</v>
      </c>
      <c r="L1268" s="65" t="s">
        <v>1896</v>
      </c>
      <c r="M1268" s="62" t="s">
        <v>1186</v>
      </c>
      <c r="N1268" s="5"/>
      <c r="O1268" s="5"/>
      <c r="P1268" s="5"/>
      <c r="Q1268" s="5"/>
      <c r="R1268" s="5"/>
      <c r="S1268" s="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row>
    <row r="1269" spans="1:49" ht="56">
      <c r="A1269" s="64">
        <v>1267</v>
      </c>
      <c r="B1269" s="47">
        <v>1221</v>
      </c>
      <c r="C1269" s="47" t="s">
        <v>2716</v>
      </c>
      <c r="D1269" s="47" t="s">
        <v>2715</v>
      </c>
      <c r="E1269" s="65" t="s">
        <v>1898</v>
      </c>
      <c r="F1269" s="65" t="s">
        <v>1161</v>
      </c>
      <c r="G1269" s="47" t="s">
        <v>1901</v>
      </c>
      <c r="H1269" s="47" t="s">
        <v>1187</v>
      </c>
      <c r="I1269" s="63">
        <v>60522800</v>
      </c>
      <c r="J1269" s="47" t="s">
        <v>90</v>
      </c>
      <c r="K1269" s="47">
        <v>211035</v>
      </c>
      <c r="L1269" s="65" t="s">
        <v>1896</v>
      </c>
      <c r="M1269" s="62" t="s">
        <v>1186</v>
      </c>
      <c r="N1269" s="5"/>
      <c r="O1269" s="5"/>
      <c r="P1269" s="5"/>
      <c r="Q1269" s="5"/>
      <c r="R1269" s="5"/>
      <c r="S1269" s="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row>
    <row r="1270" spans="1:49" ht="56">
      <c r="A1270" s="64">
        <v>1268</v>
      </c>
      <c r="B1270" s="47">
        <v>1070</v>
      </c>
      <c r="C1270" s="47" t="s">
        <v>2714</v>
      </c>
      <c r="D1270" s="47" t="s">
        <v>2713</v>
      </c>
      <c r="E1270" s="65" t="s">
        <v>1317</v>
      </c>
      <c r="F1270" s="65" t="s">
        <v>1902</v>
      </c>
      <c r="G1270" s="47" t="s">
        <v>1901</v>
      </c>
      <c r="H1270" s="47" t="s">
        <v>1187</v>
      </c>
      <c r="I1270" s="63">
        <v>80340000</v>
      </c>
      <c r="J1270" s="47" t="s">
        <v>90</v>
      </c>
      <c r="K1270" s="47">
        <v>211035</v>
      </c>
      <c r="L1270" s="65" t="s">
        <v>1896</v>
      </c>
      <c r="M1270" s="62" t="s">
        <v>1186</v>
      </c>
      <c r="N1270" s="5"/>
      <c r="O1270" s="5"/>
      <c r="P1270" s="5"/>
      <c r="Q1270" s="5"/>
      <c r="R1270" s="5"/>
      <c r="S1270" s="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row>
    <row r="1271" spans="1:49" ht="42">
      <c r="A1271" s="64">
        <v>1269</v>
      </c>
      <c r="B1271" s="47">
        <v>1053</v>
      </c>
      <c r="C1271" s="47" t="s">
        <v>2712</v>
      </c>
      <c r="D1271" s="47" t="s">
        <v>2711</v>
      </c>
      <c r="E1271" s="65" t="s">
        <v>2541</v>
      </c>
      <c r="F1271" s="65" t="s">
        <v>2540</v>
      </c>
      <c r="G1271" s="47" t="s">
        <v>1901</v>
      </c>
      <c r="H1271" s="47" t="s">
        <v>1187</v>
      </c>
      <c r="I1271" s="63">
        <v>62665200</v>
      </c>
      <c r="J1271" s="47" t="s">
        <v>90</v>
      </c>
      <c r="K1271" s="47">
        <v>211035</v>
      </c>
      <c r="L1271" s="65" t="s">
        <v>1896</v>
      </c>
      <c r="M1271" s="62" t="s">
        <v>1186</v>
      </c>
      <c r="N1271" s="5"/>
      <c r="O1271" s="5"/>
      <c r="P1271" s="5"/>
      <c r="Q1271" s="5"/>
      <c r="R1271" s="5"/>
      <c r="S1271" s="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row>
    <row r="1272" spans="1:49" ht="112">
      <c r="A1272" s="64">
        <v>1270</v>
      </c>
      <c r="B1272" s="47">
        <v>1008</v>
      </c>
      <c r="C1272" s="47" t="s">
        <v>2710</v>
      </c>
      <c r="D1272" s="47" t="s">
        <v>2709</v>
      </c>
      <c r="E1272" s="65" t="s">
        <v>1923</v>
      </c>
      <c r="F1272" s="65" t="s">
        <v>1922</v>
      </c>
      <c r="G1272" s="47" t="s">
        <v>1901</v>
      </c>
      <c r="H1272" s="47" t="s">
        <v>1187</v>
      </c>
      <c r="I1272" s="63">
        <v>66414400</v>
      </c>
      <c r="J1272" s="47" t="s">
        <v>90</v>
      </c>
      <c r="K1272" s="47">
        <v>211035</v>
      </c>
      <c r="L1272" s="65" t="s">
        <v>1896</v>
      </c>
      <c r="M1272" s="62" t="s">
        <v>1186</v>
      </c>
      <c r="N1272" s="5"/>
      <c r="O1272" s="5"/>
      <c r="P1272" s="5"/>
      <c r="Q1272" s="5"/>
      <c r="R1272" s="5"/>
      <c r="S1272" s="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row>
    <row r="1273" spans="1:49" ht="56">
      <c r="A1273" s="64">
        <v>1271</v>
      </c>
      <c r="B1273" s="47">
        <v>1094</v>
      </c>
      <c r="C1273" s="47" t="s">
        <v>2708</v>
      </c>
      <c r="D1273" s="47" t="s">
        <v>2707</v>
      </c>
      <c r="E1273" s="65" t="s">
        <v>1317</v>
      </c>
      <c r="F1273" s="65" t="s">
        <v>1902</v>
      </c>
      <c r="G1273" s="47" t="s">
        <v>1901</v>
      </c>
      <c r="H1273" s="47" t="s">
        <v>1187</v>
      </c>
      <c r="I1273" s="63">
        <v>83553600</v>
      </c>
      <c r="J1273" s="47" t="s">
        <v>90</v>
      </c>
      <c r="K1273" s="47">
        <v>211035</v>
      </c>
      <c r="L1273" s="65" t="s">
        <v>1896</v>
      </c>
      <c r="M1273" s="62" t="s">
        <v>1186</v>
      </c>
      <c r="N1273" s="5"/>
      <c r="O1273" s="5"/>
      <c r="P1273" s="5"/>
      <c r="Q1273" s="5"/>
      <c r="R1273" s="5"/>
      <c r="S1273" s="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row>
    <row r="1274" spans="1:49" ht="98">
      <c r="A1274" s="64">
        <v>1272</v>
      </c>
      <c r="B1274" s="47">
        <v>1093</v>
      </c>
      <c r="C1274" s="47" t="s">
        <v>2706</v>
      </c>
      <c r="D1274" s="47" t="s">
        <v>2705</v>
      </c>
      <c r="E1274" s="65" t="s">
        <v>1317</v>
      </c>
      <c r="F1274" s="65" t="s">
        <v>1902</v>
      </c>
      <c r="G1274" s="47" t="s">
        <v>1901</v>
      </c>
      <c r="H1274" s="47" t="s">
        <v>1187</v>
      </c>
      <c r="I1274" s="63">
        <v>96408000</v>
      </c>
      <c r="J1274" s="47" t="s">
        <v>90</v>
      </c>
      <c r="K1274" s="47">
        <v>211035</v>
      </c>
      <c r="L1274" s="65" t="s">
        <v>1896</v>
      </c>
      <c r="M1274" s="62" t="s">
        <v>1186</v>
      </c>
      <c r="N1274" s="5"/>
      <c r="O1274" s="5"/>
      <c r="P1274" s="5"/>
      <c r="Q1274" s="5"/>
      <c r="R1274" s="5"/>
      <c r="S1274" s="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row>
    <row r="1275" spans="1:49" ht="56">
      <c r="A1275" s="64">
        <v>1273</v>
      </c>
      <c r="B1275" s="47">
        <v>1092</v>
      </c>
      <c r="C1275" s="47" t="s">
        <v>2704</v>
      </c>
      <c r="D1275" s="47" t="s">
        <v>2703</v>
      </c>
      <c r="E1275" s="65" t="s">
        <v>1317</v>
      </c>
      <c r="F1275" s="65" t="s">
        <v>1902</v>
      </c>
      <c r="G1275" s="47" t="s">
        <v>1901</v>
      </c>
      <c r="H1275" s="47" t="s">
        <v>1187</v>
      </c>
      <c r="I1275" s="63">
        <v>77126400</v>
      </c>
      <c r="J1275" s="47" t="s">
        <v>90</v>
      </c>
      <c r="K1275" s="47">
        <v>211035</v>
      </c>
      <c r="L1275" s="65" t="s">
        <v>1896</v>
      </c>
      <c r="M1275" s="62" t="s">
        <v>1186</v>
      </c>
      <c r="N1275" s="5"/>
      <c r="O1275" s="5"/>
      <c r="P1275" s="5"/>
      <c r="Q1275" s="5"/>
      <c r="R1275" s="5"/>
      <c r="S1275" s="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row>
    <row r="1276" spans="1:49" ht="56">
      <c r="A1276" s="64">
        <v>1274</v>
      </c>
      <c r="B1276" s="47">
        <v>1091</v>
      </c>
      <c r="C1276" s="47" t="s">
        <v>2702</v>
      </c>
      <c r="D1276" s="47" t="s">
        <v>2701</v>
      </c>
      <c r="E1276" s="65" t="s">
        <v>1317</v>
      </c>
      <c r="F1276" s="65" t="s">
        <v>1902</v>
      </c>
      <c r="G1276" s="47" t="s">
        <v>1897</v>
      </c>
      <c r="H1276" s="47" t="s">
        <v>1187</v>
      </c>
      <c r="I1276" s="63">
        <v>77126400</v>
      </c>
      <c r="J1276" s="47" t="s">
        <v>90</v>
      </c>
      <c r="K1276" s="47">
        <v>211035</v>
      </c>
      <c r="L1276" s="65" t="s">
        <v>1896</v>
      </c>
      <c r="M1276" s="62" t="s">
        <v>1186</v>
      </c>
      <c r="N1276" s="5"/>
      <c r="O1276" s="5"/>
      <c r="P1276" s="5"/>
      <c r="Q1276" s="5"/>
      <c r="R1276" s="5"/>
      <c r="S1276" s="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row>
    <row r="1277" spans="1:49" ht="140">
      <c r="A1277" s="64">
        <v>1275</v>
      </c>
      <c r="B1277" s="47">
        <v>1038</v>
      </c>
      <c r="C1277" s="47" t="s">
        <v>2700</v>
      </c>
      <c r="D1277" s="47" t="s">
        <v>2699</v>
      </c>
      <c r="E1277" s="65" t="s">
        <v>1906</v>
      </c>
      <c r="F1277" s="65" t="s">
        <v>1905</v>
      </c>
      <c r="G1277" s="47" t="s">
        <v>1901</v>
      </c>
      <c r="H1277" s="47" t="s">
        <v>1187</v>
      </c>
      <c r="I1277" s="63">
        <v>57309200</v>
      </c>
      <c r="J1277" s="47" t="s">
        <v>90</v>
      </c>
      <c r="K1277" s="47">
        <v>211035</v>
      </c>
      <c r="L1277" s="65" t="s">
        <v>1896</v>
      </c>
      <c r="M1277" s="62" t="s">
        <v>1186</v>
      </c>
      <c r="N1277" s="5"/>
      <c r="O1277" s="5"/>
      <c r="P1277" s="5"/>
      <c r="Q1277" s="5"/>
      <c r="R1277" s="5"/>
      <c r="S1277" s="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row>
    <row r="1278" spans="1:49" ht="42">
      <c r="A1278" s="64">
        <v>1276</v>
      </c>
      <c r="B1278" s="47">
        <v>1032</v>
      </c>
      <c r="C1278" s="47" t="s">
        <v>2698</v>
      </c>
      <c r="D1278" s="47" t="s">
        <v>2697</v>
      </c>
      <c r="E1278" s="65" t="s">
        <v>1906</v>
      </c>
      <c r="F1278" s="65" t="s">
        <v>1905</v>
      </c>
      <c r="G1278" s="47" t="s">
        <v>1901</v>
      </c>
      <c r="H1278" s="47" t="s">
        <v>1187</v>
      </c>
      <c r="I1278" s="63">
        <v>63736400</v>
      </c>
      <c r="J1278" s="47" t="s">
        <v>90</v>
      </c>
      <c r="K1278" s="47">
        <v>211035</v>
      </c>
      <c r="L1278" s="65" t="s">
        <v>1896</v>
      </c>
      <c r="M1278" s="62" t="s">
        <v>1186</v>
      </c>
      <c r="N1278" s="5"/>
      <c r="O1278" s="5"/>
      <c r="P1278" s="5"/>
      <c r="Q1278" s="5"/>
      <c r="R1278" s="5"/>
      <c r="S1278" s="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row>
    <row r="1279" spans="1:49" ht="42">
      <c r="A1279" s="64">
        <v>1277</v>
      </c>
      <c r="B1279" s="47">
        <v>1310</v>
      </c>
      <c r="C1279" s="47" t="s">
        <v>2696</v>
      </c>
      <c r="D1279" s="47" t="s">
        <v>2695</v>
      </c>
      <c r="E1279" s="65" t="s">
        <v>1702</v>
      </c>
      <c r="F1279" s="65" t="s">
        <v>1158</v>
      </c>
      <c r="G1279" s="47" t="s">
        <v>1897</v>
      </c>
      <c r="H1279" s="47" t="s">
        <v>1187</v>
      </c>
      <c r="I1279" s="63">
        <v>37492000</v>
      </c>
      <c r="J1279" s="47" t="s">
        <v>90</v>
      </c>
      <c r="K1279" s="47">
        <v>211035</v>
      </c>
      <c r="L1279" s="65" t="s">
        <v>1896</v>
      </c>
      <c r="M1279" s="62" t="s">
        <v>1186</v>
      </c>
      <c r="N1279" s="5"/>
      <c r="O1279" s="5"/>
      <c r="P1279" s="5"/>
      <c r="Q1279" s="5"/>
      <c r="R1279" s="5"/>
      <c r="S1279" s="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row>
    <row r="1280" spans="1:49" ht="42">
      <c r="A1280" s="64">
        <v>1278</v>
      </c>
      <c r="B1280" s="47">
        <v>998</v>
      </c>
      <c r="C1280" s="47" t="s">
        <v>2694</v>
      </c>
      <c r="D1280" s="47" t="s">
        <v>2693</v>
      </c>
      <c r="E1280" s="65" t="s">
        <v>1923</v>
      </c>
      <c r="F1280" s="65" t="s">
        <v>1922</v>
      </c>
      <c r="G1280" s="47" t="s">
        <v>1901</v>
      </c>
      <c r="H1280" s="47" t="s">
        <v>1187</v>
      </c>
      <c r="I1280" s="63">
        <v>79804400</v>
      </c>
      <c r="J1280" s="47" t="s">
        <v>90</v>
      </c>
      <c r="K1280" s="47">
        <v>211035</v>
      </c>
      <c r="L1280" s="65" t="s">
        <v>1896</v>
      </c>
      <c r="M1280" s="62" t="s">
        <v>1186</v>
      </c>
      <c r="N1280" s="5"/>
      <c r="O1280" s="5"/>
      <c r="P1280" s="5"/>
      <c r="Q1280" s="5"/>
      <c r="R1280" s="5"/>
      <c r="S1280" s="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row>
    <row r="1281" spans="1:49" ht="70">
      <c r="A1281" s="64">
        <v>1279</v>
      </c>
      <c r="B1281" s="47">
        <v>1090</v>
      </c>
      <c r="C1281" s="47" t="s">
        <v>2692</v>
      </c>
      <c r="D1281" s="47" t="s">
        <v>2691</v>
      </c>
      <c r="E1281" s="65" t="s">
        <v>1317</v>
      </c>
      <c r="F1281" s="65" t="s">
        <v>1902</v>
      </c>
      <c r="G1281" s="47" t="s">
        <v>1901</v>
      </c>
      <c r="H1281" s="47" t="s">
        <v>1187</v>
      </c>
      <c r="I1281" s="63">
        <v>61058400</v>
      </c>
      <c r="J1281" s="47" t="s">
        <v>90</v>
      </c>
      <c r="K1281" s="47">
        <v>211035</v>
      </c>
      <c r="L1281" s="65" t="s">
        <v>1896</v>
      </c>
      <c r="M1281" s="62" t="s">
        <v>1186</v>
      </c>
      <c r="N1281" s="5"/>
      <c r="O1281" s="5"/>
      <c r="P1281" s="5"/>
      <c r="Q1281" s="5"/>
      <c r="R1281" s="5"/>
      <c r="S1281" s="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row>
    <row r="1282" spans="1:49" ht="42">
      <c r="A1282" s="64">
        <v>1280</v>
      </c>
      <c r="B1282" s="47">
        <v>984</v>
      </c>
      <c r="C1282" s="47" t="s">
        <v>2690</v>
      </c>
      <c r="D1282" s="47" t="s">
        <v>2689</v>
      </c>
      <c r="E1282" s="65" t="s">
        <v>1923</v>
      </c>
      <c r="F1282" s="65" t="s">
        <v>1922</v>
      </c>
      <c r="G1282" s="47" t="s">
        <v>1901</v>
      </c>
      <c r="H1282" s="47" t="s">
        <v>1187</v>
      </c>
      <c r="I1282" s="63">
        <v>48739600</v>
      </c>
      <c r="J1282" s="47" t="s">
        <v>90</v>
      </c>
      <c r="K1282" s="47">
        <v>211035</v>
      </c>
      <c r="L1282" s="65" t="s">
        <v>1896</v>
      </c>
      <c r="M1282" s="62" t="s">
        <v>1186</v>
      </c>
      <c r="N1282" s="5"/>
      <c r="O1282" s="5"/>
      <c r="P1282" s="5"/>
      <c r="Q1282" s="5"/>
      <c r="R1282" s="5"/>
      <c r="S1282" s="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row>
    <row r="1283" spans="1:49" ht="56">
      <c r="A1283" s="64">
        <v>1281</v>
      </c>
      <c r="B1283" s="47">
        <v>1089</v>
      </c>
      <c r="C1283" s="47" t="s">
        <v>2688</v>
      </c>
      <c r="D1283" s="47" t="s">
        <v>2687</v>
      </c>
      <c r="E1283" s="65" t="s">
        <v>1317</v>
      </c>
      <c r="F1283" s="65" t="s">
        <v>1902</v>
      </c>
      <c r="G1283" s="47" t="s">
        <v>1901</v>
      </c>
      <c r="H1283" s="47" t="s">
        <v>1187</v>
      </c>
      <c r="I1283" s="63">
        <v>96408000</v>
      </c>
      <c r="J1283" s="47" t="s">
        <v>90</v>
      </c>
      <c r="K1283" s="47">
        <v>211035</v>
      </c>
      <c r="L1283" s="65" t="s">
        <v>1896</v>
      </c>
      <c r="M1283" s="62" t="s">
        <v>1186</v>
      </c>
      <c r="N1283" s="5"/>
      <c r="O1283" s="5"/>
      <c r="P1283" s="5"/>
      <c r="Q1283" s="5"/>
      <c r="R1283" s="5"/>
      <c r="S1283" s="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row>
    <row r="1284" spans="1:49" ht="70">
      <c r="A1284" s="64">
        <v>1282</v>
      </c>
      <c r="B1284" s="47">
        <v>1088</v>
      </c>
      <c r="C1284" s="47" t="s">
        <v>2686</v>
      </c>
      <c r="D1284" s="47" t="s">
        <v>2685</v>
      </c>
      <c r="E1284" s="65" t="s">
        <v>1317</v>
      </c>
      <c r="F1284" s="65" t="s">
        <v>1902</v>
      </c>
      <c r="G1284" s="47" t="s">
        <v>1901</v>
      </c>
      <c r="H1284" s="47" t="s">
        <v>1187</v>
      </c>
      <c r="I1284" s="63">
        <v>64807600</v>
      </c>
      <c r="J1284" s="47" t="s">
        <v>90</v>
      </c>
      <c r="K1284" s="47">
        <v>211035</v>
      </c>
      <c r="L1284" s="65" t="s">
        <v>1896</v>
      </c>
      <c r="M1284" s="62" t="s">
        <v>1186</v>
      </c>
      <c r="N1284" s="5"/>
      <c r="O1284" s="5"/>
      <c r="P1284" s="5"/>
      <c r="Q1284" s="5"/>
      <c r="R1284" s="5"/>
      <c r="S1284" s="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row>
    <row r="1285" spans="1:49" ht="84">
      <c r="A1285" s="64">
        <v>1283</v>
      </c>
      <c r="B1285" s="47">
        <v>1087</v>
      </c>
      <c r="C1285" s="47" t="s">
        <v>2684</v>
      </c>
      <c r="D1285" s="47" t="s">
        <v>2683</v>
      </c>
      <c r="E1285" s="65" t="s">
        <v>1317</v>
      </c>
      <c r="F1285" s="65" t="s">
        <v>1902</v>
      </c>
      <c r="G1285" s="47" t="s">
        <v>1901</v>
      </c>
      <c r="H1285" s="47" t="s">
        <v>1187</v>
      </c>
      <c r="I1285" s="63">
        <v>29993600</v>
      </c>
      <c r="J1285" s="47" t="s">
        <v>90</v>
      </c>
      <c r="K1285" s="47">
        <v>211035</v>
      </c>
      <c r="L1285" s="65" t="s">
        <v>1896</v>
      </c>
      <c r="M1285" s="62" t="s">
        <v>1186</v>
      </c>
      <c r="N1285" s="5"/>
      <c r="O1285" s="5"/>
      <c r="P1285" s="5"/>
      <c r="Q1285" s="5"/>
      <c r="R1285" s="5"/>
      <c r="S1285" s="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row>
    <row r="1286" spans="1:49" ht="42">
      <c r="A1286" s="64">
        <v>1284</v>
      </c>
      <c r="B1286" s="47">
        <v>1086</v>
      </c>
      <c r="C1286" s="47" t="s">
        <v>2682</v>
      </c>
      <c r="D1286" s="47" t="s">
        <v>2681</v>
      </c>
      <c r="E1286" s="65" t="s">
        <v>1317</v>
      </c>
      <c r="F1286" s="65" t="s">
        <v>1902</v>
      </c>
      <c r="G1286" s="47" t="s">
        <v>1901</v>
      </c>
      <c r="H1286" s="47" t="s">
        <v>1187</v>
      </c>
      <c r="I1286" s="63">
        <v>66414400</v>
      </c>
      <c r="J1286" s="47" t="s">
        <v>90</v>
      </c>
      <c r="K1286" s="47">
        <v>211035</v>
      </c>
      <c r="L1286" s="65" t="s">
        <v>1896</v>
      </c>
      <c r="M1286" s="62" t="s">
        <v>1186</v>
      </c>
      <c r="N1286" s="5"/>
      <c r="O1286" s="5"/>
      <c r="P1286" s="5"/>
      <c r="Q1286" s="5"/>
      <c r="R1286" s="5"/>
      <c r="S1286" s="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row>
    <row r="1287" spans="1:49" ht="42">
      <c r="A1287" s="64">
        <v>1285</v>
      </c>
      <c r="B1287" s="47">
        <v>1084</v>
      </c>
      <c r="C1287" s="47" t="s">
        <v>2680</v>
      </c>
      <c r="D1287" s="47" t="s">
        <v>2679</v>
      </c>
      <c r="E1287" s="65" t="s">
        <v>1317</v>
      </c>
      <c r="F1287" s="65" t="s">
        <v>1902</v>
      </c>
      <c r="G1287" s="47" t="s">
        <v>1901</v>
      </c>
      <c r="H1287" s="47" t="s">
        <v>1187</v>
      </c>
      <c r="I1287" s="63">
        <v>64272000</v>
      </c>
      <c r="J1287" s="47" t="s">
        <v>90</v>
      </c>
      <c r="K1287" s="47">
        <v>211035</v>
      </c>
      <c r="L1287" s="65" t="s">
        <v>1896</v>
      </c>
      <c r="M1287" s="62" t="s">
        <v>1186</v>
      </c>
      <c r="N1287" s="5"/>
      <c r="O1287" s="5"/>
      <c r="P1287" s="5"/>
      <c r="Q1287" s="5"/>
      <c r="R1287" s="5"/>
      <c r="S1287" s="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row>
    <row r="1288" spans="1:49" ht="42">
      <c r="A1288" s="64">
        <v>1286</v>
      </c>
      <c r="B1288" s="47">
        <v>1311</v>
      </c>
      <c r="C1288" s="47" t="s">
        <v>2678</v>
      </c>
      <c r="D1288" s="47" t="s">
        <v>2677</v>
      </c>
      <c r="E1288" s="65" t="s">
        <v>1702</v>
      </c>
      <c r="F1288" s="65" t="s">
        <v>1158</v>
      </c>
      <c r="G1288" s="47" t="s">
        <v>1897</v>
      </c>
      <c r="H1288" s="47" t="s">
        <v>1187</v>
      </c>
      <c r="I1288" s="63">
        <v>80340000</v>
      </c>
      <c r="J1288" s="47" t="s">
        <v>90</v>
      </c>
      <c r="K1288" s="47">
        <v>211035</v>
      </c>
      <c r="L1288" s="65" t="s">
        <v>1896</v>
      </c>
      <c r="M1288" s="62" t="s">
        <v>1186</v>
      </c>
      <c r="N1288" s="5"/>
      <c r="O1288" s="5"/>
      <c r="P1288" s="5"/>
      <c r="Q1288" s="5"/>
      <c r="R1288" s="5"/>
      <c r="S1288" s="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row>
    <row r="1289" spans="1:49" ht="98">
      <c r="A1289" s="64">
        <v>1287</v>
      </c>
      <c r="B1289" s="47">
        <v>1083</v>
      </c>
      <c r="C1289" s="47" t="s">
        <v>2676</v>
      </c>
      <c r="D1289" s="47" t="s">
        <v>2675</v>
      </c>
      <c r="E1289" s="65" t="s">
        <v>1317</v>
      </c>
      <c r="F1289" s="65" t="s">
        <v>1902</v>
      </c>
      <c r="G1289" s="47" t="s">
        <v>1901</v>
      </c>
      <c r="H1289" s="47" t="s">
        <v>1187</v>
      </c>
      <c r="I1289" s="63">
        <v>61594000</v>
      </c>
      <c r="J1289" s="47" t="s">
        <v>90</v>
      </c>
      <c r="K1289" s="47">
        <v>211035</v>
      </c>
      <c r="L1289" s="65" t="s">
        <v>1896</v>
      </c>
      <c r="M1289" s="62" t="s">
        <v>1186</v>
      </c>
      <c r="N1289" s="5"/>
      <c r="O1289" s="5"/>
      <c r="P1289" s="5"/>
      <c r="Q1289" s="5"/>
      <c r="R1289" s="5"/>
      <c r="S1289" s="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row>
    <row r="1290" spans="1:49" ht="42">
      <c r="A1290" s="64">
        <v>1288</v>
      </c>
      <c r="B1290" s="47">
        <v>1081</v>
      </c>
      <c r="C1290" s="47" t="s">
        <v>2674</v>
      </c>
      <c r="D1290" s="47" t="s">
        <v>2673</v>
      </c>
      <c r="E1290" s="65" t="s">
        <v>1317</v>
      </c>
      <c r="F1290" s="65" t="s">
        <v>1902</v>
      </c>
      <c r="G1290" s="47" t="s">
        <v>1901</v>
      </c>
      <c r="H1290" s="47" t="s">
        <v>1187</v>
      </c>
      <c r="I1290" s="63">
        <v>96408000</v>
      </c>
      <c r="J1290" s="47" t="s">
        <v>90</v>
      </c>
      <c r="K1290" s="47">
        <v>211035</v>
      </c>
      <c r="L1290" s="65" t="s">
        <v>1896</v>
      </c>
      <c r="M1290" s="62" t="s">
        <v>1186</v>
      </c>
      <c r="N1290" s="5"/>
      <c r="O1290" s="5"/>
      <c r="P1290" s="5"/>
      <c r="Q1290" s="5"/>
      <c r="R1290" s="5"/>
      <c r="S1290" s="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row>
    <row r="1291" spans="1:49" ht="42">
      <c r="A1291" s="64">
        <v>1289</v>
      </c>
      <c r="B1291" s="47">
        <v>1080</v>
      </c>
      <c r="C1291" s="47" t="s">
        <v>2672</v>
      </c>
      <c r="D1291" s="47" t="s">
        <v>2671</v>
      </c>
      <c r="E1291" s="65" t="s">
        <v>1317</v>
      </c>
      <c r="F1291" s="65" t="s">
        <v>1902</v>
      </c>
      <c r="G1291" s="47" t="s">
        <v>1901</v>
      </c>
      <c r="H1291" s="47" t="s">
        <v>1187</v>
      </c>
      <c r="I1291" s="63">
        <v>85160400</v>
      </c>
      <c r="J1291" s="47" t="s">
        <v>90</v>
      </c>
      <c r="K1291" s="47">
        <v>211035</v>
      </c>
      <c r="L1291" s="65" t="s">
        <v>1896</v>
      </c>
      <c r="M1291" s="62" t="s">
        <v>1186</v>
      </c>
      <c r="N1291" s="5"/>
      <c r="O1291" s="5"/>
      <c r="P1291" s="5"/>
      <c r="Q1291" s="5"/>
      <c r="R1291" s="5"/>
      <c r="S1291" s="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row>
    <row r="1292" spans="1:49" ht="56">
      <c r="A1292" s="64">
        <v>1290</v>
      </c>
      <c r="B1292" s="47">
        <v>1078</v>
      </c>
      <c r="C1292" s="47" t="s">
        <v>2670</v>
      </c>
      <c r="D1292" s="47" t="s">
        <v>2669</v>
      </c>
      <c r="E1292" s="65" t="s">
        <v>1317</v>
      </c>
      <c r="F1292" s="65" t="s">
        <v>1902</v>
      </c>
      <c r="G1292" s="47" t="s">
        <v>1901</v>
      </c>
      <c r="H1292" s="47" t="s">
        <v>1187</v>
      </c>
      <c r="I1292" s="63">
        <v>70699200</v>
      </c>
      <c r="J1292" s="47" t="s">
        <v>90</v>
      </c>
      <c r="K1292" s="47">
        <v>211035</v>
      </c>
      <c r="L1292" s="65" t="s">
        <v>1896</v>
      </c>
      <c r="M1292" s="62" t="s">
        <v>1186</v>
      </c>
      <c r="N1292" s="5"/>
      <c r="O1292" s="5"/>
      <c r="P1292" s="5"/>
      <c r="Q1292" s="5"/>
      <c r="R1292" s="5"/>
      <c r="S1292" s="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row>
    <row r="1293" spans="1:49" ht="56">
      <c r="A1293" s="64">
        <v>1291</v>
      </c>
      <c r="B1293" s="47">
        <v>1019</v>
      </c>
      <c r="C1293" s="47" t="s">
        <v>2668</v>
      </c>
      <c r="D1293" s="47" t="s">
        <v>2159</v>
      </c>
      <c r="E1293" s="65" t="s">
        <v>1923</v>
      </c>
      <c r="F1293" s="65" t="s">
        <v>1922</v>
      </c>
      <c r="G1293" s="47" t="s">
        <v>1901</v>
      </c>
      <c r="H1293" s="47" t="s">
        <v>1187</v>
      </c>
      <c r="I1293" s="63">
        <v>39098800</v>
      </c>
      <c r="J1293" s="47" t="s">
        <v>90</v>
      </c>
      <c r="K1293" s="47">
        <v>211035</v>
      </c>
      <c r="L1293" s="65" t="s">
        <v>1896</v>
      </c>
      <c r="M1293" s="62" t="s">
        <v>1186</v>
      </c>
      <c r="N1293" s="5"/>
      <c r="O1293" s="5"/>
      <c r="P1293" s="5"/>
      <c r="Q1293" s="5"/>
      <c r="R1293" s="5"/>
      <c r="S1293" s="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row>
    <row r="1294" spans="1:49" ht="42">
      <c r="A1294" s="64">
        <v>1292</v>
      </c>
      <c r="B1294" s="47">
        <v>1309</v>
      </c>
      <c r="C1294" s="47" t="s">
        <v>2667</v>
      </c>
      <c r="D1294" s="47" t="s">
        <v>2666</v>
      </c>
      <c r="E1294" s="65" t="s">
        <v>2041</v>
      </c>
      <c r="F1294" s="65" t="s">
        <v>1165</v>
      </c>
      <c r="G1294" s="47" t="s">
        <v>1897</v>
      </c>
      <c r="H1294" s="47" t="s">
        <v>1187</v>
      </c>
      <c r="I1294" s="63">
        <v>45526000</v>
      </c>
      <c r="J1294" s="47" t="s">
        <v>90</v>
      </c>
      <c r="K1294" s="47">
        <v>211035</v>
      </c>
      <c r="L1294" s="65" t="s">
        <v>1896</v>
      </c>
      <c r="M1294" s="62" t="s">
        <v>1186</v>
      </c>
      <c r="N1294" s="5"/>
      <c r="O1294" s="5"/>
      <c r="P1294" s="5"/>
      <c r="Q1294" s="5"/>
      <c r="R1294" s="5"/>
      <c r="S1294" s="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row>
    <row r="1295" spans="1:49" ht="70">
      <c r="A1295" s="64">
        <v>1293</v>
      </c>
      <c r="B1295" s="47">
        <v>1223</v>
      </c>
      <c r="C1295" s="47" t="s">
        <v>2665</v>
      </c>
      <c r="D1295" s="47" t="s">
        <v>2664</v>
      </c>
      <c r="E1295" s="65" t="s">
        <v>1898</v>
      </c>
      <c r="F1295" s="65" t="s">
        <v>1161</v>
      </c>
      <c r="G1295" s="47" t="s">
        <v>1901</v>
      </c>
      <c r="H1295" s="47" t="s">
        <v>1187</v>
      </c>
      <c r="I1295" s="63">
        <v>91587600</v>
      </c>
      <c r="J1295" s="47" t="s">
        <v>90</v>
      </c>
      <c r="K1295" s="47">
        <v>211035</v>
      </c>
      <c r="L1295" s="65" t="s">
        <v>1896</v>
      </c>
      <c r="M1295" s="62" t="s">
        <v>1186</v>
      </c>
      <c r="N1295" s="5"/>
      <c r="O1295" s="5"/>
      <c r="P1295" s="5"/>
      <c r="Q1295" s="5"/>
      <c r="R1295" s="5"/>
      <c r="S1295" s="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row>
    <row r="1296" spans="1:49" ht="42">
      <c r="A1296" s="64">
        <v>1294</v>
      </c>
      <c r="B1296" s="47">
        <v>1061</v>
      </c>
      <c r="C1296" s="47" t="s">
        <v>2663</v>
      </c>
      <c r="D1296" s="47" t="s">
        <v>2662</v>
      </c>
      <c r="E1296" s="65" t="s">
        <v>1317</v>
      </c>
      <c r="F1296" s="65" t="s">
        <v>1902</v>
      </c>
      <c r="G1296" s="47" t="s">
        <v>1901</v>
      </c>
      <c r="H1296" s="47" t="s">
        <v>1187</v>
      </c>
      <c r="I1296" s="63">
        <v>78197600</v>
      </c>
      <c r="J1296" s="47" t="s">
        <v>90</v>
      </c>
      <c r="K1296" s="47">
        <v>211035</v>
      </c>
      <c r="L1296" s="65" t="s">
        <v>1896</v>
      </c>
      <c r="M1296" s="62" t="s">
        <v>1186</v>
      </c>
      <c r="N1296" s="5"/>
      <c r="O1296" s="5"/>
      <c r="P1296" s="5"/>
      <c r="Q1296" s="5"/>
      <c r="R1296" s="5"/>
      <c r="S1296" s="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row>
    <row r="1297" spans="1:49" ht="42">
      <c r="A1297" s="64">
        <v>1295</v>
      </c>
      <c r="B1297" s="47">
        <v>1039</v>
      </c>
      <c r="C1297" s="47" t="s">
        <v>2661</v>
      </c>
      <c r="D1297" s="47" t="s">
        <v>2660</v>
      </c>
      <c r="E1297" s="65" t="s">
        <v>1906</v>
      </c>
      <c r="F1297" s="65" t="s">
        <v>1905</v>
      </c>
      <c r="G1297" s="47" t="s">
        <v>1901</v>
      </c>
      <c r="H1297" s="47" t="s">
        <v>1187</v>
      </c>
      <c r="I1297" s="63">
        <v>95872400</v>
      </c>
      <c r="J1297" s="47" t="s">
        <v>90</v>
      </c>
      <c r="K1297" s="47">
        <v>211035</v>
      </c>
      <c r="L1297" s="65" t="s">
        <v>1896</v>
      </c>
      <c r="M1297" s="62" t="s">
        <v>1186</v>
      </c>
      <c r="N1297" s="5"/>
      <c r="O1297" s="5"/>
      <c r="P1297" s="5"/>
      <c r="Q1297" s="5"/>
      <c r="R1297" s="5"/>
      <c r="S1297" s="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row>
    <row r="1298" spans="1:49" ht="42">
      <c r="A1298" s="64">
        <v>1296</v>
      </c>
      <c r="B1298" s="47">
        <v>1144</v>
      </c>
      <c r="C1298" s="47" t="s">
        <v>2659</v>
      </c>
      <c r="D1298" s="47" t="s">
        <v>2658</v>
      </c>
      <c r="E1298" s="65" t="s">
        <v>1317</v>
      </c>
      <c r="F1298" s="65" t="s">
        <v>1902</v>
      </c>
      <c r="G1298" s="47" t="s">
        <v>1901</v>
      </c>
      <c r="H1298" s="47" t="s">
        <v>1187</v>
      </c>
      <c r="I1298" s="63">
        <v>72841600</v>
      </c>
      <c r="J1298" s="47" t="s">
        <v>90</v>
      </c>
      <c r="K1298" s="47">
        <v>211035</v>
      </c>
      <c r="L1298" s="65" t="s">
        <v>1896</v>
      </c>
      <c r="M1298" s="62" t="s">
        <v>1186</v>
      </c>
      <c r="N1298" s="5"/>
      <c r="O1298" s="5"/>
      <c r="P1298" s="5"/>
      <c r="Q1298" s="5"/>
      <c r="R1298" s="5"/>
      <c r="S1298" s="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row>
    <row r="1299" spans="1:49" ht="42">
      <c r="A1299" s="64">
        <v>1297</v>
      </c>
      <c r="B1299" s="47">
        <v>974</v>
      </c>
      <c r="C1299" s="47" t="s">
        <v>2657</v>
      </c>
      <c r="D1299" s="47" t="s">
        <v>2656</v>
      </c>
      <c r="E1299" s="65" t="s">
        <v>1122</v>
      </c>
      <c r="F1299" s="65" t="s">
        <v>2046</v>
      </c>
      <c r="G1299" s="47" t="s">
        <v>1897</v>
      </c>
      <c r="H1299" s="47" t="s">
        <v>1187</v>
      </c>
      <c r="I1299" s="63">
        <v>68556800</v>
      </c>
      <c r="J1299" s="47" t="s">
        <v>90</v>
      </c>
      <c r="K1299" s="47">
        <v>211035</v>
      </c>
      <c r="L1299" s="65" t="s">
        <v>1896</v>
      </c>
      <c r="M1299" s="62" t="s">
        <v>1186</v>
      </c>
      <c r="N1299" s="5"/>
      <c r="O1299" s="5"/>
      <c r="P1299" s="5"/>
      <c r="Q1299" s="5"/>
      <c r="R1299" s="5"/>
      <c r="S1299" s="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row>
    <row r="1300" spans="1:49" ht="42">
      <c r="A1300" s="64">
        <v>1298</v>
      </c>
      <c r="B1300" s="47">
        <v>982</v>
      </c>
      <c r="C1300" s="47" t="s">
        <v>2655</v>
      </c>
      <c r="D1300" s="47" t="s">
        <v>2654</v>
      </c>
      <c r="E1300" s="65" t="s">
        <v>1923</v>
      </c>
      <c r="F1300" s="65" t="s">
        <v>1922</v>
      </c>
      <c r="G1300" s="47" t="s">
        <v>1901</v>
      </c>
      <c r="H1300" s="47" t="s">
        <v>1187</v>
      </c>
      <c r="I1300" s="63">
        <v>73377200</v>
      </c>
      <c r="J1300" s="47" t="s">
        <v>90</v>
      </c>
      <c r="K1300" s="47">
        <v>211035</v>
      </c>
      <c r="L1300" s="65" t="s">
        <v>1896</v>
      </c>
      <c r="M1300" s="62" t="s">
        <v>1186</v>
      </c>
      <c r="N1300" s="5"/>
      <c r="O1300" s="5"/>
      <c r="P1300" s="5"/>
      <c r="Q1300" s="5"/>
      <c r="R1300" s="5"/>
      <c r="S1300" s="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row>
    <row r="1301" spans="1:49" ht="42">
      <c r="A1301" s="64">
        <v>1299</v>
      </c>
      <c r="B1301" s="47">
        <v>980</v>
      </c>
      <c r="C1301" s="47" t="s">
        <v>2653</v>
      </c>
      <c r="D1301" s="47" t="s">
        <v>2652</v>
      </c>
      <c r="E1301" s="65" t="s">
        <v>1923</v>
      </c>
      <c r="F1301" s="65" t="s">
        <v>1922</v>
      </c>
      <c r="G1301" s="47" t="s">
        <v>1901</v>
      </c>
      <c r="H1301" s="47" t="s">
        <v>1187</v>
      </c>
      <c r="I1301" s="63">
        <v>67485600</v>
      </c>
      <c r="J1301" s="47" t="s">
        <v>90</v>
      </c>
      <c r="K1301" s="47">
        <v>211035</v>
      </c>
      <c r="L1301" s="65" t="s">
        <v>1896</v>
      </c>
      <c r="M1301" s="62" t="s">
        <v>1186</v>
      </c>
      <c r="N1301" s="5"/>
      <c r="O1301" s="5"/>
      <c r="P1301" s="5"/>
      <c r="Q1301" s="5"/>
      <c r="R1301" s="5"/>
      <c r="S1301" s="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row>
    <row r="1302" spans="1:49" ht="42">
      <c r="A1302" s="64">
        <v>1300</v>
      </c>
      <c r="B1302" s="47">
        <v>1077</v>
      </c>
      <c r="C1302" s="47" t="s">
        <v>2651</v>
      </c>
      <c r="D1302" s="47" t="s">
        <v>2650</v>
      </c>
      <c r="E1302" s="65" t="s">
        <v>1317</v>
      </c>
      <c r="F1302" s="65" t="s">
        <v>1902</v>
      </c>
      <c r="G1302" s="47" t="s">
        <v>1901</v>
      </c>
      <c r="H1302" s="47" t="s">
        <v>1187</v>
      </c>
      <c r="I1302" s="63">
        <v>53024400</v>
      </c>
      <c r="J1302" s="47" t="s">
        <v>90</v>
      </c>
      <c r="K1302" s="47">
        <v>211035</v>
      </c>
      <c r="L1302" s="65" t="s">
        <v>1896</v>
      </c>
      <c r="M1302" s="62" t="s">
        <v>1186</v>
      </c>
      <c r="N1302" s="5"/>
      <c r="O1302" s="5"/>
      <c r="P1302" s="5"/>
      <c r="Q1302" s="5"/>
      <c r="R1302" s="5"/>
      <c r="S1302" s="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row>
    <row r="1303" spans="1:49" ht="42">
      <c r="A1303" s="64">
        <v>1301</v>
      </c>
      <c r="B1303" s="47">
        <v>1076</v>
      </c>
      <c r="C1303" s="47" t="s">
        <v>2649</v>
      </c>
      <c r="D1303" s="47" t="s">
        <v>2648</v>
      </c>
      <c r="E1303" s="65" t="s">
        <v>1317</v>
      </c>
      <c r="F1303" s="65" t="s">
        <v>1902</v>
      </c>
      <c r="G1303" s="47" t="s">
        <v>1901</v>
      </c>
      <c r="H1303" s="47" t="s">
        <v>1187</v>
      </c>
      <c r="I1303" s="63">
        <v>96408000</v>
      </c>
      <c r="J1303" s="47" t="s">
        <v>90</v>
      </c>
      <c r="K1303" s="47">
        <v>211035</v>
      </c>
      <c r="L1303" s="65" t="s">
        <v>1896</v>
      </c>
      <c r="M1303" s="62" t="s">
        <v>1186</v>
      </c>
      <c r="N1303" s="5"/>
      <c r="O1303" s="5"/>
      <c r="P1303" s="5"/>
      <c r="Q1303" s="5"/>
      <c r="R1303" s="5"/>
      <c r="S1303" s="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row>
    <row r="1304" spans="1:49" ht="42">
      <c r="A1304" s="64">
        <v>1302</v>
      </c>
      <c r="B1304" s="47">
        <v>1071</v>
      </c>
      <c r="C1304" s="47" t="s">
        <v>2647</v>
      </c>
      <c r="D1304" s="47" t="s">
        <v>2646</v>
      </c>
      <c r="E1304" s="65" t="s">
        <v>1317</v>
      </c>
      <c r="F1304" s="65" t="s">
        <v>1902</v>
      </c>
      <c r="G1304" s="47" t="s">
        <v>1901</v>
      </c>
      <c r="H1304" s="47" t="s">
        <v>1187</v>
      </c>
      <c r="I1304" s="63">
        <v>81946800</v>
      </c>
      <c r="J1304" s="47" t="s">
        <v>90</v>
      </c>
      <c r="K1304" s="47">
        <v>211035</v>
      </c>
      <c r="L1304" s="65" t="s">
        <v>1896</v>
      </c>
      <c r="M1304" s="62" t="s">
        <v>1186</v>
      </c>
      <c r="N1304" s="5"/>
      <c r="O1304" s="5"/>
      <c r="P1304" s="5"/>
      <c r="Q1304" s="5"/>
      <c r="R1304" s="5"/>
      <c r="S1304" s="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row>
    <row r="1305" spans="1:49" ht="42">
      <c r="A1305" s="64">
        <v>1303</v>
      </c>
      <c r="B1305" s="47">
        <v>1075</v>
      </c>
      <c r="C1305" s="47" t="s">
        <v>2645</v>
      </c>
      <c r="D1305" s="47" t="s">
        <v>2644</v>
      </c>
      <c r="E1305" s="65" t="s">
        <v>1317</v>
      </c>
      <c r="F1305" s="65" t="s">
        <v>1902</v>
      </c>
      <c r="G1305" s="47" t="s">
        <v>1901</v>
      </c>
      <c r="H1305" s="47" t="s">
        <v>1187</v>
      </c>
      <c r="I1305" s="63">
        <v>57309200</v>
      </c>
      <c r="J1305" s="47" t="s">
        <v>90</v>
      </c>
      <c r="K1305" s="47">
        <v>211035</v>
      </c>
      <c r="L1305" s="65" t="s">
        <v>1896</v>
      </c>
      <c r="M1305" s="62" t="s">
        <v>1186</v>
      </c>
      <c r="N1305" s="5"/>
      <c r="O1305" s="5"/>
      <c r="P1305" s="5"/>
      <c r="Q1305" s="5"/>
      <c r="R1305" s="5"/>
      <c r="S1305" s="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row>
    <row r="1306" spans="1:49" ht="42">
      <c r="A1306" s="64">
        <v>1304</v>
      </c>
      <c r="B1306" s="47">
        <v>1001</v>
      </c>
      <c r="C1306" s="47" t="s">
        <v>2643</v>
      </c>
      <c r="D1306" s="47" t="s">
        <v>2642</v>
      </c>
      <c r="E1306" s="65" t="s">
        <v>1923</v>
      </c>
      <c r="F1306" s="65" t="s">
        <v>1922</v>
      </c>
      <c r="G1306" s="47" t="s">
        <v>1901</v>
      </c>
      <c r="H1306" s="47" t="s">
        <v>1187</v>
      </c>
      <c r="I1306" s="63">
        <v>38563200</v>
      </c>
      <c r="J1306" s="47" t="s">
        <v>90</v>
      </c>
      <c r="K1306" s="47">
        <v>211035</v>
      </c>
      <c r="L1306" s="65" t="s">
        <v>1896</v>
      </c>
      <c r="M1306" s="62" t="s">
        <v>1186</v>
      </c>
      <c r="N1306" s="5"/>
      <c r="O1306" s="5"/>
      <c r="P1306" s="5"/>
      <c r="Q1306" s="5"/>
      <c r="R1306" s="5"/>
      <c r="S1306" s="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row>
    <row r="1307" spans="1:49" ht="56">
      <c r="A1307" s="64">
        <v>1305</v>
      </c>
      <c r="B1307" s="47">
        <v>1074</v>
      </c>
      <c r="C1307" s="47" t="s">
        <v>2641</v>
      </c>
      <c r="D1307" s="47" t="s">
        <v>2640</v>
      </c>
      <c r="E1307" s="65" t="s">
        <v>1317</v>
      </c>
      <c r="F1307" s="65" t="s">
        <v>1902</v>
      </c>
      <c r="G1307" s="47" t="s">
        <v>1901</v>
      </c>
      <c r="H1307" s="47" t="s">
        <v>1187</v>
      </c>
      <c r="I1307" s="63">
        <v>70163600</v>
      </c>
      <c r="J1307" s="47" t="s">
        <v>90</v>
      </c>
      <c r="K1307" s="47">
        <v>211035</v>
      </c>
      <c r="L1307" s="65" t="s">
        <v>1896</v>
      </c>
      <c r="M1307" s="62" t="s">
        <v>1186</v>
      </c>
      <c r="N1307" s="5"/>
      <c r="O1307" s="5"/>
      <c r="P1307" s="5"/>
      <c r="Q1307" s="5"/>
      <c r="R1307" s="5"/>
      <c r="S1307" s="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row>
    <row r="1308" spans="1:49" ht="42">
      <c r="A1308" s="64">
        <v>1306</v>
      </c>
      <c r="B1308" s="47">
        <v>1073</v>
      </c>
      <c r="C1308" s="47" t="s">
        <v>2639</v>
      </c>
      <c r="D1308" s="47" t="s">
        <v>2638</v>
      </c>
      <c r="E1308" s="65" t="s">
        <v>1317</v>
      </c>
      <c r="F1308" s="65" t="s">
        <v>1902</v>
      </c>
      <c r="G1308" s="47" t="s">
        <v>1901</v>
      </c>
      <c r="H1308" s="47" t="s">
        <v>1187</v>
      </c>
      <c r="I1308" s="63">
        <v>86767200</v>
      </c>
      <c r="J1308" s="47" t="s">
        <v>90</v>
      </c>
      <c r="K1308" s="47">
        <v>211035</v>
      </c>
      <c r="L1308" s="65" t="s">
        <v>1896</v>
      </c>
      <c r="M1308" s="62" t="s">
        <v>1186</v>
      </c>
      <c r="N1308" s="5"/>
      <c r="O1308" s="5"/>
      <c r="P1308" s="5"/>
      <c r="Q1308" s="5"/>
      <c r="R1308" s="5"/>
      <c r="S1308" s="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row>
    <row r="1309" spans="1:49" ht="42">
      <c r="A1309" s="64">
        <v>1307</v>
      </c>
      <c r="B1309" s="47">
        <v>1067</v>
      </c>
      <c r="C1309" s="47" t="s">
        <v>2637</v>
      </c>
      <c r="D1309" s="47" t="s">
        <v>2636</v>
      </c>
      <c r="E1309" s="65" t="s">
        <v>1317</v>
      </c>
      <c r="F1309" s="65" t="s">
        <v>1902</v>
      </c>
      <c r="G1309" s="47" t="s">
        <v>1901</v>
      </c>
      <c r="H1309" s="47" t="s">
        <v>1187</v>
      </c>
      <c r="I1309" s="63">
        <v>82482400</v>
      </c>
      <c r="J1309" s="47" t="s">
        <v>90</v>
      </c>
      <c r="K1309" s="47">
        <v>211035</v>
      </c>
      <c r="L1309" s="65" t="s">
        <v>1896</v>
      </c>
      <c r="M1309" s="62" t="s">
        <v>1186</v>
      </c>
      <c r="N1309" s="5"/>
      <c r="O1309" s="5"/>
      <c r="P1309" s="5"/>
      <c r="Q1309" s="5"/>
      <c r="R1309" s="5"/>
      <c r="S1309" s="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row>
    <row r="1310" spans="1:49" ht="56">
      <c r="A1310" s="64">
        <v>1308</v>
      </c>
      <c r="B1310" s="47">
        <v>1066</v>
      </c>
      <c r="C1310" s="47" t="s">
        <v>2635</v>
      </c>
      <c r="D1310" s="47" t="s">
        <v>2634</v>
      </c>
      <c r="E1310" s="65" t="s">
        <v>1317</v>
      </c>
      <c r="F1310" s="65" t="s">
        <v>1902</v>
      </c>
      <c r="G1310" s="47" t="s">
        <v>1897</v>
      </c>
      <c r="H1310" s="47" t="s">
        <v>1187</v>
      </c>
      <c r="I1310" s="63">
        <v>36956400</v>
      </c>
      <c r="J1310" s="47" t="s">
        <v>90</v>
      </c>
      <c r="K1310" s="47">
        <v>211035</v>
      </c>
      <c r="L1310" s="65" t="s">
        <v>1896</v>
      </c>
      <c r="M1310" s="62" t="s">
        <v>1186</v>
      </c>
      <c r="N1310" s="5"/>
      <c r="O1310" s="5"/>
      <c r="P1310" s="5"/>
      <c r="Q1310" s="5"/>
      <c r="R1310" s="5"/>
      <c r="S1310" s="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row>
    <row r="1311" spans="1:49" ht="42">
      <c r="A1311" s="64">
        <v>1309</v>
      </c>
      <c r="B1311" s="47">
        <v>1065</v>
      </c>
      <c r="C1311" s="47" t="s">
        <v>2633</v>
      </c>
      <c r="D1311" s="47" t="s">
        <v>2632</v>
      </c>
      <c r="E1311" s="65" t="s">
        <v>1317</v>
      </c>
      <c r="F1311" s="65" t="s">
        <v>1902</v>
      </c>
      <c r="G1311" s="47" t="s">
        <v>1901</v>
      </c>
      <c r="H1311" s="47" t="s">
        <v>1187</v>
      </c>
      <c r="I1311" s="63">
        <v>80340000</v>
      </c>
      <c r="J1311" s="47" t="s">
        <v>90</v>
      </c>
      <c r="K1311" s="47">
        <v>211035</v>
      </c>
      <c r="L1311" s="65" t="s">
        <v>1896</v>
      </c>
      <c r="M1311" s="62" t="s">
        <v>1186</v>
      </c>
      <c r="N1311" s="5"/>
      <c r="O1311" s="5"/>
      <c r="P1311" s="5"/>
      <c r="Q1311" s="5"/>
      <c r="R1311" s="5"/>
      <c r="S1311" s="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row>
    <row r="1312" spans="1:49" ht="42">
      <c r="A1312" s="64">
        <v>1310</v>
      </c>
      <c r="B1312" s="47">
        <v>1064</v>
      </c>
      <c r="C1312" s="47" t="s">
        <v>2631</v>
      </c>
      <c r="D1312" s="47" t="s">
        <v>2630</v>
      </c>
      <c r="E1312" s="65" t="s">
        <v>1317</v>
      </c>
      <c r="F1312" s="65" t="s">
        <v>1902</v>
      </c>
      <c r="G1312" s="47" t="s">
        <v>1901</v>
      </c>
      <c r="H1312" s="47" t="s">
        <v>1187</v>
      </c>
      <c r="I1312" s="63">
        <v>35349600</v>
      </c>
      <c r="J1312" s="47" t="s">
        <v>90</v>
      </c>
      <c r="K1312" s="47">
        <v>211035</v>
      </c>
      <c r="L1312" s="65" t="s">
        <v>1896</v>
      </c>
      <c r="M1312" s="62" t="s">
        <v>1186</v>
      </c>
      <c r="N1312" s="5"/>
      <c r="O1312" s="5"/>
      <c r="P1312" s="5"/>
      <c r="Q1312" s="5"/>
      <c r="R1312" s="5"/>
      <c r="S1312" s="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row>
    <row r="1313" spans="1:49" ht="140">
      <c r="A1313" s="64">
        <v>1311</v>
      </c>
      <c r="B1313" s="47">
        <v>1045</v>
      </c>
      <c r="C1313" s="47" t="s">
        <v>2629</v>
      </c>
      <c r="D1313" s="47" t="s">
        <v>2628</v>
      </c>
      <c r="E1313" s="65" t="s">
        <v>1906</v>
      </c>
      <c r="F1313" s="65" t="s">
        <v>1905</v>
      </c>
      <c r="G1313" s="47" t="s">
        <v>1901</v>
      </c>
      <c r="H1313" s="47" t="s">
        <v>1187</v>
      </c>
      <c r="I1313" s="63">
        <v>80875600</v>
      </c>
      <c r="J1313" s="47" t="s">
        <v>90</v>
      </c>
      <c r="K1313" s="47">
        <v>211035</v>
      </c>
      <c r="L1313" s="65" t="s">
        <v>1896</v>
      </c>
      <c r="M1313" s="62" t="s">
        <v>1186</v>
      </c>
      <c r="N1313" s="5"/>
      <c r="O1313" s="5"/>
      <c r="P1313" s="5"/>
      <c r="Q1313" s="5"/>
      <c r="R1313" s="5"/>
      <c r="S1313" s="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row>
    <row r="1314" spans="1:49" ht="42">
      <c r="A1314" s="64">
        <v>1312</v>
      </c>
      <c r="B1314" s="47">
        <v>1043</v>
      </c>
      <c r="C1314" s="47" t="s">
        <v>2627</v>
      </c>
      <c r="D1314" s="47" t="s">
        <v>2626</v>
      </c>
      <c r="E1314" s="65" t="s">
        <v>1906</v>
      </c>
      <c r="F1314" s="65" t="s">
        <v>1905</v>
      </c>
      <c r="G1314" s="47" t="s">
        <v>1901</v>
      </c>
      <c r="H1314" s="47" t="s">
        <v>1187</v>
      </c>
      <c r="I1314" s="63">
        <v>76590800</v>
      </c>
      <c r="J1314" s="47" t="s">
        <v>90</v>
      </c>
      <c r="K1314" s="47">
        <v>211035</v>
      </c>
      <c r="L1314" s="65" t="s">
        <v>1896</v>
      </c>
      <c r="M1314" s="62" t="s">
        <v>1186</v>
      </c>
      <c r="N1314" s="5"/>
      <c r="O1314" s="5"/>
      <c r="P1314" s="5"/>
      <c r="Q1314" s="5"/>
      <c r="R1314" s="5"/>
      <c r="S1314" s="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row>
    <row r="1315" spans="1:49" ht="42">
      <c r="A1315" s="64">
        <v>1313</v>
      </c>
      <c r="B1315" s="47">
        <v>1042</v>
      </c>
      <c r="C1315" s="47" t="s">
        <v>2625</v>
      </c>
      <c r="D1315" s="47" t="s">
        <v>2624</v>
      </c>
      <c r="E1315" s="65" t="s">
        <v>1906</v>
      </c>
      <c r="F1315" s="65" t="s">
        <v>1905</v>
      </c>
      <c r="G1315" s="47" t="s">
        <v>1901</v>
      </c>
      <c r="H1315" s="47" t="s">
        <v>1187</v>
      </c>
      <c r="I1315" s="63">
        <v>55166800</v>
      </c>
      <c r="J1315" s="47" t="s">
        <v>90</v>
      </c>
      <c r="K1315" s="47">
        <v>211035</v>
      </c>
      <c r="L1315" s="65" t="s">
        <v>1896</v>
      </c>
      <c r="M1315" s="62" t="s">
        <v>1186</v>
      </c>
      <c r="N1315" s="5"/>
      <c r="O1315" s="5"/>
      <c r="P1315" s="5"/>
      <c r="Q1315" s="5"/>
      <c r="R1315" s="5"/>
      <c r="S1315" s="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row>
    <row r="1316" spans="1:49" ht="84">
      <c r="A1316" s="64">
        <v>1314</v>
      </c>
      <c r="B1316" s="47">
        <v>1342</v>
      </c>
      <c r="C1316" s="47" t="s">
        <v>2623</v>
      </c>
      <c r="D1316" s="47" t="s">
        <v>2622</v>
      </c>
      <c r="E1316" s="65" t="s">
        <v>1008</v>
      </c>
      <c r="F1316" s="65" t="s">
        <v>2487</v>
      </c>
      <c r="G1316" s="47" t="s">
        <v>1901</v>
      </c>
      <c r="H1316" s="47" t="s">
        <v>1187</v>
      </c>
      <c r="I1316" s="63">
        <v>91587600</v>
      </c>
      <c r="J1316" s="47" t="s">
        <v>90</v>
      </c>
      <c r="K1316" s="47">
        <v>211035</v>
      </c>
      <c r="L1316" s="65" t="s">
        <v>1896</v>
      </c>
      <c r="M1316" s="62" t="s">
        <v>1186</v>
      </c>
      <c r="N1316" s="5"/>
      <c r="O1316" s="5"/>
      <c r="P1316" s="5"/>
      <c r="Q1316" s="5"/>
      <c r="R1316" s="5"/>
      <c r="S1316" s="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row>
    <row r="1317" spans="1:49" ht="42">
      <c r="A1317" s="64">
        <v>1315</v>
      </c>
      <c r="B1317" s="47">
        <v>1156</v>
      </c>
      <c r="C1317" s="47" t="s">
        <v>2621</v>
      </c>
      <c r="D1317" s="47" t="s">
        <v>2620</v>
      </c>
      <c r="E1317" s="65" t="s">
        <v>1317</v>
      </c>
      <c r="F1317" s="65" t="s">
        <v>1902</v>
      </c>
      <c r="G1317" s="47" t="s">
        <v>1901</v>
      </c>
      <c r="H1317" s="47" t="s">
        <v>1187</v>
      </c>
      <c r="I1317" s="63">
        <v>63200800</v>
      </c>
      <c r="J1317" s="47" t="s">
        <v>90</v>
      </c>
      <c r="K1317" s="47">
        <v>211035</v>
      </c>
      <c r="L1317" s="65" t="s">
        <v>1896</v>
      </c>
      <c r="M1317" s="62" t="s">
        <v>1186</v>
      </c>
      <c r="N1317" s="5"/>
      <c r="O1317" s="5"/>
      <c r="P1317" s="5"/>
      <c r="Q1317" s="5"/>
      <c r="R1317" s="5"/>
      <c r="S1317" s="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row>
    <row r="1318" spans="1:49" ht="196">
      <c r="A1318" s="64">
        <v>1316</v>
      </c>
      <c r="B1318" s="47">
        <v>997</v>
      </c>
      <c r="C1318" s="47" t="s">
        <v>2619</v>
      </c>
      <c r="D1318" s="47" t="s">
        <v>2618</v>
      </c>
      <c r="E1318" s="65" t="s">
        <v>1923</v>
      </c>
      <c r="F1318" s="65" t="s">
        <v>1922</v>
      </c>
      <c r="G1318" s="47" t="s">
        <v>1901</v>
      </c>
      <c r="H1318" s="47" t="s">
        <v>1187</v>
      </c>
      <c r="I1318" s="63">
        <v>91052000</v>
      </c>
      <c r="J1318" s="47" t="s">
        <v>90</v>
      </c>
      <c r="K1318" s="47">
        <v>211035</v>
      </c>
      <c r="L1318" s="65" t="s">
        <v>1896</v>
      </c>
      <c r="M1318" s="62" t="s">
        <v>1186</v>
      </c>
      <c r="N1318" s="5"/>
      <c r="O1318" s="5"/>
      <c r="P1318" s="5"/>
      <c r="Q1318" s="5"/>
      <c r="R1318" s="5"/>
      <c r="S1318" s="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row>
    <row r="1319" spans="1:49" ht="140">
      <c r="A1319" s="64">
        <v>1317</v>
      </c>
      <c r="B1319" s="47">
        <v>1126</v>
      </c>
      <c r="C1319" s="47" t="s">
        <v>2617</v>
      </c>
      <c r="D1319" s="47" t="s">
        <v>2616</v>
      </c>
      <c r="E1319" s="65" t="s">
        <v>1317</v>
      </c>
      <c r="F1319" s="65" t="s">
        <v>1902</v>
      </c>
      <c r="G1319" s="47" t="s">
        <v>1901</v>
      </c>
      <c r="H1319" s="47" t="s">
        <v>1187</v>
      </c>
      <c r="I1319" s="63">
        <v>74984000</v>
      </c>
      <c r="J1319" s="47" t="s">
        <v>90</v>
      </c>
      <c r="K1319" s="47">
        <v>211035</v>
      </c>
      <c r="L1319" s="65" t="s">
        <v>1896</v>
      </c>
      <c r="M1319" s="62" t="s">
        <v>1186</v>
      </c>
      <c r="N1319" s="5"/>
      <c r="O1319" s="5"/>
      <c r="P1319" s="5"/>
      <c r="Q1319" s="5"/>
      <c r="R1319" s="5"/>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row>
    <row r="1320" spans="1:49" ht="126">
      <c r="A1320" s="64">
        <v>1318</v>
      </c>
      <c r="B1320" s="47">
        <v>1202</v>
      </c>
      <c r="C1320" s="47" t="s">
        <v>2615</v>
      </c>
      <c r="D1320" s="47" t="s">
        <v>2614</v>
      </c>
      <c r="E1320" s="65" t="s">
        <v>1975</v>
      </c>
      <c r="F1320" s="65" t="s">
        <v>1974</v>
      </c>
      <c r="G1320" s="47" t="s">
        <v>1901</v>
      </c>
      <c r="H1320" s="47" t="s">
        <v>1187</v>
      </c>
      <c r="I1320" s="63">
        <v>75519600</v>
      </c>
      <c r="J1320" s="47" t="s">
        <v>90</v>
      </c>
      <c r="K1320" s="47">
        <v>211035</v>
      </c>
      <c r="L1320" s="65" t="s">
        <v>1896</v>
      </c>
      <c r="M1320" s="62" t="s">
        <v>1186</v>
      </c>
      <c r="N1320" s="5"/>
      <c r="O1320" s="5"/>
      <c r="P1320" s="5"/>
      <c r="Q1320" s="5"/>
      <c r="R1320" s="5"/>
      <c r="S1320" s="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row>
    <row r="1321" spans="1:49" ht="42">
      <c r="A1321" s="64">
        <v>1319</v>
      </c>
      <c r="B1321" s="47">
        <v>1203</v>
      </c>
      <c r="C1321" s="47" t="s">
        <v>2613</v>
      </c>
      <c r="D1321" s="47" t="s">
        <v>2612</v>
      </c>
      <c r="E1321" s="65" t="s">
        <v>1975</v>
      </c>
      <c r="F1321" s="65" t="s">
        <v>1974</v>
      </c>
      <c r="G1321" s="47" t="s">
        <v>1901</v>
      </c>
      <c r="H1321" s="47" t="s">
        <v>1187</v>
      </c>
      <c r="I1321" s="63">
        <v>96408000</v>
      </c>
      <c r="J1321" s="47" t="s">
        <v>90</v>
      </c>
      <c r="K1321" s="47">
        <v>211035</v>
      </c>
      <c r="L1321" s="65" t="s">
        <v>1896</v>
      </c>
      <c r="M1321" s="62" t="s">
        <v>1186</v>
      </c>
      <c r="N1321" s="5"/>
      <c r="O1321" s="5"/>
      <c r="P1321" s="5"/>
      <c r="Q1321" s="5"/>
      <c r="R1321" s="5"/>
      <c r="S1321" s="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row>
    <row r="1322" spans="1:49" ht="56">
      <c r="A1322" s="64">
        <v>1320</v>
      </c>
      <c r="B1322" s="47">
        <v>1205</v>
      </c>
      <c r="C1322" s="47" t="s">
        <v>2611</v>
      </c>
      <c r="D1322" s="47" t="s">
        <v>2610</v>
      </c>
      <c r="E1322" s="65" t="s">
        <v>1975</v>
      </c>
      <c r="F1322" s="65" t="s">
        <v>1974</v>
      </c>
      <c r="G1322" s="47" t="s">
        <v>1901</v>
      </c>
      <c r="H1322" s="47" t="s">
        <v>1187</v>
      </c>
      <c r="I1322" s="63">
        <v>73377200</v>
      </c>
      <c r="J1322" s="47" t="s">
        <v>90</v>
      </c>
      <c r="K1322" s="47">
        <v>211035</v>
      </c>
      <c r="L1322" s="65" t="s">
        <v>1896</v>
      </c>
      <c r="M1322" s="62" t="s">
        <v>1186</v>
      </c>
      <c r="N1322" s="5"/>
      <c r="O1322" s="5"/>
      <c r="P1322" s="5"/>
      <c r="Q1322" s="5"/>
      <c r="R1322" s="5"/>
      <c r="S1322" s="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row>
    <row r="1323" spans="1:49" ht="42">
      <c r="A1323" s="64">
        <v>1321</v>
      </c>
      <c r="B1323" s="47">
        <v>1206</v>
      </c>
      <c r="C1323" s="47" t="s">
        <v>2609</v>
      </c>
      <c r="D1323" s="47" t="s">
        <v>2608</v>
      </c>
      <c r="E1323" s="65" t="s">
        <v>1898</v>
      </c>
      <c r="F1323" s="65" t="s">
        <v>1161</v>
      </c>
      <c r="G1323" s="47" t="s">
        <v>1897</v>
      </c>
      <c r="H1323" s="47" t="s">
        <v>1187</v>
      </c>
      <c r="I1323" s="63">
        <v>91052000</v>
      </c>
      <c r="J1323" s="47" t="s">
        <v>90</v>
      </c>
      <c r="K1323" s="47">
        <v>211035</v>
      </c>
      <c r="L1323" s="65" t="s">
        <v>1896</v>
      </c>
      <c r="M1323" s="62" t="s">
        <v>1186</v>
      </c>
      <c r="N1323" s="5"/>
      <c r="O1323" s="5"/>
      <c r="P1323" s="5"/>
      <c r="Q1323" s="5"/>
      <c r="R1323" s="5"/>
      <c r="S1323" s="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row>
    <row r="1324" spans="1:49" ht="42">
      <c r="A1324" s="64">
        <v>1322</v>
      </c>
      <c r="B1324" s="47">
        <v>1207</v>
      </c>
      <c r="C1324" s="47" t="s">
        <v>2607</v>
      </c>
      <c r="D1324" s="47" t="s">
        <v>2606</v>
      </c>
      <c r="E1324" s="65" t="s">
        <v>1898</v>
      </c>
      <c r="F1324" s="65" t="s">
        <v>1161</v>
      </c>
      <c r="G1324" s="47" t="s">
        <v>1897</v>
      </c>
      <c r="H1324" s="47" t="s">
        <v>1187</v>
      </c>
      <c r="I1324" s="63">
        <v>46061600</v>
      </c>
      <c r="J1324" s="47" t="s">
        <v>90</v>
      </c>
      <c r="K1324" s="47">
        <v>211035</v>
      </c>
      <c r="L1324" s="65" t="s">
        <v>1896</v>
      </c>
      <c r="M1324" s="62" t="s">
        <v>1186</v>
      </c>
      <c r="N1324" s="5"/>
      <c r="O1324" s="5"/>
      <c r="P1324" s="5"/>
      <c r="Q1324" s="5"/>
      <c r="R1324" s="5"/>
      <c r="S1324" s="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row>
    <row r="1325" spans="1:49" ht="42">
      <c r="A1325" s="64">
        <v>1323</v>
      </c>
      <c r="B1325" s="47">
        <v>1208</v>
      </c>
      <c r="C1325" s="47" t="s">
        <v>2605</v>
      </c>
      <c r="D1325" s="47" t="s">
        <v>2604</v>
      </c>
      <c r="E1325" s="65" t="s">
        <v>1898</v>
      </c>
      <c r="F1325" s="65" t="s">
        <v>1161</v>
      </c>
      <c r="G1325" s="47" t="s">
        <v>1897</v>
      </c>
      <c r="H1325" s="47" t="s">
        <v>1187</v>
      </c>
      <c r="I1325" s="63">
        <v>96408000</v>
      </c>
      <c r="J1325" s="47" t="s">
        <v>90</v>
      </c>
      <c r="K1325" s="47">
        <v>211035</v>
      </c>
      <c r="L1325" s="65" t="s">
        <v>1896</v>
      </c>
      <c r="M1325" s="62" t="s">
        <v>1186</v>
      </c>
      <c r="N1325" s="5"/>
      <c r="O1325" s="5"/>
      <c r="P1325" s="5"/>
      <c r="Q1325" s="5"/>
      <c r="R1325" s="5"/>
      <c r="S1325" s="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row>
    <row r="1326" spans="1:49" ht="42">
      <c r="A1326" s="64">
        <v>1324</v>
      </c>
      <c r="B1326" s="47">
        <v>1009</v>
      </c>
      <c r="C1326" s="47" t="s">
        <v>2603</v>
      </c>
      <c r="D1326" s="47" t="s">
        <v>2602</v>
      </c>
      <c r="E1326" s="65" t="s">
        <v>1923</v>
      </c>
      <c r="F1326" s="65" t="s">
        <v>1922</v>
      </c>
      <c r="G1326" s="47" t="s">
        <v>1901</v>
      </c>
      <c r="H1326" s="47" t="s">
        <v>1187</v>
      </c>
      <c r="I1326" s="63">
        <v>38563200</v>
      </c>
      <c r="J1326" s="47" t="s">
        <v>90</v>
      </c>
      <c r="K1326" s="47">
        <v>211035</v>
      </c>
      <c r="L1326" s="65" t="s">
        <v>1896</v>
      </c>
      <c r="M1326" s="62" t="s">
        <v>1186</v>
      </c>
      <c r="N1326" s="5"/>
      <c r="O1326" s="5"/>
      <c r="P1326" s="5"/>
      <c r="Q1326" s="5"/>
      <c r="R1326" s="5"/>
      <c r="S1326" s="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row>
    <row r="1327" spans="1:49" ht="210">
      <c r="A1327" s="64">
        <v>1325</v>
      </c>
      <c r="B1327" s="47">
        <v>1125</v>
      </c>
      <c r="C1327" s="47" t="s">
        <v>2601</v>
      </c>
      <c r="D1327" s="47" t="s">
        <v>2600</v>
      </c>
      <c r="E1327" s="65" t="s">
        <v>1317</v>
      </c>
      <c r="F1327" s="65" t="s">
        <v>1902</v>
      </c>
      <c r="G1327" s="47" t="s">
        <v>1901</v>
      </c>
      <c r="H1327" s="47" t="s">
        <v>1187</v>
      </c>
      <c r="I1327" s="63">
        <v>96408000</v>
      </c>
      <c r="J1327" s="47" t="s">
        <v>90</v>
      </c>
      <c r="K1327" s="47">
        <v>211035</v>
      </c>
      <c r="L1327" s="65" t="s">
        <v>1896</v>
      </c>
      <c r="M1327" s="62" t="s">
        <v>1186</v>
      </c>
      <c r="N1327" s="5"/>
      <c r="O1327" s="5"/>
      <c r="P1327" s="5"/>
      <c r="Q1327" s="5"/>
      <c r="R1327" s="5"/>
      <c r="S1327" s="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row>
    <row r="1328" spans="1:49" ht="112">
      <c r="A1328" s="64">
        <v>1326</v>
      </c>
      <c r="B1328" s="47">
        <v>1339</v>
      </c>
      <c r="C1328" s="47" t="s">
        <v>2599</v>
      </c>
      <c r="D1328" s="47" t="s">
        <v>2598</v>
      </c>
      <c r="E1328" s="65" t="s">
        <v>1317</v>
      </c>
      <c r="F1328" s="65" t="s">
        <v>1902</v>
      </c>
      <c r="G1328" s="47" t="s">
        <v>1901</v>
      </c>
      <c r="H1328" s="47" t="s">
        <v>1187</v>
      </c>
      <c r="I1328" s="63">
        <v>94801200</v>
      </c>
      <c r="J1328" s="47" t="s">
        <v>90</v>
      </c>
      <c r="K1328" s="47">
        <v>211035</v>
      </c>
      <c r="L1328" s="65" t="s">
        <v>1896</v>
      </c>
      <c r="M1328" s="62" t="s">
        <v>1186</v>
      </c>
      <c r="N1328" s="5"/>
      <c r="O1328" s="5"/>
      <c r="P1328" s="5"/>
      <c r="Q1328" s="5"/>
      <c r="R1328" s="5"/>
      <c r="S1328" s="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row>
    <row r="1329" spans="1:49" ht="42">
      <c r="A1329" s="64">
        <v>1327</v>
      </c>
      <c r="B1329" s="47">
        <v>1210</v>
      </c>
      <c r="C1329" s="47" t="s">
        <v>2597</v>
      </c>
      <c r="D1329" s="47" t="s">
        <v>2596</v>
      </c>
      <c r="E1329" s="65" t="s">
        <v>1898</v>
      </c>
      <c r="F1329" s="65" t="s">
        <v>1161</v>
      </c>
      <c r="G1329" s="47" t="s">
        <v>1897</v>
      </c>
      <c r="H1329" s="47" t="s">
        <v>1187</v>
      </c>
      <c r="I1329" s="63">
        <v>55702400</v>
      </c>
      <c r="J1329" s="47" t="s">
        <v>90</v>
      </c>
      <c r="K1329" s="47">
        <v>211035</v>
      </c>
      <c r="L1329" s="65" t="s">
        <v>1896</v>
      </c>
      <c r="M1329" s="62" t="s">
        <v>1186</v>
      </c>
      <c r="N1329" s="5"/>
      <c r="O1329" s="5"/>
      <c r="P1329" s="5"/>
      <c r="Q1329" s="5"/>
      <c r="R1329" s="5"/>
      <c r="S1329" s="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row>
    <row r="1330" spans="1:49" ht="42">
      <c r="A1330" s="64">
        <v>1328</v>
      </c>
      <c r="B1330" s="47">
        <v>979</v>
      </c>
      <c r="C1330" s="47" t="s">
        <v>2595</v>
      </c>
      <c r="D1330" s="47" t="s">
        <v>2594</v>
      </c>
      <c r="E1330" s="65" t="s">
        <v>1923</v>
      </c>
      <c r="F1330" s="65" t="s">
        <v>1922</v>
      </c>
      <c r="G1330" s="47" t="s">
        <v>1901</v>
      </c>
      <c r="H1330" s="47" t="s">
        <v>1187</v>
      </c>
      <c r="I1330" s="63">
        <v>70699200</v>
      </c>
      <c r="J1330" s="47" t="s">
        <v>90</v>
      </c>
      <c r="K1330" s="47">
        <v>211035</v>
      </c>
      <c r="L1330" s="65" t="s">
        <v>1896</v>
      </c>
      <c r="M1330" s="62" t="s">
        <v>1186</v>
      </c>
      <c r="N1330" s="5"/>
      <c r="O1330" s="5"/>
      <c r="P1330" s="5"/>
      <c r="Q1330" s="5"/>
      <c r="R1330" s="5"/>
      <c r="S1330" s="5"/>
      <c r="T1330" s="5"/>
      <c r="U1330" s="5"/>
      <c r="V1330" s="5"/>
      <c r="W1330" s="5"/>
      <c r="X1330" s="5"/>
      <c r="Y1330" s="5"/>
      <c r="Z1330" s="5"/>
      <c r="AA1330" s="5"/>
      <c r="AB1330" s="5"/>
      <c r="AC1330" s="5"/>
      <c r="AD1330" s="5"/>
      <c r="AE1330" s="5"/>
      <c r="AF1330" s="5"/>
      <c r="AG1330" s="5"/>
      <c r="AH1330" s="5"/>
      <c r="AI1330" s="5"/>
      <c r="AJ1330" s="5"/>
      <c r="AK1330" s="5"/>
      <c r="AL1330" s="5"/>
      <c r="AM1330" s="5"/>
      <c r="AN1330" s="5"/>
      <c r="AO1330" s="5"/>
      <c r="AP1330" s="5"/>
      <c r="AQ1330" s="5"/>
      <c r="AR1330" s="5"/>
      <c r="AS1330" s="5"/>
      <c r="AT1330" s="5"/>
      <c r="AU1330" s="5"/>
      <c r="AV1330" s="5"/>
      <c r="AW1330" s="5"/>
    </row>
    <row r="1331" spans="1:49" ht="42">
      <c r="A1331" s="64">
        <v>1329</v>
      </c>
      <c r="B1331" s="47">
        <v>1085</v>
      </c>
      <c r="C1331" s="47" t="s">
        <v>2593</v>
      </c>
      <c r="D1331" s="47" t="s">
        <v>2592</v>
      </c>
      <c r="E1331" s="65" t="s">
        <v>1317</v>
      </c>
      <c r="F1331" s="65" t="s">
        <v>1902</v>
      </c>
      <c r="G1331" s="47" t="s">
        <v>1901</v>
      </c>
      <c r="H1331" s="47" t="s">
        <v>1187</v>
      </c>
      <c r="I1331" s="63">
        <v>44990400</v>
      </c>
      <c r="J1331" s="47" t="s">
        <v>90</v>
      </c>
      <c r="K1331" s="47">
        <v>211035</v>
      </c>
      <c r="L1331" s="65" t="s">
        <v>1896</v>
      </c>
      <c r="M1331" s="62" t="s">
        <v>1186</v>
      </c>
      <c r="N1331" s="5"/>
      <c r="O1331" s="5"/>
      <c r="P1331" s="5"/>
      <c r="Q1331" s="5"/>
      <c r="R1331" s="5"/>
      <c r="S1331" s="5"/>
      <c r="T1331" s="5"/>
      <c r="U1331" s="5"/>
      <c r="V1331" s="5"/>
      <c r="W1331" s="5"/>
      <c r="X1331" s="5"/>
      <c r="Y1331" s="5"/>
      <c r="Z1331" s="5"/>
      <c r="AA1331" s="5"/>
      <c r="AB1331" s="5"/>
      <c r="AC1331" s="5"/>
      <c r="AD1331" s="5"/>
      <c r="AE1331" s="5"/>
      <c r="AF1331" s="5"/>
      <c r="AG1331" s="5"/>
      <c r="AH1331" s="5"/>
      <c r="AI1331" s="5"/>
      <c r="AJ1331" s="5"/>
      <c r="AK1331" s="5"/>
      <c r="AL1331" s="5"/>
      <c r="AM1331" s="5"/>
      <c r="AN1331" s="5"/>
      <c r="AO1331" s="5"/>
      <c r="AP1331" s="5"/>
      <c r="AQ1331" s="5"/>
      <c r="AR1331" s="5"/>
      <c r="AS1331" s="5"/>
      <c r="AT1331" s="5"/>
      <c r="AU1331" s="5"/>
      <c r="AV1331" s="5"/>
      <c r="AW1331" s="5"/>
    </row>
    <row r="1332" spans="1:49" ht="98">
      <c r="A1332" s="64">
        <v>1330</v>
      </c>
      <c r="B1332" s="47">
        <v>1060</v>
      </c>
      <c r="C1332" s="47" t="s">
        <v>2591</v>
      </c>
      <c r="D1332" s="47" t="s">
        <v>2590</v>
      </c>
      <c r="E1332" s="65" t="s">
        <v>1317</v>
      </c>
      <c r="F1332" s="65" t="s">
        <v>1902</v>
      </c>
      <c r="G1332" s="47" t="s">
        <v>1901</v>
      </c>
      <c r="H1332" s="47" t="s">
        <v>1187</v>
      </c>
      <c r="I1332" s="63">
        <v>96408000</v>
      </c>
      <c r="J1332" s="47" t="s">
        <v>90</v>
      </c>
      <c r="K1332" s="47">
        <v>211035</v>
      </c>
      <c r="L1332" s="65" t="s">
        <v>1896</v>
      </c>
      <c r="M1332" s="62" t="s">
        <v>1186</v>
      </c>
      <c r="N1332" s="5"/>
      <c r="O1332" s="5"/>
      <c r="P1332" s="5"/>
      <c r="Q1332" s="5"/>
      <c r="R1332" s="5"/>
      <c r="S1332" s="5"/>
      <c r="T1332" s="5"/>
      <c r="U1332" s="5"/>
      <c r="V1332" s="5"/>
      <c r="W1332" s="5"/>
      <c r="X1332" s="5"/>
      <c r="Y1332" s="5"/>
      <c r="Z1332" s="5"/>
      <c r="AA1332" s="5"/>
      <c r="AB1332" s="5"/>
      <c r="AC1332" s="5"/>
      <c r="AD1332" s="5"/>
      <c r="AE1332" s="5"/>
      <c r="AF1332" s="5"/>
      <c r="AG1332" s="5"/>
      <c r="AH1332" s="5"/>
      <c r="AI1332" s="5"/>
      <c r="AJ1332" s="5"/>
      <c r="AK1332" s="5"/>
      <c r="AL1332" s="5"/>
      <c r="AM1332" s="5"/>
      <c r="AN1332" s="5"/>
      <c r="AO1332" s="5"/>
      <c r="AP1332" s="5"/>
      <c r="AQ1332" s="5"/>
      <c r="AR1332" s="5"/>
      <c r="AS1332" s="5"/>
      <c r="AT1332" s="5"/>
      <c r="AU1332" s="5"/>
      <c r="AV1332" s="5"/>
      <c r="AW1332" s="5"/>
    </row>
    <row r="1333" spans="1:49" ht="42">
      <c r="A1333" s="64">
        <v>1331</v>
      </c>
      <c r="B1333" s="47">
        <v>1127</v>
      </c>
      <c r="C1333" s="47" t="s">
        <v>2589</v>
      </c>
      <c r="D1333" s="47" t="s">
        <v>2588</v>
      </c>
      <c r="E1333" s="65" t="s">
        <v>1317</v>
      </c>
      <c r="F1333" s="65" t="s">
        <v>1902</v>
      </c>
      <c r="G1333" s="47" t="s">
        <v>1901</v>
      </c>
      <c r="H1333" s="47" t="s">
        <v>1187</v>
      </c>
      <c r="I1333" s="63">
        <v>42848000</v>
      </c>
      <c r="J1333" s="47" t="s">
        <v>90</v>
      </c>
      <c r="K1333" s="47">
        <v>211035</v>
      </c>
      <c r="L1333" s="65" t="s">
        <v>1896</v>
      </c>
      <c r="M1333" s="62" t="s">
        <v>1186</v>
      </c>
      <c r="N1333" s="5"/>
      <c r="O1333" s="5"/>
      <c r="P1333" s="5"/>
      <c r="Q1333" s="5"/>
      <c r="R1333" s="5"/>
      <c r="S1333" s="5"/>
      <c r="T1333" s="5"/>
      <c r="U1333" s="5"/>
      <c r="V1333" s="5"/>
      <c r="W1333" s="5"/>
      <c r="X1333" s="5"/>
      <c r="Y1333" s="5"/>
      <c r="Z1333" s="5"/>
      <c r="AA1333" s="5"/>
      <c r="AB1333" s="5"/>
      <c r="AC1333" s="5"/>
      <c r="AD1333" s="5"/>
      <c r="AE1333" s="5"/>
      <c r="AF1333" s="5"/>
      <c r="AG1333" s="5"/>
      <c r="AH1333" s="5"/>
      <c r="AI1333" s="5"/>
      <c r="AJ1333" s="5"/>
      <c r="AK1333" s="5"/>
      <c r="AL1333" s="5"/>
      <c r="AM1333" s="5"/>
      <c r="AN1333" s="5"/>
      <c r="AO1333" s="5"/>
      <c r="AP1333" s="5"/>
      <c r="AQ1333" s="5"/>
      <c r="AR1333" s="5"/>
      <c r="AS1333" s="5"/>
      <c r="AT1333" s="5"/>
      <c r="AU1333" s="5"/>
      <c r="AV1333" s="5"/>
      <c r="AW1333" s="5"/>
    </row>
    <row r="1334" spans="1:49" ht="42">
      <c r="A1334" s="64">
        <v>1332</v>
      </c>
      <c r="B1334" s="47">
        <v>1059</v>
      </c>
      <c r="C1334" s="47" t="s">
        <v>2587</v>
      </c>
      <c r="D1334" s="47" t="s">
        <v>2586</v>
      </c>
      <c r="E1334" s="65" t="s">
        <v>1317</v>
      </c>
      <c r="F1334" s="65" t="s">
        <v>1902</v>
      </c>
      <c r="G1334" s="47" t="s">
        <v>1901</v>
      </c>
      <c r="H1334" s="47" t="s">
        <v>1187</v>
      </c>
      <c r="I1334" s="63">
        <v>77126400</v>
      </c>
      <c r="J1334" s="47" t="s">
        <v>90</v>
      </c>
      <c r="K1334" s="47">
        <v>211035</v>
      </c>
      <c r="L1334" s="65" t="s">
        <v>1896</v>
      </c>
      <c r="M1334" s="62" t="s">
        <v>1186</v>
      </c>
      <c r="N1334" s="5"/>
      <c r="O1334" s="5"/>
      <c r="P1334" s="5"/>
      <c r="Q1334" s="5"/>
      <c r="R1334" s="5"/>
      <c r="S1334" s="5"/>
      <c r="T1334" s="5"/>
      <c r="U1334" s="5"/>
      <c r="V1334" s="5"/>
      <c r="W1334" s="5"/>
      <c r="X1334" s="5"/>
      <c r="Y1334" s="5"/>
      <c r="Z1334" s="5"/>
      <c r="AA1334" s="5"/>
      <c r="AB1334" s="5"/>
      <c r="AC1334" s="5"/>
      <c r="AD1334" s="5"/>
      <c r="AE1334" s="5"/>
      <c r="AF1334" s="5"/>
      <c r="AG1334" s="5"/>
      <c r="AH1334" s="5"/>
      <c r="AI1334" s="5"/>
      <c r="AJ1334" s="5"/>
      <c r="AK1334" s="5"/>
      <c r="AL1334" s="5"/>
      <c r="AM1334" s="5"/>
      <c r="AN1334" s="5"/>
      <c r="AO1334" s="5"/>
      <c r="AP1334" s="5"/>
      <c r="AQ1334" s="5"/>
      <c r="AR1334" s="5"/>
      <c r="AS1334" s="5"/>
      <c r="AT1334" s="5"/>
      <c r="AU1334" s="5"/>
      <c r="AV1334" s="5"/>
      <c r="AW1334" s="5"/>
    </row>
    <row r="1335" spans="1:49" ht="42">
      <c r="A1335" s="64">
        <v>1333</v>
      </c>
      <c r="B1335" s="47">
        <v>1058</v>
      </c>
      <c r="C1335" s="47" t="s">
        <v>2585</v>
      </c>
      <c r="D1335" s="47" t="s">
        <v>2584</v>
      </c>
      <c r="E1335" s="65" t="s">
        <v>1104</v>
      </c>
      <c r="F1335" s="65" t="s">
        <v>2322</v>
      </c>
      <c r="G1335" s="47" t="s">
        <v>1901</v>
      </c>
      <c r="H1335" s="47" t="s">
        <v>1187</v>
      </c>
      <c r="I1335" s="63">
        <v>81946800</v>
      </c>
      <c r="J1335" s="47" t="s">
        <v>90</v>
      </c>
      <c r="K1335" s="47">
        <v>211035</v>
      </c>
      <c r="L1335" s="65" t="s">
        <v>1896</v>
      </c>
      <c r="M1335" s="62" t="s">
        <v>1186</v>
      </c>
      <c r="N1335" s="5"/>
      <c r="O1335" s="5"/>
      <c r="P1335" s="5"/>
      <c r="Q1335" s="5"/>
      <c r="R1335" s="5"/>
      <c r="S1335" s="5"/>
      <c r="T1335" s="5"/>
      <c r="U1335" s="5"/>
      <c r="V1335" s="5"/>
      <c r="W1335" s="5"/>
      <c r="X1335" s="5"/>
      <c r="Y1335" s="5"/>
      <c r="Z1335" s="5"/>
      <c r="AA1335" s="5"/>
      <c r="AB1335" s="5"/>
      <c r="AC1335" s="5"/>
      <c r="AD1335" s="5"/>
      <c r="AE1335" s="5"/>
      <c r="AF1335" s="5"/>
      <c r="AG1335" s="5"/>
      <c r="AH1335" s="5"/>
      <c r="AI1335" s="5"/>
      <c r="AJ1335" s="5"/>
      <c r="AK1335" s="5"/>
      <c r="AL1335" s="5"/>
      <c r="AM1335" s="5"/>
      <c r="AN1335" s="5"/>
      <c r="AO1335" s="5"/>
      <c r="AP1335" s="5"/>
      <c r="AQ1335" s="5"/>
      <c r="AR1335" s="5"/>
      <c r="AS1335" s="5"/>
      <c r="AT1335" s="5"/>
      <c r="AU1335" s="5"/>
      <c r="AV1335" s="5"/>
      <c r="AW1335" s="5"/>
    </row>
    <row r="1336" spans="1:49" ht="70">
      <c r="A1336" s="64">
        <v>1334</v>
      </c>
      <c r="B1336" s="47">
        <v>1057</v>
      </c>
      <c r="C1336" s="47" t="s">
        <v>2583</v>
      </c>
      <c r="D1336" s="47" t="s">
        <v>2582</v>
      </c>
      <c r="E1336" s="65" t="s">
        <v>1104</v>
      </c>
      <c r="F1336" s="65" t="s">
        <v>2322</v>
      </c>
      <c r="G1336" s="47" t="s">
        <v>1901</v>
      </c>
      <c r="H1336" s="47" t="s">
        <v>1187</v>
      </c>
      <c r="I1336" s="63">
        <v>85696000</v>
      </c>
      <c r="J1336" s="47" t="s">
        <v>90</v>
      </c>
      <c r="K1336" s="47">
        <v>211035</v>
      </c>
      <c r="L1336" s="65" t="s">
        <v>1896</v>
      </c>
      <c r="M1336" s="62" t="s">
        <v>1186</v>
      </c>
      <c r="N1336" s="5"/>
      <c r="O1336" s="5"/>
      <c r="P1336" s="5"/>
      <c r="Q1336" s="5"/>
      <c r="R1336" s="5"/>
      <c r="S1336" s="5"/>
      <c r="T1336" s="5"/>
      <c r="U1336" s="5"/>
      <c r="V1336" s="5"/>
      <c r="W1336" s="5"/>
      <c r="X1336" s="5"/>
      <c r="Y1336" s="5"/>
      <c r="Z1336" s="5"/>
      <c r="AA1336" s="5"/>
      <c r="AB1336" s="5"/>
      <c r="AC1336" s="5"/>
      <c r="AD1336" s="5"/>
      <c r="AE1336" s="5"/>
      <c r="AF1336" s="5"/>
      <c r="AG1336" s="5"/>
      <c r="AH1336" s="5"/>
      <c r="AI1336" s="5"/>
      <c r="AJ1336" s="5"/>
      <c r="AK1336" s="5"/>
      <c r="AL1336" s="5"/>
      <c r="AM1336" s="5"/>
      <c r="AN1336" s="5"/>
      <c r="AO1336" s="5"/>
      <c r="AP1336" s="5"/>
      <c r="AQ1336" s="5"/>
      <c r="AR1336" s="5"/>
      <c r="AS1336" s="5"/>
      <c r="AT1336" s="5"/>
      <c r="AU1336" s="5"/>
      <c r="AV1336" s="5"/>
      <c r="AW1336" s="5"/>
    </row>
    <row r="1337" spans="1:49" ht="42">
      <c r="A1337" s="64">
        <v>1335</v>
      </c>
      <c r="B1337" s="47">
        <v>1056</v>
      </c>
      <c r="C1337" s="47" t="s">
        <v>2581</v>
      </c>
      <c r="D1337" s="47" t="s">
        <v>2580</v>
      </c>
      <c r="E1337" s="65" t="s">
        <v>2579</v>
      </c>
      <c r="F1337" s="65" t="s">
        <v>1350</v>
      </c>
      <c r="G1337" s="47" t="s">
        <v>1901</v>
      </c>
      <c r="H1337" s="47" t="s">
        <v>1187</v>
      </c>
      <c r="I1337" s="63">
        <v>79804400</v>
      </c>
      <c r="J1337" s="47" t="s">
        <v>90</v>
      </c>
      <c r="K1337" s="47">
        <v>211035</v>
      </c>
      <c r="L1337" s="65" t="s">
        <v>1896</v>
      </c>
      <c r="M1337" s="62" t="s">
        <v>1186</v>
      </c>
      <c r="N1337" s="5"/>
      <c r="O1337" s="5"/>
      <c r="P1337" s="5"/>
      <c r="Q1337" s="5"/>
      <c r="R1337" s="5"/>
      <c r="S1337" s="5"/>
      <c r="T1337" s="5"/>
      <c r="U1337" s="5"/>
      <c r="V1337" s="5"/>
      <c r="W1337" s="5"/>
      <c r="X1337" s="5"/>
      <c r="Y1337" s="5"/>
      <c r="Z1337" s="5"/>
      <c r="AA1337" s="5"/>
      <c r="AB1337" s="5"/>
      <c r="AC1337" s="5"/>
      <c r="AD1337" s="5"/>
      <c r="AE1337" s="5"/>
      <c r="AF1337" s="5"/>
      <c r="AG1337" s="5"/>
      <c r="AH1337" s="5"/>
      <c r="AI1337" s="5"/>
      <c r="AJ1337" s="5"/>
      <c r="AK1337" s="5"/>
      <c r="AL1337" s="5"/>
      <c r="AM1337" s="5"/>
      <c r="AN1337" s="5"/>
      <c r="AO1337" s="5"/>
      <c r="AP1337" s="5"/>
      <c r="AQ1337" s="5"/>
      <c r="AR1337" s="5"/>
      <c r="AS1337" s="5"/>
      <c r="AT1337" s="5"/>
      <c r="AU1337" s="5"/>
      <c r="AV1337" s="5"/>
      <c r="AW1337" s="5"/>
    </row>
    <row r="1338" spans="1:49" ht="42">
      <c r="A1338" s="64">
        <v>1336</v>
      </c>
      <c r="B1338" s="47">
        <v>1055</v>
      </c>
      <c r="C1338" s="47" t="s">
        <v>2578</v>
      </c>
      <c r="D1338" s="47" t="s">
        <v>2577</v>
      </c>
      <c r="E1338" s="65" t="s">
        <v>1610</v>
      </c>
      <c r="F1338" s="65" t="s">
        <v>2576</v>
      </c>
      <c r="G1338" s="47" t="s">
        <v>1901</v>
      </c>
      <c r="H1338" s="47" t="s">
        <v>1187</v>
      </c>
      <c r="I1338" s="63">
        <v>53024400</v>
      </c>
      <c r="J1338" s="47" t="s">
        <v>90</v>
      </c>
      <c r="K1338" s="47">
        <v>211035</v>
      </c>
      <c r="L1338" s="65" t="s">
        <v>1896</v>
      </c>
      <c r="M1338" s="62" t="s">
        <v>1186</v>
      </c>
      <c r="N1338" s="5"/>
      <c r="O1338" s="5"/>
      <c r="P1338" s="5"/>
      <c r="Q1338" s="5"/>
      <c r="R1338" s="5"/>
      <c r="S1338" s="5"/>
      <c r="T1338" s="5"/>
      <c r="U1338" s="5"/>
      <c r="V1338" s="5"/>
      <c r="W1338" s="5"/>
      <c r="X1338" s="5"/>
      <c r="Y1338" s="5"/>
      <c r="Z1338" s="5"/>
      <c r="AA1338" s="5"/>
      <c r="AB1338" s="5"/>
      <c r="AC1338" s="5"/>
      <c r="AD1338" s="5"/>
      <c r="AE1338" s="5"/>
      <c r="AF1338" s="5"/>
      <c r="AG1338" s="5"/>
      <c r="AH1338" s="5"/>
      <c r="AI1338" s="5"/>
      <c r="AJ1338" s="5"/>
      <c r="AK1338" s="5"/>
      <c r="AL1338" s="5"/>
      <c r="AM1338" s="5"/>
      <c r="AN1338" s="5"/>
      <c r="AO1338" s="5"/>
      <c r="AP1338" s="5"/>
      <c r="AQ1338" s="5"/>
      <c r="AR1338" s="5"/>
      <c r="AS1338" s="5"/>
      <c r="AT1338" s="5"/>
      <c r="AU1338" s="5"/>
      <c r="AV1338" s="5"/>
      <c r="AW1338" s="5"/>
    </row>
    <row r="1339" spans="1:49" ht="42">
      <c r="A1339" s="64">
        <v>1337</v>
      </c>
      <c r="B1339" s="47">
        <v>1054</v>
      </c>
      <c r="C1339" s="47" t="s">
        <v>2575</v>
      </c>
      <c r="D1339" s="47" t="s">
        <v>2574</v>
      </c>
      <c r="E1339" s="65" t="s">
        <v>2541</v>
      </c>
      <c r="F1339" s="65" t="s">
        <v>2540</v>
      </c>
      <c r="G1339" s="47" t="s">
        <v>1901</v>
      </c>
      <c r="H1339" s="47" t="s">
        <v>1187</v>
      </c>
      <c r="I1339" s="63">
        <v>89445200</v>
      </c>
      <c r="J1339" s="47" t="s">
        <v>90</v>
      </c>
      <c r="K1339" s="47">
        <v>211035</v>
      </c>
      <c r="L1339" s="65" t="s">
        <v>1896</v>
      </c>
      <c r="M1339" s="62" t="s">
        <v>1186</v>
      </c>
      <c r="N1339" s="5"/>
      <c r="O1339" s="5"/>
      <c r="P1339" s="5"/>
      <c r="Q1339" s="5"/>
      <c r="R1339" s="5"/>
      <c r="S1339" s="5"/>
      <c r="T1339" s="5"/>
      <c r="U1339" s="5"/>
      <c r="V1339" s="5"/>
      <c r="W1339" s="5"/>
      <c r="X1339" s="5"/>
      <c r="Y1339" s="5"/>
      <c r="Z1339" s="5"/>
      <c r="AA1339" s="5"/>
      <c r="AB1339" s="5"/>
      <c r="AC1339" s="5"/>
      <c r="AD1339" s="5"/>
      <c r="AE1339" s="5"/>
      <c r="AF1339" s="5"/>
      <c r="AG1339" s="5"/>
      <c r="AH1339" s="5"/>
      <c r="AI1339" s="5"/>
      <c r="AJ1339" s="5"/>
      <c r="AK1339" s="5"/>
      <c r="AL1339" s="5"/>
      <c r="AM1339" s="5"/>
      <c r="AN1339" s="5"/>
      <c r="AO1339" s="5"/>
      <c r="AP1339" s="5"/>
      <c r="AQ1339" s="5"/>
      <c r="AR1339" s="5"/>
      <c r="AS1339" s="5"/>
      <c r="AT1339" s="5"/>
      <c r="AU1339" s="5"/>
      <c r="AV1339" s="5"/>
      <c r="AW1339" s="5"/>
    </row>
    <row r="1340" spans="1:49" ht="42">
      <c r="A1340" s="64">
        <v>1338</v>
      </c>
      <c r="B1340" s="47">
        <v>1051</v>
      </c>
      <c r="C1340" s="47" t="s">
        <v>2573</v>
      </c>
      <c r="D1340" s="47" t="s">
        <v>2572</v>
      </c>
      <c r="E1340" s="65" t="s">
        <v>2262</v>
      </c>
      <c r="F1340" s="65" t="s">
        <v>1733</v>
      </c>
      <c r="G1340" s="47" t="s">
        <v>1901</v>
      </c>
      <c r="H1340" s="47" t="s">
        <v>1187</v>
      </c>
      <c r="I1340" s="63">
        <v>77126400</v>
      </c>
      <c r="J1340" s="47" t="s">
        <v>90</v>
      </c>
      <c r="K1340" s="47">
        <v>211035</v>
      </c>
      <c r="L1340" s="65" t="s">
        <v>1896</v>
      </c>
      <c r="M1340" s="62" t="s">
        <v>1186</v>
      </c>
      <c r="N1340" s="5"/>
      <c r="O1340" s="5"/>
      <c r="P1340" s="5"/>
      <c r="Q1340" s="5"/>
      <c r="R1340" s="5"/>
      <c r="S1340" s="5"/>
      <c r="T1340" s="5"/>
      <c r="U1340" s="5"/>
      <c r="V1340" s="5"/>
      <c r="W1340" s="5"/>
      <c r="X1340" s="5"/>
      <c r="Y1340" s="5"/>
      <c r="Z1340" s="5"/>
      <c r="AA1340" s="5"/>
      <c r="AB1340" s="5"/>
      <c r="AC1340" s="5"/>
      <c r="AD1340" s="5"/>
      <c r="AE1340" s="5"/>
      <c r="AF1340" s="5"/>
      <c r="AG1340" s="5"/>
      <c r="AH1340" s="5"/>
      <c r="AI1340" s="5"/>
      <c r="AJ1340" s="5"/>
      <c r="AK1340" s="5"/>
      <c r="AL1340" s="5"/>
      <c r="AM1340" s="5"/>
      <c r="AN1340" s="5"/>
      <c r="AO1340" s="5"/>
      <c r="AP1340" s="5"/>
      <c r="AQ1340" s="5"/>
      <c r="AR1340" s="5"/>
      <c r="AS1340" s="5"/>
      <c r="AT1340" s="5"/>
      <c r="AU1340" s="5"/>
      <c r="AV1340" s="5"/>
      <c r="AW1340" s="5"/>
    </row>
    <row r="1341" spans="1:49" ht="42">
      <c r="A1341" s="64">
        <v>1339</v>
      </c>
      <c r="B1341" s="47">
        <v>1050</v>
      </c>
      <c r="C1341" s="47" t="s">
        <v>2571</v>
      </c>
      <c r="D1341" s="47" t="s">
        <v>2570</v>
      </c>
      <c r="E1341" s="65" t="s">
        <v>2262</v>
      </c>
      <c r="F1341" s="65" t="s">
        <v>1733</v>
      </c>
      <c r="G1341" s="47" t="s">
        <v>1901</v>
      </c>
      <c r="H1341" s="47" t="s">
        <v>1187</v>
      </c>
      <c r="I1341" s="63">
        <v>78733200</v>
      </c>
      <c r="J1341" s="47" t="s">
        <v>90</v>
      </c>
      <c r="K1341" s="47">
        <v>211035</v>
      </c>
      <c r="L1341" s="65" t="s">
        <v>1896</v>
      </c>
      <c r="M1341" s="62" t="s">
        <v>1186</v>
      </c>
      <c r="N1341" s="5"/>
      <c r="O1341" s="5"/>
      <c r="P1341" s="5"/>
      <c r="Q1341" s="5"/>
      <c r="R1341" s="5"/>
      <c r="S1341" s="5"/>
      <c r="T1341" s="5"/>
      <c r="U1341" s="5"/>
      <c r="V1341" s="5"/>
      <c r="W1341" s="5"/>
      <c r="X1341" s="5"/>
      <c r="Y1341" s="5"/>
      <c r="Z1341" s="5"/>
      <c r="AA1341" s="5"/>
      <c r="AB1341" s="5"/>
      <c r="AC1341" s="5"/>
      <c r="AD1341" s="5"/>
      <c r="AE1341" s="5"/>
      <c r="AF1341" s="5"/>
      <c r="AG1341" s="5"/>
      <c r="AH1341" s="5"/>
      <c r="AI1341" s="5"/>
      <c r="AJ1341" s="5"/>
      <c r="AK1341" s="5"/>
      <c r="AL1341" s="5"/>
      <c r="AM1341" s="5"/>
      <c r="AN1341" s="5"/>
      <c r="AO1341" s="5"/>
      <c r="AP1341" s="5"/>
      <c r="AQ1341" s="5"/>
      <c r="AR1341" s="5"/>
      <c r="AS1341" s="5"/>
      <c r="AT1341" s="5"/>
      <c r="AU1341" s="5"/>
      <c r="AV1341" s="5"/>
      <c r="AW1341" s="5"/>
    </row>
    <row r="1342" spans="1:49" ht="42">
      <c r="A1342" s="64">
        <v>1340</v>
      </c>
      <c r="B1342" s="47">
        <v>1049</v>
      </c>
      <c r="C1342" s="47" t="s">
        <v>2569</v>
      </c>
      <c r="D1342" s="47" t="s">
        <v>2568</v>
      </c>
      <c r="E1342" s="65" t="s">
        <v>2262</v>
      </c>
      <c r="F1342" s="65" t="s">
        <v>1733</v>
      </c>
      <c r="G1342" s="47" t="s">
        <v>1901</v>
      </c>
      <c r="H1342" s="47" t="s">
        <v>1187</v>
      </c>
      <c r="I1342" s="63">
        <v>81946800</v>
      </c>
      <c r="J1342" s="47" t="s">
        <v>90</v>
      </c>
      <c r="K1342" s="47">
        <v>211035</v>
      </c>
      <c r="L1342" s="65" t="s">
        <v>1896</v>
      </c>
      <c r="M1342" s="62" t="s">
        <v>1186</v>
      </c>
      <c r="N1342" s="5"/>
      <c r="O1342" s="5"/>
      <c r="P1342" s="5"/>
      <c r="Q1342" s="5"/>
      <c r="R1342" s="5"/>
      <c r="S1342" s="5"/>
      <c r="T1342" s="5"/>
      <c r="U1342" s="5"/>
      <c r="V1342" s="5"/>
      <c r="W1342" s="5"/>
      <c r="X1342" s="5"/>
      <c r="Y1342" s="5"/>
      <c r="Z1342" s="5"/>
      <c r="AA1342" s="5"/>
      <c r="AB1342" s="5"/>
      <c r="AC1342" s="5"/>
      <c r="AD1342" s="5"/>
      <c r="AE1342" s="5"/>
      <c r="AF1342" s="5"/>
      <c r="AG1342" s="5"/>
      <c r="AH1342" s="5"/>
      <c r="AI1342" s="5"/>
      <c r="AJ1342" s="5"/>
      <c r="AK1342" s="5"/>
      <c r="AL1342" s="5"/>
      <c r="AM1342" s="5"/>
      <c r="AN1342" s="5"/>
      <c r="AO1342" s="5"/>
      <c r="AP1342" s="5"/>
      <c r="AQ1342" s="5"/>
      <c r="AR1342" s="5"/>
      <c r="AS1342" s="5"/>
      <c r="AT1342" s="5"/>
      <c r="AU1342" s="5"/>
      <c r="AV1342" s="5"/>
      <c r="AW1342" s="5"/>
    </row>
    <row r="1343" spans="1:49" ht="42">
      <c r="A1343" s="64">
        <v>1341</v>
      </c>
      <c r="B1343" s="47">
        <v>1164</v>
      </c>
      <c r="C1343" s="47" t="s">
        <v>2567</v>
      </c>
      <c r="D1343" s="47" t="s">
        <v>2566</v>
      </c>
      <c r="E1343" s="65" t="s">
        <v>1317</v>
      </c>
      <c r="F1343" s="65" t="s">
        <v>1902</v>
      </c>
      <c r="G1343" s="47" t="s">
        <v>1901</v>
      </c>
      <c r="H1343" s="47" t="s">
        <v>1187</v>
      </c>
      <c r="I1343" s="63">
        <v>70699200</v>
      </c>
      <c r="J1343" s="47" t="s">
        <v>90</v>
      </c>
      <c r="K1343" s="47">
        <v>211035</v>
      </c>
      <c r="L1343" s="65" t="s">
        <v>1896</v>
      </c>
      <c r="M1343" s="62" t="s">
        <v>1186</v>
      </c>
      <c r="N1343" s="5"/>
      <c r="O1343" s="5"/>
      <c r="P1343" s="5"/>
      <c r="Q1343" s="5"/>
      <c r="R1343" s="5"/>
      <c r="S1343" s="5"/>
      <c r="T1343" s="5"/>
      <c r="U1343" s="5"/>
      <c r="V1343" s="5"/>
      <c r="W1343" s="5"/>
      <c r="X1343" s="5"/>
      <c r="Y1343" s="5"/>
      <c r="Z1343" s="5"/>
      <c r="AA1343" s="5"/>
      <c r="AB1343" s="5"/>
      <c r="AC1343" s="5"/>
      <c r="AD1343" s="5"/>
      <c r="AE1343" s="5"/>
      <c r="AF1343" s="5"/>
      <c r="AG1343" s="5"/>
      <c r="AH1343" s="5"/>
      <c r="AI1343" s="5"/>
      <c r="AJ1343" s="5"/>
      <c r="AK1343" s="5"/>
      <c r="AL1343" s="5"/>
      <c r="AM1343" s="5"/>
      <c r="AN1343" s="5"/>
      <c r="AO1343" s="5"/>
      <c r="AP1343" s="5"/>
      <c r="AQ1343" s="5"/>
      <c r="AR1343" s="5"/>
      <c r="AS1343" s="5"/>
      <c r="AT1343" s="5"/>
      <c r="AU1343" s="5"/>
      <c r="AV1343" s="5"/>
      <c r="AW1343" s="5"/>
    </row>
    <row r="1344" spans="1:49" ht="42">
      <c r="A1344" s="64">
        <v>1342</v>
      </c>
      <c r="B1344" s="47">
        <v>1048</v>
      </c>
      <c r="C1344" s="47" t="s">
        <v>2565</v>
      </c>
      <c r="D1344" s="47" t="s">
        <v>2564</v>
      </c>
      <c r="E1344" s="65" t="s">
        <v>2262</v>
      </c>
      <c r="F1344" s="65" t="s">
        <v>1733</v>
      </c>
      <c r="G1344" s="47" t="s">
        <v>1901</v>
      </c>
      <c r="H1344" s="47" t="s">
        <v>1187</v>
      </c>
      <c r="I1344" s="63">
        <v>86231600</v>
      </c>
      <c r="J1344" s="47" t="s">
        <v>90</v>
      </c>
      <c r="K1344" s="47">
        <v>211035</v>
      </c>
      <c r="L1344" s="65" t="s">
        <v>1896</v>
      </c>
      <c r="M1344" s="62" t="s">
        <v>1186</v>
      </c>
      <c r="N1344" s="5"/>
      <c r="O1344" s="5"/>
      <c r="P1344" s="5"/>
      <c r="Q1344" s="5"/>
      <c r="R1344" s="5"/>
      <c r="S1344" s="5"/>
      <c r="T1344" s="5"/>
      <c r="U1344" s="5"/>
      <c r="V1344" s="5"/>
      <c r="W1344" s="5"/>
      <c r="X1344" s="5"/>
      <c r="Y1344" s="5"/>
      <c r="Z1344" s="5"/>
      <c r="AA1344" s="5"/>
      <c r="AB1344" s="5"/>
      <c r="AC1344" s="5"/>
      <c r="AD1344" s="5"/>
      <c r="AE1344" s="5"/>
      <c r="AF1344" s="5"/>
      <c r="AG1344" s="5"/>
      <c r="AH1344" s="5"/>
      <c r="AI1344" s="5"/>
      <c r="AJ1344" s="5"/>
      <c r="AK1344" s="5"/>
      <c r="AL1344" s="5"/>
      <c r="AM1344" s="5"/>
      <c r="AN1344" s="5"/>
      <c r="AO1344" s="5"/>
      <c r="AP1344" s="5"/>
      <c r="AQ1344" s="5"/>
      <c r="AR1344" s="5"/>
      <c r="AS1344" s="5"/>
      <c r="AT1344" s="5"/>
      <c r="AU1344" s="5"/>
      <c r="AV1344" s="5"/>
      <c r="AW1344" s="5"/>
    </row>
    <row r="1345" spans="1:49" ht="56">
      <c r="A1345" s="64">
        <v>1343</v>
      </c>
      <c r="B1345" s="47">
        <v>1047</v>
      </c>
      <c r="C1345" s="47" t="s">
        <v>2563</v>
      </c>
      <c r="D1345" s="47" t="s">
        <v>2562</v>
      </c>
      <c r="E1345" s="65" t="s">
        <v>1906</v>
      </c>
      <c r="F1345" s="65" t="s">
        <v>1905</v>
      </c>
      <c r="G1345" s="47" t="s">
        <v>1901</v>
      </c>
      <c r="H1345" s="47" t="s">
        <v>1187</v>
      </c>
      <c r="I1345" s="63">
        <v>72306000</v>
      </c>
      <c r="J1345" s="47" t="s">
        <v>90</v>
      </c>
      <c r="K1345" s="47">
        <v>211035</v>
      </c>
      <c r="L1345" s="65" t="s">
        <v>1896</v>
      </c>
      <c r="M1345" s="62" t="s">
        <v>1186</v>
      </c>
      <c r="N1345" s="5"/>
      <c r="O1345" s="5"/>
      <c r="P1345" s="5"/>
      <c r="Q1345" s="5"/>
      <c r="R1345" s="5"/>
      <c r="S1345" s="5"/>
      <c r="T1345" s="5"/>
      <c r="U1345" s="5"/>
      <c r="V1345" s="5"/>
      <c r="W1345" s="5"/>
      <c r="X1345" s="5"/>
      <c r="Y1345" s="5"/>
      <c r="Z1345" s="5"/>
      <c r="AA1345" s="5"/>
      <c r="AB1345" s="5"/>
      <c r="AC1345" s="5"/>
      <c r="AD1345" s="5"/>
      <c r="AE1345" s="5"/>
      <c r="AF1345" s="5"/>
      <c r="AG1345" s="5"/>
      <c r="AH1345" s="5"/>
      <c r="AI1345" s="5"/>
      <c r="AJ1345" s="5"/>
      <c r="AK1345" s="5"/>
      <c r="AL1345" s="5"/>
      <c r="AM1345" s="5"/>
      <c r="AN1345" s="5"/>
      <c r="AO1345" s="5"/>
      <c r="AP1345" s="5"/>
      <c r="AQ1345" s="5"/>
      <c r="AR1345" s="5"/>
      <c r="AS1345" s="5"/>
      <c r="AT1345" s="5"/>
      <c r="AU1345" s="5"/>
      <c r="AV1345" s="5"/>
      <c r="AW1345" s="5"/>
    </row>
    <row r="1346" spans="1:49" ht="42">
      <c r="A1346" s="64">
        <v>1344</v>
      </c>
      <c r="B1346" s="47">
        <v>1224</v>
      </c>
      <c r="C1346" s="47" t="s">
        <v>2561</v>
      </c>
      <c r="D1346" s="47" t="s">
        <v>2560</v>
      </c>
      <c r="E1346" s="65" t="s">
        <v>1898</v>
      </c>
      <c r="F1346" s="65" t="s">
        <v>1161</v>
      </c>
      <c r="G1346" s="47" t="s">
        <v>1901</v>
      </c>
      <c r="H1346" s="47" t="s">
        <v>1187</v>
      </c>
      <c r="I1346" s="63">
        <v>79268800</v>
      </c>
      <c r="J1346" s="47" t="s">
        <v>90</v>
      </c>
      <c r="K1346" s="47">
        <v>211035</v>
      </c>
      <c r="L1346" s="65" t="s">
        <v>1896</v>
      </c>
      <c r="M1346" s="62" t="s">
        <v>1186</v>
      </c>
      <c r="N1346" s="5"/>
      <c r="O1346" s="5"/>
      <c r="P1346" s="5"/>
      <c r="Q1346" s="5"/>
      <c r="R1346" s="5"/>
      <c r="S1346" s="5"/>
      <c r="T1346" s="5"/>
      <c r="U1346" s="5"/>
      <c r="V1346" s="5"/>
      <c r="W1346" s="5"/>
      <c r="X1346" s="5"/>
      <c r="Y1346" s="5"/>
      <c r="Z1346" s="5"/>
      <c r="AA1346" s="5"/>
      <c r="AB1346" s="5"/>
      <c r="AC1346" s="5"/>
      <c r="AD1346" s="5"/>
      <c r="AE1346" s="5"/>
      <c r="AF1346" s="5"/>
      <c r="AG1346" s="5"/>
      <c r="AH1346" s="5"/>
      <c r="AI1346" s="5"/>
      <c r="AJ1346" s="5"/>
      <c r="AK1346" s="5"/>
      <c r="AL1346" s="5"/>
      <c r="AM1346" s="5"/>
      <c r="AN1346" s="5"/>
      <c r="AO1346" s="5"/>
      <c r="AP1346" s="5"/>
      <c r="AQ1346" s="5"/>
      <c r="AR1346" s="5"/>
      <c r="AS1346" s="5"/>
      <c r="AT1346" s="5"/>
      <c r="AU1346" s="5"/>
      <c r="AV1346" s="5"/>
      <c r="AW1346" s="5"/>
    </row>
    <row r="1347" spans="1:49" ht="56">
      <c r="A1347" s="64">
        <v>1345</v>
      </c>
      <c r="B1347" s="47">
        <v>1142</v>
      </c>
      <c r="C1347" s="47" t="s">
        <v>2559</v>
      </c>
      <c r="D1347" s="47" t="s">
        <v>2558</v>
      </c>
      <c r="E1347" s="65" t="s">
        <v>1317</v>
      </c>
      <c r="F1347" s="65" t="s">
        <v>1902</v>
      </c>
      <c r="G1347" s="47" t="s">
        <v>1901</v>
      </c>
      <c r="H1347" s="47" t="s">
        <v>1187</v>
      </c>
      <c r="I1347" s="63">
        <v>80875600</v>
      </c>
      <c r="J1347" s="47" t="s">
        <v>90</v>
      </c>
      <c r="K1347" s="47">
        <v>211035</v>
      </c>
      <c r="L1347" s="65" t="s">
        <v>1896</v>
      </c>
      <c r="M1347" s="62" t="s">
        <v>1186</v>
      </c>
      <c r="N1347" s="5"/>
      <c r="O1347" s="5"/>
      <c r="P1347" s="5"/>
      <c r="Q1347" s="5"/>
      <c r="R1347" s="5"/>
      <c r="S1347" s="5"/>
      <c r="T1347" s="5"/>
      <c r="U1347" s="5"/>
      <c r="V1347" s="5"/>
      <c r="W1347" s="5"/>
      <c r="X1347" s="5"/>
      <c r="Y1347" s="5"/>
      <c r="Z1347" s="5"/>
      <c r="AA1347" s="5"/>
      <c r="AB1347" s="5"/>
      <c r="AC1347" s="5"/>
      <c r="AD1347" s="5"/>
      <c r="AE1347" s="5"/>
      <c r="AF1347" s="5"/>
      <c r="AG1347" s="5"/>
      <c r="AH1347" s="5"/>
      <c r="AI1347" s="5"/>
      <c r="AJ1347" s="5"/>
      <c r="AK1347" s="5"/>
      <c r="AL1347" s="5"/>
      <c r="AM1347" s="5"/>
      <c r="AN1347" s="5"/>
      <c r="AO1347" s="5"/>
      <c r="AP1347" s="5"/>
      <c r="AQ1347" s="5"/>
      <c r="AR1347" s="5"/>
      <c r="AS1347" s="5"/>
      <c r="AT1347" s="5"/>
      <c r="AU1347" s="5"/>
      <c r="AV1347" s="5"/>
      <c r="AW1347" s="5"/>
    </row>
    <row r="1348" spans="1:49" ht="112">
      <c r="A1348" s="64">
        <v>1346</v>
      </c>
      <c r="B1348" s="47">
        <v>1140</v>
      </c>
      <c r="C1348" s="47" t="s">
        <v>2557</v>
      </c>
      <c r="D1348" s="47" t="s">
        <v>2556</v>
      </c>
      <c r="E1348" s="65" t="s">
        <v>1317</v>
      </c>
      <c r="F1348" s="65" t="s">
        <v>1902</v>
      </c>
      <c r="G1348" s="47" t="s">
        <v>1901</v>
      </c>
      <c r="H1348" s="47" t="s">
        <v>1187</v>
      </c>
      <c r="I1348" s="63">
        <v>40170000</v>
      </c>
      <c r="J1348" s="47" t="s">
        <v>90</v>
      </c>
      <c r="K1348" s="47">
        <v>211035</v>
      </c>
      <c r="L1348" s="65" t="s">
        <v>1896</v>
      </c>
      <c r="M1348" s="62" t="s">
        <v>1186</v>
      </c>
      <c r="N1348" s="5"/>
      <c r="O1348" s="5"/>
      <c r="P1348" s="5"/>
      <c r="Q1348" s="5"/>
      <c r="R1348" s="5"/>
      <c r="S1348" s="5"/>
      <c r="T1348" s="5"/>
      <c r="U1348" s="5"/>
      <c r="V1348" s="5"/>
      <c r="W1348" s="5"/>
      <c r="X1348" s="5"/>
      <c r="Y1348" s="5"/>
      <c r="Z1348" s="5"/>
      <c r="AA1348" s="5"/>
      <c r="AB1348" s="5"/>
      <c r="AC1348" s="5"/>
      <c r="AD1348" s="5"/>
      <c r="AE1348" s="5"/>
      <c r="AF1348" s="5"/>
      <c r="AG1348" s="5"/>
      <c r="AH1348" s="5"/>
      <c r="AI1348" s="5"/>
      <c r="AJ1348" s="5"/>
      <c r="AK1348" s="5"/>
      <c r="AL1348" s="5"/>
      <c r="AM1348" s="5"/>
      <c r="AN1348" s="5"/>
      <c r="AO1348" s="5"/>
      <c r="AP1348" s="5"/>
      <c r="AQ1348" s="5"/>
      <c r="AR1348" s="5"/>
      <c r="AS1348" s="5"/>
      <c r="AT1348" s="5"/>
      <c r="AU1348" s="5"/>
      <c r="AV1348" s="5"/>
      <c r="AW1348" s="5"/>
    </row>
    <row r="1349" spans="1:49" ht="42">
      <c r="A1349" s="64">
        <v>1347</v>
      </c>
      <c r="B1349" s="47">
        <v>993</v>
      </c>
      <c r="C1349" s="47" t="s">
        <v>2555</v>
      </c>
      <c r="D1349" s="47" t="s">
        <v>2554</v>
      </c>
      <c r="E1349" s="65" t="s">
        <v>1923</v>
      </c>
      <c r="F1349" s="65" t="s">
        <v>1922</v>
      </c>
      <c r="G1349" s="47" t="s">
        <v>1901</v>
      </c>
      <c r="H1349" s="47" t="s">
        <v>1187</v>
      </c>
      <c r="I1349" s="63">
        <v>70163600</v>
      </c>
      <c r="J1349" s="47" t="s">
        <v>90</v>
      </c>
      <c r="K1349" s="47">
        <v>211035</v>
      </c>
      <c r="L1349" s="65" t="s">
        <v>1896</v>
      </c>
      <c r="M1349" s="62" t="s">
        <v>1186</v>
      </c>
      <c r="N1349" s="5"/>
      <c r="O1349" s="5"/>
      <c r="P1349" s="5"/>
      <c r="Q1349" s="5"/>
      <c r="R1349" s="5"/>
      <c r="S1349" s="5"/>
      <c r="T1349" s="5"/>
      <c r="U1349" s="5"/>
      <c r="V1349" s="5"/>
      <c r="W1349" s="5"/>
      <c r="X1349" s="5"/>
      <c r="Y1349" s="5"/>
      <c r="Z1349" s="5"/>
      <c r="AA1349" s="5"/>
      <c r="AB1349" s="5"/>
      <c r="AC1349" s="5"/>
      <c r="AD1349" s="5"/>
      <c r="AE1349" s="5"/>
      <c r="AF1349" s="5"/>
      <c r="AG1349" s="5"/>
      <c r="AH1349" s="5"/>
      <c r="AI1349" s="5"/>
      <c r="AJ1349" s="5"/>
      <c r="AK1349" s="5"/>
      <c r="AL1349" s="5"/>
      <c r="AM1349" s="5"/>
      <c r="AN1349" s="5"/>
      <c r="AO1349" s="5"/>
      <c r="AP1349" s="5"/>
      <c r="AQ1349" s="5"/>
      <c r="AR1349" s="5"/>
      <c r="AS1349" s="5"/>
      <c r="AT1349" s="5"/>
      <c r="AU1349" s="5"/>
      <c r="AV1349" s="5"/>
      <c r="AW1349" s="5"/>
    </row>
    <row r="1350" spans="1:49" ht="42">
      <c r="A1350" s="64">
        <v>1348</v>
      </c>
      <c r="B1350" s="47">
        <v>1007</v>
      </c>
      <c r="C1350" s="47" t="s">
        <v>2553</v>
      </c>
      <c r="D1350" s="47" t="s">
        <v>2552</v>
      </c>
      <c r="E1350" s="65" t="s">
        <v>1923</v>
      </c>
      <c r="F1350" s="65" t="s">
        <v>1922</v>
      </c>
      <c r="G1350" s="47" t="s">
        <v>1901</v>
      </c>
      <c r="H1350" s="47" t="s">
        <v>1187</v>
      </c>
      <c r="I1350" s="63">
        <v>74984000</v>
      </c>
      <c r="J1350" s="47" t="s">
        <v>90</v>
      </c>
      <c r="K1350" s="47">
        <v>211035</v>
      </c>
      <c r="L1350" s="65" t="s">
        <v>1896</v>
      </c>
      <c r="M1350" s="62" t="s">
        <v>1186</v>
      </c>
      <c r="N1350" s="5"/>
      <c r="O1350" s="5"/>
      <c r="P1350" s="5"/>
      <c r="Q1350" s="5"/>
      <c r="R1350" s="5"/>
      <c r="S1350" s="5"/>
      <c r="T1350" s="5"/>
      <c r="U1350" s="5"/>
      <c r="V1350" s="5"/>
      <c r="W1350" s="5"/>
      <c r="X1350" s="5"/>
      <c r="Y1350" s="5"/>
      <c r="Z1350" s="5"/>
      <c r="AA1350" s="5"/>
      <c r="AB1350" s="5"/>
      <c r="AC1350" s="5"/>
      <c r="AD1350" s="5"/>
      <c r="AE1350" s="5"/>
      <c r="AF1350" s="5"/>
      <c r="AG1350" s="5"/>
      <c r="AH1350" s="5"/>
      <c r="AI1350" s="5"/>
      <c r="AJ1350" s="5"/>
      <c r="AK1350" s="5"/>
      <c r="AL1350" s="5"/>
      <c r="AM1350" s="5"/>
      <c r="AN1350" s="5"/>
      <c r="AO1350" s="5"/>
      <c r="AP1350" s="5"/>
      <c r="AQ1350" s="5"/>
      <c r="AR1350" s="5"/>
      <c r="AS1350" s="5"/>
      <c r="AT1350" s="5"/>
      <c r="AU1350" s="5"/>
      <c r="AV1350" s="5"/>
      <c r="AW1350" s="5"/>
    </row>
    <row r="1351" spans="1:49" ht="42">
      <c r="A1351" s="64">
        <v>1349</v>
      </c>
      <c r="B1351" s="47">
        <v>1029</v>
      </c>
      <c r="C1351" s="47" t="s">
        <v>2551</v>
      </c>
      <c r="D1351" s="47" t="s">
        <v>2550</v>
      </c>
      <c r="E1351" s="65" t="s">
        <v>1906</v>
      </c>
      <c r="F1351" s="65" t="s">
        <v>1905</v>
      </c>
      <c r="G1351" s="47" t="s">
        <v>1901</v>
      </c>
      <c r="H1351" s="47" t="s">
        <v>1187</v>
      </c>
      <c r="I1351" s="63">
        <v>94265600</v>
      </c>
      <c r="J1351" s="47" t="s">
        <v>90</v>
      </c>
      <c r="K1351" s="47">
        <v>211035</v>
      </c>
      <c r="L1351" s="65" t="s">
        <v>1896</v>
      </c>
      <c r="M1351" s="62" t="s">
        <v>1186</v>
      </c>
      <c r="N1351" s="5"/>
      <c r="O1351" s="5"/>
      <c r="P1351" s="5"/>
      <c r="Q1351" s="5"/>
      <c r="R1351" s="5"/>
      <c r="S1351" s="5"/>
      <c r="T1351" s="5"/>
      <c r="U1351" s="5"/>
      <c r="V1351" s="5"/>
      <c r="W1351" s="5"/>
      <c r="X1351" s="5"/>
      <c r="Y1351" s="5"/>
      <c r="Z1351" s="5"/>
      <c r="AA1351" s="5"/>
      <c r="AB1351" s="5"/>
      <c r="AC1351" s="5"/>
      <c r="AD1351" s="5"/>
      <c r="AE1351" s="5"/>
      <c r="AF1351" s="5"/>
      <c r="AG1351" s="5"/>
      <c r="AH1351" s="5"/>
      <c r="AI1351" s="5"/>
      <c r="AJ1351" s="5"/>
      <c r="AK1351" s="5"/>
      <c r="AL1351" s="5"/>
      <c r="AM1351" s="5"/>
      <c r="AN1351" s="5"/>
      <c r="AO1351" s="5"/>
      <c r="AP1351" s="5"/>
      <c r="AQ1351" s="5"/>
      <c r="AR1351" s="5"/>
      <c r="AS1351" s="5"/>
      <c r="AT1351" s="5"/>
      <c r="AU1351" s="5"/>
      <c r="AV1351" s="5"/>
      <c r="AW1351" s="5"/>
    </row>
    <row r="1352" spans="1:49" ht="42">
      <c r="A1352" s="64">
        <v>1350</v>
      </c>
      <c r="B1352" s="47">
        <v>1028</v>
      </c>
      <c r="C1352" s="47" t="s">
        <v>2549</v>
      </c>
      <c r="D1352" s="47" t="s">
        <v>2548</v>
      </c>
      <c r="E1352" s="65" t="s">
        <v>1923</v>
      </c>
      <c r="F1352" s="65" t="s">
        <v>1922</v>
      </c>
      <c r="G1352" s="47" t="s">
        <v>1901</v>
      </c>
      <c r="H1352" s="47" t="s">
        <v>1187</v>
      </c>
      <c r="I1352" s="63">
        <v>93730000</v>
      </c>
      <c r="J1352" s="47" t="s">
        <v>90</v>
      </c>
      <c r="K1352" s="47">
        <v>211035</v>
      </c>
      <c r="L1352" s="65" t="s">
        <v>1896</v>
      </c>
      <c r="M1352" s="62" t="s">
        <v>1186</v>
      </c>
      <c r="N1352" s="5"/>
      <c r="O1352" s="5"/>
      <c r="P1352" s="5"/>
      <c r="Q1352" s="5"/>
      <c r="R1352" s="5"/>
      <c r="S1352" s="5"/>
      <c r="T1352" s="5"/>
      <c r="U1352" s="5"/>
      <c r="V1352" s="5"/>
      <c r="W1352" s="5"/>
      <c r="X1352" s="5"/>
      <c r="Y1352" s="5"/>
      <c r="Z1352" s="5"/>
      <c r="AA1352" s="5"/>
      <c r="AB1352" s="5"/>
      <c r="AC1352" s="5"/>
      <c r="AD1352" s="5"/>
      <c r="AE1352" s="5"/>
      <c r="AF1352" s="5"/>
      <c r="AG1352" s="5"/>
      <c r="AH1352" s="5"/>
      <c r="AI1352" s="5"/>
      <c r="AJ1352" s="5"/>
      <c r="AK1352" s="5"/>
      <c r="AL1352" s="5"/>
      <c r="AM1352" s="5"/>
      <c r="AN1352" s="5"/>
      <c r="AO1352" s="5"/>
      <c r="AP1352" s="5"/>
      <c r="AQ1352" s="5"/>
      <c r="AR1352" s="5"/>
      <c r="AS1352" s="5"/>
      <c r="AT1352" s="5"/>
      <c r="AU1352" s="5"/>
      <c r="AV1352" s="5"/>
      <c r="AW1352" s="5"/>
    </row>
    <row r="1353" spans="1:49" ht="42">
      <c r="A1353" s="64">
        <v>1351</v>
      </c>
      <c r="B1353" s="47">
        <v>991</v>
      </c>
      <c r="C1353" s="47" t="s">
        <v>2547</v>
      </c>
      <c r="D1353" s="47" t="s">
        <v>2546</v>
      </c>
      <c r="E1353" s="65" t="s">
        <v>1923</v>
      </c>
      <c r="F1353" s="65" t="s">
        <v>1922</v>
      </c>
      <c r="G1353" s="47" t="s">
        <v>1901</v>
      </c>
      <c r="H1353" s="47" t="s">
        <v>1187</v>
      </c>
      <c r="I1353" s="63">
        <v>73912800</v>
      </c>
      <c r="J1353" s="47" t="s">
        <v>90</v>
      </c>
      <c r="K1353" s="47">
        <v>211035</v>
      </c>
      <c r="L1353" s="65" t="s">
        <v>1896</v>
      </c>
      <c r="M1353" s="62" t="s">
        <v>1186</v>
      </c>
      <c r="N1353" s="5"/>
      <c r="O1353" s="5"/>
      <c r="P1353" s="5"/>
      <c r="Q1353" s="5"/>
      <c r="R1353" s="5"/>
      <c r="S1353" s="5"/>
      <c r="T1353" s="5"/>
      <c r="U1353" s="5"/>
      <c r="V1353" s="5"/>
      <c r="W1353" s="5"/>
      <c r="X1353" s="5"/>
      <c r="Y1353" s="5"/>
      <c r="Z1353" s="5"/>
      <c r="AA1353" s="5"/>
      <c r="AB1353" s="5"/>
      <c r="AC1353" s="5"/>
      <c r="AD1353" s="5"/>
      <c r="AE1353" s="5"/>
      <c r="AF1353" s="5"/>
      <c r="AG1353" s="5"/>
      <c r="AH1353" s="5"/>
      <c r="AI1353" s="5"/>
      <c r="AJ1353" s="5"/>
      <c r="AK1353" s="5"/>
      <c r="AL1353" s="5"/>
      <c r="AM1353" s="5"/>
      <c r="AN1353" s="5"/>
      <c r="AO1353" s="5"/>
      <c r="AP1353" s="5"/>
      <c r="AQ1353" s="5"/>
      <c r="AR1353" s="5"/>
      <c r="AS1353" s="5"/>
      <c r="AT1353" s="5"/>
      <c r="AU1353" s="5"/>
      <c r="AV1353" s="5"/>
      <c r="AW1353" s="5"/>
    </row>
    <row r="1354" spans="1:49" ht="112">
      <c r="A1354" s="64">
        <v>1352</v>
      </c>
      <c r="B1354" s="47">
        <v>996</v>
      </c>
      <c r="C1354" s="47" t="s">
        <v>2545</v>
      </c>
      <c r="D1354" s="47" t="s">
        <v>2544</v>
      </c>
      <c r="E1354" s="65" t="s">
        <v>1923</v>
      </c>
      <c r="F1354" s="65" t="s">
        <v>1922</v>
      </c>
      <c r="G1354" s="47" t="s">
        <v>1901</v>
      </c>
      <c r="H1354" s="47" t="s">
        <v>1187</v>
      </c>
      <c r="I1354" s="63">
        <v>95872400</v>
      </c>
      <c r="J1354" s="47" t="s">
        <v>90</v>
      </c>
      <c r="K1354" s="47">
        <v>211035</v>
      </c>
      <c r="L1354" s="65" t="s">
        <v>1896</v>
      </c>
      <c r="M1354" s="62" t="s">
        <v>1186</v>
      </c>
      <c r="N1354" s="5"/>
      <c r="O1354" s="5"/>
      <c r="P1354" s="5"/>
      <c r="Q1354" s="5"/>
      <c r="R1354" s="5"/>
      <c r="S1354" s="5"/>
      <c r="T1354" s="5"/>
      <c r="U1354" s="5"/>
      <c r="V1354" s="5"/>
      <c r="W1354" s="5"/>
      <c r="X1354" s="5"/>
      <c r="Y1354" s="5"/>
      <c r="Z1354" s="5"/>
      <c r="AA1354" s="5"/>
      <c r="AB1354" s="5"/>
      <c r="AC1354" s="5"/>
      <c r="AD1354" s="5"/>
      <c r="AE1354" s="5"/>
      <c r="AF1354" s="5"/>
      <c r="AG1354" s="5"/>
      <c r="AH1354" s="5"/>
      <c r="AI1354" s="5"/>
      <c r="AJ1354" s="5"/>
      <c r="AK1354" s="5"/>
      <c r="AL1354" s="5"/>
      <c r="AM1354" s="5"/>
      <c r="AN1354" s="5"/>
      <c r="AO1354" s="5"/>
      <c r="AP1354" s="5"/>
      <c r="AQ1354" s="5"/>
      <c r="AR1354" s="5"/>
      <c r="AS1354" s="5"/>
      <c r="AT1354" s="5"/>
      <c r="AU1354" s="5"/>
      <c r="AV1354" s="5"/>
      <c r="AW1354" s="5"/>
    </row>
    <row r="1355" spans="1:49" ht="42">
      <c r="A1355" s="64">
        <v>1353</v>
      </c>
      <c r="B1355" s="47">
        <v>1052</v>
      </c>
      <c r="C1355" s="47" t="s">
        <v>2543</v>
      </c>
      <c r="D1355" s="47" t="s">
        <v>2542</v>
      </c>
      <c r="E1355" s="65" t="s">
        <v>2541</v>
      </c>
      <c r="F1355" s="65" t="s">
        <v>2540</v>
      </c>
      <c r="G1355" s="47" t="s">
        <v>1901</v>
      </c>
      <c r="H1355" s="47" t="s">
        <v>1187</v>
      </c>
      <c r="I1355" s="63">
        <v>73912800</v>
      </c>
      <c r="J1355" s="47" t="s">
        <v>90</v>
      </c>
      <c r="K1355" s="47">
        <v>211035</v>
      </c>
      <c r="L1355" s="65" t="s">
        <v>1896</v>
      </c>
      <c r="M1355" s="62" t="s">
        <v>1186</v>
      </c>
      <c r="N1355" s="5"/>
      <c r="O1355" s="5"/>
      <c r="P1355" s="5"/>
      <c r="Q1355" s="5"/>
      <c r="R1355" s="5"/>
      <c r="S1355" s="5"/>
      <c r="T1355" s="5"/>
      <c r="U1355" s="5"/>
      <c r="V1355" s="5"/>
      <c r="W1355" s="5"/>
      <c r="X1355" s="5"/>
      <c r="Y1355" s="5"/>
      <c r="Z1355" s="5"/>
      <c r="AA1355" s="5"/>
      <c r="AB1355" s="5"/>
      <c r="AC1355" s="5"/>
      <c r="AD1355" s="5"/>
      <c r="AE1355" s="5"/>
      <c r="AF1355" s="5"/>
      <c r="AG1355" s="5"/>
      <c r="AH1355" s="5"/>
      <c r="AI1355" s="5"/>
      <c r="AJ1355" s="5"/>
      <c r="AK1355" s="5"/>
      <c r="AL1355" s="5"/>
      <c r="AM1355" s="5"/>
      <c r="AN1355" s="5"/>
      <c r="AO1355" s="5"/>
      <c r="AP1355" s="5"/>
      <c r="AQ1355" s="5"/>
      <c r="AR1355" s="5"/>
      <c r="AS1355" s="5"/>
      <c r="AT1355" s="5"/>
      <c r="AU1355" s="5"/>
      <c r="AV1355" s="5"/>
      <c r="AW1355" s="5"/>
    </row>
    <row r="1356" spans="1:49" ht="98">
      <c r="A1356" s="64">
        <v>1354</v>
      </c>
      <c r="B1356" s="47">
        <v>992</v>
      </c>
      <c r="C1356" s="47" t="s">
        <v>2539</v>
      </c>
      <c r="D1356" s="47" t="s">
        <v>2538</v>
      </c>
      <c r="E1356" s="65" t="s">
        <v>1923</v>
      </c>
      <c r="F1356" s="65" t="s">
        <v>1922</v>
      </c>
      <c r="G1356" s="47" t="s">
        <v>1901</v>
      </c>
      <c r="H1356" s="47" t="s">
        <v>1187</v>
      </c>
      <c r="I1356" s="63">
        <v>80340000</v>
      </c>
      <c r="J1356" s="47" t="s">
        <v>90</v>
      </c>
      <c r="K1356" s="47">
        <v>211035</v>
      </c>
      <c r="L1356" s="65" t="s">
        <v>1896</v>
      </c>
      <c r="M1356" s="62" t="s">
        <v>1186</v>
      </c>
      <c r="N1356" s="5"/>
      <c r="O1356" s="5"/>
      <c r="P1356" s="5"/>
      <c r="Q1356" s="5"/>
      <c r="R1356" s="5"/>
      <c r="S1356" s="5"/>
      <c r="T1356" s="5"/>
      <c r="U1356" s="5"/>
      <c r="V1356" s="5"/>
      <c r="W1356" s="5"/>
      <c r="X1356" s="5"/>
      <c r="Y1356" s="5"/>
      <c r="Z1356" s="5"/>
      <c r="AA1356" s="5"/>
      <c r="AB1356" s="5"/>
      <c r="AC1356" s="5"/>
      <c r="AD1356" s="5"/>
      <c r="AE1356" s="5"/>
      <c r="AF1356" s="5"/>
      <c r="AG1356" s="5"/>
      <c r="AH1356" s="5"/>
      <c r="AI1356" s="5"/>
      <c r="AJ1356" s="5"/>
      <c r="AK1356" s="5"/>
      <c r="AL1356" s="5"/>
      <c r="AM1356" s="5"/>
      <c r="AN1356" s="5"/>
      <c r="AO1356" s="5"/>
      <c r="AP1356" s="5"/>
      <c r="AQ1356" s="5"/>
      <c r="AR1356" s="5"/>
      <c r="AS1356" s="5"/>
      <c r="AT1356" s="5"/>
      <c r="AU1356" s="5"/>
      <c r="AV1356" s="5"/>
      <c r="AW1356" s="5"/>
    </row>
    <row r="1357" spans="1:49" ht="70">
      <c r="A1357" s="64">
        <v>1355</v>
      </c>
      <c r="B1357" s="47">
        <v>990</v>
      </c>
      <c r="C1357" s="47" t="s">
        <v>2537</v>
      </c>
      <c r="D1357" s="47" t="s">
        <v>2536</v>
      </c>
      <c r="E1357" s="65" t="s">
        <v>1923</v>
      </c>
      <c r="F1357" s="65" t="s">
        <v>1922</v>
      </c>
      <c r="G1357" s="47" t="s">
        <v>1901</v>
      </c>
      <c r="H1357" s="47" t="s">
        <v>1187</v>
      </c>
      <c r="I1357" s="63">
        <v>28386800</v>
      </c>
      <c r="J1357" s="47" t="s">
        <v>90</v>
      </c>
      <c r="K1357" s="47">
        <v>211035</v>
      </c>
      <c r="L1357" s="65" t="s">
        <v>1896</v>
      </c>
      <c r="M1357" s="62" t="s">
        <v>1186</v>
      </c>
      <c r="N1357" s="5"/>
      <c r="O1357" s="5"/>
      <c r="P1357" s="5"/>
      <c r="Q1357" s="5"/>
      <c r="R1357" s="5"/>
      <c r="S1357" s="5"/>
      <c r="T1357" s="5"/>
      <c r="U1357" s="5"/>
      <c r="V1357" s="5"/>
      <c r="W1357" s="5"/>
      <c r="X1357" s="5"/>
      <c r="Y1357" s="5"/>
      <c r="Z1357" s="5"/>
      <c r="AA1357" s="5"/>
      <c r="AB1357" s="5"/>
      <c r="AC1357" s="5"/>
      <c r="AD1357" s="5"/>
      <c r="AE1357" s="5"/>
      <c r="AF1357" s="5"/>
      <c r="AG1357" s="5"/>
      <c r="AH1357" s="5"/>
      <c r="AI1357" s="5"/>
      <c r="AJ1357" s="5"/>
      <c r="AK1357" s="5"/>
      <c r="AL1357" s="5"/>
      <c r="AM1357" s="5"/>
      <c r="AN1357" s="5"/>
      <c r="AO1357" s="5"/>
      <c r="AP1357" s="5"/>
      <c r="AQ1357" s="5"/>
      <c r="AR1357" s="5"/>
      <c r="AS1357" s="5"/>
      <c r="AT1357" s="5"/>
      <c r="AU1357" s="5"/>
      <c r="AV1357" s="5"/>
      <c r="AW1357" s="5"/>
    </row>
    <row r="1358" spans="1:49" ht="42">
      <c r="A1358" s="64">
        <v>1356</v>
      </c>
      <c r="B1358" s="47">
        <v>1010</v>
      </c>
      <c r="C1358" s="47" t="s">
        <v>2535</v>
      </c>
      <c r="D1358" s="47" t="s">
        <v>2534</v>
      </c>
      <c r="E1358" s="65" t="s">
        <v>1923</v>
      </c>
      <c r="F1358" s="65" t="s">
        <v>1922</v>
      </c>
      <c r="G1358" s="47" t="s">
        <v>1901</v>
      </c>
      <c r="H1358" s="47" t="s">
        <v>1187</v>
      </c>
      <c r="I1358" s="63">
        <v>84624800</v>
      </c>
      <c r="J1358" s="47" t="s">
        <v>90</v>
      </c>
      <c r="K1358" s="47">
        <v>211035</v>
      </c>
      <c r="L1358" s="65" t="s">
        <v>1896</v>
      </c>
      <c r="M1358" s="62" t="s">
        <v>1186</v>
      </c>
      <c r="N1358" s="5"/>
      <c r="O1358" s="5"/>
      <c r="P1358" s="5"/>
      <c r="Q1358" s="5"/>
      <c r="R1358" s="5"/>
      <c r="S1358" s="5"/>
      <c r="T1358" s="5"/>
      <c r="U1358" s="5"/>
      <c r="V1358" s="5"/>
      <c r="W1358" s="5"/>
      <c r="X1358" s="5"/>
      <c r="Y1358" s="5"/>
      <c r="Z1358" s="5"/>
      <c r="AA1358" s="5"/>
      <c r="AB1358" s="5"/>
      <c r="AC1358" s="5"/>
      <c r="AD1358" s="5"/>
      <c r="AE1358" s="5"/>
      <c r="AF1358" s="5"/>
      <c r="AG1358" s="5"/>
      <c r="AH1358" s="5"/>
      <c r="AI1358" s="5"/>
      <c r="AJ1358" s="5"/>
      <c r="AK1358" s="5"/>
      <c r="AL1358" s="5"/>
      <c r="AM1358" s="5"/>
      <c r="AN1358" s="5"/>
      <c r="AO1358" s="5"/>
      <c r="AP1358" s="5"/>
      <c r="AQ1358" s="5"/>
      <c r="AR1358" s="5"/>
      <c r="AS1358" s="5"/>
      <c r="AT1358" s="5"/>
      <c r="AU1358" s="5"/>
      <c r="AV1358" s="5"/>
      <c r="AW1358" s="5"/>
    </row>
    <row r="1359" spans="1:49" ht="182">
      <c r="A1359" s="64">
        <v>1357</v>
      </c>
      <c r="B1359" s="47">
        <v>1011</v>
      </c>
      <c r="C1359" s="47" t="s">
        <v>2533</v>
      </c>
      <c r="D1359" s="47" t="s">
        <v>2532</v>
      </c>
      <c r="E1359" s="65" t="s">
        <v>1923</v>
      </c>
      <c r="F1359" s="65" t="s">
        <v>1922</v>
      </c>
      <c r="G1359" s="47" t="s">
        <v>1901</v>
      </c>
      <c r="H1359" s="47" t="s">
        <v>1187</v>
      </c>
      <c r="I1359" s="63">
        <v>90516400</v>
      </c>
      <c r="J1359" s="47" t="s">
        <v>90</v>
      </c>
      <c r="K1359" s="47">
        <v>211035</v>
      </c>
      <c r="L1359" s="65" t="s">
        <v>1896</v>
      </c>
      <c r="M1359" s="62" t="s">
        <v>1186</v>
      </c>
      <c r="N1359" s="5"/>
      <c r="O1359" s="5"/>
      <c r="P1359" s="5"/>
      <c r="Q1359" s="5"/>
      <c r="R1359" s="5"/>
      <c r="S1359" s="5"/>
      <c r="T1359" s="5"/>
      <c r="U1359" s="5"/>
      <c r="V1359" s="5"/>
      <c r="W1359" s="5"/>
      <c r="X1359" s="5"/>
      <c r="Y1359" s="5"/>
      <c r="Z1359" s="5"/>
      <c r="AA1359" s="5"/>
      <c r="AB1359" s="5"/>
      <c r="AC1359" s="5"/>
      <c r="AD1359" s="5"/>
      <c r="AE1359" s="5"/>
      <c r="AF1359" s="5"/>
      <c r="AG1359" s="5"/>
      <c r="AH1359" s="5"/>
      <c r="AI1359" s="5"/>
      <c r="AJ1359" s="5"/>
      <c r="AK1359" s="5"/>
      <c r="AL1359" s="5"/>
      <c r="AM1359" s="5"/>
      <c r="AN1359" s="5"/>
      <c r="AO1359" s="5"/>
      <c r="AP1359" s="5"/>
      <c r="AQ1359" s="5"/>
      <c r="AR1359" s="5"/>
      <c r="AS1359" s="5"/>
      <c r="AT1359" s="5"/>
      <c r="AU1359" s="5"/>
      <c r="AV1359" s="5"/>
      <c r="AW1359" s="5"/>
    </row>
    <row r="1360" spans="1:49" ht="42">
      <c r="A1360" s="64">
        <v>1358</v>
      </c>
      <c r="B1360" s="47">
        <v>1195</v>
      </c>
      <c r="C1360" s="47" t="s">
        <v>2531</v>
      </c>
      <c r="D1360" s="47" t="s">
        <v>2530</v>
      </c>
      <c r="E1360" s="65" t="s">
        <v>1079</v>
      </c>
      <c r="F1360" s="65" t="s">
        <v>1919</v>
      </c>
      <c r="G1360" s="47" t="s">
        <v>1897</v>
      </c>
      <c r="H1360" s="47" t="s">
        <v>1187</v>
      </c>
      <c r="I1360" s="63">
        <v>35885200</v>
      </c>
      <c r="J1360" s="47" t="s">
        <v>90</v>
      </c>
      <c r="K1360" s="47">
        <v>211035</v>
      </c>
      <c r="L1360" s="65" t="s">
        <v>1896</v>
      </c>
      <c r="M1360" s="62" t="s">
        <v>1186</v>
      </c>
      <c r="N1360" s="5"/>
      <c r="O1360" s="5"/>
      <c r="P1360" s="5"/>
      <c r="Q1360" s="5"/>
      <c r="R1360" s="5"/>
      <c r="S1360" s="5"/>
      <c r="T1360" s="5"/>
      <c r="U1360" s="5"/>
      <c r="V1360" s="5"/>
      <c r="W1360" s="5"/>
      <c r="X1360" s="5"/>
      <c r="Y1360" s="5"/>
      <c r="Z1360" s="5"/>
      <c r="AA1360" s="5"/>
      <c r="AB1360" s="5"/>
      <c r="AC1360" s="5"/>
      <c r="AD1360" s="5"/>
      <c r="AE1360" s="5"/>
      <c r="AF1360" s="5"/>
      <c r="AG1360" s="5"/>
      <c r="AH1360" s="5"/>
      <c r="AI1360" s="5"/>
      <c r="AJ1360" s="5"/>
      <c r="AK1360" s="5"/>
      <c r="AL1360" s="5"/>
      <c r="AM1360" s="5"/>
      <c r="AN1360" s="5"/>
      <c r="AO1360" s="5"/>
      <c r="AP1360" s="5"/>
      <c r="AQ1360" s="5"/>
      <c r="AR1360" s="5"/>
      <c r="AS1360" s="5"/>
      <c r="AT1360" s="5"/>
      <c r="AU1360" s="5"/>
      <c r="AV1360" s="5"/>
      <c r="AW1360" s="5"/>
    </row>
    <row r="1361" spans="1:49" ht="42">
      <c r="A1361" s="64">
        <v>1359</v>
      </c>
      <c r="B1361" s="47">
        <v>1187</v>
      </c>
      <c r="C1361" s="47" t="s">
        <v>2529</v>
      </c>
      <c r="D1361" s="47" t="s">
        <v>2528</v>
      </c>
      <c r="E1361" s="65" t="s">
        <v>1079</v>
      </c>
      <c r="F1361" s="65" t="s">
        <v>1919</v>
      </c>
      <c r="G1361" s="47" t="s">
        <v>1897</v>
      </c>
      <c r="H1361" s="47" t="s">
        <v>1187</v>
      </c>
      <c r="I1361" s="63">
        <v>59451600</v>
      </c>
      <c r="J1361" s="47" t="s">
        <v>90</v>
      </c>
      <c r="K1361" s="47">
        <v>211035</v>
      </c>
      <c r="L1361" s="65" t="s">
        <v>1896</v>
      </c>
      <c r="M1361" s="62" t="s">
        <v>1186</v>
      </c>
      <c r="N1361" s="5"/>
      <c r="O1361" s="5"/>
      <c r="P1361" s="5"/>
      <c r="Q1361" s="5"/>
      <c r="R1361" s="5"/>
      <c r="S1361" s="5"/>
      <c r="T1361" s="5"/>
      <c r="U1361" s="5"/>
      <c r="V1361" s="5"/>
      <c r="W1361" s="5"/>
      <c r="X1361" s="5"/>
      <c r="Y1361" s="5"/>
      <c r="Z1361" s="5"/>
      <c r="AA1361" s="5"/>
      <c r="AB1361" s="5"/>
      <c r="AC1361" s="5"/>
      <c r="AD1361" s="5"/>
      <c r="AE1361" s="5"/>
      <c r="AF1361" s="5"/>
      <c r="AG1361" s="5"/>
      <c r="AH1361" s="5"/>
      <c r="AI1361" s="5"/>
      <c r="AJ1361" s="5"/>
      <c r="AK1361" s="5"/>
      <c r="AL1361" s="5"/>
      <c r="AM1361" s="5"/>
      <c r="AN1361" s="5"/>
      <c r="AO1361" s="5"/>
      <c r="AP1361" s="5"/>
      <c r="AQ1361" s="5"/>
      <c r="AR1361" s="5"/>
      <c r="AS1361" s="5"/>
      <c r="AT1361" s="5"/>
      <c r="AU1361" s="5"/>
      <c r="AV1361" s="5"/>
      <c r="AW1361" s="5"/>
    </row>
    <row r="1362" spans="1:49" ht="42">
      <c r="A1362" s="64">
        <v>1360</v>
      </c>
      <c r="B1362" s="47">
        <v>1012</v>
      </c>
      <c r="C1362" s="47" t="s">
        <v>2527</v>
      </c>
      <c r="D1362" s="47" t="s">
        <v>2526</v>
      </c>
      <c r="E1362" s="65" t="s">
        <v>1923</v>
      </c>
      <c r="F1362" s="65" t="s">
        <v>1922</v>
      </c>
      <c r="G1362" s="47" t="s">
        <v>1901</v>
      </c>
      <c r="H1362" s="47" t="s">
        <v>1187</v>
      </c>
      <c r="I1362" s="63">
        <v>42848000</v>
      </c>
      <c r="J1362" s="47" t="s">
        <v>90</v>
      </c>
      <c r="K1362" s="47">
        <v>211035</v>
      </c>
      <c r="L1362" s="65" t="s">
        <v>1896</v>
      </c>
      <c r="M1362" s="62" t="s">
        <v>1186</v>
      </c>
      <c r="N1362" s="5"/>
      <c r="O1362" s="5"/>
      <c r="P1362" s="5"/>
      <c r="Q1362" s="5"/>
      <c r="R1362" s="5"/>
      <c r="S1362" s="5"/>
      <c r="T1362" s="5"/>
      <c r="U1362" s="5"/>
      <c r="V1362" s="5"/>
      <c r="W1362" s="5"/>
      <c r="X1362" s="5"/>
      <c r="Y1362" s="5"/>
      <c r="Z1362" s="5"/>
      <c r="AA1362" s="5"/>
      <c r="AB1362" s="5"/>
      <c r="AC1362" s="5"/>
      <c r="AD1362" s="5"/>
      <c r="AE1362" s="5"/>
      <c r="AF1362" s="5"/>
      <c r="AG1362" s="5"/>
      <c r="AH1362" s="5"/>
      <c r="AI1362" s="5"/>
      <c r="AJ1362" s="5"/>
      <c r="AK1362" s="5"/>
      <c r="AL1362" s="5"/>
      <c r="AM1362" s="5"/>
      <c r="AN1362" s="5"/>
      <c r="AO1362" s="5"/>
      <c r="AP1362" s="5"/>
      <c r="AQ1362" s="5"/>
      <c r="AR1362" s="5"/>
      <c r="AS1362" s="5"/>
      <c r="AT1362" s="5"/>
      <c r="AU1362" s="5"/>
      <c r="AV1362" s="5"/>
      <c r="AW1362" s="5"/>
    </row>
    <row r="1363" spans="1:49" ht="42">
      <c r="A1363" s="64">
        <v>1361</v>
      </c>
      <c r="B1363" s="47">
        <v>972</v>
      </c>
      <c r="C1363" s="47" t="s">
        <v>2525</v>
      </c>
      <c r="D1363" s="47" t="s">
        <v>2524</v>
      </c>
      <c r="E1363" s="65" t="s">
        <v>1317</v>
      </c>
      <c r="F1363" s="65" t="s">
        <v>1902</v>
      </c>
      <c r="G1363" s="47" t="s">
        <v>1901</v>
      </c>
      <c r="H1363" s="47" t="s">
        <v>1187</v>
      </c>
      <c r="I1363" s="63">
        <v>88909600</v>
      </c>
      <c r="J1363" s="47" t="s">
        <v>90</v>
      </c>
      <c r="K1363" s="47">
        <v>211035</v>
      </c>
      <c r="L1363" s="65" t="s">
        <v>1896</v>
      </c>
      <c r="M1363" s="62" t="s">
        <v>1186</v>
      </c>
      <c r="N1363" s="5"/>
      <c r="O1363" s="5"/>
      <c r="P1363" s="5"/>
      <c r="Q1363" s="5"/>
      <c r="R1363" s="5"/>
      <c r="S1363" s="5"/>
      <c r="T1363" s="5"/>
      <c r="U1363" s="5"/>
      <c r="V1363" s="5"/>
      <c r="W1363" s="5"/>
      <c r="X1363" s="5"/>
      <c r="Y1363" s="5"/>
      <c r="Z1363" s="5"/>
      <c r="AA1363" s="5"/>
      <c r="AB1363" s="5"/>
      <c r="AC1363" s="5"/>
      <c r="AD1363" s="5"/>
      <c r="AE1363" s="5"/>
      <c r="AF1363" s="5"/>
      <c r="AG1363" s="5"/>
      <c r="AH1363" s="5"/>
      <c r="AI1363" s="5"/>
      <c r="AJ1363" s="5"/>
      <c r="AK1363" s="5"/>
      <c r="AL1363" s="5"/>
      <c r="AM1363" s="5"/>
      <c r="AN1363" s="5"/>
      <c r="AO1363" s="5"/>
      <c r="AP1363" s="5"/>
      <c r="AQ1363" s="5"/>
      <c r="AR1363" s="5"/>
      <c r="AS1363" s="5"/>
      <c r="AT1363" s="5"/>
      <c r="AU1363" s="5"/>
      <c r="AV1363" s="5"/>
      <c r="AW1363" s="5"/>
    </row>
    <row r="1364" spans="1:49" ht="56">
      <c r="A1364" s="64">
        <v>1362</v>
      </c>
      <c r="B1364" s="47">
        <v>1222</v>
      </c>
      <c r="C1364" s="47" t="s">
        <v>2523</v>
      </c>
      <c r="D1364" s="47" t="s">
        <v>2522</v>
      </c>
      <c r="E1364" s="65" t="s">
        <v>1898</v>
      </c>
      <c r="F1364" s="65" t="s">
        <v>1161</v>
      </c>
      <c r="G1364" s="47" t="s">
        <v>1901</v>
      </c>
      <c r="H1364" s="47" t="s">
        <v>1187</v>
      </c>
      <c r="I1364" s="63">
        <v>75519600</v>
      </c>
      <c r="J1364" s="47" t="s">
        <v>90</v>
      </c>
      <c r="K1364" s="47">
        <v>211035</v>
      </c>
      <c r="L1364" s="65" t="s">
        <v>1896</v>
      </c>
      <c r="M1364" s="62" t="s">
        <v>1186</v>
      </c>
      <c r="N1364" s="5"/>
      <c r="O1364" s="5"/>
      <c r="P1364" s="5"/>
      <c r="Q1364" s="5"/>
      <c r="R1364" s="5"/>
      <c r="S1364" s="5"/>
      <c r="T1364" s="5"/>
      <c r="U1364" s="5"/>
      <c r="V1364" s="5"/>
      <c r="W1364" s="5"/>
      <c r="X1364" s="5"/>
      <c r="Y1364" s="5"/>
      <c r="Z1364" s="5"/>
      <c r="AA1364" s="5"/>
      <c r="AB1364" s="5"/>
      <c r="AC1364" s="5"/>
      <c r="AD1364" s="5"/>
      <c r="AE1364" s="5"/>
      <c r="AF1364" s="5"/>
      <c r="AG1364" s="5"/>
      <c r="AH1364" s="5"/>
      <c r="AI1364" s="5"/>
      <c r="AJ1364" s="5"/>
      <c r="AK1364" s="5"/>
      <c r="AL1364" s="5"/>
      <c r="AM1364" s="5"/>
      <c r="AN1364" s="5"/>
      <c r="AO1364" s="5"/>
      <c r="AP1364" s="5"/>
      <c r="AQ1364" s="5"/>
      <c r="AR1364" s="5"/>
      <c r="AS1364" s="5"/>
      <c r="AT1364" s="5"/>
      <c r="AU1364" s="5"/>
      <c r="AV1364" s="5"/>
      <c r="AW1364" s="5"/>
    </row>
    <row r="1365" spans="1:49" ht="42">
      <c r="A1365" s="64">
        <v>1363</v>
      </c>
      <c r="B1365" s="47">
        <v>1233</v>
      </c>
      <c r="C1365" s="47" t="s">
        <v>2521</v>
      </c>
      <c r="D1365" s="47" t="s">
        <v>2520</v>
      </c>
      <c r="E1365" s="65" t="s">
        <v>1969</v>
      </c>
      <c r="F1365" s="65" t="s">
        <v>1968</v>
      </c>
      <c r="G1365" s="47" t="s">
        <v>1901</v>
      </c>
      <c r="H1365" s="47" t="s">
        <v>1187</v>
      </c>
      <c r="I1365" s="63">
        <v>92123200</v>
      </c>
      <c r="J1365" s="47" t="s">
        <v>90</v>
      </c>
      <c r="K1365" s="47">
        <v>211035</v>
      </c>
      <c r="L1365" s="65" t="s">
        <v>1896</v>
      </c>
      <c r="M1365" s="62" t="s">
        <v>1186</v>
      </c>
      <c r="N1365" s="5"/>
      <c r="O1365" s="5"/>
      <c r="P1365" s="5"/>
      <c r="Q1365" s="5"/>
      <c r="R1365" s="5"/>
      <c r="S1365" s="5"/>
      <c r="T1365" s="5"/>
      <c r="U1365" s="5"/>
      <c r="V1365" s="5"/>
      <c r="W1365" s="5"/>
      <c r="X1365" s="5"/>
      <c r="Y1365" s="5"/>
      <c r="Z1365" s="5"/>
      <c r="AA1365" s="5"/>
      <c r="AB1365" s="5"/>
      <c r="AC1365" s="5"/>
      <c r="AD1365" s="5"/>
      <c r="AE1365" s="5"/>
      <c r="AF1365" s="5"/>
      <c r="AG1365" s="5"/>
      <c r="AH1365" s="5"/>
      <c r="AI1365" s="5"/>
      <c r="AJ1365" s="5"/>
      <c r="AK1365" s="5"/>
      <c r="AL1365" s="5"/>
      <c r="AM1365" s="5"/>
      <c r="AN1365" s="5"/>
      <c r="AO1365" s="5"/>
      <c r="AP1365" s="5"/>
      <c r="AQ1365" s="5"/>
      <c r="AR1365" s="5"/>
      <c r="AS1365" s="5"/>
      <c r="AT1365" s="5"/>
      <c r="AU1365" s="5"/>
      <c r="AV1365" s="5"/>
      <c r="AW1365" s="5"/>
    </row>
    <row r="1366" spans="1:49" ht="70">
      <c r="A1366" s="64">
        <v>1364</v>
      </c>
      <c r="B1366" s="47">
        <v>1013</v>
      </c>
      <c r="C1366" s="47" t="s">
        <v>2519</v>
      </c>
      <c r="D1366" s="47" t="s">
        <v>2518</v>
      </c>
      <c r="E1366" s="65" t="s">
        <v>1923</v>
      </c>
      <c r="F1366" s="65" t="s">
        <v>1922</v>
      </c>
      <c r="G1366" s="47" t="s">
        <v>1901</v>
      </c>
      <c r="H1366" s="47" t="s">
        <v>1187</v>
      </c>
      <c r="I1366" s="63">
        <v>79804400</v>
      </c>
      <c r="J1366" s="47" t="s">
        <v>90</v>
      </c>
      <c r="K1366" s="47">
        <v>211035</v>
      </c>
      <c r="L1366" s="65" t="s">
        <v>1896</v>
      </c>
      <c r="M1366" s="62" t="s">
        <v>1186</v>
      </c>
      <c r="N1366" s="5"/>
      <c r="O1366" s="5"/>
      <c r="P1366" s="5"/>
      <c r="Q1366" s="5"/>
      <c r="R1366" s="5"/>
      <c r="S1366" s="5"/>
      <c r="T1366" s="5"/>
      <c r="U1366" s="5"/>
      <c r="V1366" s="5"/>
      <c r="W1366" s="5"/>
      <c r="X1366" s="5"/>
      <c r="Y1366" s="5"/>
      <c r="Z1366" s="5"/>
      <c r="AA1366" s="5"/>
      <c r="AB1366" s="5"/>
      <c r="AC1366" s="5"/>
      <c r="AD1366" s="5"/>
      <c r="AE1366" s="5"/>
      <c r="AF1366" s="5"/>
      <c r="AG1366" s="5"/>
      <c r="AH1366" s="5"/>
      <c r="AI1366" s="5"/>
      <c r="AJ1366" s="5"/>
      <c r="AK1366" s="5"/>
      <c r="AL1366" s="5"/>
      <c r="AM1366" s="5"/>
      <c r="AN1366" s="5"/>
      <c r="AO1366" s="5"/>
      <c r="AP1366" s="5"/>
      <c r="AQ1366" s="5"/>
      <c r="AR1366" s="5"/>
      <c r="AS1366" s="5"/>
      <c r="AT1366" s="5"/>
      <c r="AU1366" s="5"/>
      <c r="AV1366" s="5"/>
      <c r="AW1366" s="5"/>
    </row>
    <row r="1367" spans="1:49" ht="42">
      <c r="A1367" s="64">
        <v>1365</v>
      </c>
      <c r="B1367" s="47">
        <v>987</v>
      </c>
      <c r="C1367" s="47" t="s">
        <v>2517</v>
      </c>
      <c r="D1367" s="47" t="s">
        <v>2516</v>
      </c>
      <c r="E1367" s="65" t="s">
        <v>1923</v>
      </c>
      <c r="F1367" s="65" t="s">
        <v>1922</v>
      </c>
      <c r="G1367" s="47" t="s">
        <v>1901</v>
      </c>
      <c r="H1367" s="47" t="s">
        <v>1187</v>
      </c>
      <c r="I1367" s="63">
        <v>49275200</v>
      </c>
      <c r="J1367" s="47" t="s">
        <v>90</v>
      </c>
      <c r="K1367" s="47">
        <v>211035</v>
      </c>
      <c r="L1367" s="65" t="s">
        <v>1896</v>
      </c>
      <c r="M1367" s="62" t="s">
        <v>1186</v>
      </c>
      <c r="N1367" s="5"/>
      <c r="O1367" s="5"/>
      <c r="P1367" s="5"/>
      <c r="Q1367" s="5"/>
      <c r="R1367" s="5"/>
      <c r="S1367" s="5"/>
      <c r="T1367" s="5"/>
      <c r="U1367" s="5"/>
      <c r="V1367" s="5"/>
      <c r="W1367" s="5"/>
      <c r="X1367" s="5"/>
      <c r="Y1367" s="5"/>
      <c r="Z1367" s="5"/>
      <c r="AA1367" s="5"/>
      <c r="AB1367" s="5"/>
      <c r="AC1367" s="5"/>
      <c r="AD1367" s="5"/>
      <c r="AE1367" s="5"/>
      <c r="AF1367" s="5"/>
      <c r="AG1367" s="5"/>
      <c r="AH1367" s="5"/>
      <c r="AI1367" s="5"/>
      <c r="AJ1367" s="5"/>
      <c r="AK1367" s="5"/>
      <c r="AL1367" s="5"/>
      <c r="AM1367" s="5"/>
      <c r="AN1367" s="5"/>
      <c r="AO1367" s="5"/>
      <c r="AP1367" s="5"/>
      <c r="AQ1367" s="5"/>
      <c r="AR1367" s="5"/>
      <c r="AS1367" s="5"/>
      <c r="AT1367" s="5"/>
      <c r="AU1367" s="5"/>
      <c r="AV1367" s="5"/>
      <c r="AW1367" s="5"/>
    </row>
    <row r="1368" spans="1:49" ht="56">
      <c r="A1368" s="64">
        <v>1366</v>
      </c>
      <c r="B1368" s="47">
        <v>970</v>
      </c>
      <c r="C1368" s="47" t="s">
        <v>2515</v>
      </c>
      <c r="D1368" s="47" t="s">
        <v>2514</v>
      </c>
      <c r="E1368" s="65" t="s">
        <v>1317</v>
      </c>
      <c r="F1368" s="65" t="s">
        <v>1902</v>
      </c>
      <c r="G1368" s="47" t="s">
        <v>1901</v>
      </c>
      <c r="H1368" s="47" t="s">
        <v>1187</v>
      </c>
      <c r="I1368" s="63">
        <v>81411200</v>
      </c>
      <c r="J1368" s="47" t="s">
        <v>90</v>
      </c>
      <c r="K1368" s="47">
        <v>211035</v>
      </c>
      <c r="L1368" s="65" t="s">
        <v>1896</v>
      </c>
      <c r="M1368" s="62" t="s">
        <v>1186</v>
      </c>
      <c r="N1368" s="5"/>
      <c r="O1368" s="5"/>
      <c r="P1368" s="5"/>
      <c r="Q1368" s="5"/>
      <c r="R1368" s="5"/>
      <c r="S1368" s="5"/>
      <c r="T1368" s="5"/>
      <c r="U1368" s="5"/>
      <c r="V1368" s="5"/>
      <c r="W1368" s="5"/>
      <c r="X1368" s="5"/>
      <c r="Y1368" s="5"/>
      <c r="Z1368" s="5"/>
      <c r="AA1368" s="5"/>
      <c r="AB1368" s="5"/>
      <c r="AC1368" s="5"/>
      <c r="AD1368" s="5"/>
      <c r="AE1368" s="5"/>
      <c r="AF1368" s="5"/>
      <c r="AG1368" s="5"/>
      <c r="AH1368" s="5"/>
      <c r="AI1368" s="5"/>
      <c r="AJ1368" s="5"/>
      <c r="AK1368" s="5"/>
      <c r="AL1368" s="5"/>
      <c r="AM1368" s="5"/>
      <c r="AN1368" s="5"/>
      <c r="AO1368" s="5"/>
      <c r="AP1368" s="5"/>
      <c r="AQ1368" s="5"/>
      <c r="AR1368" s="5"/>
      <c r="AS1368" s="5"/>
      <c r="AT1368" s="5"/>
      <c r="AU1368" s="5"/>
      <c r="AV1368" s="5"/>
      <c r="AW1368" s="5"/>
    </row>
    <row r="1369" spans="1:49" ht="42">
      <c r="A1369" s="64">
        <v>1367</v>
      </c>
      <c r="B1369" s="47">
        <v>965</v>
      </c>
      <c r="C1369" s="47" t="s">
        <v>2513</v>
      </c>
      <c r="D1369" s="47" t="s">
        <v>2512</v>
      </c>
      <c r="E1369" s="65" t="s">
        <v>2104</v>
      </c>
      <c r="F1369" s="65" t="s">
        <v>2103</v>
      </c>
      <c r="G1369" s="47" t="s">
        <v>1897</v>
      </c>
      <c r="H1369" s="47" t="s">
        <v>1187</v>
      </c>
      <c r="I1369" s="63">
        <v>76055200</v>
      </c>
      <c r="J1369" s="47" t="s">
        <v>90</v>
      </c>
      <c r="K1369" s="47">
        <v>211035</v>
      </c>
      <c r="L1369" s="65" t="s">
        <v>1896</v>
      </c>
      <c r="M1369" s="62" t="s">
        <v>1186</v>
      </c>
      <c r="N1369" s="5"/>
      <c r="O1369" s="5"/>
      <c r="P1369" s="5"/>
      <c r="Q1369" s="5"/>
      <c r="R1369" s="5"/>
      <c r="S1369" s="5"/>
      <c r="T1369" s="5"/>
      <c r="U1369" s="5"/>
      <c r="V1369" s="5"/>
      <c r="W1369" s="5"/>
      <c r="X1369" s="5"/>
      <c r="Y1369" s="5"/>
      <c r="Z1369" s="5"/>
      <c r="AA1369" s="5"/>
      <c r="AB1369" s="5"/>
      <c r="AC1369" s="5"/>
      <c r="AD1369" s="5"/>
      <c r="AE1369" s="5"/>
      <c r="AF1369" s="5"/>
      <c r="AG1369" s="5"/>
      <c r="AH1369" s="5"/>
      <c r="AI1369" s="5"/>
      <c r="AJ1369" s="5"/>
      <c r="AK1369" s="5"/>
      <c r="AL1369" s="5"/>
      <c r="AM1369" s="5"/>
      <c r="AN1369" s="5"/>
      <c r="AO1369" s="5"/>
      <c r="AP1369" s="5"/>
      <c r="AQ1369" s="5"/>
      <c r="AR1369" s="5"/>
      <c r="AS1369" s="5"/>
      <c r="AT1369" s="5"/>
      <c r="AU1369" s="5"/>
      <c r="AV1369" s="5"/>
      <c r="AW1369" s="5"/>
    </row>
    <row r="1370" spans="1:49" ht="42">
      <c r="A1370" s="64">
        <v>1368</v>
      </c>
      <c r="B1370" s="47">
        <v>1138</v>
      </c>
      <c r="C1370" s="47" t="s">
        <v>2511</v>
      </c>
      <c r="D1370" s="47" t="s">
        <v>2510</v>
      </c>
      <c r="E1370" s="65" t="s">
        <v>1317</v>
      </c>
      <c r="F1370" s="65" t="s">
        <v>1902</v>
      </c>
      <c r="G1370" s="47" t="s">
        <v>1901</v>
      </c>
      <c r="H1370" s="47" t="s">
        <v>1187</v>
      </c>
      <c r="I1370" s="63">
        <v>64272000</v>
      </c>
      <c r="J1370" s="47" t="s">
        <v>90</v>
      </c>
      <c r="K1370" s="47">
        <v>211035</v>
      </c>
      <c r="L1370" s="65" t="s">
        <v>1896</v>
      </c>
      <c r="M1370" s="62" t="s">
        <v>1186</v>
      </c>
      <c r="N1370" s="5"/>
      <c r="O1370" s="5"/>
      <c r="P1370" s="5"/>
      <c r="Q1370" s="5"/>
      <c r="R1370" s="5"/>
      <c r="S1370" s="5"/>
      <c r="T1370" s="5"/>
      <c r="U1370" s="5"/>
      <c r="V1370" s="5"/>
      <c r="W1370" s="5"/>
      <c r="X1370" s="5"/>
      <c r="Y1370" s="5"/>
      <c r="Z1370" s="5"/>
      <c r="AA1370" s="5"/>
      <c r="AB1370" s="5"/>
      <c r="AC1370" s="5"/>
      <c r="AD1370" s="5"/>
      <c r="AE1370" s="5"/>
      <c r="AF1370" s="5"/>
      <c r="AG1370" s="5"/>
      <c r="AH1370" s="5"/>
      <c r="AI1370" s="5"/>
      <c r="AJ1370" s="5"/>
      <c r="AK1370" s="5"/>
      <c r="AL1370" s="5"/>
      <c r="AM1370" s="5"/>
      <c r="AN1370" s="5"/>
      <c r="AO1370" s="5"/>
      <c r="AP1370" s="5"/>
      <c r="AQ1370" s="5"/>
      <c r="AR1370" s="5"/>
      <c r="AS1370" s="5"/>
      <c r="AT1370" s="5"/>
      <c r="AU1370" s="5"/>
      <c r="AV1370" s="5"/>
      <c r="AW1370" s="5"/>
    </row>
    <row r="1371" spans="1:49" ht="42">
      <c r="A1371" s="64">
        <v>1369</v>
      </c>
      <c r="B1371" s="47">
        <v>1194</v>
      </c>
      <c r="C1371" s="47" t="s">
        <v>2509</v>
      </c>
      <c r="D1371" s="47" t="s">
        <v>2508</v>
      </c>
      <c r="E1371" s="65" t="s">
        <v>1079</v>
      </c>
      <c r="F1371" s="65" t="s">
        <v>1919</v>
      </c>
      <c r="G1371" s="47" t="s">
        <v>1897</v>
      </c>
      <c r="H1371" s="47" t="s">
        <v>1187</v>
      </c>
      <c r="I1371" s="63">
        <v>65878800</v>
      </c>
      <c r="J1371" s="47" t="s">
        <v>90</v>
      </c>
      <c r="K1371" s="47">
        <v>211035</v>
      </c>
      <c r="L1371" s="65" t="s">
        <v>1896</v>
      </c>
      <c r="M1371" s="62" t="s">
        <v>1186</v>
      </c>
      <c r="N1371" s="5"/>
      <c r="O1371" s="5"/>
      <c r="P1371" s="5"/>
      <c r="Q1371" s="5"/>
      <c r="R1371" s="5"/>
      <c r="S1371" s="5"/>
      <c r="T1371" s="5"/>
      <c r="U1371" s="5"/>
      <c r="V1371" s="5"/>
      <c r="W1371" s="5"/>
      <c r="X1371" s="5"/>
      <c r="Y1371" s="5"/>
      <c r="Z1371" s="5"/>
      <c r="AA1371" s="5"/>
      <c r="AB1371" s="5"/>
      <c r="AC1371" s="5"/>
      <c r="AD1371" s="5"/>
      <c r="AE1371" s="5"/>
      <c r="AF1371" s="5"/>
      <c r="AG1371" s="5"/>
      <c r="AH1371" s="5"/>
      <c r="AI1371" s="5"/>
      <c r="AJ1371" s="5"/>
      <c r="AK1371" s="5"/>
      <c r="AL1371" s="5"/>
      <c r="AM1371" s="5"/>
      <c r="AN1371" s="5"/>
      <c r="AO1371" s="5"/>
      <c r="AP1371" s="5"/>
      <c r="AQ1371" s="5"/>
      <c r="AR1371" s="5"/>
      <c r="AS1371" s="5"/>
      <c r="AT1371" s="5"/>
      <c r="AU1371" s="5"/>
      <c r="AV1371" s="5"/>
      <c r="AW1371" s="5"/>
    </row>
    <row r="1372" spans="1:49" ht="84">
      <c r="A1372" s="64">
        <v>1370</v>
      </c>
      <c r="B1372" s="47">
        <v>1215</v>
      </c>
      <c r="C1372" s="47" t="s">
        <v>2507</v>
      </c>
      <c r="D1372" s="47" t="s">
        <v>2506</v>
      </c>
      <c r="E1372" s="65" t="s">
        <v>1898</v>
      </c>
      <c r="F1372" s="65" t="s">
        <v>1161</v>
      </c>
      <c r="G1372" s="47" t="s">
        <v>1897</v>
      </c>
      <c r="H1372" s="47" t="s">
        <v>1187</v>
      </c>
      <c r="I1372" s="63">
        <v>68021200</v>
      </c>
      <c r="J1372" s="47" t="s">
        <v>90</v>
      </c>
      <c r="K1372" s="47">
        <v>211035</v>
      </c>
      <c r="L1372" s="65" t="s">
        <v>1896</v>
      </c>
      <c r="M1372" s="62" t="s">
        <v>1186</v>
      </c>
      <c r="N1372" s="5"/>
      <c r="O1372" s="5"/>
      <c r="P1372" s="5"/>
      <c r="Q1372" s="5"/>
      <c r="R1372" s="5"/>
      <c r="S1372" s="5"/>
      <c r="T1372" s="5"/>
      <c r="U1372" s="5"/>
      <c r="V1372" s="5"/>
      <c r="W1372" s="5"/>
      <c r="X1372" s="5"/>
      <c r="Y1372" s="5"/>
      <c r="Z1372" s="5"/>
      <c r="AA1372" s="5"/>
      <c r="AB1372" s="5"/>
      <c r="AC1372" s="5"/>
      <c r="AD1372" s="5"/>
      <c r="AE1372" s="5"/>
      <c r="AF1372" s="5"/>
      <c r="AG1372" s="5"/>
      <c r="AH1372" s="5"/>
      <c r="AI1372" s="5"/>
      <c r="AJ1372" s="5"/>
      <c r="AK1372" s="5"/>
      <c r="AL1372" s="5"/>
      <c r="AM1372" s="5"/>
      <c r="AN1372" s="5"/>
      <c r="AO1372" s="5"/>
      <c r="AP1372" s="5"/>
      <c r="AQ1372" s="5"/>
      <c r="AR1372" s="5"/>
      <c r="AS1372" s="5"/>
      <c r="AT1372" s="5"/>
      <c r="AU1372" s="5"/>
      <c r="AV1372" s="5"/>
      <c r="AW1372" s="5"/>
    </row>
    <row r="1373" spans="1:49" ht="42">
      <c r="A1373" s="64">
        <v>1371</v>
      </c>
      <c r="B1373" s="47">
        <v>1185</v>
      </c>
      <c r="C1373" s="47" t="s">
        <v>2505</v>
      </c>
      <c r="D1373" s="47" t="s">
        <v>2504</v>
      </c>
      <c r="E1373" s="65" t="s">
        <v>2503</v>
      </c>
      <c r="F1373" s="65" t="s">
        <v>2502</v>
      </c>
      <c r="G1373" s="47" t="s">
        <v>1901</v>
      </c>
      <c r="H1373" s="47" t="s">
        <v>1187</v>
      </c>
      <c r="I1373" s="63">
        <v>65878800</v>
      </c>
      <c r="J1373" s="47" t="s">
        <v>90</v>
      </c>
      <c r="K1373" s="47">
        <v>211035</v>
      </c>
      <c r="L1373" s="65" t="s">
        <v>1896</v>
      </c>
      <c r="M1373" s="62" t="s">
        <v>1186</v>
      </c>
      <c r="N1373" s="5"/>
      <c r="O1373" s="5"/>
      <c r="P1373" s="5"/>
      <c r="Q1373" s="5"/>
      <c r="R1373" s="5"/>
      <c r="S1373" s="5"/>
      <c r="T1373" s="5"/>
      <c r="U1373" s="5"/>
      <c r="V1373" s="5"/>
      <c r="W1373" s="5"/>
      <c r="X1373" s="5"/>
      <c r="Y1373" s="5"/>
      <c r="Z1373" s="5"/>
      <c r="AA1373" s="5"/>
      <c r="AB1373" s="5"/>
      <c r="AC1373" s="5"/>
      <c r="AD1373" s="5"/>
      <c r="AE1373" s="5"/>
      <c r="AF1373" s="5"/>
      <c r="AG1373" s="5"/>
      <c r="AH1373" s="5"/>
      <c r="AI1373" s="5"/>
      <c r="AJ1373" s="5"/>
      <c r="AK1373" s="5"/>
      <c r="AL1373" s="5"/>
      <c r="AM1373" s="5"/>
      <c r="AN1373" s="5"/>
      <c r="AO1373" s="5"/>
      <c r="AP1373" s="5"/>
      <c r="AQ1373" s="5"/>
      <c r="AR1373" s="5"/>
      <c r="AS1373" s="5"/>
      <c r="AT1373" s="5"/>
      <c r="AU1373" s="5"/>
      <c r="AV1373" s="5"/>
      <c r="AW1373" s="5"/>
    </row>
    <row r="1374" spans="1:49" ht="56">
      <c r="A1374" s="64">
        <v>1372</v>
      </c>
      <c r="B1374" s="47">
        <v>1232</v>
      </c>
      <c r="C1374" s="47" t="s">
        <v>2501</v>
      </c>
      <c r="D1374" s="47" t="s">
        <v>2500</v>
      </c>
      <c r="E1374" s="65" t="s">
        <v>1969</v>
      </c>
      <c r="F1374" s="65" t="s">
        <v>1968</v>
      </c>
      <c r="G1374" s="47" t="s">
        <v>1901</v>
      </c>
      <c r="H1374" s="47" t="s">
        <v>1187</v>
      </c>
      <c r="I1374" s="63">
        <v>78197600</v>
      </c>
      <c r="J1374" s="47" t="s">
        <v>90</v>
      </c>
      <c r="K1374" s="47">
        <v>211035</v>
      </c>
      <c r="L1374" s="65" t="s">
        <v>1896</v>
      </c>
      <c r="M1374" s="62" t="s">
        <v>1186</v>
      </c>
      <c r="N1374" s="5"/>
      <c r="O1374" s="5"/>
      <c r="P1374" s="5"/>
      <c r="Q1374" s="5"/>
      <c r="R1374" s="5"/>
      <c r="S1374" s="5"/>
      <c r="T1374" s="5"/>
      <c r="U1374" s="5"/>
      <c r="V1374" s="5"/>
      <c r="W1374" s="5"/>
      <c r="X1374" s="5"/>
      <c r="Y1374" s="5"/>
      <c r="Z1374" s="5"/>
      <c r="AA1374" s="5"/>
      <c r="AB1374" s="5"/>
      <c r="AC1374" s="5"/>
      <c r="AD1374" s="5"/>
      <c r="AE1374" s="5"/>
      <c r="AF1374" s="5"/>
      <c r="AG1374" s="5"/>
      <c r="AH1374" s="5"/>
      <c r="AI1374" s="5"/>
      <c r="AJ1374" s="5"/>
      <c r="AK1374" s="5"/>
      <c r="AL1374" s="5"/>
      <c r="AM1374" s="5"/>
      <c r="AN1374" s="5"/>
      <c r="AO1374" s="5"/>
      <c r="AP1374" s="5"/>
      <c r="AQ1374" s="5"/>
      <c r="AR1374" s="5"/>
      <c r="AS1374" s="5"/>
      <c r="AT1374" s="5"/>
      <c r="AU1374" s="5"/>
      <c r="AV1374" s="5"/>
      <c r="AW1374" s="5"/>
    </row>
    <row r="1375" spans="1:49" ht="98">
      <c r="A1375" s="64">
        <v>1373</v>
      </c>
      <c r="B1375" s="47">
        <v>1183</v>
      </c>
      <c r="C1375" s="47" t="s">
        <v>2499</v>
      </c>
      <c r="D1375" s="47" t="s">
        <v>2498</v>
      </c>
      <c r="E1375" s="65" t="s">
        <v>2497</v>
      </c>
      <c r="F1375" s="65" t="s">
        <v>2496</v>
      </c>
      <c r="G1375" s="47" t="s">
        <v>1897</v>
      </c>
      <c r="H1375" s="47" t="s">
        <v>1187</v>
      </c>
      <c r="I1375" s="63">
        <v>94265600</v>
      </c>
      <c r="J1375" s="47" t="s">
        <v>90</v>
      </c>
      <c r="K1375" s="47">
        <v>211035</v>
      </c>
      <c r="L1375" s="65" t="s">
        <v>1896</v>
      </c>
      <c r="M1375" s="62" t="s">
        <v>1186</v>
      </c>
      <c r="N1375" s="5"/>
      <c r="O1375" s="5"/>
      <c r="P1375" s="5"/>
      <c r="Q1375" s="5"/>
      <c r="R1375" s="5"/>
      <c r="S1375" s="5"/>
      <c r="T1375" s="5"/>
      <c r="U1375" s="5"/>
      <c r="V1375" s="5"/>
      <c r="W1375" s="5"/>
      <c r="X1375" s="5"/>
      <c r="Y1375" s="5"/>
      <c r="Z1375" s="5"/>
      <c r="AA1375" s="5"/>
      <c r="AB1375" s="5"/>
      <c r="AC1375" s="5"/>
      <c r="AD1375" s="5"/>
      <c r="AE1375" s="5"/>
      <c r="AF1375" s="5"/>
      <c r="AG1375" s="5"/>
      <c r="AH1375" s="5"/>
      <c r="AI1375" s="5"/>
      <c r="AJ1375" s="5"/>
      <c r="AK1375" s="5"/>
      <c r="AL1375" s="5"/>
      <c r="AM1375" s="5"/>
      <c r="AN1375" s="5"/>
      <c r="AO1375" s="5"/>
      <c r="AP1375" s="5"/>
      <c r="AQ1375" s="5"/>
      <c r="AR1375" s="5"/>
      <c r="AS1375" s="5"/>
      <c r="AT1375" s="5"/>
      <c r="AU1375" s="5"/>
      <c r="AV1375" s="5"/>
      <c r="AW1375" s="5"/>
    </row>
    <row r="1376" spans="1:49" ht="42">
      <c r="A1376" s="64">
        <v>1374</v>
      </c>
      <c r="B1376" s="47">
        <v>1345</v>
      </c>
      <c r="C1376" s="47" t="s">
        <v>2495</v>
      </c>
      <c r="D1376" s="47" t="s">
        <v>2494</v>
      </c>
      <c r="E1376" s="65" t="s">
        <v>1099</v>
      </c>
      <c r="F1376" s="65" t="s">
        <v>2227</v>
      </c>
      <c r="G1376" s="47" t="s">
        <v>1901</v>
      </c>
      <c r="H1376" s="47" t="s">
        <v>1187</v>
      </c>
      <c r="I1376" s="63">
        <v>76590800</v>
      </c>
      <c r="J1376" s="47" t="s">
        <v>90</v>
      </c>
      <c r="K1376" s="47">
        <v>211035</v>
      </c>
      <c r="L1376" s="65" t="s">
        <v>1896</v>
      </c>
      <c r="M1376" s="62" t="s">
        <v>1186</v>
      </c>
      <c r="N1376" s="5"/>
      <c r="O1376" s="5"/>
      <c r="P1376" s="5"/>
      <c r="Q1376" s="5"/>
      <c r="R1376" s="5"/>
      <c r="S1376" s="5"/>
      <c r="T1376" s="5"/>
      <c r="U1376" s="5"/>
      <c r="V1376" s="5"/>
      <c r="W1376" s="5"/>
      <c r="X1376" s="5"/>
      <c r="Y1376" s="5"/>
      <c r="Z1376" s="5"/>
      <c r="AA1376" s="5"/>
      <c r="AB1376" s="5"/>
      <c r="AC1376" s="5"/>
      <c r="AD1376" s="5"/>
      <c r="AE1376" s="5"/>
      <c r="AF1376" s="5"/>
      <c r="AG1376" s="5"/>
      <c r="AH1376" s="5"/>
      <c r="AI1376" s="5"/>
      <c r="AJ1376" s="5"/>
      <c r="AK1376" s="5"/>
      <c r="AL1376" s="5"/>
      <c r="AM1376" s="5"/>
      <c r="AN1376" s="5"/>
      <c r="AO1376" s="5"/>
      <c r="AP1376" s="5"/>
      <c r="AQ1376" s="5"/>
      <c r="AR1376" s="5"/>
      <c r="AS1376" s="5"/>
      <c r="AT1376" s="5"/>
      <c r="AU1376" s="5"/>
      <c r="AV1376" s="5"/>
      <c r="AW1376" s="5"/>
    </row>
    <row r="1377" spans="1:49" ht="42">
      <c r="A1377" s="64">
        <v>1375</v>
      </c>
      <c r="B1377" s="47">
        <v>1182</v>
      </c>
      <c r="C1377" s="47" t="s">
        <v>2493</v>
      </c>
      <c r="D1377" s="47" t="s">
        <v>2492</v>
      </c>
      <c r="E1377" s="65" t="s">
        <v>1008</v>
      </c>
      <c r="F1377" s="65" t="s">
        <v>2487</v>
      </c>
      <c r="G1377" s="47" t="s">
        <v>1897</v>
      </c>
      <c r="H1377" s="47" t="s">
        <v>1187</v>
      </c>
      <c r="I1377" s="63">
        <v>79268800</v>
      </c>
      <c r="J1377" s="47" t="s">
        <v>90</v>
      </c>
      <c r="K1377" s="47">
        <v>211035</v>
      </c>
      <c r="L1377" s="65" t="s">
        <v>1896</v>
      </c>
      <c r="M1377" s="62" t="s">
        <v>1186</v>
      </c>
      <c r="N1377" s="5"/>
      <c r="O1377" s="5"/>
      <c r="P1377" s="5"/>
      <c r="Q1377" s="5"/>
      <c r="R1377" s="5"/>
      <c r="S1377" s="5"/>
      <c r="T1377" s="5"/>
      <c r="U1377" s="5"/>
      <c r="V1377" s="5"/>
      <c r="W1377" s="5"/>
      <c r="X1377" s="5"/>
      <c r="Y1377" s="5"/>
      <c r="Z1377" s="5"/>
      <c r="AA1377" s="5"/>
      <c r="AB1377" s="5"/>
      <c r="AC1377" s="5"/>
      <c r="AD1377" s="5"/>
      <c r="AE1377" s="5"/>
      <c r="AF1377" s="5"/>
      <c r="AG1377" s="5"/>
      <c r="AH1377" s="5"/>
      <c r="AI1377" s="5"/>
      <c r="AJ1377" s="5"/>
      <c r="AK1377" s="5"/>
      <c r="AL1377" s="5"/>
      <c r="AM1377" s="5"/>
      <c r="AN1377" s="5"/>
      <c r="AO1377" s="5"/>
      <c r="AP1377" s="5"/>
      <c r="AQ1377" s="5"/>
      <c r="AR1377" s="5"/>
      <c r="AS1377" s="5"/>
      <c r="AT1377" s="5"/>
      <c r="AU1377" s="5"/>
      <c r="AV1377" s="5"/>
      <c r="AW1377" s="5"/>
    </row>
    <row r="1378" spans="1:49" ht="42">
      <c r="A1378" s="64">
        <v>1376</v>
      </c>
      <c r="B1378" s="47">
        <v>1181</v>
      </c>
      <c r="C1378" s="47" t="s">
        <v>2491</v>
      </c>
      <c r="D1378" s="47" t="s">
        <v>2490</v>
      </c>
      <c r="E1378" s="65" t="s">
        <v>1008</v>
      </c>
      <c r="F1378" s="65" t="s">
        <v>2487</v>
      </c>
      <c r="G1378" s="47" t="s">
        <v>1897</v>
      </c>
      <c r="H1378" s="47" t="s">
        <v>1187</v>
      </c>
      <c r="I1378" s="63">
        <v>92123200</v>
      </c>
      <c r="J1378" s="47" t="s">
        <v>90</v>
      </c>
      <c r="K1378" s="47">
        <v>211035</v>
      </c>
      <c r="L1378" s="65" t="s">
        <v>1896</v>
      </c>
      <c r="M1378" s="62" t="s">
        <v>1186</v>
      </c>
      <c r="N1378" s="5"/>
      <c r="O1378" s="5"/>
      <c r="P1378" s="5"/>
      <c r="Q1378" s="5"/>
      <c r="R1378" s="5"/>
      <c r="S1378" s="5"/>
      <c r="T1378" s="5"/>
      <c r="U1378" s="5"/>
      <c r="V1378" s="5"/>
      <c r="W1378" s="5"/>
      <c r="X1378" s="5"/>
      <c r="Y1378" s="5"/>
      <c r="Z1378" s="5"/>
      <c r="AA1378" s="5"/>
      <c r="AB1378" s="5"/>
      <c r="AC1378" s="5"/>
      <c r="AD1378" s="5"/>
      <c r="AE1378" s="5"/>
      <c r="AF1378" s="5"/>
      <c r="AG1378" s="5"/>
      <c r="AH1378" s="5"/>
      <c r="AI1378" s="5"/>
      <c r="AJ1378" s="5"/>
      <c r="AK1378" s="5"/>
      <c r="AL1378" s="5"/>
      <c r="AM1378" s="5"/>
      <c r="AN1378" s="5"/>
      <c r="AO1378" s="5"/>
      <c r="AP1378" s="5"/>
      <c r="AQ1378" s="5"/>
      <c r="AR1378" s="5"/>
      <c r="AS1378" s="5"/>
      <c r="AT1378" s="5"/>
      <c r="AU1378" s="5"/>
      <c r="AV1378" s="5"/>
      <c r="AW1378" s="5"/>
    </row>
    <row r="1379" spans="1:49" ht="42">
      <c r="A1379" s="64">
        <v>1377</v>
      </c>
      <c r="B1379" s="47">
        <v>1180</v>
      </c>
      <c r="C1379" s="47" t="s">
        <v>2489</v>
      </c>
      <c r="D1379" s="47" t="s">
        <v>2488</v>
      </c>
      <c r="E1379" s="65" t="s">
        <v>1008</v>
      </c>
      <c r="F1379" s="65" t="s">
        <v>2487</v>
      </c>
      <c r="G1379" s="47" t="s">
        <v>1897</v>
      </c>
      <c r="H1379" s="47" t="s">
        <v>1187</v>
      </c>
      <c r="I1379" s="63">
        <v>74984000</v>
      </c>
      <c r="J1379" s="47" t="s">
        <v>90</v>
      </c>
      <c r="K1379" s="47">
        <v>211035</v>
      </c>
      <c r="L1379" s="65" t="s">
        <v>1896</v>
      </c>
      <c r="M1379" s="62" t="s">
        <v>1186</v>
      </c>
      <c r="N1379" s="5"/>
      <c r="O1379" s="5"/>
      <c r="P1379" s="5"/>
      <c r="Q1379" s="5"/>
      <c r="R1379" s="5"/>
      <c r="S1379" s="5"/>
      <c r="T1379" s="5"/>
      <c r="U1379" s="5"/>
      <c r="V1379" s="5"/>
      <c r="W1379" s="5"/>
      <c r="X1379" s="5"/>
      <c r="Y1379" s="5"/>
      <c r="Z1379" s="5"/>
      <c r="AA1379" s="5"/>
      <c r="AB1379" s="5"/>
      <c r="AC1379" s="5"/>
      <c r="AD1379" s="5"/>
      <c r="AE1379" s="5"/>
      <c r="AF1379" s="5"/>
      <c r="AG1379" s="5"/>
      <c r="AH1379" s="5"/>
      <c r="AI1379" s="5"/>
      <c r="AJ1379" s="5"/>
      <c r="AK1379" s="5"/>
      <c r="AL1379" s="5"/>
      <c r="AM1379" s="5"/>
      <c r="AN1379" s="5"/>
      <c r="AO1379" s="5"/>
      <c r="AP1379" s="5"/>
      <c r="AQ1379" s="5"/>
      <c r="AR1379" s="5"/>
      <c r="AS1379" s="5"/>
      <c r="AT1379" s="5"/>
      <c r="AU1379" s="5"/>
      <c r="AV1379" s="5"/>
      <c r="AW1379" s="5"/>
    </row>
    <row r="1380" spans="1:49" ht="42">
      <c r="A1380" s="64">
        <v>1378</v>
      </c>
      <c r="B1380" s="47">
        <v>1179</v>
      </c>
      <c r="C1380" s="47" t="s">
        <v>2486</v>
      </c>
      <c r="D1380" s="47" t="s">
        <v>2485</v>
      </c>
      <c r="E1380" s="65" t="s">
        <v>2476</v>
      </c>
      <c r="F1380" s="65" t="s">
        <v>2475</v>
      </c>
      <c r="G1380" s="47" t="s">
        <v>1897</v>
      </c>
      <c r="H1380" s="47" t="s">
        <v>1187</v>
      </c>
      <c r="I1380" s="63">
        <v>41241200</v>
      </c>
      <c r="J1380" s="47" t="s">
        <v>90</v>
      </c>
      <c r="K1380" s="47">
        <v>211035</v>
      </c>
      <c r="L1380" s="65" t="s">
        <v>1896</v>
      </c>
      <c r="M1380" s="62" t="s">
        <v>1186</v>
      </c>
      <c r="N1380" s="5"/>
      <c r="O1380" s="5"/>
      <c r="P1380" s="5"/>
      <c r="Q1380" s="5"/>
      <c r="R1380" s="5"/>
      <c r="S1380" s="5"/>
      <c r="T1380" s="5"/>
      <c r="U1380" s="5"/>
      <c r="V1380" s="5"/>
      <c r="W1380" s="5"/>
      <c r="X1380" s="5"/>
      <c r="Y1380" s="5"/>
      <c r="Z1380" s="5"/>
      <c r="AA1380" s="5"/>
      <c r="AB1380" s="5"/>
      <c r="AC1380" s="5"/>
      <c r="AD1380" s="5"/>
      <c r="AE1380" s="5"/>
      <c r="AF1380" s="5"/>
      <c r="AG1380" s="5"/>
      <c r="AH1380" s="5"/>
      <c r="AI1380" s="5"/>
      <c r="AJ1380" s="5"/>
      <c r="AK1380" s="5"/>
      <c r="AL1380" s="5"/>
      <c r="AM1380" s="5"/>
      <c r="AN1380" s="5"/>
      <c r="AO1380" s="5"/>
      <c r="AP1380" s="5"/>
      <c r="AQ1380" s="5"/>
      <c r="AR1380" s="5"/>
      <c r="AS1380" s="5"/>
      <c r="AT1380" s="5"/>
      <c r="AU1380" s="5"/>
      <c r="AV1380" s="5"/>
      <c r="AW1380" s="5"/>
    </row>
    <row r="1381" spans="1:49" ht="42">
      <c r="A1381" s="64">
        <v>1379</v>
      </c>
      <c r="B1381" s="47">
        <v>988</v>
      </c>
      <c r="C1381" s="47" t="s">
        <v>2484</v>
      </c>
      <c r="D1381" s="47" t="s">
        <v>2483</v>
      </c>
      <c r="E1381" s="65" t="s">
        <v>1923</v>
      </c>
      <c r="F1381" s="65" t="s">
        <v>1922</v>
      </c>
      <c r="G1381" s="47" t="s">
        <v>1901</v>
      </c>
      <c r="H1381" s="47" t="s">
        <v>1187</v>
      </c>
      <c r="I1381" s="63">
        <v>96408000</v>
      </c>
      <c r="J1381" s="47" t="s">
        <v>90</v>
      </c>
      <c r="K1381" s="47">
        <v>211035</v>
      </c>
      <c r="L1381" s="65" t="s">
        <v>1896</v>
      </c>
      <c r="M1381" s="62" t="s">
        <v>1186</v>
      </c>
      <c r="N1381" s="5"/>
      <c r="O1381" s="5"/>
      <c r="P1381" s="5"/>
      <c r="Q1381" s="5"/>
      <c r="R1381" s="5"/>
      <c r="S1381" s="5"/>
      <c r="T1381" s="5"/>
      <c r="U1381" s="5"/>
      <c r="V1381" s="5"/>
      <c r="W1381" s="5"/>
      <c r="X1381" s="5"/>
      <c r="Y1381" s="5"/>
      <c r="Z1381" s="5"/>
      <c r="AA1381" s="5"/>
      <c r="AB1381" s="5"/>
      <c r="AC1381" s="5"/>
      <c r="AD1381" s="5"/>
      <c r="AE1381" s="5"/>
      <c r="AF1381" s="5"/>
      <c r="AG1381" s="5"/>
      <c r="AH1381" s="5"/>
      <c r="AI1381" s="5"/>
      <c r="AJ1381" s="5"/>
      <c r="AK1381" s="5"/>
      <c r="AL1381" s="5"/>
      <c r="AM1381" s="5"/>
      <c r="AN1381" s="5"/>
      <c r="AO1381" s="5"/>
      <c r="AP1381" s="5"/>
      <c r="AQ1381" s="5"/>
      <c r="AR1381" s="5"/>
      <c r="AS1381" s="5"/>
      <c r="AT1381" s="5"/>
      <c r="AU1381" s="5"/>
      <c r="AV1381" s="5"/>
      <c r="AW1381" s="5"/>
    </row>
    <row r="1382" spans="1:49" ht="42">
      <c r="A1382" s="64">
        <v>1380</v>
      </c>
      <c r="B1382" s="47">
        <v>1014</v>
      </c>
      <c r="C1382" s="47" t="s">
        <v>2482</v>
      </c>
      <c r="D1382" s="47" t="s">
        <v>2481</v>
      </c>
      <c r="E1382" s="65" t="s">
        <v>1923</v>
      </c>
      <c r="F1382" s="65" t="s">
        <v>1922</v>
      </c>
      <c r="G1382" s="47" t="s">
        <v>1901</v>
      </c>
      <c r="H1382" s="47" t="s">
        <v>1187</v>
      </c>
      <c r="I1382" s="63">
        <v>79804400</v>
      </c>
      <c r="J1382" s="47" t="s">
        <v>90</v>
      </c>
      <c r="K1382" s="47">
        <v>211035</v>
      </c>
      <c r="L1382" s="65" t="s">
        <v>1896</v>
      </c>
      <c r="M1382" s="62" t="s">
        <v>1186</v>
      </c>
      <c r="N1382" s="5"/>
      <c r="O1382" s="5"/>
      <c r="P1382" s="5"/>
      <c r="Q1382" s="5"/>
      <c r="R1382" s="5"/>
      <c r="S1382" s="5"/>
      <c r="T1382" s="5"/>
      <c r="U1382" s="5"/>
      <c r="V1382" s="5"/>
      <c r="W1382" s="5"/>
      <c r="X1382" s="5"/>
      <c r="Y1382" s="5"/>
      <c r="Z1382" s="5"/>
      <c r="AA1382" s="5"/>
      <c r="AB1382" s="5"/>
      <c r="AC1382" s="5"/>
      <c r="AD1382" s="5"/>
      <c r="AE1382" s="5"/>
      <c r="AF1382" s="5"/>
      <c r="AG1382" s="5"/>
      <c r="AH1382" s="5"/>
      <c r="AI1382" s="5"/>
      <c r="AJ1382" s="5"/>
      <c r="AK1382" s="5"/>
      <c r="AL1382" s="5"/>
      <c r="AM1382" s="5"/>
      <c r="AN1382" s="5"/>
      <c r="AO1382" s="5"/>
      <c r="AP1382" s="5"/>
      <c r="AQ1382" s="5"/>
      <c r="AR1382" s="5"/>
      <c r="AS1382" s="5"/>
      <c r="AT1382" s="5"/>
      <c r="AU1382" s="5"/>
      <c r="AV1382" s="5"/>
      <c r="AW1382" s="5"/>
    </row>
    <row r="1383" spans="1:49" ht="56">
      <c r="A1383" s="64">
        <v>1381</v>
      </c>
      <c r="B1383" s="47">
        <v>1015</v>
      </c>
      <c r="C1383" s="47" t="s">
        <v>2480</v>
      </c>
      <c r="D1383" s="47" t="s">
        <v>2479</v>
      </c>
      <c r="E1383" s="65" t="s">
        <v>1923</v>
      </c>
      <c r="F1383" s="65" t="s">
        <v>1922</v>
      </c>
      <c r="G1383" s="47" t="s">
        <v>1901</v>
      </c>
      <c r="H1383" s="47" t="s">
        <v>1187</v>
      </c>
      <c r="I1383" s="63">
        <v>96408000</v>
      </c>
      <c r="J1383" s="47" t="s">
        <v>90</v>
      </c>
      <c r="K1383" s="47">
        <v>211035</v>
      </c>
      <c r="L1383" s="65" t="s">
        <v>1896</v>
      </c>
      <c r="M1383" s="62" t="s">
        <v>1186</v>
      </c>
      <c r="N1383" s="5"/>
      <c r="O1383" s="5"/>
      <c r="P1383" s="5"/>
      <c r="Q1383" s="5"/>
      <c r="R1383" s="5"/>
      <c r="S1383" s="5"/>
      <c r="T1383" s="5"/>
      <c r="U1383" s="5"/>
      <c r="V1383" s="5"/>
      <c r="W1383" s="5"/>
      <c r="X1383" s="5"/>
      <c r="Y1383" s="5"/>
      <c r="Z1383" s="5"/>
      <c r="AA1383" s="5"/>
      <c r="AB1383" s="5"/>
      <c r="AC1383" s="5"/>
      <c r="AD1383" s="5"/>
      <c r="AE1383" s="5"/>
      <c r="AF1383" s="5"/>
      <c r="AG1383" s="5"/>
      <c r="AH1383" s="5"/>
      <c r="AI1383" s="5"/>
      <c r="AJ1383" s="5"/>
      <c r="AK1383" s="5"/>
      <c r="AL1383" s="5"/>
      <c r="AM1383" s="5"/>
      <c r="AN1383" s="5"/>
      <c r="AO1383" s="5"/>
      <c r="AP1383" s="5"/>
      <c r="AQ1383" s="5"/>
      <c r="AR1383" s="5"/>
      <c r="AS1383" s="5"/>
      <c r="AT1383" s="5"/>
      <c r="AU1383" s="5"/>
      <c r="AV1383" s="5"/>
      <c r="AW1383" s="5"/>
    </row>
    <row r="1384" spans="1:49" ht="56">
      <c r="A1384" s="64">
        <v>1382</v>
      </c>
      <c r="B1384" s="47">
        <v>1178</v>
      </c>
      <c r="C1384" s="47" t="s">
        <v>2478</v>
      </c>
      <c r="D1384" s="47" t="s">
        <v>2477</v>
      </c>
      <c r="E1384" s="65" t="s">
        <v>2476</v>
      </c>
      <c r="F1384" s="65" t="s">
        <v>2475</v>
      </c>
      <c r="G1384" s="47" t="s">
        <v>1897</v>
      </c>
      <c r="H1384" s="47" t="s">
        <v>1187</v>
      </c>
      <c r="I1384" s="63">
        <v>96408000</v>
      </c>
      <c r="J1384" s="47" t="s">
        <v>90</v>
      </c>
      <c r="K1384" s="47">
        <v>211035</v>
      </c>
      <c r="L1384" s="65" t="s">
        <v>1896</v>
      </c>
      <c r="M1384" s="62" t="s">
        <v>1186</v>
      </c>
      <c r="N1384" s="5"/>
      <c r="O1384" s="5"/>
      <c r="P1384" s="5"/>
      <c r="Q1384" s="5"/>
      <c r="R1384" s="5"/>
      <c r="S1384" s="5"/>
      <c r="T1384" s="5"/>
      <c r="U1384" s="5"/>
      <c r="V1384" s="5"/>
      <c r="W1384" s="5"/>
      <c r="X1384" s="5"/>
      <c r="Y1384" s="5"/>
      <c r="Z1384" s="5"/>
      <c r="AA1384" s="5"/>
      <c r="AB1384" s="5"/>
      <c r="AC1384" s="5"/>
      <c r="AD1384" s="5"/>
      <c r="AE1384" s="5"/>
      <c r="AF1384" s="5"/>
      <c r="AG1384" s="5"/>
      <c r="AH1384" s="5"/>
      <c r="AI1384" s="5"/>
      <c r="AJ1384" s="5"/>
      <c r="AK1384" s="5"/>
      <c r="AL1384" s="5"/>
      <c r="AM1384" s="5"/>
      <c r="AN1384" s="5"/>
      <c r="AO1384" s="5"/>
      <c r="AP1384" s="5"/>
      <c r="AQ1384" s="5"/>
      <c r="AR1384" s="5"/>
      <c r="AS1384" s="5"/>
      <c r="AT1384" s="5"/>
      <c r="AU1384" s="5"/>
      <c r="AV1384" s="5"/>
      <c r="AW1384" s="5"/>
    </row>
    <row r="1385" spans="1:49" ht="42">
      <c r="A1385" s="64">
        <v>1383</v>
      </c>
      <c r="B1385" s="47">
        <v>1177</v>
      </c>
      <c r="C1385" s="47" t="s">
        <v>2474</v>
      </c>
      <c r="D1385" s="47" t="s">
        <v>2473</v>
      </c>
      <c r="E1385" s="65" t="s">
        <v>2472</v>
      </c>
      <c r="F1385" s="65" t="s">
        <v>2471</v>
      </c>
      <c r="G1385" s="47" t="s">
        <v>1897</v>
      </c>
      <c r="H1385" s="47" t="s">
        <v>1187</v>
      </c>
      <c r="I1385" s="63">
        <v>64272000</v>
      </c>
      <c r="J1385" s="47" t="s">
        <v>90</v>
      </c>
      <c r="K1385" s="47">
        <v>211035</v>
      </c>
      <c r="L1385" s="65" t="s">
        <v>1896</v>
      </c>
      <c r="M1385" s="62" t="s">
        <v>1186</v>
      </c>
      <c r="N1385" s="5"/>
      <c r="O1385" s="5"/>
      <c r="P1385" s="5"/>
      <c r="Q1385" s="5"/>
      <c r="R1385" s="5"/>
      <c r="S1385" s="5"/>
      <c r="T1385" s="5"/>
      <c r="U1385" s="5"/>
      <c r="V1385" s="5"/>
      <c r="W1385" s="5"/>
      <c r="X1385" s="5"/>
      <c r="Y1385" s="5"/>
      <c r="Z1385" s="5"/>
      <c r="AA1385" s="5"/>
      <c r="AB1385" s="5"/>
      <c r="AC1385" s="5"/>
      <c r="AD1385" s="5"/>
      <c r="AE1385" s="5"/>
      <c r="AF1385" s="5"/>
      <c r="AG1385" s="5"/>
      <c r="AH1385" s="5"/>
      <c r="AI1385" s="5"/>
      <c r="AJ1385" s="5"/>
      <c r="AK1385" s="5"/>
      <c r="AL1385" s="5"/>
      <c r="AM1385" s="5"/>
      <c r="AN1385" s="5"/>
      <c r="AO1385" s="5"/>
      <c r="AP1385" s="5"/>
      <c r="AQ1385" s="5"/>
      <c r="AR1385" s="5"/>
      <c r="AS1385" s="5"/>
      <c r="AT1385" s="5"/>
      <c r="AU1385" s="5"/>
      <c r="AV1385" s="5"/>
      <c r="AW1385" s="5"/>
    </row>
    <row r="1386" spans="1:49" ht="42">
      <c r="A1386" s="64">
        <v>1384</v>
      </c>
      <c r="B1386" s="47">
        <v>1176</v>
      </c>
      <c r="C1386" s="47" t="s">
        <v>2470</v>
      </c>
      <c r="D1386" s="47" t="s">
        <v>2469</v>
      </c>
      <c r="E1386" s="65" t="s">
        <v>1850</v>
      </c>
      <c r="F1386" s="65" t="s">
        <v>1056</v>
      </c>
      <c r="G1386" s="47" t="s">
        <v>1897</v>
      </c>
      <c r="H1386" s="47" t="s">
        <v>1187</v>
      </c>
      <c r="I1386" s="63">
        <v>80340000</v>
      </c>
      <c r="J1386" s="47" t="s">
        <v>90</v>
      </c>
      <c r="K1386" s="47">
        <v>211035</v>
      </c>
      <c r="L1386" s="65" t="s">
        <v>1896</v>
      </c>
      <c r="M1386" s="62" t="s">
        <v>1186</v>
      </c>
      <c r="N1386" s="5"/>
      <c r="O1386" s="5"/>
      <c r="P1386" s="5"/>
      <c r="Q1386" s="5"/>
      <c r="R1386" s="5"/>
      <c r="S1386" s="5"/>
      <c r="T1386" s="5"/>
      <c r="U1386" s="5"/>
      <c r="V1386" s="5"/>
      <c r="W1386" s="5"/>
      <c r="X1386" s="5"/>
      <c r="Y1386" s="5"/>
      <c r="Z1386" s="5"/>
      <c r="AA1386" s="5"/>
      <c r="AB1386" s="5"/>
      <c r="AC1386" s="5"/>
      <c r="AD1386" s="5"/>
      <c r="AE1386" s="5"/>
      <c r="AF1386" s="5"/>
      <c r="AG1386" s="5"/>
      <c r="AH1386" s="5"/>
      <c r="AI1386" s="5"/>
      <c r="AJ1386" s="5"/>
      <c r="AK1386" s="5"/>
      <c r="AL1386" s="5"/>
      <c r="AM1386" s="5"/>
      <c r="AN1386" s="5"/>
      <c r="AO1386" s="5"/>
      <c r="AP1386" s="5"/>
      <c r="AQ1386" s="5"/>
      <c r="AR1386" s="5"/>
      <c r="AS1386" s="5"/>
      <c r="AT1386" s="5"/>
      <c r="AU1386" s="5"/>
      <c r="AV1386" s="5"/>
      <c r="AW1386" s="5"/>
    </row>
    <row r="1387" spans="1:49" ht="42">
      <c r="A1387" s="64">
        <v>1385</v>
      </c>
      <c r="B1387" s="47">
        <v>1175</v>
      </c>
      <c r="C1387" s="47" t="s">
        <v>2468</v>
      </c>
      <c r="D1387" s="47" t="s">
        <v>2467</v>
      </c>
      <c r="E1387" s="65" t="s">
        <v>1850</v>
      </c>
      <c r="F1387" s="65" t="s">
        <v>1056</v>
      </c>
      <c r="G1387" s="47" t="s">
        <v>1897</v>
      </c>
      <c r="H1387" s="47" t="s">
        <v>1187</v>
      </c>
      <c r="I1387" s="63">
        <v>65878800</v>
      </c>
      <c r="J1387" s="47" t="s">
        <v>90</v>
      </c>
      <c r="K1387" s="47">
        <v>211035</v>
      </c>
      <c r="L1387" s="65" t="s">
        <v>1896</v>
      </c>
      <c r="M1387" s="62" t="s">
        <v>1186</v>
      </c>
      <c r="N1387" s="5"/>
      <c r="O1387" s="5"/>
      <c r="P1387" s="5"/>
      <c r="Q1387" s="5"/>
      <c r="R1387" s="5"/>
      <c r="S1387" s="5"/>
      <c r="T1387" s="5"/>
      <c r="U1387" s="5"/>
      <c r="V1387" s="5"/>
      <c r="W1387" s="5"/>
      <c r="X1387" s="5"/>
      <c r="Y1387" s="5"/>
      <c r="Z1387" s="5"/>
      <c r="AA1387" s="5"/>
      <c r="AB1387" s="5"/>
      <c r="AC1387" s="5"/>
      <c r="AD1387" s="5"/>
      <c r="AE1387" s="5"/>
      <c r="AF1387" s="5"/>
      <c r="AG1387" s="5"/>
      <c r="AH1387" s="5"/>
      <c r="AI1387" s="5"/>
      <c r="AJ1387" s="5"/>
      <c r="AK1387" s="5"/>
      <c r="AL1387" s="5"/>
      <c r="AM1387" s="5"/>
      <c r="AN1387" s="5"/>
      <c r="AO1387" s="5"/>
      <c r="AP1387" s="5"/>
      <c r="AQ1387" s="5"/>
      <c r="AR1387" s="5"/>
      <c r="AS1387" s="5"/>
      <c r="AT1387" s="5"/>
      <c r="AU1387" s="5"/>
      <c r="AV1387" s="5"/>
      <c r="AW1387" s="5"/>
    </row>
    <row r="1388" spans="1:49" ht="42">
      <c r="A1388" s="64">
        <v>1386</v>
      </c>
      <c r="B1388" s="47">
        <v>1174</v>
      </c>
      <c r="C1388" s="47" t="s">
        <v>2466</v>
      </c>
      <c r="D1388" s="47" t="s">
        <v>2465</v>
      </c>
      <c r="E1388" s="65" t="s">
        <v>1935</v>
      </c>
      <c r="F1388" s="65" t="s">
        <v>1934</v>
      </c>
      <c r="G1388" s="47" t="s">
        <v>1897</v>
      </c>
      <c r="H1388" s="47" t="s">
        <v>1187</v>
      </c>
      <c r="I1388" s="63">
        <v>40170000</v>
      </c>
      <c r="J1388" s="47" t="s">
        <v>90</v>
      </c>
      <c r="K1388" s="47">
        <v>211035</v>
      </c>
      <c r="L1388" s="65" t="s">
        <v>1896</v>
      </c>
      <c r="M1388" s="62" t="s">
        <v>1186</v>
      </c>
      <c r="N1388" s="5"/>
      <c r="O1388" s="5"/>
      <c r="P1388" s="5"/>
      <c r="Q1388" s="5"/>
      <c r="R1388" s="5"/>
      <c r="S1388" s="5"/>
      <c r="T1388" s="5"/>
      <c r="U1388" s="5"/>
      <c r="V1388" s="5"/>
      <c r="W1388" s="5"/>
      <c r="X1388" s="5"/>
      <c r="Y1388" s="5"/>
      <c r="Z1388" s="5"/>
      <c r="AA1388" s="5"/>
      <c r="AB1388" s="5"/>
      <c r="AC1388" s="5"/>
      <c r="AD1388" s="5"/>
      <c r="AE1388" s="5"/>
      <c r="AF1388" s="5"/>
      <c r="AG1388" s="5"/>
      <c r="AH1388" s="5"/>
      <c r="AI1388" s="5"/>
      <c r="AJ1388" s="5"/>
      <c r="AK1388" s="5"/>
      <c r="AL1388" s="5"/>
      <c r="AM1388" s="5"/>
      <c r="AN1388" s="5"/>
      <c r="AO1388" s="5"/>
      <c r="AP1388" s="5"/>
      <c r="AQ1388" s="5"/>
      <c r="AR1388" s="5"/>
      <c r="AS1388" s="5"/>
      <c r="AT1388" s="5"/>
      <c r="AU1388" s="5"/>
      <c r="AV1388" s="5"/>
      <c r="AW1388" s="5"/>
    </row>
    <row r="1389" spans="1:49" ht="126">
      <c r="A1389" s="64">
        <v>1387</v>
      </c>
      <c r="B1389" s="47">
        <v>1171</v>
      </c>
      <c r="C1389" s="47" t="s">
        <v>2464</v>
      </c>
      <c r="D1389" s="47" t="s">
        <v>2463</v>
      </c>
      <c r="E1389" s="65" t="s">
        <v>2282</v>
      </c>
      <c r="F1389" s="65" t="s">
        <v>2281</v>
      </c>
      <c r="G1389" s="47" t="s">
        <v>1897</v>
      </c>
      <c r="H1389" s="47" t="s">
        <v>1187</v>
      </c>
      <c r="I1389" s="63">
        <v>96408000</v>
      </c>
      <c r="J1389" s="47" t="s">
        <v>90</v>
      </c>
      <c r="K1389" s="47">
        <v>211035</v>
      </c>
      <c r="L1389" s="65" t="s">
        <v>1896</v>
      </c>
      <c r="M1389" s="62" t="s">
        <v>1186</v>
      </c>
      <c r="N1389" s="5"/>
      <c r="O1389" s="5"/>
      <c r="P1389" s="5"/>
      <c r="Q1389" s="5"/>
      <c r="R1389" s="5"/>
      <c r="S1389" s="5"/>
      <c r="T1389" s="5"/>
      <c r="U1389" s="5"/>
      <c r="V1389" s="5"/>
      <c r="W1389" s="5"/>
      <c r="X1389" s="5"/>
      <c r="Y1389" s="5"/>
      <c r="Z1389" s="5"/>
      <c r="AA1389" s="5"/>
      <c r="AB1389" s="5"/>
      <c r="AC1389" s="5"/>
      <c r="AD1389" s="5"/>
      <c r="AE1389" s="5"/>
      <c r="AF1389" s="5"/>
      <c r="AG1389" s="5"/>
      <c r="AH1389" s="5"/>
      <c r="AI1389" s="5"/>
      <c r="AJ1389" s="5"/>
      <c r="AK1389" s="5"/>
      <c r="AL1389" s="5"/>
      <c r="AM1389" s="5"/>
      <c r="AN1389" s="5"/>
      <c r="AO1389" s="5"/>
      <c r="AP1389" s="5"/>
      <c r="AQ1389" s="5"/>
      <c r="AR1389" s="5"/>
      <c r="AS1389" s="5"/>
      <c r="AT1389" s="5"/>
      <c r="AU1389" s="5"/>
      <c r="AV1389" s="5"/>
      <c r="AW1389" s="5"/>
    </row>
    <row r="1390" spans="1:49" ht="42">
      <c r="A1390" s="64">
        <v>1388</v>
      </c>
      <c r="B1390" s="47">
        <v>1186</v>
      </c>
      <c r="C1390" s="47" t="s">
        <v>2462</v>
      </c>
      <c r="D1390" s="47" t="s">
        <v>2461</v>
      </c>
      <c r="E1390" s="65" t="s">
        <v>2190</v>
      </c>
      <c r="F1390" s="65" t="s">
        <v>2189</v>
      </c>
      <c r="G1390" s="47" t="s">
        <v>1901</v>
      </c>
      <c r="H1390" s="47" t="s">
        <v>1187</v>
      </c>
      <c r="I1390" s="63">
        <v>82482400</v>
      </c>
      <c r="J1390" s="47" t="s">
        <v>90</v>
      </c>
      <c r="K1390" s="47">
        <v>211035</v>
      </c>
      <c r="L1390" s="65" t="s">
        <v>1896</v>
      </c>
      <c r="M1390" s="62" t="s">
        <v>1186</v>
      </c>
      <c r="N1390" s="5"/>
      <c r="O1390" s="5"/>
      <c r="P1390" s="5"/>
      <c r="Q1390" s="5"/>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row>
    <row r="1391" spans="1:49" ht="42">
      <c r="A1391" s="64">
        <v>1389</v>
      </c>
      <c r="B1391" s="47">
        <v>1189</v>
      </c>
      <c r="C1391" s="47" t="s">
        <v>2460</v>
      </c>
      <c r="D1391" s="47" t="s">
        <v>2459</v>
      </c>
      <c r="E1391" s="65" t="s">
        <v>1079</v>
      </c>
      <c r="F1391" s="65" t="s">
        <v>1919</v>
      </c>
      <c r="G1391" s="47" t="s">
        <v>1897</v>
      </c>
      <c r="H1391" s="47" t="s">
        <v>1187</v>
      </c>
      <c r="I1391" s="63">
        <v>49275200</v>
      </c>
      <c r="J1391" s="47" t="s">
        <v>90</v>
      </c>
      <c r="K1391" s="47">
        <v>211035</v>
      </c>
      <c r="L1391" s="65" t="s">
        <v>1896</v>
      </c>
      <c r="M1391" s="62" t="s">
        <v>1186</v>
      </c>
      <c r="N1391" s="5"/>
      <c r="O1391" s="5"/>
      <c r="P1391" s="5"/>
      <c r="Q1391" s="5"/>
      <c r="R1391" s="5"/>
      <c r="S1391" s="5"/>
      <c r="T1391" s="5"/>
      <c r="U1391" s="5"/>
      <c r="V1391" s="5"/>
      <c r="W1391" s="5"/>
      <c r="X1391" s="5"/>
      <c r="Y1391" s="5"/>
      <c r="Z1391" s="5"/>
      <c r="AA1391" s="5"/>
      <c r="AB1391" s="5"/>
      <c r="AC1391" s="5"/>
      <c r="AD1391" s="5"/>
      <c r="AE1391" s="5"/>
      <c r="AF1391" s="5"/>
      <c r="AG1391" s="5"/>
      <c r="AH1391" s="5"/>
      <c r="AI1391" s="5"/>
      <c r="AJ1391" s="5"/>
      <c r="AK1391" s="5"/>
      <c r="AL1391" s="5"/>
      <c r="AM1391" s="5"/>
      <c r="AN1391" s="5"/>
      <c r="AO1391" s="5"/>
      <c r="AP1391" s="5"/>
      <c r="AQ1391" s="5"/>
      <c r="AR1391" s="5"/>
      <c r="AS1391" s="5"/>
      <c r="AT1391" s="5"/>
      <c r="AU1391" s="5"/>
      <c r="AV1391" s="5"/>
      <c r="AW1391" s="5"/>
    </row>
    <row r="1392" spans="1:49" ht="98">
      <c r="A1392" s="64">
        <v>1390</v>
      </c>
      <c r="B1392" s="47">
        <v>1344</v>
      </c>
      <c r="C1392" s="47" t="s">
        <v>2458</v>
      </c>
      <c r="D1392" s="47" t="s">
        <v>2457</v>
      </c>
      <c r="E1392" s="65" t="s">
        <v>1099</v>
      </c>
      <c r="F1392" s="65" t="s">
        <v>2227</v>
      </c>
      <c r="G1392" s="47" t="s">
        <v>1901</v>
      </c>
      <c r="H1392" s="47" t="s">
        <v>1187</v>
      </c>
      <c r="I1392" s="63">
        <v>45526000</v>
      </c>
      <c r="J1392" s="47" t="s">
        <v>90</v>
      </c>
      <c r="K1392" s="47">
        <v>211035</v>
      </c>
      <c r="L1392" s="65" t="s">
        <v>1896</v>
      </c>
      <c r="M1392" s="62" t="s">
        <v>1186</v>
      </c>
      <c r="N1392" s="5"/>
      <c r="O1392" s="5"/>
      <c r="P1392" s="5"/>
      <c r="Q1392" s="5"/>
      <c r="R1392" s="5"/>
      <c r="S1392" s="5"/>
      <c r="T1392" s="5"/>
      <c r="U1392" s="5"/>
      <c r="V1392" s="5"/>
      <c r="W1392" s="5"/>
      <c r="X1392" s="5"/>
      <c r="Y1392" s="5"/>
      <c r="Z1392" s="5"/>
      <c r="AA1392" s="5"/>
      <c r="AB1392" s="5"/>
      <c r="AC1392" s="5"/>
      <c r="AD1392" s="5"/>
      <c r="AE1392" s="5"/>
      <c r="AF1392" s="5"/>
      <c r="AG1392" s="5"/>
      <c r="AH1392" s="5"/>
      <c r="AI1392" s="5"/>
      <c r="AJ1392" s="5"/>
      <c r="AK1392" s="5"/>
      <c r="AL1392" s="5"/>
      <c r="AM1392" s="5"/>
      <c r="AN1392" s="5"/>
      <c r="AO1392" s="5"/>
      <c r="AP1392" s="5"/>
      <c r="AQ1392" s="5"/>
      <c r="AR1392" s="5"/>
      <c r="AS1392" s="5"/>
      <c r="AT1392" s="5"/>
      <c r="AU1392" s="5"/>
      <c r="AV1392" s="5"/>
      <c r="AW1392" s="5"/>
    </row>
    <row r="1393" spans="1:49" ht="42">
      <c r="A1393" s="64">
        <v>1391</v>
      </c>
      <c r="B1393" s="47">
        <v>1170</v>
      </c>
      <c r="C1393" s="47" t="s">
        <v>2456</v>
      </c>
      <c r="D1393" s="47" t="s">
        <v>2455</v>
      </c>
      <c r="E1393" s="65" t="s">
        <v>1068</v>
      </c>
      <c r="F1393" s="65" t="s">
        <v>2454</v>
      </c>
      <c r="G1393" s="47" t="s">
        <v>1897</v>
      </c>
      <c r="H1393" s="47" t="s">
        <v>1187</v>
      </c>
      <c r="I1393" s="63">
        <v>96408000</v>
      </c>
      <c r="J1393" s="47" t="s">
        <v>90</v>
      </c>
      <c r="K1393" s="47">
        <v>211035</v>
      </c>
      <c r="L1393" s="65" t="s">
        <v>1896</v>
      </c>
      <c r="M1393" s="62" t="s">
        <v>1186</v>
      </c>
      <c r="N1393" s="5"/>
      <c r="O1393" s="5"/>
      <c r="P1393" s="5"/>
      <c r="Q1393" s="5"/>
      <c r="R1393" s="5"/>
      <c r="S1393" s="5"/>
      <c r="T1393" s="5"/>
      <c r="U1393" s="5"/>
      <c r="V1393" s="5"/>
      <c r="W1393" s="5"/>
      <c r="X1393" s="5"/>
      <c r="Y1393" s="5"/>
      <c r="Z1393" s="5"/>
      <c r="AA1393" s="5"/>
      <c r="AB1393" s="5"/>
      <c r="AC1393" s="5"/>
      <c r="AD1393" s="5"/>
      <c r="AE1393" s="5"/>
      <c r="AF1393" s="5"/>
      <c r="AG1393" s="5"/>
      <c r="AH1393" s="5"/>
      <c r="AI1393" s="5"/>
      <c r="AJ1393" s="5"/>
      <c r="AK1393" s="5"/>
      <c r="AL1393" s="5"/>
      <c r="AM1393" s="5"/>
      <c r="AN1393" s="5"/>
      <c r="AO1393" s="5"/>
      <c r="AP1393" s="5"/>
      <c r="AQ1393" s="5"/>
      <c r="AR1393" s="5"/>
      <c r="AS1393" s="5"/>
      <c r="AT1393" s="5"/>
      <c r="AU1393" s="5"/>
      <c r="AV1393" s="5"/>
      <c r="AW1393" s="5"/>
    </row>
    <row r="1394" spans="1:49" ht="56">
      <c r="A1394" s="64">
        <v>1392</v>
      </c>
      <c r="B1394" s="47">
        <v>1169</v>
      </c>
      <c r="C1394" s="47" t="s">
        <v>2453</v>
      </c>
      <c r="D1394" s="47" t="s">
        <v>2452</v>
      </c>
      <c r="E1394" s="65" t="s">
        <v>2451</v>
      </c>
      <c r="F1394" s="65" t="s">
        <v>2450</v>
      </c>
      <c r="G1394" s="47" t="s">
        <v>1897</v>
      </c>
      <c r="H1394" s="47" t="s">
        <v>1187</v>
      </c>
      <c r="I1394" s="63">
        <v>31600400</v>
      </c>
      <c r="J1394" s="47" t="s">
        <v>90</v>
      </c>
      <c r="K1394" s="47">
        <v>211035</v>
      </c>
      <c r="L1394" s="65" t="s">
        <v>1896</v>
      </c>
      <c r="M1394" s="62" t="s">
        <v>1186</v>
      </c>
      <c r="N1394" s="5"/>
      <c r="O1394" s="5"/>
      <c r="P1394" s="5"/>
      <c r="Q1394" s="5"/>
      <c r="R1394" s="5"/>
      <c r="S1394" s="5"/>
      <c r="T1394" s="5"/>
      <c r="U1394" s="5"/>
      <c r="V1394" s="5"/>
      <c r="W1394" s="5"/>
      <c r="X1394" s="5"/>
      <c r="Y1394" s="5"/>
      <c r="Z1394" s="5"/>
      <c r="AA1394" s="5"/>
      <c r="AB1394" s="5"/>
      <c r="AC1394" s="5"/>
      <c r="AD1394" s="5"/>
      <c r="AE1394" s="5"/>
      <c r="AF1394" s="5"/>
      <c r="AG1394" s="5"/>
      <c r="AH1394" s="5"/>
      <c r="AI1394" s="5"/>
      <c r="AJ1394" s="5"/>
      <c r="AK1394" s="5"/>
      <c r="AL1394" s="5"/>
      <c r="AM1394" s="5"/>
      <c r="AN1394" s="5"/>
      <c r="AO1394" s="5"/>
      <c r="AP1394" s="5"/>
      <c r="AQ1394" s="5"/>
      <c r="AR1394" s="5"/>
      <c r="AS1394" s="5"/>
      <c r="AT1394" s="5"/>
      <c r="AU1394" s="5"/>
      <c r="AV1394" s="5"/>
      <c r="AW1394" s="5"/>
    </row>
    <row r="1395" spans="1:49" ht="42">
      <c r="A1395" s="64">
        <v>1393</v>
      </c>
      <c r="B1395" s="47">
        <v>1167</v>
      </c>
      <c r="C1395" s="47" t="s">
        <v>2449</v>
      </c>
      <c r="D1395" s="47" t="s">
        <v>2448</v>
      </c>
      <c r="E1395" s="65" t="s">
        <v>1344</v>
      </c>
      <c r="F1395" s="65" t="s">
        <v>2387</v>
      </c>
      <c r="G1395" s="47" t="s">
        <v>1901</v>
      </c>
      <c r="H1395" s="47" t="s">
        <v>1187</v>
      </c>
      <c r="I1395" s="63">
        <v>92123200</v>
      </c>
      <c r="J1395" s="47" t="s">
        <v>90</v>
      </c>
      <c r="K1395" s="47">
        <v>211035</v>
      </c>
      <c r="L1395" s="65" t="s">
        <v>1896</v>
      </c>
      <c r="M1395" s="62" t="s">
        <v>1186</v>
      </c>
      <c r="N1395" s="5"/>
      <c r="O1395" s="5"/>
      <c r="P1395" s="5"/>
      <c r="Q1395" s="5"/>
      <c r="R1395" s="5"/>
      <c r="S1395" s="5"/>
      <c r="T1395" s="5"/>
      <c r="U1395" s="5"/>
      <c r="V1395" s="5"/>
      <c r="W1395" s="5"/>
      <c r="X1395" s="5"/>
      <c r="Y1395" s="5"/>
      <c r="Z1395" s="5"/>
      <c r="AA1395" s="5"/>
      <c r="AB1395" s="5"/>
      <c r="AC1395" s="5"/>
      <c r="AD1395" s="5"/>
      <c r="AE1395" s="5"/>
      <c r="AF1395" s="5"/>
      <c r="AG1395" s="5"/>
      <c r="AH1395" s="5"/>
      <c r="AI1395" s="5"/>
      <c r="AJ1395" s="5"/>
      <c r="AK1395" s="5"/>
      <c r="AL1395" s="5"/>
      <c r="AM1395" s="5"/>
      <c r="AN1395" s="5"/>
      <c r="AO1395" s="5"/>
      <c r="AP1395" s="5"/>
      <c r="AQ1395" s="5"/>
      <c r="AR1395" s="5"/>
      <c r="AS1395" s="5"/>
      <c r="AT1395" s="5"/>
      <c r="AU1395" s="5"/>
      <c r="AV1395" s="5"/>
      <c r="AW1395" s="5"/>
    </row>
    <row r="1396" spans="1:49" ht="70">
      <c r="A1396" s="64">
        <v>1394</v>
      </c>
      <c r="B1396" s="47">
        <v>969</v>
      </c>
      <c r="C1396" s="47" t="s">
        <v>2447</v>
      </c>
      <c r="D1396" s="47" t="s">
        <v>2446</v>
      </c>
      <c r="E1396" s="65" t="s">
        <v>1317</v>
      </c>
      <c r="F1396" s="65" t="s">
        <v>1902</v>
      </c>
      <c r="G1396" s="47" t="s">
        <v>1901</v>
      </c>
      <c r="H1396" s="47" t="s">
        <v>1187</v>
      </c>
      <c r="I1396" s="63">
        <v>80340000</v>
      </c>
      <c r="J1396" s="47" t="s">
        <v>90</v>
      </c>
      <c r="K1396" s="47">
        <v>211035</v>
      </c>
      <c r="L1396" s="65" t="s">
        <v>1896</v>
      </c>
      <c r="M1396" s="62" t="s">
        <v>1186</v>
      </c>
      <c r="N1396" s="5"/>
      <c r="O1396" s="5"/>
      <c r="P1396" s="5"/>
      <c r="Q1396" s="5"/>
      <c r="R1396" s="5"/>
      <c r="S1396" s="5"/>
      <c r="T1396" s="5"/>
      <c r="U1396" s="5"/>
      <c r="V1396" s="5"/>
      <c r="W1396" s="5"/>
      <c r="X1396" s="5"/>
      <c r="Y1396" s="5"/>
      <c r="Z1396" s="5"/>
      <c r="AA1396" s="5"/>
      <c r="AB1396" s="5"/>
      <c r="AC1396" s="5"/>
      <c r="AD1396" s="5"/>
      <c r="AE1396" s="5"/>
      <c r="AF1396" s="5"/>
      <c r="AG1396" s="5"/>
      <c r="AH1396" s="5"/>
      <c r="AI1396" s="5"/>
      <c r="AJ1396" s="5"/>
      <c r="AK1396" s="5"/>
      <c r="AL1396" s="5"/>
      <c r="AM1396" s="5"/>
      <c r="AN1396" s="5"/>
      <c r="AO1396" s="5"/>
      <c r="AP1396" s="5"/>
      <c r="AQ1396" s="5"/>
      <c r="AR1396" s="5"/>
      <c r="AS1396" s="5"/>
      <c r="AT1396" s="5"/>
      <c r="AU1396" s="5"/>
      <c r="AV1396" s="5"/>
      <c r="AW1396" s="5"/>
    </row>
    <row r="1397" spans="1:49" ht="112">
      <c r="A1397" s="64">
        <v>1395</v>
      </c>
      <c r="B1397" s="47">
        <v>1161</v>
      </c>
      <c r="C1397" s="47" t="s">
        <v>2445</v>
      </c>
      <c r="D1397" s="47" t="s">
        <v>2444</v>
      </c>
      <c r="E1397" s="65" t="s">
        <v>1317</v>
      </c>
      <c r="F1397" s="65" t="s">
        <v>1902</v>
      </c>
      <c r="G1397" s="47" t="s">
        <v>1901</v>
      </c>
      <c r="H1397" s="47" t="s">
        <v>1187</v>
      </c>
      <c r="I1397" s="63">
        <v>42848000</v>
      </c>
      <c r="J1397" s="47" t="s">
        <v>90</v>
      </c>
      <c r="K1397" s="47">
        <v>211035</v>
      </c>
      <c r="L1397" s="65" t="s">
        <v>1896</v>
      </c>
      <c r="M1397" s="62" t="s">
        <v>1186</v>
      </c>
      <c r="N1397" s="5"/>
      <c r="O1397" s="5"/>
      <c r="P1397" s="5"/>
      <c r="Q1397" s="5"/>
      <c r="R1397" s="5"/>
      <c r="S1397" s="5"/>
      <c r="T1397" s="5"/>
      <c r="U1397" s="5"/>
      <c r="V1397" s="5"/>
      <c r="W1397" s="5"/>
      <c r="X1397" s="5"/>
      <c r="Y1397" s="5"/>
      <c r="Z1397" s="5"/>
      <c r="AA1397" s="5"/>
      <c r="AB1397" s="5"/>
      <c r="AC1397" s="5"/>
      <c r="AD1397" s="5"/>
      <c r="AE1397" s="5"/>
      <c r="AF1397" s="5"/>
      <c r="AG1397" s="5"/>
      <c r="AH1397" s="5"/>
      <c r="AI1397" s="5"/>
      <c r="AJ1397" s="5"/>
      <c r="AK1397" s="5"/>
      <c r="AL1397" s="5"/>
      <c r="AM1397" s="5"/>
      <c r="AN1397" s="5"/>
      <c r="AO1397" s="5"/>
      <c r="AP1397" s="5"/>
      <c r="AQ1397" s="5"/>
      <c r="AR1397" s="5"/>
      <c r="AS1397" s="5"/>
      <c r="AT1397" s="5"/>
      <c r="AU1397" s="5"/>
      <c r="AV1397" s="5"/>
      <c r="AW1397" s="5"/>
    </row>
    <row r="1398" spans="1:49" ht="56">
      <c r="A1398" s="64">
        <v>1396</v>
      </c>
      <c r="B1398" s="47">
        <v>1160</v>
      </c>
      <c r="C1398" s="47" t="s">
        <v>2443</v>
      </c>
      <c r="D1398" s="47" t="s">
        <v>2442</v>
      </c>
      <c r="E1398" s="65" t="s">
        <v>1317</v>
      </c>
      <c r="F1398" s="65" t="s">
        <v>1902</v>
      </c>
      <c r="G1398" s="47" t="s">
        <v>1901</v>
      </c>
      <c r="H1398" s="47" t="s">
        <v>1187</v>
      </c>
      <c r="I1398" s="63">
        <v>79804400</v>
      </c>
      <c r="J1398" s="47" t="s">
        <v>90</v>
      </c>
      <c r="K1398" s="47">
        <v>211035</v>
      </c>
      <c r="L1398" s="65" t="s">
        <v>1896</v>
      </c>
      <c r="M1398" s="62" t="s">
        <v>1186</v>
      </c>
      <c r="N1398" s="5"/>
      <c r="O1398" s="5"/>
      <c r="P1398" s="5"/>
      <c r="Q1398" s="5"/>
      <c r="R1398" s="5"/>
      <c r="S1398" s="5"/>
      <c r="T1398" s="5"/>
      <c r="U1398" s="5"/>
      <c r="V1398" s="5"/>
      <c r="W1398" s="5"/>
      <c r="X1398" s="5"/>
      <c r="Y1398" s="5"/>
      <c r="Z1398" s="5"/>
      <c r="AA1398" s="5"/>
      <c r="AB1398" s="5"/>
      <c r="AC1398" s="5"/>
      <c r="AD1398" s="5"/>
      <c r="AE1398" s="5"/>
      <c r="AF1398" s="5"/>
      <c r="AG1398" s="5"/>
      <c r="AH1398" s="5"/>
      <c r="AI1398" s="5"/>
      <c r="AJ1398" s="5"/>
      <c r="AK1398" s="5"/>
      <c r="AL1398" s="5"/>
      <c r="AM1398" s="5"/>
      <c r="AN1398" s="5"/>
      <c r="AO1398" s="5"/>
      <c r="AP1398" s="5"/>
      <c r="AQ1398" s="5"/>
      <c r="AR1398" s="5"/>
      <c r="AS1398" s="5"/>
      <c r="AT1398" s="5"/>
      <c r="AU1398" s="5"/>
      <c r="AV1398" s="5"/>
      <c r="AW1398" s="5"/>
    </row>
    <row r="1399" spans="1:49" ht="42">
      <c r="A1399" s="64">
        <v>1397</v>
      </c>
      <c r="B1399" s="47">
        <v>1159</v>
      </c>
      <c r="C1399" s="47" t="s">
        <v>2441</v>
      </c>
      <c r="D1399" s="47" t="s">
        <v>2440</v>
      </c>
      <c r="E1399" s="65" t="s">
        <v>1317</v>
      </c>
      <c r="F1399" s="65" t="s">
        <v>1902</v>
      </c>
      <c r="G1399" s="47" t="s">
        <v>1901</v>
      </c>
      <c r="H1399" s="47" t="s">
        <v>1187</v>
      </c>
      <c r="I1399" s="63">
        <v>71770400</v>
      </c>
      <c r="J1399" s="47" t="s">
        <v>90</v>
      </c>
      <c r="K1399" s="47">
        <v>211035</v>
      </c>
      <c r="L1399" s="65" t="s">
        <v>1896</v>
      </c>
      <c r="M1399" s="62" t="s">
        <v>1186</v>
      </c>
      <c r="N1399" s="5"/>
      <c r="O1399" s="5"/>
      <c r="P1399" s="5"/>
      <c r="Q1399" s="5"/>
      <c r="R1399" s="5"/>
      <c r="S1399" s="5"/>
      <c r="T1399" s="5"/>
      <c r="U1399" s="5"/>
      <c r="V1399" s="5"/>
      <c r="W1399" s="5"/>
      <c r="X1399" s="5"/>
      <c r="Y1399" s="5"/>
      <c r="Z1399" s="5"/>
      <c r="AA1399" s="5"/>
      <c r="AB1399" s="5"/>
      <c r="AC1399" s="5"/>
      <c r="AD1399" s="5"/>
      <c r="AE1399" s="5"/>
      <c r="AF1399" s="5"/>
      <c r="AG1399" s="5"/>
      <c r="AH1399" s="5"/>
      <c r="AI1399" s="5"/>
      <c r="AJ1399" s="5"/>
      <c r="AK1399" s="5"/>
      <c r="AL1399" s="5"/>
      <c r="AM1399" s="5"/>
      <c r="AN1399" s="5"/>
      <c r="AO1399" s="5"/>
      <c r="AP1399" s="5"/>
      <c r="AQ1399" s="5"/>
      <c r="AR1399" s="5"/>
      <c r="AS1399" s="5"/>
      <c r="AT1399" s="5"/>
      <c r="AU1399" s="5"/>
      <c r="AV1399" s="5"/>
      <c r="AW1399" s="5"/>
    </row>
    <row r="1400" spans="1:49" ht="56">
      <c r="A1400" s="64">
        <v>1398</v>
      </c>
      <c r="B1400" s="47">
        <v>1157</v>
      </c>
      <c r="C1400" s="47" t="s">
        <v>2439</v>
      </c>
      <c r="D1400" s="47" t="s">
        <v>2438</v>
      </c>
      <c r="E1400" s="65" t="s">
        <v>1317</v>
      </c>
      <c r="F1400" s="65" t="s">
        <v>1902</v>
      </c>
      <c r="G1400" s="47" t="s">
        <v>1901</v>
      </c>
      <c r="H1400" s="47" t="s">
        <v>1187</v>
      </c>
      <c r="I1400" s="63">
        <v>93194400</v>
      </c>
      <c r="J1400" s="47" t="s">
        <v>90</v>
      </c>
      <c r="K1400" s="47">
        <v>211035</v>
      </c>
      <c r="L1400" s="65" t="s">
        <v>1896</v>
      </c>
      <c r="M1400" s="62" t="s">
        <v>1186</v>
      </c>
      <c r="N1400" s="5"/>
      <c r="O1400" s="5"/>
      <c r="P1400" s="5"/>
      <c r="Q1400" s="5"/>
      <c r="R1400" s="5"/>
      <c r="S1400" s="5"/>
      <c r="T1400" s="5"/>
      <c r="U1400" s="5"/>
      <c r="V1400" s="5"/>
      <c r="W1400" s="5"/>
      <c r="X1400" s="5"/>
      <c r="Y1400" s="5"/>
      <c r="Z1400" s="5"/>
      <c r="AA1400" s="5"/>
      <c r="AB1400" s="5"/>
      <c r="AC1400" s="5"/>
      <c r="AD1400" s="5"/>
      <c r="AE1400" s="5"/>
      <c r="AF1400" s="5"/>
      <c r="AG1400" s="5"/>
      <c r="AH1400" s="5"/>
      <c r="AI1400" s="5"/>
      <c r="AJ1400" s="5"/>
      <c r="AK1400" s="5"/>
      <c r="AL1400" s="5"/>
      <c r="AM1400" s="5"/>
      <c r="AN1400" s="5"/>
      <c r="AO1400" s="5"/>
      <c r="AP1400" s="5"/>
      <c r="AQ1400" s="5"/>
      <c r="AR1400" s="5"/>
      <c r="AS1400" s="5"/>
      <c r="AT1400" s="5"/>
      <c r="AU1400" s="5"/>
      <c r="AV1400" s="5"/>
      <c r="AW1400" s="5"/>
    </row>
    <row r="1401" spans="1:49" ht="42">
      <c r="A1401" s="64">
        <v>1399</v>
      </c>
      <c r="B1401" s="47">
        <v>1155</v>
      </c>
      <c r="C1401" s="47" t="s">
        <v>2437</v>
      </c>
      <c r="D1401" s="47" t="s">
        <v>2436</v>
      </c>
      <c r="E1401" s="65" t="s">
        <v>1317</v>
      </c>
      <c r="F1401" s="65" t="s">
        <v>1902</v>
      </c>
      <c r="G1401" s="47" t="s">
        <v>1901</v>
      </c>
      <c r="H1401" s="47" t="s">
        <v>1187</v>
      </c>
      <c r="I1401" s="63">
        <v>56238000</v>
      </c>
      <c r="J1401" s="47" t="s">
        <v>90</v>
      </c>
      <c r="K1401" s="47">
        <v>211035</v>
      </c>
      <c r="L1401" s="65" t="s">
        <v>1896</v>
      </c>
      <c r="M1401" s="62" t="s">
        <v>1186</v>
      </c>
      <c r="N1401" s="5"/>
      <c r="O1401" s="5"/>
      <c r="P1401" s="5"/>
      <c r="Q1401" s="5"/>
      <c r="R1401" s="5"/>
      <c r="S1401" s="5"/>
      <c r="T1401" s="5"/>
      <c r="U1401" s="5"/>
      <c r="V1401" s="5"/>
      <c r="W1401" s="5"/>
      <c r="X1401" s="5"/>
      <c r="Y1401" s="5"/>
      <c r="Z1401" s="5"/>
      <c r="AA1401" s="5"/>
      <c r="AB1401" s="5"/>
      <c r="AC1401" s="5"/>
      <c r="AD1401" s="5"/>
      <c r="AE1401" s="5"/>
      <c r="AF1401" s="5"/>
      <c r="AG1401" s="5"/>
      <c r="AH1401" s="5"/>
      <c r="AI1401" s="5"/>
      <c r="AJ1401" s="5"/>
      <c r="AK1401" s="5"/>
      <c r="AL1401" s="5"/>
      <c r="AM1401" s="5"/>
      <c r="AN1401" s="5"/>
      <c r="AO1401" s="5"/>
      <c r="AP1401" s="5"/>
      <c r="AQ1401" s="5"/>
      <c r="AR1401" s="5"/>
      <c r="AS1401" s="5"/>
      <c r="AT1401" s="5"/>
      <c r="AU1401" s="5"/>
      <c r="AV1401" s="5"/>
      <c r="AW1401" s="5"/>
    </row>
    <row r="1402" spans="1:49" ht="42">
      <c r="A1402" s="64">
        <v>1400</v>
      </c>
      <c r="B1402" s="47">
        <v>1154</v>
      </c>
      <c r="C1402" s="47" t="s">
        <v>2435</v>
      </c>
      <c r="D1402" s="47" t="s">
        <v>2434</v>
      </c>
      <c r="E1402" s="65" t="s">
        <v>1317</v>
      </c>
      <c r="F1402" s="65" t="s">
        <v>1902</v>
      </c>
      <c r="G1402" s="47" t="s">
        <v>1901</v>
      </c>
      <c r="H1402" s="47" t="s">
        <v>1187</v>
      </c>
      <c r="I1402" s="63">
        <v>68556800</v>
      </c>
      <c r="J1402" s="47" t="s">
        <v>90</v>
      </c>
      <c r="K1402" s="47">
        <v>211035</v>
      </c>
      <c r="L1402" s="65" t="s">
        <v>1896</v>
      </c>
      <c r="M1402" s="62" t="s">
        <v>1186</v>
      </c>
      <c r="N1402" s="5"/>
      <c r="O1402" s="5"/>
      <c r="P1402" s="5"/>
      <c r="Q1402" s="5"/>
      <c r="R1402" s="5"/>
      <c r="S1402" s="5"/>
      <c r="T1402" s="5"/>
      <c r="U1402" s="5"/>
      <c r="V1402" s="5"/>
      <c r="W1402" s="5"/>
      <c r="X1402" s="5"/>
      <c r="Y1402" s="5"/>
      <c r="Z1402" s="5"/>
      <c r="AA1402" s="5"/>
      <c r="AB1402" s="5"/>
      <c r="AC1402" s="5"/>
      <c r="AD1402" s="5"/>
      <c r="AE1402" s="5"/>
      <c r="AF1402" s="5"/>
      <c r="AG1402" s="5"/>
      <c r="AH1402" s="5"/>
      <c r="AI1402" s="5"/>
      <c r="AJ1402" s="5"/>
      <c r="AK1402" s="5"/>
      <c r="AL1402" s="5"/>
      <c r="AM1402" s="5"/>
      <c r="AN1402" s="5"/>
      <c r="AO1402" s="5"/>
      <c r="AP1402" s="5"/>
      <c r="AQ1402" s="5"/>
      <c r="AR1402" s="5"/>
      <c r="AS1402" s="5"/>
      <c r="AT1402" s="5"/>
      <c r="AU1402" s="5"/>
      <c r="AV1402" s="5"/>
      <c r="AW1402" s="5"/>
    </row>
    <row r="1403" spans="1:49" ht="84">
      <c r="A1403" s="64">
        <v>1401</v>
      </c>
      <c r="B1403" s="47">
        <v>1153</v>
      </c>
      <c r="C1403" s="47" t="s">
        <v>2433</v>
      </c>
      <c r="D1403" s="47" t="s">
        <v>2432</v>
      </c>
      <c r="E1403" s="65" t="s">
        <v>1317</v>
      </c>
      <c r="F1403" s="65" t="s">
        <v>1902</v>
      </c>
      <c r="G1403" s="47" t="s">
        <v>1901</v>
      </c>
      <c r="H1403" s="47" t="s">
        <v>1187</v>
      </c>
      <c r="I1403" s="63">
        <v>76055200</v>
      </c>
      <c r="J1403" s="47" t="s">
        <v>90</v>
      </c>
      <c r="K1403" s="47">
        <v>211035</v>
      </c>
      <c r="L1403" s="65" t="s">
        <v>1896</v>
      </c>
      <c r="M1403" s="62" t="s">
        <v>1186</v>
      </c>
      <c r="N1403" s="5"/>
      <c r="O1403" s="5"/>
      <c r="P1403" s="5"/>
      <c r="Q1403" s="5"/>
      <c r="R1403" s="5"/>
      <c r="S1403" s="5"/>
      <c r="T1403" s="5"/>
      <c r="U1403" s="5"/>
      <c r="V1403" s="5"/>
      <c r="W1403" s="5"/>
      <c r="X1403" s="5"/>
      <c r="Y1403" s="5"/>
      <c r="Z1403" s="5"/>
      <c r="AA1403" s="5"/>
      <c r="AB1403" s="5"/>
      <c r="AC1403" s="5"/>
      <c r="AD1403" s="5"/>
      <c r="AE1403" s="5"/>
      <c r="AF1403" s="5"/>
      <c r="AG1403" s="5"/>
      <c r="AH1403" s="5"/>
      <c r="AI1403" s="5"/>
      <c r="AJ1403" s="5"/>
      <c r="AK1403" s="5"/>
      <c r="AL1403" s="5"/>
      <c r="AM1403" s="5"/>
      <c r="AN1403" s="5"/>
      <c r="AO1403" s="5"/>
      <c r="AP1403" s="5"/>
      <c r="AQ1403" s="5"/>
      <c r="AR1403" s="5"/>
      <c r="AS1403" s="5"/>
      <c r="AT1403" s="5"/>
      <c r="AU1403" s="5"/>
      <c r="AV1403" s="5"/>
      <c r="AW1403" s="5"/>
    </row>
    <row r="1404" spans="1:49" ht="42">
      <c r="A1404" s="64">
        <v>1402</v>
      </c>
      <c r="B1404" s="47">
        <v>1152</v>
      </c>
      <c r="C1404" s="47" t="s">
        <v>2431</v>
      </c>
      <c r="D1404" s="47" t="s">
        <v>2430</v>
      </c>
      <c r="E1404" s="65" t="s">
        <v>1317</v>
      </c>
      <c r="F1404" s="65" t="s">
        <v>1902</v>
      </c>
      <c r="G1404" s="47" t="s">
        <v>1901</v>
      </c>
      <c r="H1404" s="47" t="s">
        <v>1187</v>
      </c>
      <c r="I1404" s="63">
        <v>79268800</v>
      </c>
      <c r="J1404" s="47" t="s">
        <v>90</v>
      </c>
      <c r="K1404" s="47">
        <v>211035</v>
      </c>
      <c r="L1404" s="65" t="s">
        <v>1896</v>
      </c>
      <c r="M1404" s="62" t="s">
        <v>1186</v>
      </c>
      <c r="N1404" s="5"/>
      <c r="O1404" s="5"/>
      <c r="P1404" s="5"/>
      <c r="Q1404" s="5"/>
      <c r="R1404" s="5"/>
      <c r="S1404" s="5"/>
      <c r="T1404" s="5"/>
      <c r="U1404" s="5"/>
      <c r="V1404" s="5"/>
      <c r="W1404" s="5"/>
      <c r="X1404" s="5"/>
      <c r="Y1404" s="5"/>
      <c r="Z1404" s="5"/>
      <c r="AA1404" s="5"/>
      <c r="AB1404" s="5"/>
      <c r="AC1404" s="5"/>
      <c r="AD1404" s="5"/>
      <c r="AE1404" s="5"/>
      <c r="AF1404" s="5"/>
      <c r="AG1404" s="5"/>
      <c r="AH1404" s="5"/>
      <c r="AI1404" s="5"/>
      <c r="AJ1404" s="5"/>
      <c r="AK1404" s="5"/>
      <c r="AL1404" s="5"/>
      <c r="AM1404" s="5"/>
      <c r="AN1404" s="5"/>
      <c r="AO1404" s="5"/>
      <c r="AP1404" s="5"/>
      <c r="AQ1404" s="5"/>
      <c r="AR1404" s="5"/>
      <c r="AS1404" s="5"/>
      <c r="AT1404" s="5"/>
      <c r="AU1404" s="5"/>
      <c r="AV1404" s="5"/>
      <c r="AW1404" s="5"/>
    </row>
    <row r="1405" spans="1:49" ht="84">
      <c r="A1405" s="64">
        <v>1403</v>
      </c>
      <c r="B1405" s="47">
        <v>1151</v>
      </c>
      <c r="C1405" s="47" t="s">
        <v>2429</v>
      </c>
      <c r="D1405" s="47" t="s">
        <v>2428</v>
      </c>
      <c r="E1405" s="65" t="s">
        <v>1317</v>
      </c>
      <c r="F1405" s="65" t="s">
        <v>1902</v>
      </c>
      <c r="G1405" s="47" t="s">
        <v>1901</v>
      </c>
      <c r="H1405" s="47" t="s">
        <v>1187</v>
      </c>
      <c r="I1405" s="63">
        <v>86231600</v>
      </c>
      <c r="J1405" s="47" t="s">
        <v>90</v>
      </c>
      <c r="K1405" s="47">
        <v>211035</v>
      </c>
      <c r="L1405" s="65" t="s">
        <v>1896</v>
      </c>
      <c r="M1405" s="62" t="s">
        <v>1186</v>
      </c>
      <c r="N1405" s="5"/>
      <c r="O1405" s="5"/>
      <c r="P1405" s="5"/>
      <c r="Q1405" s="5"/>
      <c r="R1405" s="5"/>
      <c r="S1405" s="5"/>
      <c r="T1405" s="5"/>
      <c r="U1405" s="5"/>
      <c r="V1405" s="5"/>
      <c r="W1405" s="5"/>
      <c r="X1405" s="5"/>
      <c r="Y1405" s="5"/>
      <c r="Z1405" s="5"/>
      <c r="AA1405" s="5"/>
      <c r="AB1405" s="5"/>
      <c r="AC1405" s="5"/>
      <c r="AD1405" s="5"/>
      <c r="AE1405" s="5"/>
      <c r="AF1405" s="5"/>
      <c r="AG1405" s="5"/>
      <c r="AH1405" s="5"/>
      <c r="AI1405" s="5"/>
      <c r="AJ1405" s="5"/>
      <c r="AK1405" s="5"/>
      <c r="AL1405" s="5"/>
      <c r="AM1405" s="5"/>
      <c r="AN1405" s="5"/>
      <c r="AO1405" s="5"/>
      <c r="AP1405" s="5"/>
      <c r="AQ1405" s="5"/>
      <c r="AR1405" s="5"/>
      <c r="AS1405" s="5"/>
      <c r="AT1405" s="5"/>
      <c r="AU1405" s="5"/>
      <c r="AV1405" s="5"/>
      <c r="AW1405" s="5"/>
    </row>
    <row r="1406" spans="1:49" ht="42">
      <c r="A1406" s="64">
        <v>1404</v>
      </c>
      <c r="B1406" s="47">
        <v>1137</v>
      </c>
      <c r="C1406" s="47" t="s">
        <v>2427</v>
      </c>
      <c r="D1406" s="47" t="s">
        <v>2426</v>
      </c>
      <c r="E1406" s="65" t="s">
        <v>1317</v>
      </c>
      <c r="F1406" s="65" t="s">
        <v>1902</v>
      </c>
      <c r="G1406" s="47" t="s">
        <v>1901</v>
      </c>
      <c r="H1406" s="47" t="s">
        <v>1187</v>
      </c>
      <c r="I1406" s="63">
        <v>72306000</v>
      </c>
      <c r="J1406" s="47" t="s">
        <v>90</v>
      </c>
      <c r="K1406" s="47">
        <v>211035</v>
      </c>
      <c r="L1406" s="65" t="s">
        <v>1896</v>
      </c>
      <c r="M1406" s="62" t="s">
        <v>1186</v>
      </c>
      <c r="N1406" s="5"/>
      <c r="O1406" s="5"/>
      <c r="P1406" s="5"/>
      <c r="Q1406" s="5"/>
      <c r="R1406" s="5"/>
      <c r="S1406" s="5"/>
      <c r="T1406" s="5"/>
      <c r="U1406" s="5"/>
      <c r="V1406" s="5"/>
      <c r="W1406" s="5"/>
      <c r="X1406" s="5"/>
      <c r="Y1406" s="5"/>
      <c r="Z1406" s="5"/>
      <c r="AA1406" s="5"/>
      <c r="AB1406" s="5"/>
      <c r="AC1406" s="5"/>
      <c r="AD1406" s="5"/>
      <c r="AE1406" s="5"/>
      <c r="AF1406" s="5"/>
      <c r="AG1406" s="5"/>
      <c r="AH1406" s="5"/>
      <c r="AI1406" s="5"/>
      <c r="AJ1406" s="5"/>
      <c r="AK1406" s="5"/>
      <c r="AL1406" s="5"/>
      <c r="AM1406" s="5"/>
      <c r="AN1406" s="5"/>
      <c r="AO1406" s="5"/>
      <c r="AP1406" s="5"/>
      <c r="AQ1406" s="5"/>
      <c r="AR1406" s="5"/>
      <c r="AS1406" s="5"/>
      <c r="AT1406" s="5"/>
      <c r="AU1406" s="5"/>
      <c r="AV1406" s="5"/>
      <c r="AW1406" s="5"/>
    </row>
    <row r="1407" spans="1:49" ht="168">
      <c r="A1407" s="64">
        <v>1405</v>
      </c>
      <c r="B1407" s="47">
        <v>1150</v>
      </c>
      <c r="C1407" s="47" t="s">
        <v>2425</v>
      </c>
      <c r="D1407" s="47" t="s">
        <v>2424</v>
      </c>
      <c r="E1407" s="65" t="s">
        <v>1317</v>
      </c>
      <c r="F1407" s="65" t="s">
        <v>1902</v>
      </c>
      <c r="G1407" s="47" t="s">
        <v>1901</v>
      </c>
      <c r="H1407" s="47" t="s">
        <v>1187</v>
      </c>
      <c r="I1407" s="63">
        <v>86231600</v>
      </c>
      <c r="J1407" s="47" t="s">
        <v>90</v>
      </c>
      <c r="K1407" s="47">
        <v>211035</v>
      </c>
      <c r="L1407" s="65" t="s">
        <v>1896</v>
      </c>
      <c r="M1407" s="62" t="s">
        <v>1186</v>
      </c>
      <c r="N1407" s="5"/>
      <c r="O1407" s="5"/>
      <c r="P1407" s="5"/>
      <c r="Q1407" s="5"/>
      <c r="R1407" s="5"/>
      <c r="S1407" s="5"/>
      <c r="T1407" s="5"/>
      <c r="U1407" s="5"/>
      <c r="V1407" s="5"/>
      <c r="W1407" s="5"/>
      <c r="X1407" s="5"/>
      <c r="Y1407" s="5"/>
      <c r="Z1407" s="5"/>
      <c r="AA1407" s="5"/>
      <c r="AB1407" s="5"/>
      <c r="AC1407" s="5"/>
      <c r="AD1407" s="5"/>
      <c r="AE1407" s="5"/>
      <c r="AF1407" s="5"/>
      <c r="AG1407" s="5"/>
      <c r="AH1407" s="5"/>
      <c r="AI1407" s="5"/>
      <c r="AJ1407" s="5"/>
      <c r="AK1407" s="5"/>
      <c r="AL1407" s="5"/>
      <c r="AM1407" s="5"/>
      <c r="AN1407" s="5"/>
      <c r="AO1407" s="5"/>
      <c r="AP1407" s="5"/>
      <c r="AQ1407" s="5"/>
      <c r="AR1407" s="5"/>
      <c r="AS1407" s="5"/>
      <c r="AT1407" s="5"/>
      <c r="AU1407" s="5"/>
      <c r="AV1407" s="5"/>
      <c r="AW1407" s="5"/>
    </row>
    <row r="1408" spans="1:49" ht="56">
      <c r="A1408" s="64">
        <v>1406</v>
      </c>
      <c r="B1408" s="47">
        <v>1149</v>
      </c>
      <c r="C1408" s="47" t="s">
        <v>2423</v>
      </c>
      <c r="D1408" s="47" t="s">
        <v>2422</v>
      </c>
      <c r="E1408" s="65" t="s">
        <v>1317</v>
      </c>
      <c r="F1408" s="65" t="s">
        <v>1902</v>
      </c>
      <c r="G1408" s="47" t="s">
        <v>1901</v>
      </c>
      <c r="H1408" s="47" t="s">
        <v>1187</v>
      </c>
      <c r="I1408" s="63">
        <v>54631200</v>
      </c>
      <c r="J1408" s="47" t="s">
        <v>90</v>
      </c>
      <c r="K1408" s="47">
        <v>211035</v>
      </c>
      <c r="L1408" s="65" t="s">
        <v>1896</v>
      </c>
      <c r="M1408" s="62" t="s">
        <v>1186</v>
      </c>
      <c r="N1408" s="5"/>
      <c r="O1408" s="5"/>
      <c r="P1408" s="5"/>
      <c r="Q1408" s="5"/>
      <c r="R1408" s="5"/>
      <c r="S1408" s="5"/>
      <c r="T1408" s="5"/>
      <c r="U1408" s="5"/>
      <c r="V1408" s="5"/>
      <c r="W1408" s="5"/>
      <c r="X1408" s="5"/>
      <c r="Y1408" s="5"/>
      <c r="Z1408" s="5"/>
      <c r="AA1408" s="5"/>
      <c r="AB1408" s="5"/>
      <c r="AC1408" s="5"/>
      <c r="AD1408" s="5"/>
      <c r="AE1408" s="5"/>
      <c r="AF1408" s="5"/>
      <c r="AG1408" s="5"/>
      <c r="AH1408" s="5"/>
      <c r="AI1408" s="5"/>
      <c r="AJ1408" s="5"/>
      <c r="AK1408" s="5"/>
      <c r="AL1408" s="5"/>
      <c r="AM1408" s="5"/>
      <c r="AN1408" s="5"/>
      <c r="AO1408" s="5"/>
      <c r="AP1408" s="5"/>
      <c r="AQ1408" s="5"/>
      <c r="AR1408" s="5"/>
      <c r="AS1408" s="5"/>
      <c r="AT1408" s="5"/>
      <c r="AU1408" s="5"/>
      <c r="AV1408" s="5"/>
      <c r="AW1408" s="5"/>
    </row>
    <row r="1409" spans="1:49" ht="98">
      <c r="A1409" s="64">
        <v>1407</v>
      </c>
      <c r="B1409" s="47">
        <v>1148</v>
      </c>
      <c r="C1409" s="47" t="s">
        <v>2421</v>
      </c>
      <c r="D1409" s="47" t="s">
        <v>2420</v>
      </c>
      <c r="E1409" s="65" t="s">
        <v>1317</v>
      </c>
      <c r="F1409" s="65" t="s">
        <v>1902</v>
      </c>
      <c r="G1409" s="47" t="s">
        <v>1901</v>
      </c>
      <c r="H1409" s="47" t="s">
        <v>1187</v>
      </c>
      <c r="I1409" s="63">
        <v>55702400</v>
      </c>
      <c r="J1409" s="47" t="s">
        <v>90</v>
      </c>
      <c r="K1409" s="47">
        <v>211035</v>
      </c>
      <c r="L1409" s="65" t="s">
        <v>1896</v>
      </c>
      <c r="M1409" s="62" t="s">
        <v>1186</v>
      </c>
      <c r="N1409" s="5"/>
      <c r="O1409" s="5"/>
      <c r="P1409" s="5"/>
      <c r="Q1409" s="5"/>
      <c r="R1409" s="5"/>
      <c r="S1409" s="5"/>
      <c r="T1409" s="5"/>
      <c r="U1409" s="5"/>
      <c r="V1409" s="5"/>
      <c r="W1409" s="5"/>
      <c r="X1409" s="5"/>
      <c r="Y1409" s="5"/>
      <c r="Z1409" s="5"/>
      <c r="AA1409" s="5"/>
      <c r="AB1409" s="5"/>
      <c r="AC1409" s="5"/>
      <c r="AD1409" s="5"/>
      <c r="AE1409" s="5"/>
      <c r="AF1409" s="5"/>
      <c r="AG1409" s="5"/>
      <c r="AH1409" s="5"/>
      <c r="AI1409" s="5"/>
      <c r="AJ1409" s="5"/>
      <c r="AK1409" s="5"/>
      <c r="AL1409" s="5"/>
      <c r="AM1409" s="5"/>
      <c r="AN1409" s="5"/>
      <c r="AO1409" s="5"/>
      <c r="AP1409" s="5"/>
      <c r="AQ1409" s="5"/>
      <c r="AR1409" s="5"/>
      <c r="AS1409" s="5"/>
      <c r="AT1409" s="5"/>
      <c r="AU1409" s="5"/>
      <c r="AV1409" s="5"/>
      <c r="AW1409" s="5"/>
    </row>
    <row r="1410" spans="1:49" ht="42">
      <c r="A1410" s="64">
        <v>1408</v>
      </c>
      <c r="B1410" s="47">
        <v>1166</v>
      </c>
      <c r="C1410" s="47" t="s">
        <v>2419</v>
      </c>
      <c r="D1410" s="47" t="s">
        <v>2418</v>
      </c>
      <c r="E1410" s="65" t="s">
        <v>1344</v>
      </c>
      <c r="F1410" s="65" t="s">
        <v>2387</v>
      </c>
      <c r="G1410" s="47" t="s">
        <v>1901</v>
      </c>
      <c r="H1410" s="47" t="s">
        <v>1187</v>
      </c>
      <c r="I1410" s="63">
        <v>94801200</v>
      </c>
      <c r="J1410" s="47" t="s">
        <v>90</v>
      </c>
      <c r="K1410" s="47">
        <v>211035</v>
      </c>
      <c r="L1410" s="65" t="s">
        <v>1896</v>
      </c>
      <c r="M1410" s="62" t="s">
        <v>1186</v>
      </c>
      <c r="N1410" s="5"/>
      <c r="O1410" s="5"/>
      <c r="P1410" s="5"/>
      <c r="Q1410" s="5"/>
      <c r="R1410" s="5"/>
      <c r="S1410" s="5"/>
      <c r="T1410" s="5"/>
      <c r="U1410" s="5"/>
      <c r="V1410" s="5"/>
      <c r="W1410" s="5"/>
      <c r="X1410" s="5"/>
      <c r="Y1410" s="5"/>
      <c r="Z1410" s="5"/>
      <c r="AA1410" s="5"/>
      <c r="AB1410" s="5"/>
      <c r="AC1410" s="5"/>
      <c r="AD1410" s="5"/>
      <c r="AE1410" s="5"/>
      <c r="AF1410" s="5"/>
      <c r="AG1410" s="5"/>
      <c r="AH1410" s="5"/>
      <c r="AI1410" s="5"/>
      <c r="AJ1410" s="5"/>
      <c r="AK1410" s="5"/>
      <c r="AL1410" s="5"/>
      <c r="AM1410" s="5"/>
      <c r="AN1410" s="5"/>
      <c r="AO1410" s="5"/>
      <c r="AP1410" s="5"/>
      <c r="AQ1410" s="5"/>
      <c r="AR1410" s="5"/>
      <c r="AS1410" s="5"/>
      <c r="AT1410" s="5"/>
      <c r="AU1410" s="5"/>
      <c r="AV1410" s="5"/>
      <c r="AW1410" s="5"/>
    </row>
    <row r="1411" spans="1:49" ht="42">
      <c r="A1411" s="64">
        <v>1409</v>
      </c>
      <c r="B1411" s="47">
        <v>1016</v>
      </c>
      <c r="C1411" s="47" t="s">
        <v>2417</v>
      </c>
      <c r="D1411" s="47" t="s">
        <v>2416</v>
      </c>
      <c r="E1411" s="65" t="s">
        <v>1923</v>
      </c>
      <c r="F1411" s="65" t="s">
        <v>1922</v>
      </c>
      <c r="G1411" s="47" t="s">
        <v>1901</v>
      </c>
      <c r="H1411" s="47" t="s">
        <v>1187</v>
      </c>
      <c r="I1411" s="63">
        <v>96408000</v>
      </c>
      <c r="J1411" s="47" t="s">
        <v>90</v>
      </c>
      <c r="K1411" s="47">
        <v>211035</v>
      </c>
      <c r="L1411" s="65" t="s">
        <v>1896</v>
      </c>
      <c r="M1411" s="62" t="s">
        <v>1186</v>
      </c>
      <c r="N1411" s="5"/>
      <c r="O1411" s="5"/>
      <c r="P1411" s="5"/>
      <c r="Q1411" s="5"/>
      <c r="R1411" s="5"/>
      <c r="S1411" s="5"/>
      <c r="T1411" s="5"/>
      <c r="U1411" s="5"/>
      <c r="V1411" s="5"/>
      <c r="W1411" s="5"/>
      <c r="X1411" s="5"/>
      <c r="Y1411" s="5"/>
      <c r="Z1411" s="5"/>
      <c r="AA1411" s="5"/>
      <c r="AB1411" s="5"/>
      <c r="AC1411" s="5"/>
      <c r="AD1411" s="5"/>
      <c r="AE1411" s="5"/>
      <c r="AF1411" s="5"/>
      <c r="AG1411" s="5"/>
      <c r="AH1411" s="5"/>
      <c r="AI1411" s="5"/>
      <c r="AJ1411" s="5"/>
      <c r="AK1411" s="5"/>
      <c r="AL1411" s="5"/>
      <c r="AM1411" s="5"/>
      <c r="AN1411" s="5"/>
      <c r="AO1411" s="5"/>
      <c r="AP1411" s="5"/>
      <c r="AQ1411" s="5"/>
      <c r="AR1411" s="5"/>
      <c r="AS1411" s="5"/>
      <c r="AT1411" s="5"/>
      <c r="AU1411" s="5"/>
      <c r="AV1411" s="5"/>
      <c r="AW1411" s="5"/>
    </row>
    <row r="1412" spans="1:49" ht="84">
      <c r="A1412" s="64">
        <v>1410</v>
      </c>
      <c r="B1412" s="47">
        <v>1147</v>
      </c>
      <c r="C1412" s="47" t="s">
        <v>2415</v>
      </c>
      <c r="D1412" s="47" t="s">
        <v>2414</v>
      </c>
      <c r="E1412" s="65" t="s">
        <v>1317</v>
      </c>
      <c r="F1412" s="65" t="s">
        <v>1902</v>
      </c>
      <c r="G1412" s="47" t="s">
        <v>1901</v>
      </c>
      <c r="H1412" s="47" t="s">
        <v>1187</v>
      </c>
      <c r="I1412" s="63">
        <v>80340000</v>
      </c>
      <c r="J1412" s="47" t="s">
        <v>90</v>
      </c>
      <c r="K1412" s="47">
        <v>211035</v>
      </c>
      <c r="L1412" s="65" t="s">
        <v>1896</v>
      </c>
      <c r="M1412" s="62" t="s">
        <v>1186</v>
      </c>
      <c r="N1412" s="5"/>
      <c r="O1412" s="5"/>
      <c r="P1412" s="5"/>
      <c r="Q1412" s="5"/>
      <c r="R1412" s="5"/>
      <c r="S1412" s="5"/>
      <c r="T1412" s="5"/>
      <c r="U1412" s="5"/>
      <c r="V1412" s="5"/>
      <c r="W1412" s="5"/>
      <c r="X1412" s="5"/>
      <c r="Y1412" s="5"/>
      <c r="Z1412" s="5"/>
      <c r="AA1412" s="5"/>
      <c r="AB1412" s="5"/>
      <c r="AC1412" s="5"/>
      <c r="AD1412" s="5"/>
      <c r="AE1412" s="5"/>
      <c r="AF1412" s="5"/>
      <c r="AG1412" s="5"/>
      <c r="AH1412" s="5"/>
      <c r="AI1412" s="5"/>
      <c r="AJ1412" s="5"/>
      <c r="AK1412" s="5"/>
      <c r="AL1412" s="5"/>
      <c r="AM1412" s="5"/>
      <c r="AN1412" s="5"/>
      <c r="AO1412" s="5"/>
      <c r="AP1412" s="5"/>
      <c r="AQ1412" s="5"/>
      <c r="AR1412" s="5"/>
      <c r="AS1412" s="5"/>
      <c r="AT1412" s="5"/>
      <c r="AU1412" s="5"/>
      <c r="AV1412" s="5"/>
      <c r="AW1412" s="5"/>
    </row>
    <row r="1413" spans="1:49" ht="56">
      <c r="A1413" s="64">
        <v>1411</v>
      </c>
      <c r="B1413" s="47">
        <v>1146</v>
      </c>
      <c r="C1413" s="47" t="s">
        <v>2413</v>
      </c>
      <c r="D1413" s="47" t="s">
        <v>2412</v>
      </c>
      <c r="E1413" s="65" t="s">
        <v>1317</v>
      </c>
      <c r="F1413" s="65" t="s">
        <v>1902</v>
      </c>
      <c r="G1413" s="47" t="s">
        <v>1901</v>
      </c>
      <c r="H1413" s="47" t="s">
        <v>1187</v>
      </c>
      <c r="I1413" s="63">
        <v>74984000</v>
      </c>
      <c r="J1413" s="47" t="s">
        <v>90</v>
      </c>
      <c r="K1413" s="47">
        <v>211035</v>
      </c>
      <c r="L1413" s="65" t="s">
        <v>1896</v>
      </c>
      <c r="M1413" s="62" t="s">
        <v>1186</v>
      </c>
      <c r="N1413" s="5"/>
      <c r="O1413" s="5"/>
      <c r="P1413" s="5"/>
      <c r="Q1413" s="5"/>
      <c r="R1413" s="5"/>
      <c r="S1413" s="5"/>
      <c r="T1413" s="5"/>
      <c r="U1413" s="5"/>
      <c r="V1413" s="5"/>
      <c r="W1413" s="5"/>
      <c r="X1413" s="5"/>
      <c r="Y1413" s="5"/>
      <c r="Z1413" s="5"/>
      <c r="AA1413" s="5"/>
      <c r="AB1413" s="5"/>
      <c r="AC1413" s="5"/>
      <c r="AD1413" s="5"/>
      <c r="AE1413" s="5"/>
      <c r="AF1413" s="5"/>
      <c r="AG1413" s="5"/>
      <c r="AH1413" s="5"/>
      <c r="AI1413" s="5"/>
      <c r="AJ1413" s="5"/>
      <c r="AK1413" s="5"/>
      <c r="AL1413" s="5"/>
      <c r="AM1413" s="5"/>
      <c r="AN1413" s="5"/>
      <c r="AO1413" s="5"/>
      <c r="AP1413" s="5"/>
      <c r="AQ1413" s="5"/>
      <c r="AR1413" s="5"/>
      <c r="AS1413" s="5"/>
      <c r="AT1413" s="5"/>
      <c r="AU1413" s="5"/>
      <c r="AV1413" s="5"/>
      <c r="AW1413" s="5"/>
    </row>
    <row r="1414" spans="1:49" ht="84">
      <c r="A1414" s="64">
        <v>1412</v>
      </c>
      <c r="B1414" s="47">
        <v>1136</v>
      </c>
      <c r="C1414" s="47" t="s">
        <v>2411</v>
      </c>
      <c r="D1414" s="47" t="s">
        <v>2410</v>
      </c>
      <c r="E1414" s="65" t="s">
        <v>1317</v>
      </c>
      <c r="F1414" s="65" t="s">
        <v>1902</v>
      </c>
      <c r="G1414" s="47" t="s">
        <v>1901</v>
      </c>
      <c r="H1414" s="47" t="s">
        <v>1187</v>
      </c>
      <c r="I1414" s="63">
        <v>96408000</v>
      </c>
      <c r="J1414" s="47" t="s">
        <v>90</v>
      </c>
      <c r="K1414" s="47">
        <v>211035</v>
      </c>
      <c r="L1414" s="65" t="s">
        <v>1896</v>
      </c>
      <c r="M1414" s="62" t="s">
        <v>1186</v>
      </c>
      <c r="N1414" s="5"/>
      <c r="O1414" s="5"/>
      <c r="P1414" s="5"/>
      <c r="Q1414" s="5"/>
      <c r="R1414" s="5"/>
      <c r="S1414" s="5"/>
      <c r="T1414" s="5"/>
      <c r="U1414" s="5"/>
      <c r="V1414" s="5"/>
      <c r="W1414" s="5"/>
      <c r="X1414" s="5"/>
      <c r="Y1414" s="5"/>
      <c r="Z1414" s="5"/>
      <c r="AA1414" s="5"/>
      <c r="AB1414" s="5"/>
      <c r="AC1414" s="5"/>
      <c r="AD1414" s="5"/>
      <c r="AE1414" s="5"/>
      <c r="AF1414" s="5"/>
      <c r="AG1414" s="5"/>
      <c r="AH1414" s="5"/>
      <c r="AI1414" s="5"/>
      <c r="AJ1414" s="5"/>
      <c r="AK1414" s="5"/>
      <c r="AL1414" s="5"/>
      <c r="AM1414" s="5"/>
      <c r="AN1414" s="5"/>
      <c r="AO1414" s="5"/>
      <c r="AP1414" s="5"/>
      <c r="AQ1414" s="5"/>
      <c r="AR1414" s="5"/>
      <c r="AS1414" s="5"/>
      <c r="AT1414" s="5"/>
      <c r="AU1414" s="5"/>
      <c r="AV1414" s="5"/>
      <c r="AW1414" s="5"/>
    </row>
    <row r="1415" spans="1:49" ht="42">
      <c r="A1415" s="64">
        <v>1413</v>
      </c>
      <c r="B1415" s="47">
        <v>1145</v>
      </c>
      <c r="C1415" s="47" t="s">
        <v>2409</v>
      </c>
      <c r="D1415" s="47" t="s">
        <v>2408</v>
      </c>
      <c r="E1415" s="65" t="s">
        <v>1317</v>
      </c>
      <c r="F1415" s="65" t="s">
        <v>1902</v>
      </c>
      <c r="G1415" s="47" t="s">
        <v>1901</v>
      </c>
      <c r="H1415" s="47" t="s">
        <v>1187</v>
      </c>
      <c r="I1415" s="63">
        <v>45526000</v>
      </c>
      <c r="J1415" s="47" t="s">
        <v>90</v>
      </c>
      <c r="K1415" s="47">
        <v>211035</v>
      </c>
      <c r="L1415" s="65" t="s">
        <v>1896</v>
      </c>
      <c r="M1415" s="62" t="s">
        <v>1186</v>
      </c>
      <c r="N1415" s="5"/>
      <c r="O1415" s="5"/>
      <c r="P1415" s="5"/>
      <c r="Q1415" s="5"/>
      <c r="R1415" s="5"/>
      <c r="S1415" s="5"/>
      <c r="T1415" s="5"/>
      <c r="U1415" s="5"/>
      <c r="V1415" s="5"/>
      <c r="W1415" s="5"/>
      <c r="X1415" s="5"/>
      <c r="Y1415" s="5"/>
      <c r="Z1415" s="5"/>
      <c r="AA1415" s="5"/>
      <c r="AB1415" s="5"/>
      <c r="AC1415" s="5"/>
      <c r="AD1415" s="5"/>
      <c r="AE1415" s="5"/>
      <c r="AF1415" s="5"/>
      <c r="AG1415" s="5"/>
      <c r="AH1415" s="5"/>
      <c r="AI1415" s="5"/>
      <c r="AJ1415" s="5"/>
      <c r="AK1415" s="5"/>
      <c r="AL1415" s="5"/>
      <c r="AM1415" s="5"/>
      <c r="AN1415" s="5"/>
      <c r="AO1415" s="5"/>
      <c r="AP1415" s="5"/>
      <c r="AQ1415" s="5"/>
      <c r="AR1415" s="5"/>
      <c r="AS1415" s="5"/>
      <c r="AT1415" s="5"/>
      <c r="AU1415" s="5"/>
      <c r="AV1415" s="5"/>
      <c r="AW1415" s="5"/>
    </row>
    <row r="1416" spans="1:49" ht="140">
      <c r="A1416" s="64">
        <v>1414</v>
      </c>
      <c r="B1416" s="47">
        <v>1143</v>
      </c>
      <c r="C1416" s="47" t="s">
        <v>2407</v>
      </c>
      <c r="D1416" s="47" t="s">
        <v>2406</v>
      </c>
      <c r="E1416" s="65" t="s">
        <v>1317</v>
      </c>
      <c r="F1416" s="65" t="s">
        <v>1902</v>
      </c>
      <c r="G1416" s="47" t="s">
        <v>1901</v>
      </c>
      <c r="H1416" s="47" t="s">
        <v>1187</v>
      </c>
      <c r="I1416" s="63">
        <v>67485600</v>
      </c>
      <c r="J1416" s="47" t="s">
        <v>90</v>
      </c>
      <c r="K1416" s="47">
        <v>211035</v>
      </c>
      <c r="L1416" s="65" t="s">
        <v>1896</v>
      </c>
      <c r="M1416" s="62" t="s">
        <v>1186</v>
      </c>
      <c r="N1416" s="5"/>
      <c r="O1416" s="5"/>
      <c r="P1416" s="5"/>
      <c r="Q1416" s="5"/>
      <c r="R1416" s="5"/>
      <c r="S1416" s="5"/>
      <c r="T1416" s="5"/>
      <c r="U1416" s="5"/>
      <c r="V1416" s="5"/>
      <c r="W1416" s="5"/>
      <c r="X1416" s="5"/>
      <c r="Y1416" s="5"/>
      <c r="Z1416" s="5"/>
      <c r="AA1416" s="5"/>
      <c r="AB1416" s="5"/>
      <c r="AC1416" s="5"/>
      <c r="AD1416" s="5"/>
      <c r="AE1416" s="5"/>
      <c r="AF1416" s="5"/>
      <c r="AG1416" s="5"/>
      <c r="AH1416" s="5"/>
      <c r="AI1416" s="5"/>
      <c r="AJ1416" s="5"/>
      <c r="AK1416" s="5"/>
      <c r="AL1416" s="5"/>
      <c r="AM1416" s="5"/>
      <c r="AN1416" s="5"/>
      <c r="AO1416" s="5"/>
      <c r="AP1416" s="5"/>
      <c r="AQ1416" s="5"/>
      <c r="AR1416" s="5"/>
      <c r="AS1416" s="5"/>
      <c r="AT1416" s="5"/>
      <c r="AU1416" s="5"/>
      <c r="AV1416" s="5"/>
      <c r="AW1416" s="5"/>
    </row>
    <row r="1417" spans="1:49" ht="42">
      <c r="A1417" s="64">
        <v>1415</v>
      </c>
      <c r="B1417" s="47">
        <v>1225</v>
      </c>
      <c r="C1417" s="47" t="s">
        <v>2405</v>
      </c>
      <c r="D1417" s="47" t="s">
        <v>2404</v>
      </c>
      <c r="E1417" s="65" t="s">
        <v>1916</v>
      </c>
      <c r="F1417" s="65" t="s">
        <v>1915</v>
      </c>
      <c r="G1417" s="47" t="s">
        <v>1901</v>
      </c>
      <c r="H1417" s="47" t="s">
        <v>1187</v>
      </c>
      <c r="I1417" s="63">
        <v>85160400</v>
      </c>
      <c r="J1417" s="47" t="s">
        <v>90</v>
      </c>
      <c r="K1417" s="47">
        <v>211035</v>
      </c>
      <c r="L1417" s="65" t="s">
        <v>1896</v>
      </c>
      <c r="M1417" s="62" t="s">
        <v>1186</v>
      </c>
      <c r="N1417" s="5"/>
      <c r="O1417" s="5"/>
      <c r="P1417" s="5"/>
      <c r="Q1417" s="5"/>
      <c r="R1417" s="5"/>
      <c r="S1417" s="5"/>
      <c r="T1417" s="5"/>
      <c r="U1417" s="5"/>
      <c r="V1417" s="5"/>
      <c r="W1417" s="5"/>
      <c r="X1417" s="5"/>
      <c r="Y1417" s="5"/>
      <c r="Z1417" s="5"/>
      <c r="AA1417" s="5"/>
      <c r="AB1417" s="5"/>
      <c r="AC1417" s="5"/>
      <c r="AD1417" s="5"/>
      <c r="AE1417" s="5"/>
      <c r="AF1417" s="5"/>
      <c r="AG1417" s="5"/>
      <c r="AH1417" s="5"/>
      <c r="AI1417" s="5"/>
      <c r="AJ1417" s="5"/>
      <c r="AK1417" s="5"/>
      <c r="AL1417" s="5"/>
      <c r="AM1417" s="5"/>
      <c r="AN1417" s="5"/>
      <c r="AO1417" s="5"/>
      <c r="AP1417" s="5"/>
      <c r="AQ1417" s="5"/>
      <c r="AR1417" s="5"/>
      <c r="AS1417" s="5"/>
      <c r="AT1417" s="5"/>
      <c r="AU1417" s="5"/>
      <c r="AV1417" s="5"/>
      <c r="AW1417" s="5"/>
    </row>
    <row r="1418" spans="1:49" ht="42">
      <c r="A1418" s="64">
        <v>1416</v>
      </c>
      <c r="B1418" s="47">
        <v>1135</v>
      </c>
      <c r="C1418" s="47" t="s">
        <v>2403</v>
      </c>
      <c r="D1418" s="47" t="s">
        <v>2402</v>
      </c>
      <c r="E1418" s="65" t="s">
        <v>1317</v>
      </c>
      <c r="F1418" s="65" t="s">
        <v>1902</v>
      </c>
      <c r="G1418" s="47" t="s">
        <v>1901</v>
      </c>
      <c r="H1418" s="47" t="s">
        <v>1187</v>
      </c>
      <c r="I1418" s="63">
        <v>96408000</v>
      </c>
      <c r="J1418" s="47" t="s">
        <v>90</v>
      </c>
      <c r="K1418" s="47">
        <v>211035</v>
      </c>
      <c r="L1418" s="65" t="s">
        <v>1896</v>
      </c>
      <c r="M1418" s="62" t="s">
        <v>1186</v>
      </c>
      <c r="N1418" s="5"/>
      <c r="O1418" s="5"/>
      <c r="P1418" s="5"/>
      <c r="Q1418" s="5"/>
      <c r="R1418" s="5"/>
      <c r="S1418" s="5"/>
      <c r="T1418" s="5"/>
      <c r="U1418" s="5"/>
      <c r="V1418" s="5"/>
      <c r="W1418" s="5"/>
      <c r="X1418" s="5"/>
      <c r="Y1418" s="5"/>
      <c r="Z1418" s="5"/>
      <c r="AA1418" s="5"/>
      <c r="AB1418" s="5"/>
      <c r="AC1418" s="5"/>
      <c r="AD1418" s="5"/>
      <c r="AE1418" s="5"/>
      <c r="AF1418" s="5"/>
      <c r="AG1418" s="5"/>
      <c r="AH1418" s="5"/>
      <c r="AI1418" s="5"/>
      <c r="AJ1418" s="5"/>
      <c r="AK1418" s="5"/>
      <c r="AL1418" s="5"/>
      <c r="AM1418" s="5"/>
      <c r="AN1418" s="5"/>
      <c r="AO1418" s="5"/>
      <c r="AP1418" s="5"/>
      <c r="AQ1418" s="5"/>
      <c r="AR1418" s="5"/>
      <c r="AS1418" s="5"/>
      <c r="AT1418" s="5"/>
      <c r="AU1418" s="5"/>
      <c r="AV1418" s="5"/>
      <c r="AW1418" s="5"/>
    </row>
    <row r="1419" spans="1:49" ht="42">
      <c r="A1419" s="64">
        <v>1417</v>
      </c>
      <c r="B1419" s="47">
        <v>986</v>
      </c>
      <c r="C1419" s="47" t="s">
        <v>2401</v>
      </c>
      <c r="D1419" s="47" t="s">
        <v>2400</v>
      </c>
      <c r="E1419" s="65" t="s">
        <v>1923</v>
      </c>
      <c r="F1419" s="65" t="s">
        <v>1922</v>
      </c>
      <c r="G1419" s="47" t="s">
        <v>1901</v>
      </c>
      <c r="H1419" s="47" t="s">
        <v>1187</v>
      </c>
      <c r="I1419" s="63">
        <v>79268800</v>
      </c>
      <c r="J1419" s="47" t="s">
        <v>90</v>
      </c>
      <c r="K1419" s="47">
        <v>211035</v>
      </c>
      <c r="L1419" s="65" t="s">
        <v>1896</v>
      </c>
      <c r="M1419" s="62" t="s">
        <v>1186</v>
      </c>
      <c r="N1419" s="5"/>
      <c r="O1419" s="5"/>
      <c r="P1419" s="5"/>
      <c r="Q1419" s="5"/>
      <c r="R1419" s="5"/>
      <c r="S1419" s="5"/>
      <c r="T1419" s="5"/>
      <c r="U1419" s="5"/>
      <c r="V1419" s="5"/>
      <c r="W1419" s="5"/>
      <c r="X1419" s="5"/>
      <c r="Y1419" s="5"/>
      <c r="Z1419" s="5"/>
      <c r="AA1419" s="5"/>
      <c r="AB1419" s="5"/>
      <c r="AC1419" s="5"/>
      <c r="AD1419" s="5"/>
      <c r="AE1419" s="5"/>
      <c r="AF1419" s="5"/>
      <c r="AG1419" s="5"/>
      <c r="AH1419" s="5"/>
      <c r="AI1419" s="5"/>
      <c r="AJ1419" s="5"/>
      <c r="AK1419" s="5"/>
      <c r="AL1419" s="5"/>
      <c r="AM1419" s="5"/>
      <c r="AN1419" s="5"/>
      <c r="AO1419" s="5"/>
      <c r="AP1419" s="5"/>
      <c r="AQ1419" s="5"/>
      <c r="AR1419" s="5"/>
      <c r="AS1419" s="5"/>
      <c r="AT1419" s="5"/>
      <c r="AU1419" s="5"/>
      <c r="AV1419" s="5"/>
      <c r="AW1419" s="5"/>
    </row>
    <row r="1420" spans="1:49" ht="112">
      <c r="A1420" s="64">
        <v>1418</v>
      </c>
      <c r="B1420" s="47">
        <v>1134</v>
      </c>
      <c r="C1420" s="47" t="s">
        <v>2399</v>
      </c>
      <c r="D1420" s="47" t="s">
        <v>2398</v>
      </c>
      <c r="E1420" s="65" t="s">
        <v>1317</v>
      </c>
      <c r="F1420" s="65" t="s">
        <v>1902</v>
      </c>
      <c r="G1420" s="47" t="s">
        <v>1901</v>
      </c>
      <c r="H1420" s="47" t="s">
        <v>1187</v>
      </c>
      <c r="I1420" s="63">
        <v>89445200</v>
      </c>
      <c r="J1420" s="47" t="s">
        <v>90</v>
      </c>
      <c r="K1420" s="47">
        <v>211035</v>
      </c>
      <c r="L1420" s="65" t="s">
        <v>1896</v>
      </c>
      <c r="M1420" s="62" t="s">
        <v>1186</v>
      </c>
      <c r="N1420" s="5"/>
      <c r="O1420" s="5"/>
      <c r="P1420" s="5"/>
      <c r="Q1420" s="5"/>
      <c r="R1420" s="5"/>
      <c r="S1420" s="5"/>
      <c r="T1420" s="5"/>
      <c r="U1420" s="5"/>
      <c r="V1420" s="5"/>
      <c r="W1420" s="5"/>
      <c r="X1420" s="5"/>
      <c r="Y1420" s="5"/>
      <c r="Z1420" s="5"/>
      <c r="AA1420" s="5"/>
      <c r="AB1420" s="5"/>
      <c r="AC1420" s="5"/>
      <c r="AD1420" s="5"/>
      <c r="AE1420" s="5"/>
      <c r="AF1420" s="5"/>
      <c r="AG1420" s="5"/>
      <c r="AH1420" s="5"/>
      <c r="AI1420" s="5"/>
      <c r="AJ1420" s="5"/>
      <c r="AK1420" s="5"/>
      <c r="AL1420" s="5"/>
      <c r="AM1420" s="5"/>
      <c r="AN1420" s="5"/>
      <c r="AO1420" s="5"/>
      <c r="AP1420" s="5"/>
      <c r="AQ1420" s="5"/>
      <c r="AR1420" s="5"/>
      <c r="AS1420" s="5"/>
      <c r="AT1420" s="5"/>
      <c r="AU1420" s="5"/>
      <c r="AV1420" s="5"/>
      <c r="AW1420" s="5"/>
    </row>
    <row r="1421" spans="1:49" ht="154">
      <c r="A1421" s="64">
        <v>1419</v>
      </c>
      <c r="B1421" s="47">
        <v>1129</v>
      </c>
      <c r="C1421" s="47" t="s">
        <v>2397</v>
      </c>
      <c r="D1421" s="47" t="s">
        <v>2396</v>
      </c>
      <c r="E1421" s="65" t="s">
        <v>1317</v>
      </c>
      <c r="F1421" s="65" t="s">
        <v>1902</v>
      </c>
      <c r="G1421" s="47" t="s">
        <v>1901</v>
      </c>
      <c r="H1421" s="47" t="s">
        <v>1187</v>
      </c>
      <c r="I1421" s="63">
        <v>62129600</v>
      </c>
      <c r="J1421" s="47" t="s">
        <v>90</v>
      </c>
      <c r="K1421" s="47">
        <v>211035</v>
      </c>
      <c r="L1421" s="65" t="s">
        <v>1896</v>
      </c>
      <c r="M1421" s="62" t="s">
        <v>1186</v>
      </c>
      <c r="N1421" s="5"/>
      <c r="O1421" s="5"/>
      <c r="P1421" s="5"/>
      <c r="Q1421" s="5"/>
      <c r="R1421" s="5"/>
      <c r="S1421" s="5"/>
      <c r="T1421" s="5"/>
      <c r="U1421" s="5"/>
      <c r="V1421" s="5"/>
      <c r="W1421" s="5"/>
      <c r="X1421" s="5"/>
      <c r="Y1421" s="5"/>
      <c r="Z1421" s="5"/>
      <c r="AA1421" s="5"/>
      <c r="AB1421" s="5"/>
      <c r="AC1421" s="5"/>
      <c r="AD1421" s="5"/>
      <c r="AE1421" s="5"/>
      <c r="AF1421" s="5"/>
      <c r="AG1421" s="5"/>
      <c r="AH1421" s="5"/>
      <c r="AI1421" s="5"/>
      <c r="AJ1421" s="5"/>
      <c r="AK1421" s="5"/>
      <c r="AL1421" s="5"/>
      <c r="AM1421" s="5"/>
      <c r="AN1421" s="5"/>
      <c r="AO1421" s="5"/>
      <c r="AP1421" s="5"/>
      <c r="AQ1421" s="5"/>
      <c r="AR1421" s="5"/>
      <c r="AS1421" s="5"/>
      <c r="AT1421" s="5"/>
      <c r="AU1421" s="5"/>
      <c r="AV1421" s="5"/>
      <c r="AW1421" s="5"/>
    </row>
    <row r="1422" spans="1:49" ht="42">
      <c r="A1422" s="64">
        <v>1420</v>
      </c>
      <c r="B1422" s="47">
        <v>1119</v>
      </c>
      <c r="C1422" s="47" t="s">
        <v>2395</v>
      </c>
      <c r="D1422" s="47" t="s">
        <v>2394</v>
      </c>
      <c r="E1422" s="65" t="s">
        <v>1317</v>
      </c>
      <c r="F1422" s="65" t="s">
        <v>1902</v>
      </c>
      <c r="G1422" s="47" t="s">
        <v>1901</v>
      </c>
      <c r="H1422" s="47" t="s">
        <v>1187</v>
      </c>
      <c r="I1422" s="63">
        <v>46061600</v>
      </c>
      <c r="J1422" s="47" t="s">
        <v>90</v>
      </c>
      <c r="K1422" s="47">
        <v>211035</v>
      </c>
      <c r="L1422" s="65" t="s">
        <v>1896</v>
      </c>
      <c r="M1422" s="62" t="s">
        <v>1186</v>
      </c>
      <c r="N1422" s="5"/>
      <c r="O1422" s="5"/>
      <c r="P1422" s="5"/>
      <c r="Q1422" s="5"/>
      <c r="R1422" s="5"/>
      <c r="S1422" s="5"/>
      <c r="T1422" s="5"/>
      <c r="U1422" s="5"/>
      <c r="V1422" s="5"/>
      <c r="W1422" s="5"/>
      <c r="X1422" s="5"/>
      <c r="Y1422" s="5"/>
      <c r="Z1422" s="5"/>
      <c r="AA1422" s="5"/>
      <c r="AB1422" s="5"/>
      <c r="AC1422" s="5"/>
      <c r="AD1422" s="5"/>
      <c r="AE1422" s="5"/>
      <c r="AF1422" s="5"/>
      <c r="AG1422" s="5"/>
      <c r="AH1422" s="5"/>
      <c r="AI1422" s="5"/>
      <c r="AJ1422" s="5"/>
      <c r="AK1422" s="5"/>
      <c r="AL1422" s="5"/>
      <c r="AM1422" s="5"/>
      <c r="AN1422" s="5"/>
      <c r="AO1422" s="5"/>
      <c r="AP1422" s="5"/>
      <c r="AQ1422" s="5"/>
      <c r="AR1422" s="5"/>
      <c r="AS1422" s="5"/>
      <c r="AT1422" s="5"/>
      <c r="AU1422" s="5"/>
      <c r="AV1422" s="5"/>
      <c r="AW1422" s="5"/>
    </row>
    <row r="1423" spans="1:49" ht="42">
      <c r="A1423" s="64">
        <v>1421</v>
      </c>
      <c r="B1423" s="47">
        <v>1017</v>
      </c>
      <c r="C1423" s="47" t="s">
        <v>2393</v>
      </c>
      <c r="D1423" s="47" t="s">
        <v>2392</v>
      </c>
      <c r="E1423" s="65" t="s">
        <v>1923</v>
      </c>
      <c r="F1423" s="65" t="s">
        <v>1922</v>
      </c>
      <c r="G1423" s="47" t="s">
        <v>1901</v>
      </c>
      <c r="H1423" s="47" t="s">
        <v>1187</v>
      </c>
      <c r="I1423" s="63">
        <v>72306000</v>
      </c>
      <c r="J1423" s="47" t="s">
        <v>90</v>
      </c>
      <c r="K1423" s="47">
        <v>211035</v>
      </c>
      <c r="L1423" s="65" t="s">
        <v>1896</v>
      </c>
      <c r="M1423" s="62" t="s">
        <v>1186</v>
      </c>
      <c r="N1423" s="5"/>
      <c r="O1423" s="5"/>
      <c r="P1423" s="5"/>
      <c r="Q1423" s="5"/>
      <c r="R1423" s="5"/>
      <c r="S1423" s="5"/>
      <c r="T1423" s="5"/>
      <c r="U1423" s="5"/>
      <c r="V1423" s="5"/>
      <c r="W1423" s="5"/>
      <c r="X1423" s="5"/>
      <c r="Y1423" s="5"/>
      <c r="Z1423" s="5"/>
      <c r="AA1423" s="5"/>
      <c r="AB1423" s="5"/>
      <c r="AC1423" s="5"/>
      <c r="AD1423" s="5"/>
      <c r="AE1423" s="5"/>
      <c r="AF1423" s="5"/>
      <c r="AG1423" s="5"/>
      <c r="AH1423" s="5"/>
      <c r="AI1423" s="5"/>
      <c r="AJ1423" s="5"/>
      <c r="AK1423" s="5"/>
      <c r="AL1423" s="5"/>
      <c r="AM1423" s="5"/>
      <c r="AN1423" s="5"/>
      <c r="AO1423" s="5"/>
      <c r="AP1423" s="5"/>
      <c r="AQ1423" s="5"/>
      <c r="AR1423" s="5"/>
      <c r="AS1423" s="5"/>
      <c r="AT1423" s="5"/>
      <c r="AU1423" s="5"/>
      <c r="AV1423" s="5"/>
      <c r="AW1423" s="5"/>
    </row>
    <row r="1424" spans="1:49" ht="70">
      <c r="A1424" s="64">
        <v>1422</v>
      </c>
      <c r="B1424" s="47">
        <v>1118</v>
      </c>
      <c r="C1424" s="47" t="s">
        <v>2391</v>
      </c>
      <c r="D1424" s="47" t="s">
        <v>2390</v>
      </c>
      <c r="E1424" s="65" t="s">
        <v>1317</v>
      </c>
      <c r="F1424" s="65" t="s">
        <v>1902</v>
      </c>
      <c r="G1424" s="47" t="s">
        <v>1901</v>
      </c>
      <c r="H1424" s="47" t="s">
        <v>1187</v>
      </c>
      <c r="I1424" s="63">
        <v>67485600</v>
      </c>
      <c r="J1424" s="47" t="s">
        <v>90</v>
      </c>
      <c r="K1424" s="47">
        <v>211035</v>
      </c>
      <c r="L1424" s="65" t="s">
        <v>1896</v>
      </c>
      <c r="M1424" s="62" t="s">
        <v>1186</v>
      </c>
      <c r="N1424" s="5"/>
      <c r="O1424" s="5"/>
      <c r="P1424" s="5"/>
      <c r="Q1424" s="5"/>
      <c r="R1424" s="5"/>
      <c r="S1424" s="5"/>
      <c r="T1424" s="5"/>
      <c r="U1424" s="5"/>
      <c r="V1424" s="5"/>
      <c r="W1424" s="5"/>
      <c r="X1424" s="5"/>
      <c r="Y1424" s="5"/>
      <c r="Z1424" s="5"/>
      <c r="AA1424" s="5"/>
      <c r="AB1424" s="5"/>
      <c r="AC1424" s="5"/>
      <c r="AD1424" s="5"/>
      <c r="AE1424" s="5"/>
      <c r="AF1424" s="5"/>
      <c r="AG1424" s="5"/>
      <c r="AH1424" s="5"/>
      <c r="AI1424" s="5"/>
      <c r="AJ1424" s="5"/>
      <c r="AK1424" s="5"/>
      <c r="AL1424" s="5"/>
      <c r="AM1424" s="5"/>
      <c r="AN1424" s="5"/>
      <c r="AO1424" s="5"/>
      <c r="AP1424" s="5"/>
      <c r="AQ1424" s="5"/>
      <c r="AR1424" s="5"/>
      <c r="AS1424" s="5"/>
      <c r="AT1424" s="5"/>
      <c r="AU1424" s="5"/>
      <c r="AV1424" s="5"/>
      <c r="AW1424" s="5"/>
    </row>
    <row r="1425" spans="1:49" ht="42">
      <c r="A1425" s="64">
        <v>1423</v>
      </c>
      <c r="B1425" s="47">
        <v>1165</v>
      </c>
      <c r="C1425" s="47" t="s">
        <v>2389</v>
      </c>
      <c r="D1425" s="47" t="s">
        <v>2388</v>
      </c>
      <c r="E1425" s="65" t="s">
        <v>1344</v>
      </c>
      <c r="F1425" s="65" t="s">
        <v>2387</v>
      </c>
      <c r="G1425" s="47" t="s">
        <v>1901</v>
      </c>
      <c r="H1425" s="47" t="s">
        <v>1187</v>
      </c>
      <c r="I1425" s="63">
        <v>77662000</v>
      </c>
      <c r="J1425" s="47" t="s">
        <v>90</v>
      </c>
      <c r="K1425" s="47">
        <v>211035</v>
      </c>
      <c r="L1425" s="65" t="s">
        <v>1896</v>
      </c>
      <c r="M1425" s="62" t="s">
        <v>1186</v>
      </c>
      <c r="N1425" s="5"/>
      <c r="O1425" s="5"/>
      <c r="P1425" s="5"/>
      <c r="Q1425" s="5"/>
      <c r="R1425" s="5"/>
      <c r="S1425" s="5"/>
      <c r="T1425" s="5"/>
      <c r="U1425" s="5"/>
      <c r="V1425" s="5"/>
      <c r="W1425" s="5"/>
      <c r="X1425" s="5"/>
      <c r="Y1425" s="5"/>
      <c r="Z1425" s="5"/>
      <c r="AA1425" s="5"/>
      <c r="AB1425" s="5"/>
      <c r="AC1425" s="5"/>
      <c r="AD1425" s="5"/>
      <c r="AE1425" s="5"/>
      <c r="AF1425" s="5"/>
      <c r="AG1425" s="5"/>
      <c r="AH1425" s="5"/>
      <c r="AI1425" s="5"/>
      <c r="AJ1425" s="5"/>
      <c r="AK1425" s="5"/>
      <c r="AL1425" s="5"/>
      <c r="AM1425" s="5"/>
      <c r="AN1425" s="5"/>
      <c r="AO1425" s="5"/>
      <c r="AP1425" s="5"/>
      <c r="AQ1425" s="5"/>
      <c r="AR1425" s="5"/>
      <c r="AS1425" s="5"/>
      <c r="AT1425" s="5"/>
      <c r="AU1425" s="5"/>
      <c r="AV1425" s="5"/>
      <c r="AW1425" s="5"/>
    </row>
    <row r="1426" spans="1:49" ht="84">
      <c r="A1426" s="64">
        <v>1424</v>
      </c>
      <c r="B1426" s="47">
        <v>1117</v>
      </c>
      <c r="C1426" s="47" t="s">
        <v>2386</v>
      </c>
      <c r="D1426" s="47" t="s">
        <v>2385</v>
      </c>
      <c r="E1426" s="65" t="s">
        <v>1317</v>
      </c>
      <c r="F1426" s="65" t="s">
        <v>1902</v>
      </c>
      <c r="G1426" s="47" t="s">
        <v>1901</v>
      </c>
      <c r="H1426" s="47" t="s">
        <v>1187</v>
      </c>
      <c r="I1426" s="63">
        <v>96408000</v>
      </c>
      <c r="J1426" s="47" t="s">
        <v>90</v>
      </c>
      <c r="K1426" s="47">
        <v>211035</v>
      </c>
      <c r="L1426" s="65" t="s">
        <v>1896</v>
      </c>
      <c r="M1426" s="62" t="s">
        <v>1186</v>
      </c>
      <c r="N1426" s="5"/>
      <c r="O1426" s="5"/>
      <c r="P1426" s="5"/>
      <c r="Q1426" s="5"/>
      <c r="R1426" s="5"/>
      <c r="S1426" s="5"/>
      <c r="T1426" s="5"/>
      <c r="U1426" s="5"/>
      <c r="V1426" s="5"/>
      <c r="W1426" s="5"/>
      <c r="X1426" s="5"/>
      <c r="Y1426" s="5"/>
      <c r="Z1426" s="5"/>
      <c r="AA1426" s="5"/>
      <c r="AB1426" s="5"/>
      <c r="AC1426" s="5"/>
      <c r="AD1426" s="5"/>
      <c r="AE1426" s="5"/>
      <c r="AF1426" s="5"/>
      <c r="AG1426" s="5"/>
      <c r="AH1426" s="5"/>
      <c r="AI1426" s="5"/>
      <c r="AJ1426" s="5"/>
      <c r="AK1426" s="5"/>
      <c r="AL1426" s="5"/>
      <c r="AM1426" s="5"/>
      <c r="AN1426" s="5"/>
      <c r="AO1426" s="5"/>
      <c r="AP1426" s="5"/>
      <c r="AQ1426" s="5"/>
      <c r="AR1426" s="5"/>
      <c r="AS1426" s="5"/>
      <c r="AT1426" s="5"/>
      <c r="AU1426" s="5"/>
      <c r="AV1426" s="5"/>
      <c r="AW1426" s="5"/>
    </row>
    <row r="1427" spans="1:49" ht="70">
      <c r="A1427" s="64">
        <v>1425</v>
      </c>
      <c r="B1427" s="47">
        <v>1115</v>
      </c>
      <c r="C1427" s="47" t="s">
        <v>2384</v>
      </c>
      <c r="D1427" s="47" t="s">
        <v>2383</v>
      </c>
      <c r="E1427" s="65" t="s">
        <v>1317</v>
      </c>
      <c r="F1427" s="65" t="s">
        <v>1902</v>
      </c>
      <c r="G1427" s="47" t="s">
        <v>1901</v>
      </c>
      <c r="H1427" s="47" t="s">
        <v>1187</v>
      </c>
      <c r="I1427" s="63">
        <v>42848000</v>
      </c>
      <c r="J1427" s="47" t="s">
        <v>90</v>
      </c>
      <c r="K1427" s="47">
        <v>211035</v>
      </c>
      <c r="L1427" s="65" t="s">
        <v>1896</v>
      </c>
      <c r="M1427" s="62" t="s">
        <v>1186</v>
      </c>
      <c r="N1427" s="5"/>
      <c r="O1427" s="5"/>
      <c r="P1427" s="5"/>
      <c r="Q1427" s="5"/>
      <c r="R1427" s="5"/>
      <c r="S1427" s="5"/>
      <c r="T1427" s="5"/>
      <c r="U1427" s="5"/>
      <c r="V1427" s="5"/>
      <c r="W1427" s="5"/>
      <c r="X1427" s="5"/>
      <c r="Y1427" s="5"/>
      <c r="Z1427" s="5"/>
      <c r="AA1427" s="5"/>
      <c r="AB1427" s="5"/>
      <c r="AC1427" s="5"/>
      <c r="AD1427" s="5"/>
      <c r="AE1427" s="5"/>
      <c r="AF1427" s="5"/>
      <c r="AG1427" s="5"/>
      <c r="AH1427" s="5"/>
      <c r="AI1427" s="5"/>
      <c r="AJ1427" s="5"/>
      <c r="AK1427" s="5"/>
      <c r="AL1427" s="5"/>
      <c r="AM1427" s="5"/>
      <c r="AN1427" s="5"/>
      <c r="AO1427" s="5"/>
      <c r="AP1427" s="5"/>
      <c r="AQ1427" s="5"/>
      <c r="AR1427" s="5"/>
      <c r="AS1427" s="5"/>
      <c r="AT1427" s="5"/>
      <c r="AU1427" s="5"/>
      <c r="AV1427" s="5"/>
      <c r="AW1427" s="5"/>
    </row>
    <row r="1428" spans="1:49" ht="154">
      <c r="A1428" s="64">
        <v>1426</v>
      </c>
      <c r="B1428" s="47">
        <v>1114</v>
      </c>
      <c r="C1428" s="47" t="s">
        <v>2382</v>
      </c>
      <c r="D1428" s="47" t="s">
        <v>2381</v>
      </c>
      <c r="E1428" s="65" t="s">
        <v>1317</v>
      </c>
      <c r="F1428" s="65" t="s">
        <v>1902</v>
      </c>
      <c r="G1428" s="47" t="s">
        <v>1901</v>
      </c>
      <c r="H1428" s="47" t="s">
        <v>1187</v>
      </c>
      <c r="I1428" s="63">
        <v>80340000</v>
      </c>
      <c r="J1428" s="47" t="s">
        <v>90</v>
      </c>
      <c r="K1428" s="47">
        <v>211035</v>
      </c>
      <c r="L1428" s="65" t="s">
        <v>1896</v>
      </c>
      <c r="M1428" s="62" t="s">
        <v>1186</v>
      </c>
      <c r="N1428" s="5"/>
      <c r="O1428" s="5"/>
      <c r="P1428" s="5"/>
      <c r="Q1428" s="5"/>
      <c r="R1428" s="5"/>
      <c r="S1428" s="5"/>
      <c r="T1428" s="5"/>
      <c r="U1428" s="5"/>
      <c r="V1428" s="5"/>
      <c r="W1428" s="5"/>
      <c r="X1428" s="5"/>
      <c r="Y1428" s="5"/>
      <c r="Z1428" s="5"/>
      <c r="AA1428" s="5"/>
      <c r="AB1428" s="5"/>
      <c r="AC1428" s="5"/>
      <c r="AD1428" s="5"/>
      <c r="AE1428" s="5"/>
      <c r="AF1428" s="5"/>
      <c r="AG1428" s="5"/>
      <c r="AH1428" s="5"/>
      <c r="AI1428" s="5"/>
      <c r="AJ1428" s="5"/>
      <c r="AK1428" s="5"/>
      <c r="AL1428" s="5"/>
      <c r="AM1428" s="5"/>
      <c r="AN1428" s="5"/>
      <c r="AO1428" s="5"/>
      <c r="AP1428" s="5"/>
      <c r="AQ1428" s="5"/>
      <c r="AR1428" s="5"/>
      <c r="AS1428" s="5"/>
      <c r="AT1428" s="5"/>
      <c r="AU1428" s="5"/>
      <c r="AV1428" s="5"/>
      <c r="AW1428" s="5"/>
    </row>
    <row r="1429" spans="1:49" ht="56">
      <c r="A1429" s="64">
        <v>1427</v>
      </c>
      <c r="B1429" s="47">
        <v>1168</v>
      </c>
      <c r="C1429" s="47" t="s">
        <v>2380</v>
      </c>
      <c r="D1429" s="47" t="s">
        <v>2379</v>
      </c>
      <c r="E1429" s="65" t="s">
        <v>2378</v>
      </c>
      <c r="F1429" s="65" t="s">
        <v>2377</v>
      </c>
      <c r="G1429" s="47" t="s">
        <v>1897</v>
      </c>
      <c r="H1429" s="47" t="s">
        <v>1187</v>
      </c>
      <c r="I1429" s="63">
        <v>82482400</v>
      </c>
      <c r="J1429" s="47" t="s">
        <v>90</v>
      </c>
      <c r="K1429" s="47">
        <v>211035</v>
      </c>
      <c r="L1429" s="65" t="s">
        <v>1896</v>
      </c>
      <c r="M1429" s="62" t="s">
        <v>1186</v>
      </c>
      <c r="N1429" s="5"/>
      <c r="O1429" s="5"/>
      <c r="P1429" s="5"/>
      <c r="Q1429" s="5"/>
      <c r="R1429" s="5"/>
      <c r="S1429" s="5"/>
      <c r="T1429" s="5"/>
      <c r="U1429" s="5"/>
      <c r="V1429" s="5"/>
      <c r="W1429" s="5"/>
      <c r="X1429" s="5"/>
      <c r="Y1429" s="5"/>
      <c r="Z1429" s="5"/>
      <c r="AA1429" s="5"/>
      <c r="AB1429" s="5"/>
      <c r="AC1429" s="5"/>
      <c r="AD1429" s="5"/>
      <c r="AE1429" s="5"/>
      <c r="AF1429" s="5"/>
      <c r="AG1429" s="5"/>
      <c r="AH1429" s="5"/>
      <c r="AI1429" s="5"/>
      <c r="AJ1429" s="5"/>
      <c r="AK1429" s="5"/>
      <c r="AL1429" s="5"/>
      <c r="AM1429" s="5"/>
      <c r="AN1429" s="5"/>
      <c r="AO1429" s="5"/>
      <c r="AP1429" s="5"/>
      <c r="AQ1429" s="5"/>
      <c r="AR1429" s="5"/>
      <c r="AS1429" s="5"/>
      <c r="AT1429" s="5"/>
      <c r="AU1429" s="5"/>
      <c r="AV1429" s="5"/>
      <c r="AW1429" s="5"/>
    </row>
    <row r="1430" spans="1:49" ht="42">
      <c r="A1430" s="64">
        <v>1428</v>
      </c>
      <c r="B1430" s="47">
        <v>1113</v>
      </c>
      <c r="C1430" s="47" t="s">
        <v>2376</v>
      </c>
      <c r="D1430" s="47" t="s">
        <v>2375</v>
      </c>
      <c r="E1430" s="65" t="s">
        <v>1317</v>
      </c>
      <c r="F1430" s="65" t="s">
        <v>1902</v>
      </c>
      <c r="G1430" s="47" t="s">
        <v>1901</v>
      </c>
      <c r="H1430" s="47" t="s">
        <v>1187</v>
      </c>
      <c r="I1430" s="63">
        <v>85160400</v>
      </c>
      <c r="J1430" s="47" t="s">
        <v>90</v>
      </c>
      <c r="K1430" s="47">
        <v>211035</v>
      </c>
      <c r="L1430" s="65" t="s">
        <v>1896</v>
      </c>
      <c r="M1430" s="62" t="s">
        <v>1186</v>
      </c>
      <c r="N1430" s="5"/>
      <c r="O1430" s="5"/>
      <c r="P1430" s="5"/>
      <c r="Q1430" s="5"/>
      <c r="R1430" s="5"/>
      <c r="S1430" s="5"/>
      <c r="T1430" s="5"/>
      <c r="U1430" s="5"/>
      <c r="V1430" s="5"/>
      <c r="W1430" s="5"/>
      <c r="X1430" s="5"/>
      <c r="Y1430" s="5"/>
      <c r="Z1430" s="5"/>
      <c r="AA1430" s="5"/>
      <c r="AB1430" s="5"/>
      <c r="AC1430" s="5"/>
      <c r="AD1430" s="5"/>
      <c r="AE1430" s="5"/>
      <c r="AF1430" s="5"/>
      <c r="AG1430" s="5"/>
      <c r="AH1430" s="5"/>
      <c r="AI1430" s="5"/>
      <c r="AJ1430" s="5"/>
      <c r="AK1430" s="5"/>
      <c r="AL1430" s="5"/>
      <c r="AM1430" s="5"/>
      <c r="AN1430" s="5"/>
      <c r="AO1430" s="5"/>
      <c r="AP1430" s="5"/>
      <c r="AQ1430" s="5"/>
      <c r="AR1430" s="5"/>
      <c r="AS1430" s="5"/>
      <c r="AT1430" s="5"/>
      <c r="AU1430" s="5"/>
      <c r="AV1430" s="5"/>
      <c r="AW1430" s="5"/>
    </row>
    <row r="1431" spans="1:49" ht="154">
      <c r="A1431" s="64">
        <v>1429</v>
      </c>
      <c r="B1431" s="47">
        <v>1112</v>
      </c>
      <c r="C1431" s="47" t="s">
        <v>2374</v>
      </c>
      <c r="D1431" s="47" t="s">
        <v>2373</v>
      </c>
      <c r="E1431" s="65" t="s">
        <v>1317</v>
      </c>
      <c r="F1431" s="65" t="s">
        <v>1902</v>
      </c>
      <c r="G1431" s="47" t="s">
        <v>1901</v>
      </c>
      <c r="H1431" s="47" t="s">
        <v>1187</v>
      </c>
      <c r="I1431" s="63">
        <v>90516400</v>
      </c>
      <c r="J1431" s="47" t="s">
        <v>90</v>
      </c>
      <c r="K1431" s="47">
        <v>211035</v>
      </c>
      <c r="L1431" s="65" t="s">
        <v>1896</v>
      </c>
      <c r="M1431" s="62" t="s">
        <v>1186</v>
      </c>
      <c r="N1431" s="5"/>
      <c r="O1431" s="5"/>
      <c r="P1431" s="5"/>
      <c r="Q1431" s="5"/>
      <c r="R1431" s="5"/>
      <c r="S1431" s="5"/>
      <c r="T1431" s="5"/>
      <c r="U1431" s="5"/>
      <c r="V1431" s="5"/>
      <c r="W1431" s="5"/>
      <c r="X1431" s="5"/>
      <c r="Y1431" s="5"/>
      <c r="Z1431" s="5"/>
      <c r="AA1431" s="5"/>
      <c r="AB1431" s="5"/>
      <c r="AC1431" s="5"/>
      <c r="AD1431" s="5"/>
      <c r="AE1431" s="5"/>
      <c r="AF1431" s="5"/>
      <c r="AG1431" s="5"/>
      <c r="AH1431" s="5"/>
      <c r="AI1431" s="5"/>
      <c r="AJ1431" s="5"/>
      <c r="AK1431" s="5"/>
      <c r="AL1431" s="5"/>
      <c r="AM1431" s="5"/>
      <c r="AN1431" s="5"/>
      <c r="AO1431" s="5"/>
      <c r="AP1431" s="5"/>
      <c r="AQ1431" s="5"/>
      <c r="AR1431" s="5"/>
      <c r="AS1431" s="5"/>
      <c r="AT1431" s="5"/>
      <c r="AU1431" s="5"/>
      <c r="AV1431" s="5"/>
      <c r="AW1431" s="5"/>
    </row>
    <row r="1432" spans="1:49" ht="42">
      <c r="A1432" s="64">
        <v>1430</v>
      </c>
      <c r="B1432" s="47">
        <v>1111</v>
      </c>
      <c r="C1432" s="47" t="s">
        <v>2372</v>
      </c>
      <c r="D1432" s="47" t="s">
        <v>2371</v>
      </c>
      <c r="E1432" s="65" t="s">
        <v>1317</v>
      </c>
      <c r="F1432" s="65" t="s">
        <v>1902</v>
      </c>
      <c r="G1432" s="47" t="s">
        <v>1901</v>
      </c>
      <c r="H1432" s="47" t="s">
        <v>1187</v>
      </c>
      <c r="I1432" s="63">
        <v>96408000</v>
      </c>
      <c r="J1432" s="47" t="s">
        <v>90</v>
      </c>
      <c r="K1432" s="47">
        <v>211035</v>
      </c>
      <c r="L1432" s="65" t="s">
        <v>1896</v>
      </c>
      <c r="M1432" s="62" t="s">
        <v>1186</v>
      </c>
      <c r="N1432" s="5"/>
      <c r="O1432" s="5"/>
      <c r="P1432" s="5"/>
      <c r="Q1432" s="5"/>
      <c r="R1432" s="5"/>
      <c r="S1432" s="5"/>
      <c r="T1432" s="5"/>
      <c r="U1432" s="5"/>
      <c r="V1432" s="5"/>
      <c r="W1432" s="5"/>
      <c r="X1432" s="5"/>
      <c r="Y1432" s="5"/>
      <c r="Z1432" s="5"/>
      <c r="AA1432" s="5"/>
      <c r="AB1432" s="5"/>
      <c r="AC1432" s="5"/>
      <c r="AD1432" s="5"/>
      <c r="AE1432" s="5"/>
      <c r="AF1432" s="5"/>
      <c r="AG1432" s="5"/>
      <c r="AH1432" s="5"/>
      <c r="AI1432" s="5"/>
      <c r="AJ1432" s="5"/>
      <c r="AK1432" s="5"/>
      <c r="AL1432" s="5"/>
      <c r="AM1432" s="5"/>
      <c r="AN1432" s="5"/>
      <c r="AO1432" s="5"/>
      <c r="AP1432" s="5"/>
      <c r="AQ1432" s="5"/>
      <c r="AR1432" s="5"/>
      <c r="AS1432" s="5"/>
      <c r="AT1432" s="5"/>
      <c r="AU1432" s="5"/>
      <c r="AV1432" s="5"/>
      <c r="AW1432" s="5"/>
    </row>
    <row r="1433" spans="1:49" ht="42">
      <c r="A1433" s="64">
        <v>1431</v>
      </c>
      <c r="B1433" s="47">
        <v>1018</v>
      </c>
      <c r="C1433" s="47" t="s">
        <v>2370</v>
      </c>
      <c r="D1433" s="47" t="s">
        <v>2369</v>
      </c>
      <c r="E1433" s="65" t="s">
        <v>1923</v>
      </c>
      <c r="F1433" s="65" t="s">
        <v>1922</v>
      </c>
      <c r="G1433" s="47" t="s">
        <v>1901</v>
      </c>
      <c r="H1433" s="47" t="s">
        <v>1187</v>
      </c>
      <c r="I1433" s="63">
        <v>73912800</v>
      </c>
      <c r="J1433" s="47" t="s">
        <v>90</v>
      </c>
      <c r="K1433" s="47">
        <v>211035</v>
      </c>
      <c r="L1433" s="65" t="s">
        <v>1896</v>
      </c>
      <c r="M1433" s="62" t="s">
        <v>1186</v>
      </c>
      <c r="N1433" s="5"/>
      <c r="O1433" s="5"/>
      <c r="P1433" s="5"/>
      <c r="Q1433" s="5"/>
      <c r="R1433" s="5"/>
      <c r="S1433" s="5"/>
      <c r="T1433" s="5"/>
      <c r="U1433" s="5"/>
      <c r="V1433" s="5"/>
      <c r="W1433" s="5"/>
      <c r="X1433" s="5"/>
      <c r="Y1433" s="5"/>
      <c r="Z1433" s="5"/>
      <c r="AA1433" s="5"/>
      <c r="AB1433" s="5"/>
      <c r="AC1433" s="5"/>
      <c r="AD1433" s="5"/>
      <c r="AE1433" s="5"/>
      <c r="AF1433" s="5"/>
      <c r="AG1433" s="5"/>
      <c r="AH1433" s="5"/>
      <c r="AI1433" s="5"/>
      <c r="AJ1433" s="5"/>
      <c r="AK1433" s="5"/>
      <c r="AL1433" s="5"/>
      <c r="AM1433" s="5"/>
      <c r="AN1433" s="5"/>
      <c r="AO1433" s="5"/>
      <c r="AP1433" s="5"/>
      <c r="AQ1433" s="5"/>
      <c r="AR1433" s="5"/>
      <c r="AS1433" s="5"/>
      <c r="AT1433" s="5"/>
      <c r="AU1433" s="5"/>
      <c r="AV1433" s="5"/>
      <c r="AW1433" s="5"/>
    </row>
    <row r="1434" spans="1:49" ht="210">
      <c r="A1434" s="64">
        <v>1432</v>
      </c>
      <c r="B1434" s="47">
        <v>1109</v>
      </c>
      <c r="C1434" s="47" t="s">
        <v>2368</v>
      </c>
      <c r="D1434" s="47" t="s">
        <v>2367</v>
      </c>
      <c r="E1434" s="65" t="s">
        <v>1317</v>
      </c>
      <c r="F1434" s="65" t="s">
        <v>1902</v>
      </c>
      <c r="G1434" s="47" t="s">
        <v>1901</v>
      </c>
      <c r="H1434" s="47" t="s">
        <v>1187</v>
      </c>
      <c r="I1434" s="63">
        <v>59451600</v>
      </c>
      <c r="J1434" s="47" t="s">
        <v>90</v>
      </c>
      <c r="K1434" s="47">
        <v>211035</v>
      </c>
      <c r="L1434" s="65" t="s">
        <v>1896</v>
      </c>
      <c r="M1434" s="62" t="s">
        <v>1186</v>
      </c>
      <c r="N1434" s="5"/>
      <c r="O1434" s="5"/>
      <c r="P1434" s="5"/>
      <c r="Q1434" s="5"/>
      <c r="R1434" s="5"/>
      <c r="S1434" s="5"/>
      <c r="T1434" s="5"/>
      <c r="U1434" s="5"/>
      <c r="V1434" s="5"/>
      <c r="W1434" s="5"/>
      <c r="X1434" s="5"/>
      <c r="Y1434" s="5"/>
      <c r="Z1434" s="5"/>
      <c r="AA1434" s="5"/>
      <c r="AB1434" s="5"/>
      <c r="AC1434" s="5"/>
      <c r="AD1434" s="5"/>
      <c r="AE1434" s="5"/>
      <c r="AF1434" s="5"/>
      <c r="AG1434" s="5"/>
      <c r="AH1434" s="5"/>
      <c r="AI1434" s="5"/>
      <c r="AJ1434" s="5"/>
      <c r="AK1434" s="5"/>
      <c r="AL1434" s="5"/>
      <c r="AM1434" s="5"/>
      <c r="AN1434" s="5"/>
      <c r="AO1434" s="5"/>
      <c r="AP1434" s="5"/>
      <c r="AQ1434" s="5"/>
      <c r="AR1434" s="5"/>
      <c r="AS1434" s="5"/>
      <c r="AT1434" s="5"/>
      <c r="AU1434" s="5"/>
      <c r="AV1434" s="5"/>
      <c r="AW1434" s="5"/>
    </row>
    <row r="1435" spans="1:49" ht="98">
      <c r="A1435" s="64">
        <v>1433</v>
      </c>
      <c r="B1435" s="47">
        <v>1120</v>
      </c>
      <c r="C1435" s="47" t="s">
        <v>2366</v>
      </c>
      <c r="D1435" s="47" t="s">
        <v>2365</v>
      </c>
      <c r="E1435" s="65" t="s">
        <v>1317</v>
      </c>
      <c r="F1435" s="65" t="s">
        <v>1902</v>
      </c>
      <c r="G1435" s="47" t="s">
        <v>1901</v>
      </c>
      <c r="H1435" s="47" t="s">
        <v>1187</v>
      </c>
      <c r="I1435" s="63">
        <v>96408000</v>
      </c>
      <c r="J1435" s="47" t="s">
        <v>90</v>
      </c>
      <c r="K1435" s="47">
        <v>211035</v>
      </c>
      <c r="L1435" s="65" t="s">
        <v>1896</v>
      </c>
      <c r="M1435" s="62" t="s">
        <v>1186</v>
      </c>
      <c r="N1435" s="5"/>
      <c r="O1435" s="5"/>
      <c r="P1435" s="5"/>
      <c r="Q1435" s="5"/>
      <c r="R1435" s="5"/>
      <c r="S1435" s="5"/>
      <c r="T1435" s="5"/>
      <c r="U1435" s="5"/>
      <c r="V1435" s="5"/>
      <c r="W1435" s="5"/>
      <c r="X1435" s="5"/>
      <c r="Y1435" s="5"/>
      <c r="Z1435" s="5"/>
      <c r="AA1435" s="5"/>
      <c r="AB1435" s="5"/>
      <c r="AC1435" s="5"/>
      <c r="AD1435" s="5"/>
      <c r="AE1435" s="5"/>
      <c r="AF1435" s="5"/>
      <c r="AG1435" s="5"/>
      <c r="AH1435" s="5"/>
      <c r="AI1435" s="5"/>
      <c r="AJ1435" s="5"/>
      <c r="AK1435" s="5"/>
      <c r="AL1435" s="5"/>
      <c r="AM1435" s="5"/>
      <c r="AN1435" s="5"/>
      <c r="AO1435" s="5"/>
      <c r="AP1435" s="5"/>
      <c r="AQ1435" s="5"/>
      <c r="AR1435" s="5"/>
      <c r="AS1435" s="5"/>
      <c r="AT1435" s="5"/>
      <c r="AU1435" s="5"/>
      <c r="AV1435" s="5"/>
      <c r="AW1435" s="5"/>
    </row>
    <row r="1436" spans="1:49" ht="42">
      <c r="A1436" s="64">
        <v>1434</v>
      </c>
      <c r="B1436" s="47">
        <v>1108</v>
      </c>
      <c r="C1436" s="47" t="s">
        <v>2364</v>
      </c>
      <c r="D1436" s="47" t="s">
        <v>2363</v>
      </c>
      <c r="E1436" s="65" t="s">
        <v>1317</v>
      </c>
      <c r="F1436" s="65" t="s">
        <v>1902</v>
      </c>
      <c r="G1436" s="47" t="s">
        <v>1901</v>
      </c>
      <c r="H1436" s="47" t="s">
        <v>1187</v>
      </c>
      <c r="I1436" s="63">
        <v>96408000</v>
      </c>
      <c r="J1436" s="47" t="s">
        <v>90</v>
      </c>
      <c r="K1436" s="47">
        <v>211035</v>
      </c>
      <c r="L1436" s="65" t="s">
        <v>1896</v>
      </c>
      <c r="M1436" s="62" t="s">
        <v>1186</v>
      </c>
      <c r="N1436" s="5"/>
      <c r="O1436" s="5"/>
      <c r="P1436" s="5"/>
      <c r="Q1436" s="5"/>
      <c r="R1436" s="5"/>
      <c r="S1436" s="5"/>
      <c r="T1436" s="5"/>
      <c r="U1436" s="5"/>
      <c r="V1436" s="5"/>
      <c r="W1436" s="5"/>
      <c r="X1436" s="5"/>
      <c r="Y1436" s="5"/>
      <c r="Z1436" s="5"/>
      <c r="AA1436" s="5"/>
      <c r="AB1436" s="5"/>
      <c r="AC1436" s="5"/>
      <c r="AD1436" s="5"/>
      <c r="AE1436" s="5"/>
      <c r="AF1436" s="5"/>
      <c r="AG1436" s="5"/>
      <c r="AH1436" s="5"/>
      <c r="AI1436" s="5"/>
      <c r="AJ1436" s="5"/>
      <c r="AK1436" s="5"/>
      <c r="AL1436" s="5"/>
      <c r="AM1436" s="5"/>
      <c r="AN1436" s="5"/>
      <c r="AO1436" s="5"/>
      <c r="AP1436" s="5"/>
      <c r="AQ1436" s="5"/>
      <c r="AR1436" s="5"/>
      <c r="AS1436" s="5"/>
      <c r="AT1436" s="5"/>
      <c r="AU1436" s="5"/>
      <c r="AV1436" s="5"/>
      <c r="AW1436" s="5"/>
    </row>
    <row r="1437" spans="1:49" ht="84">
      <c r="A1437" s="64">
        <v>1435</v>
      </c>
      <c r="B1437" s="47">
        <v>1107</v>
      </c>
      <c r="C1437" s="47" t="s">
        <v>2362</v>
      </c>
      <c r="D1437" s="47" t="s">
        <v>2361</v>
      </c>
      <c r="E1437" s="65" t="s">
        <v>1317</v>
      </c>
      <c r="F1437" s="65" t="s">
        <v>1902</v>
      </c>
      <c r="G1437" s="47" t="s">
        <v>1901</v>
      </c>
      <c r="H1437" s="47" t="s">
        <v>1187</v>
      </c>
      <c r="I1437" s="63">
        <v>73912800</v>
      </c>
      <c r="J1437" s="47" t="s">
        <v>90</v>
      </c>
      <c r="K1437" s="47">
        <v>211035</v>
      </c>
      <c r="L1437" s="65" t="s">
        <v>1896</v>
      </c>
      <c r="M1437" s="62" t="s">
        <v>1186</v>
      </c>
      <c r="N1437" s="5"/>
      <c r="O1437" s="5"/>
      <c r="P1437" s="5"/>
      <c r="Q1437" s="5"/>
      <c r="R1437" s="5"/>
      <c r="S1437" s="5"/>
      <c r="T1437" s="5"/>
      <c r="U1437" s="5"/>
      <c r="V1437" s="5"/>
      <c r="W1437" s="5"/>
      <c r="X1437" s="5"/>
      <c r="Y1437" s="5"/>
      <c r="Z1437" s="5"/>
      <c r="AA1437" s="5"/>
      <c r="AB1437" s="5"/>
      <c r="AC1437" s="5"/>
      <c r="AD1437" s="5"/>
      <c r="AE1437" s="5"/>
      <c r="AF1437" s="5"/>
      <c r="AG1437" s="5"/>
      <c r="AH1437" s="5"/>
      <c r="AI1437" s="5"/>
      <c r="AJ1437" s="5"/>
      <c r="AK1437" s="5"/>
      <c r="AL1437" s="5"/>
      <c r="AM1437" s="5"/>
      <c r="AN1437" s="5"/>
      <c r="AO1437" s="5"/>
      <c r="AP1437" s="5"/>
      <c r="AQ1437" s="5"/>
      <c r="AR1437" s="5"/>
      <c r="AS1437" s="5"/>
      <c r="AT1437" s="5"/>
      <c r="AU1437" s="5"/>
      <c r="AV1437" s="5"/>
      <c r="AW1437" s="5"/>
    </row>
    <row r="1438" spans="1:49" ht="98">
      <c r="A1438" s="64">
        <v>1436</v>
      </c>
      <c r="B1438" s="47">
        <v>1106</v>
      </c>
      <c r="C1438" s="47" t="s">
        <v>2360</v>
      </c>
      <c r="D1438" s="47" t="s">
        <v>2359</v>
      </c>
      <c r="E1438" s="65" t="s">
        <v>1317</v>
      </c>
      <c r="F1438" s="65" t="s">
        <v>1902</v>
      </c>
      <c r="G1438" s="47" t="s">
        <v>1901</v>
      </c>
      <c r="H1438" s="47" t="s">
        <v>1187</v>
      </c>
      <c r="I1438" s="63">
        <v>96408000</v>
      </c>
      <c r="J1438" s="47" t="s">
        <v>90</v>
      </c>
      <c r="K1438" s="47">
        <v>211035</v>
      </c>
      <c r="L1438" s="65" t="s">
        <v>1896</v>
      </c>
      <c r="M1438" s="62" t="s">
        <v>1186</v>
      </c>
      <c r="N1438" s="5"/>
      <c r="O1438" s="5"/>
      <c r="P1438" s="5"/>
      <c r="Q1438" s="5"/>
      <c r="R1438" s="5"/>
      <c r="S1438" s="5"/>
      <c r="T1438" s="5"/>
      <c r="U1438" s="5"/>
      <c r="V1438" s="5"/>
      <c r="W1438" s="5"/>
      <c r="X1438" s="5"/>
      <c r="Y1438" s="5"/>
      <c r="Z1438" s="5"/>
      <c r="AA1438" s="5"/>
      <c r="AB1438" s="5"/>
      <c r="AC1438" s="5"/>
      <c r="AD1438" s="5"/>
      <c r="AE1438" s="5"/>
      <c r="AF1438" s="5"/>
      <c r="AG1438" s="5"/>
      <c r="AH1438" s="5"/>
      <c r="AI1438" s="5"/>
      <c r="AJ1438" s="5"/>
      <c r="AK1438" s="5"/>
      <c r="AL1438" s="5"/>
      <c r="AM1438" s="5"/>
      <c r="AN1438" s="5"/>
      <c r="AO1438" s="5"/>
      <c r="AP1438" s="5"/>
      <c r="AQ1438" s="5"/>
      <c r="AR1438" s="5"/>
      <c r="AS1438" s="5"/>
      <c r="AT1438" s="5"/>
      <c r="AU1438" s="5"/>
      <c r="AV1438" s="5"/>
      <c r="AW1438" s="5"/>
    </row>
    <row r="1439" spans="1:49" ht="182">
      <c r="A1439" s="64">
        <v>1437</v>
      </c>
      <c r="B1439" s="47">
        <v>1105</v>
      </c>
      <c r="C1439" s="47" t="s">
        <v>2358</v>
      </c>
      <c r="D1439" s="47" t="s">
        <v>2357</v>
      </c>
      <c r="E1439" s="65" t="s">
        <v>1317</v>
      </c>
      <c r="F1439" s="65" t="s">
        <v>1902</v>
      </c>
      <c r="G1439" s="47" t="s">
        <v>1901</v>
      </c>
      <c r="H1439" s="47" t="s">
        <v>1187</v>
      </c>
      <c r="I1439" s="63">
        <v>55702400</v>
      </c>
      <c r="J1439" s="47" t="s">
        <v>90</v>
      </c>
      <c r="K1439" s="47">
        <v>211035</v>
      </c>
      <c r="L1439" s="65" t="s">
        <v>1896</v>
      </c>
      <c r="M1439" s="62" t="s">
        <v>1186</v>
      </c>
      <c r="N1439" s="5"/>
      <c r="O1439" s="5"/>
      <c r="P1439" s="5"/>
      <c r="Q1439" s="5"/>
      <c r="R1439" s="5"/>
      <c r="S1439" s="5"/>
      <c r="T1439" s="5"/>
      <c r="U1439" s="5"/>
      <c r="V1439" s="5"/>
      <c r="W1439" s="5"/>
      <c r="X1439" s="5"/>
      <c r="Y1439" s="5"/>
      <c r="Z1439" s="5"/>
      <c r="AA1439" s="5"/>
      <c r="AB1439" s="5"/>
      <c r="AC1439" s="5"/>
      <c r="AD1439" s="5"/>
      <c r="AE1439" s="5"/>
      <c r="AF1439" s="5"/>
      <c r="AG1439" s="5"/>
      <c r="AH1439" s="5"/>
      <c r="AI1439" s="5"/>
      <c r="AJ1439" s="5"/>
      <c r="AK1439" s="5"/>
      <c r="AL1439" s="5"/>
      <c r="AM1439" s="5"/>
      <c r="AN1439" s="5"/>
      <c r="AO1439" s="5"/>
      <c r="AP1439" s="5"/>
      <c r="AQ1439" s="5"/>
      <c r="AR1439" s="5"/>
      <c r="AS1439" s="5"/>
      <c r="AT1439" s="5"/>
      <c r="AU1439" s="5"/>
      <c r="AV1439" s="5"/>
      <c r="AW1439" s="5"/>
    </row>
    <row r="1440" spans="1:49" ht="42">
      <c r="A1440" s="64">
        <v>1438</v>
      </c>
      <c r="B1440" s="47">
        <v>1116</v>
      </c>
      <c r="C1440" s="47" t="s">
        <v>2356</v>
      </c>
      <c r="D1440" s="47" t="s">
        <v>2355</v>
      </c>
      <c r="E1440" s="65" t="s">
        <v>1317</v>
      </c>
      <c r="F1440" s="65" t="s">
        <v>1902</v>
      </c>
      <c r="G1440" s="47" t="s">
        <v>1901</v>
      </c>
      <c r="H1440" s="47" t="s">
        <v>1187</v>
      </c>
      <c r="I1440" s="63">
        <v>96408000</v>
      </c>
      <c r="J1440" s="47" t="s">
        <v>90</v>
      </c>
      <c r="K1440" s="47">
        <v>211035</v>
      </c>
      <c r="L1440" s="65" t="s">
        <v>1896</v>
      </c>
      <c r="M1440" s="62" t="s">
        <v>1186</v>
      </c>
      <c r="N1440" s="5"/>
      <c r="O1440" s="5"/>
      <c r="P1440" s="5"/>
      <c r="Q1440" s="5"/>
      <c r="R1440" s="5"/>
      <c r="S1440" s="5"/>
      <c r="T1440" s="5"/>
      <c r="U1440" s="5"/>
      <c r="V1440" s="5"/>
      <c r="W1440" s="5"/>
      <c r="X1440" s="5"/>
      <c r="Y1440" s="5"/>
      <c r="Z1440" s="5"/>
      <c r="AA1440" s="5"/>
      <c r="AB1440" s="5"/>
      <c r="AC1440" s="5"/>
      <c r="AD1440" s="5"/>
      <c r="AE1440" s="5"/>
      <c r="AF1440" s="5"/>
      <c r="AG1440" s="5"/>
      <c r="AH1440" s="5"/>
      <c r="AI1440" s="5"/>
      <c r="AJ1440" s="5"/>
      <c r="AK1440" s="5"/>
      <c r="AL1440" s="5"/>
      <c r="AM1440" s="5"/>
      <c r="AN1440" s="5"/>
      <c r="AO1440" s="5"/>
      <c r="AP1440" s="5"/>
      <c r="AQ1440" s="5"/>
      <c r="AR1440" s="5"/>
      <c r="AS1440" s="5"/>
      <c r="AT1440" s="5"/>
      <c r="AU1440" s="5"/>
      <c r="AV1440" s="5"/>
      <c r="AW1440" s="5"/>
    </row>
    <row r="1441" spans="1:49" ht="70">
      <c r="A1441" s="64">
        <v>1439</v>
      </c>
      <c r="B1441" s="47">
        <v>1128</v>
      </c>
      <c r="C1441" s="47" t="s">
        <v>2354</v>
      </c>
      <c r="D1441" s="47" t="s">
        <v>2353</v>
      </c>
      <c r="E1441" s="65" t="s">
        <v>1317</v>
      </c>
      <c r="F1441" s="65" t="s">
        <v>1902</v>
      </c>
      <c r="G1441" s="47" t="s">
        <v>1901</v>
      </c>
      <c r="H1441" s="47" t="s">
        <v>1187</v>
      </c>
      <c r="I1441" s="63">
        <v>87838400</v>
      </c>
      <c r="J1441" s="47" t="s">
        <v>90</v>
      </c>
      <c r="K1441" s="47">
        <v>211035</v>
      </c>
      <c r="L1441" s="65" t="s">
        <v>1896</v>
      </c>
      <c r="M1441" s="62" t="s">
        <v>1186</v>
      </c>
      <c r="N1441" s="5"/>
      <c r="O1441" s="5"/>
      <c r="P1441" s="5"/>
      <c r="Q1441" s="5"/>
      <c r="R1441" s="5"/>
      <c r="S1441" s="5"/>
      <c r="T1441" s="5"/>
      <c r="U1441" s="5"/>
      <c r="V1441" s="5"/>
      <c r="W1441" s="5"/>
      <c r="X1441" s="5"/>
      <c r="Y1441" s="5"/>
      <c r="Z1441" s="5"/>
      <c r="AA1441" s="5"/>
      <c r="AB1441" s="5"/>
      <c r="AC1441" s="5"/>
      <c r="AD1441" s="5"/>
      <c r="AE1441" s="5"/>
      <c r="AF1441" s="5"/>
      <c r="AG1441" s="5"/>
      <c r="AH1441" s="5"/>
      <c r="AI1441" s="5"/>
      <c r="AJ1441" s="5"/>
      <c r="AK1441" s="5"/>
      <c r="AL1441" s="5"/>
      <c r="AM1441" s="5"/>
      <c r="AN1441" s="5"/>
      <c r="AO1441" s="5"/>
      <c r="AP1441" s="5"/>
      <c r="AQ1441" s="5"/>
      <c r="AR1441" s="5"/>
      <c r="AS1441" s="5"/>
      <c r="AT1441" s="5"/>
      <c r="AU1441" s="5"/>
      <c r="AV1441" s="5"/>
      <c r="AW1441" s="5"/>
    </row>
    <row r="1442" spans="1:49" ht="42">
      <c r="A1442" s="64">
        <v>1440</v>
      </c>
      <c r="B1442" s="47">
        <v>1027</v>
      </c>
      <c r="C1442" s="47" t="s">
        <v>2352</v>
      </c>
      <c r="D1442" s="47" t="s">
        <v>2351</v>
      </c>
      <c r="E1442" s="65" t="s">
        <v>1923</v>
      </c>
      <c r="F1442" s="65" t="s">
        <v>1922</v>
      </c>
      <c r="G1442" s="47" t="s">
        <v>1901</v>
      </c>
      <c r="H1442" s="47" t="s">
        <v>1187</v>
      </c>
      <c r="I1442" s="63">
        <v>80340000</v>
      </c>
      <c r="J1442" s="47" t="s">
        <v>90</v>
      </c>
      <c r="K1442" s="47">
        <v>211035</v>
      </c>
      <c r="L1442" s="65" t="s">
        <v>1896</v>
      </c>
      <c r="M1442" s="62" t="s">
        <v>1186</v>
      </c>
      <c r="N1442" s="5"/>
      <c r="O1442" s="5"/>
      <c r="P1442" s="5"/>
      <c r="Q1442" s="5"/>
      <c r="R1442" s="5"/>
      <c r="S1442" s="5"/>
      <c r="T1442" s="5"/>
      <c r="U1442" s="5"/>
      <c r="V1442" s="5"/>
      <c r="W1442" s="5"/>
      <c r="X1442" s="5"/>
      <c r="Y1442" s="5"/>
      <c r="Z1442" s="5"/>
      <c r="AA1442" s="5"/>
      <c r="AB1442" s="5"/>
      <c r="AC1442" s="5"/>
      <c r="AD1442" s="5"/>
      <c r="AE1442" s="5"/>
      <c r="AF1442" s="5"/>
      <c r="AG1442" s="5"/>
      <c r="AH1442" s="5"/>
      <c r="AI1442" s="5"/>
      <c r="AJ1442" s="5"/>
      <c r="AK1442" s="5"/>
      <c r="AL1442" s="5"/>
      <c r="AM1442" s="5"/>
      <c r="AN1442" s="5"/>
      <c r="AO1442" s="5"/>
      <c r="AP1442" s="5"/>
      <c r="AQ1442" s="5"/>
      <c r="AR1442" s="5"/>
      <c r="AS1442" s="5"/>
      <c r="AT1442" s="5"/>
      <c r="AU1442" s="5"/>
      <c r="AV1442" s="5"/>
      <c r="AW1442" s="5"/>
    </row>
    <row r="1443" spans="1:49" ht="42">
      <c r="A1443" s="64">
        <v>1441</v>
      </c>
      <c r="B1443" s="47">
        <v>1026</v>
      </c>
      <c r="C1443" s="47" t="s">
        <v>2350</v>
      </c>
      <c r="D1443" s="47" t="s">
        <v>2349</v>
      </c>
      <c r="E1443" s="65" t="s">
        <v>1923</v>
      </c>
      <c r="F1443" s="65" t="s">
        <v>1922</v>
      </c>
      <c r="G1443" s="47" t="s">
        <v>1901</v>
      </c>
      <c r="H1443" s="47" t="s">
        <v>1187</v>
      </c>
      <c r="I1443" s="63">
        <v>75519600</v>
      </c>
      <c r="J1443" s="47" t="s">
        <v>90</v>
      </c>
      <c r="K1443" s="47">
        <v>211035</v>
      </c>
      <c r="L1443" s="65" t="s">
        <v>1896</v>
      </c>
      <c r="M1443" s="62" t="s">
        <v>1186</v>
      </c>
      <c r="N1443" s="5"/>
      <c r="O1443" s="5"/>
      <c r="P1443" s="5"/>
      <c r="Q1443" s="5"/>
      <c r="R1443" s="5"/>
      <c r="S1443" s="5"/>
      <c r="T1443" s="5"/>
      <c r="U1443" s="5"/>
      <c r="V1443" s="5"/>
      <c r="W1443" s="5"/>
      <c r="X1443" s="5"/>
      <c r="Y1443" s="5"/>
      <c r="Z1443" s="5"/>
      <c r="AA1443" s="5"/>
      <c r="AB1443" s="5"/>
      <c r="AC1443" s="5"/>
      <c r="AD1443" s="5"/>
      <c r="AE1443" s="5"/>
      <c r="AF1443" s="5"/>
      <c r="AG1443" s="5"/>
      <c r="AH1443" s="5"/>
      <c r="AI1443" s="5"/>
      <c r="AJ1443" s="5"/>
      <c r="AK1443" s="5"/>
      <c r="AL1443" s="5"/>
      <c r="AM1443" s="5"/>
      <c r="AN1443" s="5"/>
      <c r="AO1443" s="5"/>
      <c r="AP1443" s="5"/>
      <c r="AQ1443" s="5"/>
      <c r="AR1443" s="5"/>
      <c r="AS1443" s="5"/>
      <c r="AT1443" s="5"/>
      <c r="AU1443" s="5"/>
      <c r="AV1443" s="5"/>
      <c r="AW1443" s="5"/>
    </row>
    <row r="1444" spans="1:49" ht="42">
      <c r="A1444" s="64">
        <v>1442</v>
      </c>
      <c r="B1444" s="47">
        <v>1104</v>
      </c>
      <c r="C1444" s="47" t="s">
        <v>2348</v>
      </c>
      <c r="D1444" s="47" t="s">
        <v>2347</v>
      </c>
      <c r="E1444" s="65" t="s">
        <v>1317</v>
      </c>
      <c r="F1444" s="65" t="s">
        <v>1902</v>
      </c>
      <c r="G1444" s="47" t="s">
        <v>1901</v>
      </c>
      <c r="H1444" s="47" t="s">
        <v>1187</v>
      </c>
      <c r="I1444" s="63">
        <v>54631200</v>
      </c>
      <c r="J1444" s="47" t="s">
        <v>90</v>
      </c>
      <c r="K1444" s="47">
        <v>211035</v>
      </c>
      <c r="L1444" s="65" t="s">
        <v>1896</v>
      </c>
      <c r="M1444" s="62" t="s">
        <v>1186</v>
      </c>
      <c r="N1444" s="5"/>
      <c r="O1444" s="5"/>
      <c r="P1444" s="5"/>
      <c r="Q1444" s="5"/>
      <c r="R1444" s="5"/>
      <c r="S1444" s="5"/>
      <c r="T1444" s="5"/>
      <c r="U1444" s="5"/>
      <c r="V1444" s="5"/>
      <c r="W1444" s="5"/>
      <c r="X1444" s="5"/>
      <c r="Y1444" s="5"/>
      <c r="Z1444" s="5"/>
      <c r="AA1444" s="5"/>
      <c r="AB1444" s="5"/>
      <c r="AC1444" s="5"/>
      <c r="AD1444" s="5"/>
      <c r="AE1444" s="5"/>
      <c r="AF1444" s="5"/>
      <c r="AG1444" s="5"/>
      <c r="AH1444" s="5"/>
      <c r="AI1444" s="5"/>
      <c r="AJ1444" s="5"/>
      <c r="AK1444" s="5"/>
      <c r="AL1444" s="5"/>
      <c r="AM1444" s="5"/>
      <c r="AN1444" s="5"/>
      <c r="AO1444" s="5"/>
      <c r="AP1444" s="5"/>
      <c r="AQ1444" s="5"/>
      <c r="AR1444" s="5"/>
      <c r="AS1444" s="5"/>
      <c r="AT1444" s="5"/>
      <c r="AU1444" s="5"/>
      <c r="AV1444" s="5"/>
      <c r="AW1444" s="5"/>
    </row>
    <row r="1445" spans="1:49" ht="42">
      <c r="A1445" s="64">
        <v>1443</v>
      </c>
      <c r="B1445" s="47">
        <v>1103</v>
      </c>
      <c r="C1445" s="47" t="s">
        <v>2346</v>
      </c>
      <c r="D1445" s="47" t="s">
        <v>2345</v>
      </c>
      <c r="E1445" s="65" t="s">
        <v>1317</v>
      </c>
      <c r="F1445" s="65" t="s">
        <v>1902</v>
      </c>
      <c r="G1445" s="47" t="s">
        <v>1901</v>
      </c>
      <c r="H1445" s="47" t="s">
        <v>1187</v>
      </c>
      <c r="I1445" s="63">
        <v>44990400</v>
      </c>
      <c r="J1445" s="47" t="s">
        <v>90</v>
      </c>
      <c r="K1445" s="47">
        <v>211035</v>
      </c>
      <c r="L1445" s="65" t="s">
        <v>1896</v>
      </c>
      <c r="M1445" s="62" t="s">
        <v>1186</v>
      </c>
      <c r="N1445" s="5"/>
      <c r="O1445" s="5"/>
      <c r="P1445" s="5"/>
      <c r="Q1445" s="5"/>
      <c r="R1445" s="5"/>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c r="AP1445" s="5"/>
      <c r="AQ1445" s="5"/>
      <c r="AR1445" s="5"/>
      <c r="AS1445" s="5"/>
      <c r="AT1445" s="5"/>
      <c r="AU1445" s="5"/>
      <c r="AV1445" s="5"/>
      <c r="AW1445" s="5"/>
    </row>
    <row r="1446" spans="1:49" ht="84">
      <c r="A1446" s="64">
        <v>1444</v>
      </c>
      <c r="B1446" s="47">
        <v>1102</v>
      </c>
      <c r="C1446" s="47" t="s">
        <v>2344</v>
      </c>
      <c r="D1446" s="47" t="s">
        <v>2343</v>
      </c>
      <c r="E1446" s="65" t="s">
        <v>1317</v>
      </c>
      <c r="F1446" s="65" t="s">
        <v>1902</v>
      </c>
      <c r="G1446" s="47" t="s">
        <v>1901</v>
      </c>
      <c r="H1446" s="47" t="s">
        <v>1187</v>
      </c>
      <c r="I1446" s="63">
        <v>57309200</v>
      </c>
      <c r="J1446" s="47" t="s">
        <v>90</v>
      </c>
      <c r="K1446" s="47">
        <v>211035</v>
      </c>
      <c r="L1446" s="65" t="s">
        <v>1896</v>
      </c>
      <c r="M1446" s="62" t="s">
        <v>1186</v>
      </c>
      <c r="N1446" s="5"/>
      <c r="O1446" s="5"/>
      <c r="P1446" s="5"/>
      <c r="Q1446" s="5"/>
      <c r="R1446" s="5"/>
      <c r="S1446" s="5"/>
      <c r="T1446" s="5"/>
      <c r="U1446" s="5"/>
      <c r="V1446" s="5"/>
      <c r="W1446" s="5"/>
      <c r="X1446" s="5"/>
      <c r="Y1446" s="5"/>
      <c r="Z1446" s="5"/>
      <c r="AA1446" s="5"/>
      <c r="AB1446" s="5"/>
      <c r="AC1446" s="5"/>
      <c r="AD1446" s="5"/>
      <c r="AE1446" s="5"/>
      <c r="AF1446" s="5"/>
      <c r="AG1446" s="5"/>
      <c r="AH1446" s="5"/>
      <c r="AI1446" s="5"/>
      <c r="AJ1446" s="5"/>
      <c r="AK1446" s="5"/>
      <c r="AL1446" s="5"/>
      <c r="AM1446" s="5"/>
      <c r="AN1446" s="5"/>
      <c r="AO1446" s="5"/>
      <c r="AP1446" s="5"/>
      <c r="AQ1446" s="5"/>
      <c r="AR1446" s="5"/>
      <c r="AS1446" s="5"/>
      <c r="AT1446" s="5"/>
      <c r="AU1446" s="5"/>
      <c r="AV1446" s="5"/>
      <c r="AW1446" s="5"/>
    </row>
    <row r="1447" spans="1:49" ht="42">
      <c r="A1447" s="64">
        <v>1445</v>
      </c>
      <c r="B1447" s="47">
        <v>977</v>
      </c>
      <c r="C1447" s="47" t="s">
        <v>2342</v>
      </c>
      <c r="D1447" s="47" t="s">
        <v>2341</v>
      </c>
      <c r="E1447" s="65" t="s">
        <v>1923</v>
      </c>
      <c r="F1447" s="65" t="s">
        <v>1922</v>
      </c>
      <c r="G1447" s="47" t="s">
        <v>1901</v>
      </c>
      <c r="H1447" s="47" t="s">
        <v>1187</v>
      </c>
      <c r="I1447" s="63">
        <v>67485600</v>
      </c>
      <c r="J1447" s="47" t="s">
        <v>90</v>
      </c>
      <c r="K1447" s="47">
        <v>211035</v>
      </c>
      <c r="L1447" s="65" t="s">
        <v>1896</v>
      </c>
      <c r="M1447" s="62" t="s">
        <v>1186</v>
      </c>
      <c r="N1447" s="5"/>
      <c r="O1447" s="5"/>
      <c r="P1447" s="5"/>
      <c r="Q1447" s="5"/>
      <c r="R1447" s="5"/>
      <c r="S1447" s="5"/>
      <c r="T1447" s="5"/>
      <c r="U1447" s="5"/>
      <c r="V1447" s="5"/>
      <c r="W1447" s="5"/>
      <c r="X1447" s="5"/>
      <c r="Y1447" s="5"/>
      <c r="Z1447" s="5"/>
      <c r="AA1447" s="5"/>
      <c r="AB1447" s="5"/>
      <c r="AC1447" s="5"/>
      <c r="AD1447" s="5"/>
      <c r="AE1447" s="5"/>
      <c r="AF1447" s="5"/>
      <c r="AG1447" s="5"/>
      <c r="AH1447" s="5"/>
      <c r="AI1447" s="5"/>
      <c r="AJ1447" s="5"/>
      <c r="AK1447" s="5"/>
      <c r="AL1447" s="5"/>
      <c r="AM1447" s="5"/>
      <c r="AN1447" s="5"/>
      <c r="AO1447" s="5"/>
      <c r="AP1447" s="5"/>
      <c r="AQ1447" s="5"/>
      <c r="AR1447" s="5"/>
      <c r="AS1447" s="5"/>
      <c r="AT1447" s="5"/>
      <c r="AU1447" s="5"/>
      <c r="AV1447" s="5"/>
      <c r="AW1447" s="5"/>
    </row>
    <row r="1448" spans="1:49" ht="42">
      <c r="A1448" s="64">
        <v>1446</v>
      </c>
      <c r="B1448" s="47">
        <v>1227</v>
      </c>
      <c r="C1448" s="47" t="s">
        <v>2340</v>
      </c>
      <c r="D1448" s="47" t="s">
        <v>2339</v>
      </c>
      <c r="E1448" s="65" t="s">
        <v>1916</v>
      </c>
      <c r="F1448" s="65" t="s">
        <v>1915</v>
      </c>
      <c r="G1448" s="47" t="s">
        <v>1901</v>
      </c>
      <c r="H1448" s="47" t="s">
        <v>1187</v>
      </c>
      <c r="I1448" s="63">
        <v>96408000</v>
      </c>
      <c r="J1448" s="47" t="s">
        <v>90</v>
      </c>
      <c r="K1448" s="47">
        <v>211035</v>
      </c>
      <c r="L1448" s="65" t="s">
        <v>1896</v>
      </c>
      <c r="M1448" s="62" t="s">
        <v>1186</v>
      </c>
      <c r="N1448" s="5"/>
      <c r="O1448" s="5"/>
      <c r="P1448" s="5"/>
      <c r="Q1448" s="5"/>
      <c r="R1448" s="5"/>
      <c r="S1448" s="5"/>
      <c r="T1448" s="5"/>
      <c r="U1448" s="5"/>
      <c r="V1448" s="5"/>
      <c r="W1448" s="5"/>
      <c r="X1448" s="5"/>
      <c r="Y1448" s="5"/>
      <c r="Z1448" s="5"/>
      <c r="AA1448" s="5"/>
      <c r="AB1448" s="5"/>
      <c r="AC1448" s="5"/>
      <c r="AD1448" s="5"/>
      <c r="AE1448" s="5"/>
      <c r="AF1448" s="5"/>
      <c r="AG1448" s="5"/>
      <c r="AH1448" s="5"/>
      <c r="AI1448" s="5"/>
      <c r="AJ1448" s="5"/>
      <c r="AK1448" s="5"/>
      <c r="AL1448" s="5"/>
      <c r="AM1448" s="5"/>
      <c r="AN1448" s="5"/>
      <c r="AO1448" s="5"/>
      <c r="AP1448" s="5"/>
      <c r="AQ1448" s="5"/>
      <c r="AR1448" s="5"/>
      <c r="AS1448" s="5"/>
      <c r="AT1448" s="5"/>
      <c r="AU1448" s="5"/>
      <c r="AV1448" s="5"/>
      <c r="AW1448" s="5"/>
    </row>
    <row r="1449" spans="1:49" ht="70">
      <c r="A1449" s="64">
        <v>1447</v>
      </c>
      <c r="B1449" s="47">
        <v>1351</v>
      </c>
      <c r="C1449" s="47" t="s">
        <v>2338</v>
      </c>
      <c r="D1449" s="47" t="s">
        <v>2337</v>
      </c>
      <c r="E1449" s="65" t="s">
        <v>2104</v>
      </c>
      <c r="F1449" s="65" t="s">
        <v>2103</v>
      </c>
      <c r="G1449" s="47" t="s">
        <v>1901</v>
      </c>
      <c r="H1449" s="47" t="s">
        <v>1187</v>
      </c>
      <c r="I1449" s="63">
        <v>60522800</v>
      </c>
      <c r="J1449" s="47" t="s">
        <v>90</v>
      </c>
      <c r="K1449" s="47">
        <v>211035</v>
      </c>
      <c r="L1449" s="65" t="s">
        <v>1896</v>
      </c>
      <c r="M1449" s="62" t="s">
        <v>1186</v>
      </c>
      <c r="N1449" s="5"/>
      <c r="O1449" s="5"/>
      <c r="P1449" s="5"/>
      <c r="Q1449" s="5"/>
      <c r="R1449" s="5"/>
      <c r="S1449" s="5"/>
      <c r="T1449" s="5"/>
      <c r="U1449" s="5"/>
      <c r="V1449" s="5"/>
      <c r="W1449" s="5"/>
      <c r="X1449" s="5"/>
      <c r="Y1449" s="5"/>
      <c r="Z1449" s="5"/>
      <c r="AA1449" s="5"/>
      <c r="AB1449" s="5"/>
      <c r="AC1449" s="5"/>
      <c r="AD1449" s="5"/>
      <c r="AE1449" s="5"/>
      <c r="AF1449" s="5"/>
      <c r="AG1449" s="5"/>
      <c r="AH1449" s="5"/>
      <c r="AI1449" s="5"/>
      <c r="AJ1449" s="5"/>
      <c r="AK1449" s="5"/>
      <c r="AL1449" s="5"/>
      <c r="AM1449" s="5"/>
      <c r="AN1449" s="5"/>
      <c r="AO1449" s="5"/>
      <c r="AP1449" s="5"/>
      <c r="AQ1449" s="5"/>
      <c r="AR1449" s="5"/>
      <c r="AS1449" s="5"/>
      <c r="AT1449" s="5"/>
      <c r="AU1449" s="5"/>
      <c r="AV1449" s="5"/>
      <c r="AW1449" s="5"/>
    </row>
    <row r="1450" spans="1:49" ht="42">
      <c r="A1450" s="64">
        <v>1448</v>
      </c>
      <c r="B1450" s="47">
        <v>1025</v>
      </c>
      <c r="C1450" s="47" t="s">
        <v>2336</v>
      </c>
      <c r="D1450" s="47" t="s">
        <v>2335</v>
      </c>
      <c r="E1450" s="65" t="s">
        <v>1923</v>
      </c>
      <c r="F1450" s="65" t="s">
        <v>1922</v>
      </c>
      <c r="G1450" s="47" t="s">
        <v>1901</v>
      </c>
      <c r="H1450" s="47" t="s">
        <v>1187</v>
      </c>
      <c r="I1450" s="63">
        <v>66950000</v>
      </c>
      <c r="J1450" s="47" t="s">
        <v>90</v>
      </c>
      <c r="K1450" s="47">
        <v>211035</v>
      </c>
      <c r="L1450" s="65" t="s">
        <v>1896</v>
      </c>
      <c r="M1450" s="62" t="s">
        <v>1186</v>
      </c>
      <c r="N1450" s="5"/>
      <c r="O1450" s="5"/>
      <c r="P1450" s="5"/>
      <c r="Q1450" s="5"/>
      <c r="R1450" s="5"/>
      <c r="S1450" s="5"/>
      <c r="T1450" s="5"/>
      <c r="U1450" s="5"/>
      <c r="V1450" s="5"/>
      <c r="W1450" s="5"/>
      <c r="X1450" s="5"/>
      <c r="Y1450" s="5"/>
      <c r="Z1450" s="5"/>
      <c r="AA1450" s="5"/>
      <c r="AB1450" s="5"/>
      <c r="AC1450" s="5"/>
      <c r="AD1450" s="5"/>
      <c r="AE1450" s="5"/>
      <c r="AF1450" s="5"/>
      <c r="AG1450" s="5"/>
      <c r="AH1450" s="5"/>
      <c r="AI1450" s="5"/>
      <c r="AJ1450" s="5"/>
      <c r="AK1450" s="5"/>
      <c r="AL1450" s="5"/>
      <c r="AM1450" s="5"/>
      <c r="AN1450" s="5"/>
      <c r="AO1450" s="5"/>
      <c r="AP1450" s="5"/>
      <c r="AQ1450" s="5"/>
      <c r="AR1450" s="5"/>
      <c r="AS1450" s="5"/>
      <c r="AT1450" s="5"/>
      <c r="AU1450" s="5"/>
      <c r="AV1450" s="5"/>
      <c r="AW1450" s="5"/>
    </row>
    <row r="1451" spans="1:49" ht="126">
      <c r="A1451" s="64">
        <v>1449</v>
      </c>
      <c r="B1451" s="47">
        <v>1101</v>
      </c>
      <c r="C1451" s="47" t="s">
        <v>2334</v>
      </c>
      <c r="D1451" s="47" t="s">
        <v>2333</v>
      </c>
      <c r="E1451" s="65" t="s">
        <v>1317</v>
      </c>
      <c r="F1451" s="65" t="s">
        <v>1902</v>
      </c>
      <c r="G1451" s="47" t="s">
        <v>1901</v>
      </c>
      <c r="H1451" s="47" t="s">
        <v>1187</v>
      </c>
      <c r="I1451" s="63">
        <v>68556800</v>
      </c>
      <c r="J1451" s="47" t="s">
        <v>90</v>
      </c>
      <c r="K1451" s="47">
        <v>211035</v>
      </c>
      <c r="L1451" s="65" t="s">
        <v>1896</v>
      </c>
      <c r="M1451" s="62" t="s">
        <v>1186</v>
      </c>
      <c r="N1451" s="5"/>
      <c r="O1451" s="5"/>
      <c r="P1451" s="5"/>
      <c r="Q1451" s="5"/>
      <c r="R1451" s="5"/>
      <c r="S1451" s="5"/>
      <c r="T1451" s="5"/>
      <c r="U1451" s="5"/>
      <c r="V1451" s="5"/>
      <c r="W1451" s="5"/>
      <c r="X1451" s="5"/>
      <c r="Y1451" s="5"/>
      <c r="Z1451" s="5"/>
      <c r="AA1451" s="5"/>
      <c r="AB1451" s="5"/>
      <c r="AC1451" s="5"/>
      <c r="AD1451" s="5"/>
      <c r="AE1451" s="5"/>
      <c r="AF1451" s="5"/>
      <c r="AG1451" s="5"/>
      <c r="AH1451" s="5"/>
      <c r="AI1451" s="5"/>
      <c r="AJ1451" s="5"/>
      <c r="AK1451" s="5"/>
      <c r="AL1451" s="5"/>
      <c r="AM1451" s="5"/>
      <c r="AN1451" s="5"/>
      <c r="AO1451" s="5"/>
      <c r="AP1451" s="5"/>
      <c r="AQ1451" s="5"/>
      <c r="AR1451" s="5"/>
      <c r="AS1451" s="5"/>
      <c r="AT1451" s="5"/>
      <c r="AU1451" s="5"/>
      <c r="AV1451" s="5"/>
      <c r="AW1451" s="5"/>
    </row>
    <row r="1452" spans="1:49" ht="70">
      <c r="A1452" s="64">
        <v>1450</v>
      </c>
      <c r="B1452" s="47">
        <v>1122</v>
      </c>
      <c r="C1452" s="47" t="s">
        <v>2332</v>
      </c>
      <c r="D1452" s="47" t="s">
        <v>2331</v>
      </c>
      <c r="E1452" s="65" t="s">
        <v>1317</v>
      </c>
      <c r="F1452" s="65" t="s">
        <v>1902</v>
      </c>
      <c r="G1452" s="47" t="s">
        <v>1901</v>
      </c>
      <c r="H1452" s="47" t="s">
        <v>1187</v>
      </c>
      <c r="I1452" s="63">
        <v>89980800</v>
      </c>
      <c r="J1452" s="47" t="s">
        <v>90</v>
      </c>
      <c r="K1452" s="47">
        <v>211035</v>
      </c>
      <c r="L1452" s="65" t="s">
        <v>1896</v>
      </c>
      <c r="M1452" s="62" t="s">
        <v>1186</v>
      </c>
      <c r="N1452" s="5"/>
      <c r="O1452" s="5"/>
      <c r="P1452" s="5"/>
      <c r="Q1452" s="5"/>
      <c r="R1452" s="5"/>
      <c r="S1452" s="5"/>
      <c r="T1452" s="5"/>
      <c r="U1452" s="5"/>
      <c r="V1452" s="5"/>
      <c r="W1452" s="5"/>
      <c r="X1452" s="5"/>
      <c r="Y1452" s="5"/>
      <c r="Z1452" s="5"/>
      <c r="AA1452" s="5"/>
      <c r="AB1452" s="5"/>
      <c r="AC1452" s="5"/>
      <c r="AD1452" s="5"/>
      <c r="AE1452" s="5"/>
      <c r="AF1452" s="5"/>
      <c r="AG1452" s="5"/>
      <c r="AH1452" s="5"/>
      <c r="AI1452" s="5"/>
      <c r="AJ1452" s="5"/>
      <c r="AK1452" s="5"/>
      <c r="AL1452" s="5"/>
      <c r="AM1452" s="5"/>
      <c r="AN1452" s="5"/>
      <c r="AO1452" s="5"/>
      <c r="AP1452" s="5"/>
      <c r="AQ1452" s="5"/>
      <c r="AR1452" s="5"/>
      <c r="AS1452" s="5"/>
      <c r="AT1452" s="5"/>
      <c r="AU1452" s="5"/>
      <c r="AV1452" s="5"/>
      <c r="AW1452" s="5"/>
    </row>
    <row r="1453" spans="1:49" ht="56">
      <c r="A1453" s="64">
        <v>1451</v>
      </c>
      <c r="B1453" s="47">
        <v>1343</v>
      </c>
      <c r="C1453" s="47" t="s">
        <v>2330</v>
      </c>
      <c r="D1453" s="47" t="s">
        <v>2329</v>
      </c>
      <c r="E1453" s="65" t="s">
        <v>1079</v>
      </c>
      <c r="F1453" s="65" t="s">
        <v>1919</v>
      </c>
      <c r="G1453" s="47" t="s">
        <v>1901</v>
      </c>
      <c r="H1453" s="47" t="s">
        <v>1187</v>
      </c>
      <c r="I1453" s="63">
        <v>87302800</v>
      </c>
      <c r="J1453" s="47" t="s">
        <v>90</v>
      </c>
      <c r="K1453" s="47">
        <v>211035</v>
      </c>
      <c r="L1453" s="65" t="s">
        <v>1896</v>
      </c>
      <c r="M1453" s="62" t="s">
        <v>1186</v>
      </c>
      <c r="N1453" s="5"/>
      <c r="O1453" s="5"/>
      <c r="P1453" s="5"/>
      <c r="Q1453" s="5"/>
      <c r="R1453" s="5"/>
      <c r="S1453" s="5"/>
      <c r="T1453" s="5"/>
      <c r="U1453" s="5"/>
      <c r="V1453" s="5"/>
      <c r="W1453" s="5"/>
      <c r="X1453" s="5"/>
      <c r="Y1453" s="5"/>
      <c r="Z1453" s="5"/>
      <c r="AA1453" s="5"/>
      <c r="AB1453" s="5"/>
      <c r="AC1453" s="5"/>
      <c r="AD1453" s="5"/>
      <c r="AE1453" s="5"/>
      <c r="AF1453" s="5"/>
      <c r="AG1453" s="5"/>
      <c r="AH1453" s="5"/>
      <c r="AI1453" s="5"/>
      <c r="AJ1453" s="5"/>
      <c r="AK1453" s="5"/>
      <c r="AL1453" s="5"/>
      <c r="AM1453" s="5"/>
      <c r="AN1453" s="5"/>
      <c r="AO1453" s="5"/>
      <c r="AP1453" s="5"/>
      <c r="AQ1453" s="5"/>
      <c r="AR1453" s="5"/>
      <c r="AS1453" s="5"/>
      <c r="AT1453" s="5"/>
      <c r="AU1453" s="5"/>
      <c r="AV1453" s="5"/>
      <c r="AW1453" s="5"/>
    </row>
    <row r="1454" spans="1:49" ht="42">
      <c r="A1454" s="64">
        <v>1452</v>
      </c>
      <c r="B1454" s="47">
        <v>1082</v>
      </c>
      <c r="C1454" s="47" t="s">
        <v>2328</v>
      </c>
      <c r="D1454" s="47" t="s">
        <v>2327</v>
      </c>
      <c r="E1454" s="65" t="s">
        <v>1317</v>
      </c>
      <c r="F1454" s="65" t="s">
        <v>1902</v>
      </c>
      <c r="G1454" s="47" t="s">
        <v>1901</v>
      </c>
      <c r="H1454" s="47" t="s">
        <v>1187</v>
      </c>
      <c r="I1454" s="63">
        <v>70163600</v>
      </c>
      <c r="J1454" s="47" t="s">
        <v>90</v>
      </c>
      <c r="K1454" s="47">
        <v>211035</v>
      </c>
      <c r="L1454" s="65" t="s">
        <v>1896</v>
      </c>
      <c r="M1454" s="62" t="s">
        <v>1186</v>
      </c>
      <c r="N1454" s="5"/>
      <c r="O1454" s="5"/>
      <c r="P1454" s="5"/>
      <c r="Q1454" s="5"/>
      <c r="R1454" s="5"/>
      <c r="S1454" s="5"/>
      <c r="T1454" s="5"/>
      <c r="U1454" s="5"/>
      <c r="V1454" s="5"/>
      <c r="W1454" s="5"/>
      <c r="X1454" s="5"/>
      <c r="Y1454" s="5"/>
      <c r="Z1454" s="5"/>
      <c r="AA1454" s="5"/>
      <c r="AB1454" s="5"/>
      <c r="AC1454" s="5"/>
      <c r="AD1454" s="5"/>
      <c r="AE1454" s="5"/>
      <c r="AF1454" s="5"/>
      <c r="AG1454" s="5"/>
      <c r="AH1454" s="5"/>
      <c r="AI1454" s="5"/>
      <c r="AJ1454" s="5"/>
      <c r="AK1454" s="5"/>
      <c r="AL1454" s="5"/>
      <c r="AM1454" s="5"/>
      <c r="AN1454" s="5"/>
      <c r="AO1454" s="5"/>
      <c r="AP1454" s="5"/>
      <c r="AQ1454" s="5"/>
      <c r="AR1454" s="5"/>
      <c r="AS1454" s="5"/>
      <c r="AT1454" s="5"/>
      <c r="AU1454" s="5"/>
      <c r="AV1454" s="5"/>
      <c r="AW1454" s="5"/>
    </row>
    <row r="1455" spans="1:49" ht="42">
      <c r="A1455" s="64">
        <v>1453</v>
      </c>
      <c r="B1455" s="47">
        <v>1131</v>
      </c>
      <c r="C1455" s="47" t="s">
        <v>2326</v>
      </c>
      <c r="D1455" s="47" t="s">
        <v>2325</v>
      </c>
      <c r="E1455" s="65" t="s">
        <v>1317</v>
      </c>
      <c r="F1455" s="65" t="s">
        <v>1902</v>
      </c>
      <c r="G1455" s="47" t="s">
        <v>1901</v>
      </c>
      <c r="H1455" s="47" t="s">
        <v>1187</v>
      </c>
      <c r="I1455" s="63">
        <v>96408000</v>
      </c>
      <c r="J1455" s="47" t="s">
        <v>90</v>
      </c>
      <c r="K1455" s="47">
        <v>211035</v>
      </c>
      <c r="L1455" s="65" t="s">
        <v>1896</v>
      </c>
      <c r="M1455" s="62" t="s">
        <v>1186</v>
      </c>
      <c r="N1455" s="5"/>
      <c r="O1455" s="5"/>
      <c r="P1455" s="5"/>
      <c r="Q1455" s="5"/>
      <c r="R1455" s="5"/>
      <c r="S1455" s="5"/>
      <c r="T1455" s="5"/>
      <c r="U1455" s="5"/>
      <c r="V1455" s="5"/>
      <c r="W1455" s="5"/>
      <c r="X1455" s="5"/>
      <c r="Y1455" s="5"/>
      <c r="Z1455" s="5"/>
      <c r="AA1455" s="5"/>
      <c r="AB1455" s="5"/>
      <c r="AC1455" s="5"/>
      <c r="AD1455" s="5"/>
      <c r="AE1455" s="5"/>
      <c r="AF1455" s="5"/>
      <c r="AG1455" s="5"/>
      <c r="AH1455" s="5"/>
      <c r="AI1455" s="5"/>
      <c r="AJ1455" s="5"/>
      <c r="AK1455" s="5"/>
      <c r="AL1455" s="5"/>
      <c r="AM1455" s="5"/>
      <c r="AN1455" s="5"/>
      <c r="AO1455" s="5"/>
      <c r="AP1455" s="5"/>
      <c r="AQ1455" s="5"/>
      <c r="AR1455" s="5"/>
      <c r="AS1455" s="5"/>
      <c r="AT1455" s="5"/>
      <c r="AU1455" s="5"/>
      <c r="AV1455" s="5"/>
      <c r="AW1455" s="5"/>
    </row>
    <row r="1456" spans="1:49" ht="42">
      <c r="A1456" s="64">
        <v>1454</v>
      </c>
      <c r="B1456" s="47">
        <v>967</v>
      </c>
      <c r="C1456" s="47" t="s">
        <v>2324</v>
      </c>
      <c r="D1456" s="47" t="s">
        <v>2323</v>
      </c>
      <c r="E1456" s="65" t="s">
        <v>1104</v>
      </c>
      <c r="F1456" s="65" t="s">
        <v>2322</v>
      </c>
      <c r="G1456" s="47" t="s">
        <v>1901</v>
      </c>
      <c r="H1456" s="47" t="s">
        <v>1187</v>
      </c>
      <c r="I1456" s="63">
        <v>68556800</v>
      </c>
      <c r="J1456" s="47" t="s">
        <v>90</v>
      </c>
      <c r="K1456" s="47">
        <v>211035</v>
      </c>
      <c r="L1456" s="65" t="s">
        <v>1896</v>
      </c>
      <c r="M1456" s="62" t="s">
        <v>1186</v>
      </c>
      <c r="N1456" s="5"/>
      <c r="O1456" s="5"/>
      <c r="P1456" s="5"/>
      <c r="Q1456" s="5"/>
      <c r="R1456" s="5"/>
      <c r="S1456" s="5"/>
      <c r="T1456" s="5"/>
      <c r="U1456" s="5"/>
      <c r="V1456" s="5"/>
      <c r="W1456" s="5"/>
      <c r="X1456" s="5"/>
      <c r="Y1456" s="5"/>
      <c r="Z1456" s="5"/>
      <c r="AA1456" s="5"/>
      <c r="AB1456" s="5"/>
      <c r="AC1456" s="5"/>
      <c r="AD1456" s="5"/>
      <c r="AE1456" s="5"/>
      <c r="AF1456" s="5"/>
      <c r="AG1456" s="5"/>
      <c r="AH1456" s="5"/>
      <c r="AI1456" s="5"/>
      <c r="AJ1456" s="5"/>
      <c r="AK1456" s="5"/>
      <c r="AL1456" s="5"/>
      <c r="AM1456" s="5"/>
      <c r="AN1456" s="5"/>
      <c r="AO1456" s="5"/>
      <c r="AP1456" s="5"/>
      <c r="AQ1456" s="5"/>
      <c r="AR1456" s="5"/>
      <c r="AS1456" s="5"/>
      <c r="AT1456" s="5"/>
      <c r="AU1456" s="5"/>
      <c r="AV1456" s="5"/>
      <c r="AW1456" s="5"/>
    </row>
    <row r="1457" spans="1:49" ht="42">
      <c r="A1457" s="64">
        <v>1455</v>
      </c>
      <c r="B1457" s="47">
        <v>1274</v>
      </c>
      <c r="C1457" s="47" t="s">
        <v>2321</v>
      </c>
      <c r="D1457" s="47" t="s">
        <v>2320</v>
      </c>
      <c r="E1457" s="65" t="s">
        <v>1508</v>
      </c>
      <c r="F1457" s="65" t="s">
        <v>2121</v>
      </c>
      <c r="G1457" s="47" t="s">
        <v>1897</v>
      </c>
      <c r="H1457" s="47" t="s">
        <v>1187</v>
      </c>
      <c r="I1457" s="63">
        <v>80340000</v>
      </c>
      <c r="J1457" s="47" t="s">
        <v>90</v>
      </c>
      <c r="K1457" s="47">
        <v>211035</v>
      </c>
      <c r="L1457" s="65" t="s">
        <v>1896</v>
      </c>
      <c r="M1457" s="62" t="s">
        <v>1186</v>
      </c>
      <c r="N1457" s="5"/>
      <c r="O1457" s="5"/>
      <c r="P1457" s="5"/>
      <c r="Q1457" s="5"/>
      <c r="R1457" s="5"/>
      <c r="S1457" s="5"/>
      <c r="T1457" s="5"/>
      <c r="U1457" s="5"/>
      <c r="V1457" s="5"/>
      <c r="W1457" s="5"/>
      <c r="X1457" s="5"/>
      <c r="Y1457" s="5"/>
      <c r="Z1457" s="5"/>
      <c r="AA1457" s="5"/>
      <c r="AB1457" s="5"/>
      <c r="AC1457" s="5"/>
      <c r="AD1457" s="5"/>
      <c r="AE1457" s="5"/>
      <c r="AF1457" s="5"/>
      <c r="AG1457" s="5"/>
      <c r="AH1457" s="5"/>
      <c r="AI1457" s="5"/>
      <c r="AJ1457" s="5"/>
      <c r="AK1457" s="5"/>
      <c r="AL1457" s="5"/>
      <c r="AM1457" s="5"/>
      <c r="AN1457" s="5"/>
      <c r="AO1457" s="5"/>
      <c r="AP1457" s="5"/>
      <c r="AQ1457" s="5"/>
      <c r="AR1457" s="5"/>
      <c r="AS1457" s="5"/>
      <c r="AT1457" s="5"/>
      <c r="AU1457" s="5"/>
      <c r="AV1457" s="5"/>
      <c r="AW1457" s="5"/>
    </row>
    <row r="1458" spans="1:49" ht="112">
      <c r="A1458" s="64">
        <v>1456</v>
      </c>
      <c r="B1458" s="47">
        <v>1341</v>
      </c>
      <c r="C1458" s="47" t="s">
        <v>2319</v>
      </c>
      <c r="D1458" s="47" t="s">
        <v>2318</v>
      </c>
      <c r="E1458" s="65" t="s">
        <v>1317</v>
      </c>
      <c r="F1458" s="65" t="s">
        <v>1902</v>
      </c>
      <c r="G1458" s="47" t="s">
        <v>1901</v>
      </c>
      <c r="H1458" s="47" t="s">
        <v>1187</v>
      </c>
      <c r="I1458" s="63">
        <v>39634400</v>
      </c>
      <c r="J1458" s="47" t="s">
        <v>90</v>
      </c>
      <c r="K1458" s="47">
        <v>211035</v>
      </c>
      <c r="L1458" s="65" t="s">
        <v>1896</v>
      </c>
      <c r="M1458" s="62" t="s">
        <v>1186</v>
      </c>
      <c r="N1458" s="5"/>
      <c r="O1458" s="5"/>
      <c r="P1458" s="5"/>
      <c r="Q1458" s="5"/>
      <c r="R1458" s="5"/>
      <c r="S1458" s="5"/>
      <c r="T1458" s="5"/>
      <c r="U1458" s="5"/>
      <c r="V1458" s="5"/>
      <c r="W1458" s="5"/>
      <c r="X1458" s="5"/>
      <c r="Y1458" s="5"/>
      <c r="Z1458" s="5"/>
      <c r="AA1458" s="5"/>
      <c r="AB1458" s="5"/>
      <c r="AC1458" s="5"/>
      <c r="AD1458" s="5"/>
      <c r="AE1458" s="5"/>
      <c r="AF1458" s="5"/>
      <c r="AG1458" s="5"/>
      <c r="AH1458" s="5"/>
      <c r="AI1458" s="5"/>
      <c r="AJ1458" s="5"/>
      <c r="AK1458" s="5"/>
      <c r="AL1458" s="5"/>
      <c r="AM1458" s="5"/>
      <c r="AN1458" s="5"/>
      <c r="AO1458" s="5"/>
      <c r="AP1458" s="5"/>
      <c r="AQ1458" s="5"/>
      <c r="AR1458" s="5"/>
      <c r="AS1458" s="5"/>
      <c r="AT1458" s="5"/>
      <c r="AU1458" s="5"/>
      <c r="AV1458" s="5"/>
      <c r="AW1458" s="5"/>
    </row>
    <row r="1459" spans="1:49" ht="42">
      <c r="A1459" s="64">
        <v>1457</v>
      </c>
      <c r="B1459" s="47">
        <v>1006</v>
      </c>
      <c r="C1459" s="47" t="s">
        <v>2317</v>
      </c>
      <c r="D1459" s="47" t="s">
        <v>2316</v>
      </c>
      <c r="E1459" s="65" t="s">
        <v>1923</v>
      </c>
      <c r="F1459" s="65" t="s">
        <v>1922</v>
      </c>
      <c r="G1459" s="47" t="s">
        <v>1901</v>
      </c>
      <c r="H1459" s="47" t="s">
        <v>1187</v>
      </c>
      <c r="I1459" s="63">
        <v>43919200</v>
      </c>
      <c r="J1459" s="47" t="s">
        <v>90</v>
      </c>
      <c r="K1459" s="47">
        <v>211035</v>
      </c>
      <c r="L1459" s="65" t="s">
        <v>1896</v>
      </c>
      <c r="M1459" s="62" t="s">
        <v>1186</v>
      </c>
      <c r="N1459" s="5"/>
      <c r="O1459" s="5"/>
      <c r="P1459" s="5"/>
      <c r="Q1459" s="5"/>
      <c r="R1459" s="5"/>
      <c r="S1459" s="5"/>
      <c r="T1459" s="5"/>
      <c r="U1459" s="5"/>
      <c r="V1459" s="5"/>
      <c r="W1459" s="5"/>
      <c r="X1459" s="5"/>
      <c r="Y1459" s="5"/>
      <c r="Z1459" s="5"/>
      <c r="AA1459" s="5"/>
      <c r="AB1459" s="5"/>
      <c r="AC1459" s="5"/>
      <c r="AD1459" s="5"/>
      <c r="AE1459" s="5"/>
      <c r="AF1459" s="5"/>
      <c r="AG1459" s="5"/>
      <c r="AH1459" s="5"/>
      <c r="AI1459" s="5"/>
      <c r="AJ1459" s="5"/>
      <c r="AK1459" s="5"/>
      <c r="AL1459" s="5"/>
      <c r="AM1459" s="5"/>
      <c r="AN1459" s="5"/>
      <c r="AO1459" s="5"/>
      <c r="AP1459" s="5"/>
      <c r="AQ1459" s="5"/>
      <c r="AR1459" s="5"/>
      <c r="AS1459" s="5"/>
      <c r="AT1459" s="5"/>
      <c r="AU1459" s="5"/>
      <c r="AV1459" s="5"/>
      <c r="AW1459" s="5"/>
    </row>
    <row r="1460" spans="1:49" ht="42">
      <c r="A1460" s="64">
        <v>1458</v>
      </c>
      <c r="B1460" s="47">
        <v>1037</v>
      </c>
      <c r="C1460" s="47" t="s">
        <v>2315</v>
      </c>
      <c r="D1460" s="47" t="s">
        <v>2314</v>
      </c>
      <c r="E1460" s="65" t="s">
        <v>1906</v>
      </c>
      <c r="F1460" s="65" t="s">
        <v>1905</v>
      </c>
      <c r="G1460" s="47" t="s">
        <v>1901</v>
      </c>
      <c r="H1460" s="47" t="s">
        <v>1187</v>
      </c>
      <c r="I1460" s="63">
        <v>95336800</v>
      </c>
      <c r="J1460" s="47" t="s">
        <v>90</v>
      </c>
      <c r="K1460" s="47">
        <v>211035</v>
      </c>
      <c r="L1460" s="65" t="s">
        <v>1896</v>
      </c>
      <c r="M1460" s="62" t="s">
        <v>1186</v>
      </c>
      <c r="N1460" s="5"/>
      <c r="O1460" s="5"/>
      <c r="P1460" s="5"/>
      <c r="Q1460" s="5"/>
      <c r="R1460" s="5"/>
      <c r="S1460" s="5"/>
      <c r="T1460" s="5"/>
      <c r="U1460" s="5"/>
      <c r="V1460" s="5"/>
      <c r="W1460" s="5"/>
      <c r="X1460" s="5"/>
      <c r="Y1460" s="5"/>
      <c r="Z1460" s="5"/>
      <c r="AA1460" s="5"/>
      <c r="AB1460" s="5"/>
      <c r="AC1460" s="5"/>
      <c r="AD1460" s="5"/>
      <c r="AE1460" s="5"/>
      <c r="AF1460" s="5"/>
      <c r="AG1460" s="5"/>
      <c r="AH1460" s="5"/>
      <c r="AI1460" s="5"/>
      <c r="AJ1460" s="5"/>
      <c r="AK1460" s="5"/>
      <c r="AL1460" s="5"/>
      <c r="AM1460" s="5"/>
      <c r="AN1460" s="5"/>
      <c r="AO1460" s="5"/>
      <c r="AP1460" s="5"/>
      <c r="AQ1460" s="5"/>
      <c r="AR1460" s="5"/>
      <c r="AS1460" s="5"/>
      <c r="AT1460" s="5"/>
      <c r="AU1460" s="5"/>
      <c r="AV1460" s="5"/>
      <c r="AW1460" s="5"/>
    </row>
    <row r="1461" spans="1:49" ht="42">
      <c r="A1461" s="64">
        <v>1459</v>
      </c>
      <c r="B1461" s="47">
        <v>1141</v>
      </c>
      <c r="C1461" s="47" t="s">
        <v>2313</v>
      </c>
      <c r="D1461" s="47" t="s">
        <v>2312</v>
      </c>
      <c r="E1461" s="65" t="s">
        <v>1317</v>
      </c>
      <c r="F1461" s="65" t="s">
        <v>1902</v>
      </c>
      <c r="G1461" s="47" t="s">
        <v>1901</v>
      </c>
      <c r="H1461" s="47" t="s">
        <v>1187</v>
      </c>
      <c r="I1461" s="63">
        <v>92123200</v>
      </c>
      <c r="J1461" s="47" t="s">
        <v>90</v>
      </c>
      <c r="K1461" s="47">
        <v>211035</v>
      </c>
      <c r="L1461" s="65" t="s">
        <v>1896</v>
      </c>
      <c r="M1461" s="62" t="s">
        <v>1186</v>
      </c>
      <c r="N1461" s="5"/>
      <c r="O1461" s="5"/>
      <c r="P1461" s="5"/>
      <c r="Q1461" s="5"/>
      <c r="R1461" s="5"/>
      <c r="S1461" s="5"/>
      <c r="T1461" s="5"/>
      <c r="U1461" s="5"/>
      <c r="V1461" s="5"/>
      <c r="W1461" s="5"/>
      <c r="X1461" s="5"/>
      <c r="Y1461" s="5"/>
      <c r="Z1461" s="5"/>
      <c r="AA1461" s="5"/>
      <c r="AB1461" s="5"/>
      <c r="AC1461" s="5"/>
      <c r="AD1461" s="5"/>
      <c r="AE1461" s="5"/>
      <c r="AF1461" s="5"/>
      <c r="AG1461" s="5"/>
      <c r="AH1461" s="5"/>
      <c r="AI1461" s="5"/>
      <c r="AJ1461" s="5"/>
      <c r="AK1461" s="5"/>
      <c r="AL1461" s="5"/>
      <c r="AM1461" s="5"/>
      <c r="AN1461" s="5"/>
      <c r="AO1461" s="5"/>
      <c r="AP1461" s="5"/>
      <c r="AQ1461" s="5"/>
      <c r="AR1461" s="5"/>
      <c r="AS1461" s="5"/>
      <c r="AT1461" s="5"/>
      <c r="AU1461" s="5"/>
      <c r="AV1461" s="5"/>
      <c r="AW1461" s="5"/>
    </row>
    <row r="1462" spans="1:49" ht="56">
      <c r="A1462" s="64">
        <v>1460</v>
      </c>
      <c r="B1462" s="47">
        <v>1005</v>
      </c>
      <c r="C1462" s="47" t="s">
        <v>2311</v>
      </c>
      <c r="D1462" s="47" t="s">
        <v>2310</v>
      </c>
      <c r="E1462" s="65" t="s">
        <v>1923</v>
      </c>
      <c r="F1462" s="65" t="s">
        <v>1922</v>
      </c>
      <c r="G1462" s="47" t="s">
        <v>1901</v>
      </c>
      <c r="H1462" s="47" t="s">
        <v>1187</v>
      </c>
      <c r="I1462" s="63">
        <v>86231600</v>
      </c>
      <c r="J1462" s="47" t="s">
        <v>90</v>
      </c>
      <c r="K1462" s="47">
        <v>211035</v>
      </c>
      <c r="L1462" s="65" t="s">
        <v>1896</v>
      </c>
      <c r="M1462" s="62" t="s">
        <v>1186</v>
      </c>
      <c r="N1462" s="5"/>
      <c r="O1462" s="5"/>
      <c r="P1462" s="5"/>
      <c r="Q1462" s="5"/>
      <c r="R1462" s="5"/>
      <c r="S1462" s="5"/>
      <c r="T1462" s="5"/>
      <c r="U1462" s="5"/>
      <c r="V1462" s="5"/>
      <c r="W1462" s="5"/>
      <c r="X1462" s="5"/>
      <c r="Y1462" s="5"/>
      <c r="Z1462" s="5"/>
      <c r="AA1462" s="5"/>
      <c r="AB1462" s="5"/>
      <c r="AC1462" s="5"/>
      <c r="AD1462" s="5"/>
      <c r="AE1462" s="5"/>
      <c r="AF1462" s="5"/>
      <c r="AG1462" s="5"/>
      <c r="AH1462" s="5"/>
      <c r="AI1462" s="5"/>
      <c r="AJ1462" s="5"/>
      <c r="AK1462" s="5"/>
      <c r="AL1462" s="5"/>
      <c r="AM1462" s="5"/>
      <c r="AN1462" s="5"/>
      <c r="AO1462" s="5"/>
      <c r="AP1462" s="5"/>
      <c r="AQ1462" s="5"/>
      <c r="AR1462" s="5"/>
      <c r="AS1462" s="5"/>
      <c r="AT1462" s="5"/>
      <c r="AU1462" s="5"/>
      <c r="AV1462" s="5"/>
      <c r="AW1462" s="5"/>
    </row>
    <row r="1463" spans="1:49" ht="84">
      <c r="A1463" s="64">
        <v>1461</v>
      </c>
      <c r="B1463" s="47">
        <v>1004</v>
      </c>
      <c r="C1463" s="47" t="s">
        <v>2309</v>
      </c>
      <c r="D1463" s="47" t="s">
        <v>2308</v>
      </c>
      <c r="E1463" s="65" t="s">
        <v>1923</v>
      </c>
      <c r="F1463" s="65" t="s">
        <v>1922</v>
      </c>
      <c r="G1463" s="47" t="s">
        <v>1901</v>
      </c>
      <c r="H1463" s="47" t="s">
        <v>1187</v>
      </c>
      <c r="I1463" s="63">
        <v>66414400</v>
      </c>
      <c r="J1463" s="47" t="s">
        <v>90</v>
      </c>
      <c r="K1463" s="47">
        <v>211035</v>
      </c>
      <c r="L1463" s="65" t="s">
        <v>1896</v>
      </c>
      <c r="M1463" s="62" t="s">
        <v>1186</v>
      </c>
      <c r="N1463" s="5"/>
      <c r="O1463" s="5"/>
      <c r="P1463" s="5"/>
      <c r="Q1463" s="5"/>
      <c r="R1463" s="5"/>
      <c r="S1463" s="5"/>
      <c r="T1463" s="5"/>
      <c r="U1463" s="5"/>
      <c r="V1463" s="5"/>
      <c r="W1463" s="5"/>
      <c r="X1463" s="5"/>
      <c r="Y1463" s="5"/>
      <c r="Z1463" s="5"/>
      <c r="AA1463" s="5"/>
      <c r="AB1463" s="5"/>
      <c r="AC1463" s="5"/>
      <c r="AD1463" s="5"/>
      <c r="AE1463" s="5"/>
      <c r="AF1463" s="5"/>
      <c r="AG1463" s="5"/>
      <c r="AH1463" s="5"/>
      <c r="AI1463" s="5"/>
      <c r="AJ1463" s="5"/>
      <c r="AK1463" s="5"/>
      <c r="AL1463" s="5"/>
      <c r="AM1463" s="5"/>
      <c r="AN1463" s="5"/>
      <c r="AO1463" s="5"/>
      <c r="AP1463" s="5"/>
      <c r="AQ1463" s="5"/>
      <c r="AR1463" s="5"/>
      <c r="AS1463" s="5"/>
      <c r="AT1463" s="5"/>
      <c r="AU1463" s="5"/>
      <c r="AV1463" s="5"/>
      <c r="AW1463" s="5"/>
    </row>
    <row r="1464" spans="1:49" ht="56">
      <c r="A1464" s="64">
        <v>1462</v>
      </c>
      <c r="B1464" s="47">
        <v>1198</v>
      </c>
      <c r="C1464" s="47" t="s">
        <v>2307</v>
      </c>
      <c r="D1464" s="47" t="s">
        <v>2306</v>
      </c>
      <c r="E1464" s="65" t="s">
        <v>1079</v>
      </c>
      <c r="F1464" s="65" t="s">
        <v>1919</v>
      </c>
      <c r="G1464" s="47" t="s">
        <v>1897</v>
      </c>
      <c r="H1464" s="47" t="s">
        <v>1187</v>
      </c>
      <c r="I1464" s="63">
        <v>67485600</v>
      </c>
      <c r="J1464" s="47" t="s">
        <v>90</v>
      </c>
      <c r="K1464" s="47">
        <v>211035</v>
      </c>
      <c r="L1464" s="65" t="s">
        <v>1896</v>
      </c>
      <c r="M1464" s="62" t="s">
        <v>1186</v>
      </c>
      <c r="N1464" s="5"/>
      <c r="O1464" s="5"/>
      <c r="P1464" s="5"/>
      <c r="Q1464" s="5"/>
      <c r="R1464" s="5"/>
      <c r="S1464" s="5"/>
      <c r="T1464" s="5"/>
      <c r="U1464" s="5"/>
      <c r="V1464" s="5"/>
      <c r="W1464" s="5"/>
      <c r="X1464" s="5"/>
      <c r="Y1464" s="5"/>
      <c r="Z1464" s="5"/>
      <c r="AA1464" s="5"/>
      <c r="AB1464" s="5"/>
      <c r="AC1464" s="5"/>
      <c r="AD1464" s="5"/>
      <c r="AE1464" s="5"/>
      <c r="AF1464" s="5"/>
      <c r="AG1464" s="5"/>
      <c r="AH1464" s="5"/>
      <c r="AI1464" s="5"/>
      <c r="AJ1464" s="5"/>
      <c r="AK1464" s="5"/>
      <c r="AL1464" s="5"/>
      <c r="AM1464" s="5"/>
      <c r="AN1464" s="5"/>
      <c r="AO1464" s="5"/>
      <c r="AP1464" s="5"/>
      <c r="AQ1464" s="5"/>
      <c r="AR1464" s="5"/>
      <c r="AS1464" s="5"/>
      <c r="AT1464" s="5"/>
      <c r="AU1464" s="5"/>
      <c r="AV1464" s="5"/>
      <c r="AW1464" s="5"/>
    </row>
    <row r="1465" spans="1:49" ht="42">
      <c r="A1465" s="64">
        <v>1463</v>
      </c>
      <c r="B1465" s="47">
        <v>1303</v>
      </c>
      <c r="C1465" s="47" t="s">
        <v>2305</v>
      </c>
      <c r="D1465" s="47" t="s">
        <v>2304</v>
      </c>
      <c r="E1465" s="65" t="s">
        <v>1122</v>
      </c>
      <c r="F1465" s="65" t="s">
        <v>2046</v>
      </c>
      <c r="G1465" s="47" t="s">
        <v>1897</v>
      </c>
      <c r="H1465" s="47" t="s">
        <v>1187</v>
      </c>
      <c r="I1465" s="63">
        <v>96408000</v>
      </c>
      <c r="J1465" s="47" t="s">
        <v>90</v>
      </c>
      <c r="K1465" s="47">
        <v>211035</v>
      </c>
      <c r="L1465" s="65" t="s">
        <v>1896</v>
      </c>
      <c r="M1465" s="62" t="s">
        <v>1186</v>
      </c>
      <c r="N1465" s="5"/>
      <c r="O1465" s="5"/>
      <c r="P1465" s="5"/>
      <c r="Q1465" s="5"/>
      <c r="R1465" s="5"/>
      <c r="S1465" s="5"/>
      <c r="T1465" s="5"/>
      <c r="U1465" s="5"/>
      <c r="V1465" s="5"/>
      <c r="W1465" s="5"/>
      <c r="X1465" s="5"/>
      <c r="Y1465" s="5"/>
      <c r="Z1465" s="5"/>
      <c r="AA1465" s="5"/>
      <c r="AB1465" s="5"/>
      <c r="AC1465" s="5"/>
      <c r="AD1465" s="5"/>
      <c r="AE1465" s="5"/>
      <c r="AF1465" s="5"/>
      <c r="AG1465" s="5"/>
      <c r="AH1465" s="5"/>
      <c r="AI1465" s="5"/>
      <c r="AJ1465" s="5"/>
      <c r="AK1465" s="5"/>
      <c r="AL1465" s="5"/>
      <c r="AM1465" s="5"/>
      <c r="AN1465" s="5"/>
      <c r="AO1465" s="5"/>
      <c r="AP1465" s="5"/>
      <c r="AQ1465" s="5"/>
      <c r="AR1465" s="5"/>
      <c r="AS1465" s="5"/>
      <c r="AT1465" s="5"/>
      <c r="AU1465" s="5"/>
      <c r="AV1465" s="5"/>
      <c r="AW1465" s="5"/>
    </row>
    <row r="1466" spans="1:49" ht="42">
      <c r="A1466" s="64">
        <v>1464</v>
      </c>
      <c r="B1466" s="47">
        <v>1003</v>
      </c>
      <c r="C1466" s="47" t="s">
        <v>2303</v>
      </c>
      <c r="D1466" s="47" t="s">
        <v>2302</v>
      </c>
      <c r="E1466" s="65" t="s">
        <v>1923</v>
      </c>
      <c r="F1466" s="65" t="s">
        <v>1922</v>
      </c>
      <c r="G1466" s="47" t="s">
        <v>1901</v>
      </c>
      <c r="H1466" s="47" t="s">
        <v>1187</v>
      </c>
      <c r="I1466" s="63">
        <v>82482400</v>
      </c>
      <c r="J1466" s="47" t="s">
        <v>90</v>
      </c>
      <c r="K1466" s="47">
        <v>211035</v>
      </c>
      <c r="L1466" s="65" t="s">
        <v>1896</v>
      </c>
      <c r="M1466" s="62" t="s">
        <v>1186</v>
      </c>
      <c r="N1466" s="5"/>
      <c r="O1466" s="5"/>
      <c r="P1466" s="5"/>
      <c r="Q1466" s="5"/>
      <c r="R1466" s="5"/>
      <c r="S1466" s="5"/>
      <c r="T1466" s="5"/>
      <c r="U1466" s="5"/>
      <c r="V1466" s="5"/>
      <c r="W1466" s="5"/>
      <c r="X1466" s="5"/>
      <c r="Y1466" s="5"/>
      <c r="Z1466" s="5"/>
      <c r="AA1466" s="5"/>
      <c r="AB1466" s="5"/>
      <c r="AC1466" s="5"/>
      <c r="AD1466" s="5"/>
      <c r="AE1466" s="5"/>
      <c r="AF1466" s="5"/>
      <c r="AG1466" s="5"/>
      <c r="AH1466" s="5"/>
      <c r="AI1466" s="5"/>
      <c r="AJ1466" s="5"/>
      <c r="AK1466" s="5"/>
      <c r="AL1466" s="5"/>
      <c r="AM1466" s="5"/>
      <c r="AN1466" s="5"/>
      <c r="AO1466" s="5"/>
      <c r="AP1466" s="5"/>
      <c r="AQ1466" s="5"/>
      <c r="AR1466" s="5"/>
      <c r="AS1466" s="5"/>
      <c r="AT1466" s="5"/>
      <c r="AU1466" s="5"/>
      <c r="AV1466" s="5"/>
      <c r="AW1466" s="5"/>
    </row>
    <row r="1467" spans="1:49" ht="42">
      <c r="A1467" s="64">
        <v>1465</v>
      </c>
      <c r="B1467" s="47">
        <v>1002</v>
      </c>
      <c r="C1467" s="47" t="s">
        <v>2301</v>
      </c>
      <c r="D1467" s="47" t="s">
        <v>2300</v>
      </c>
      <c r="E1467" s="65" t="s">
        <v>1923</v>
      </c>
      <c r="F1467" s="65" t="s">
        <v>1922</v>
      </c>
      <c r="G1467" s="47" t="s">
        <v>1901</v>
      </c>
      <c r="H1467" s="47" t="s">
        <v>1187</v>
      </c>
      <c r="I1467" s="63">
        <v>74984000</v>
      </c>
      <c r="J1467" s="47" t="s">
        <v>90</v>
      </c>
      <c r="K1467" s="47">
        <v>211035</v>
      </c>
      <c r="L1467" s="65" t="s">
        <v>1896</v>
      </c>
      <c r="M1467" s="62" t="s">
        <v>1186</v>
      </c>
      <c r="N1467" s="5"/>
      <c r="O1467" s="5"/>
      <c r="P1467" s="5"/>
      <c r="Q1467" s="5"/>
      <c r="R1467" s="5"/>
      <c r="S1467" s="5"/>
      <c r="T1467" s="5"/>
      <c r="U1467" s="5"/>
      <c r="V1467" s="5"/>
      <c r="W1467" s="5"/>
      <c r="X1467" s="5"/>
      <c r="Y1467" s="5"/>
      <c r="Z1467" s="5"/>
      <c r="AA1467" s="5"/>
      <c r="AB1467" s="5"/>
      <c r="AC1467" s="5"/>
      <c r="AD1467" s="5"/>
      <c r="AE1467" s="5"/>
      <c r="AF1467" s="5"/>
      <c r="AG1467" s="5"/>
      <c r="AH1467" s="5"/>
      <c r="AI1467" s="5"/>
      <c r="AJ1467" s="5"/>
      <c r="AK1467" s="5"/>
      <c r="AL1467" s="5"/>
      <c r="AM1467" s="5"/>
      <c r="AN1467" s="5"/>
      <c r="AO1467" s="5"/>
      <c r="AP1467" s="5"/>
      <c r="AQ1467" s="5"/>
      <c r="AR1467" s="5"/>
      <c r="AS1467" s="5"/>
      <c r="AT1467" s="5"/>
      <c r="AU1467" s="5"/>
      <c r="AV1467" s="5"/>
      <c r="AW1467" s="5"/>
    </row>
    <row r="1468" spans="1:49" ht="42">
      <c r="A1468" s="64">
        <v>1466</v>
      </c>
      <c r="B1468" s="47">
        <v>1315</v>
      </c>
      <c r="C1468" s="47" t="s">
        <v>2299</v>
      </c>
      <c r="D1468" s="47">
        <v>0</v>
      </c>
      <c r="E1468" s="65" t="s">
        <v>1257</v>
      </c>
      <c r="F1468" s="65" t="s">
        <v>2034</v>
      </c>
      <c r="G1468" s="47" t="s">
        <v>1897</v>
      </c>
      <c r="H1468" s="47" t="s">
        <v>1187</v>
      </c>
      <c r="I1468" s="63">
        <v>93194400</v>
      </c>
      <c r="J1468" s="47" t="s">
        <v>90</v>
      </c>
      <c r="K1468" s="47">
        <v>211035</v>
      </c>
      <c r="L1468" s="65" t="s">
        <v>1896</v>
      </c>
      <c r="M1468" s="62" t="s">
        <v>1186</v>
      </c>
      <c r="N1468" s="5"/>
      <c r="O1468" s="5"/>
      <c r="P1468" s="5"/>
      <c r="Q1468" s="5"/>
      <c r="R1468" s="5"/>
      <c r="S1468" s="5"/>
      <c r="T1468" s="5"/>
      <c r="U1468" s="5"/>
      <c r="V1468" s="5"/>
      <c r="W1468" s="5"/>
      <c r="X1468" s="5"/>
      <c r="Y1468" s="5"/>
      <c r="Z1468" s="5"/>
      <c r="AA1468" s="5"/>
      <c r="AB1468" s="5"/>
      <c r="AC1468" s="5"/>
      <c r="AD1468" s="5"/>
      <c r="AE1468" s="5"/>
      <c r="AF1468" s="5"/>
      <c r="AG1468" s="5"/>
      <c r="AH1468" s="5"/>
      <c r="AI1468" s="5"/>
      <c r="AJ1468" s="5"/>
      <c r="AK1468" s="5"/>
      <c r="AL1468" s="5"/>
      <c r="AM1468" s="5"/>
      <c r="AN1468" s="5"/>
      <c r="AO1468" s="5"/>
      <c r="AP1468" s="5"/>
      <c r="AQ1468" s="5"/>
      <c r="AR1468" s="5"/>
      <c r="AS1468" s="5"/>
      <c r="AT1468" s="5"/>
      <c r="AU1468" s="5"/>
      <c r="AV1468" s="5"/>
      <c r="AW1468" s="5"/>
    </row>
    <row r="1469" spans="1:49" ht="70">
      <c r="A1469" s="64">
        <v>1467</v>
      </c>
      <c r="B1469" s="47">
        <v>1217</v>
      </c>
      <c r="C1469" s="47" t="s">
        <v>2298</v>
      </c>
      <c r="D1469" s="47" t="s">
        <v>2297</v>
      </c>
      <c r="E1469" s="65" t="s">
        <v>1898</v>
      </c>
      <c r="F1469" s="65" t="s">
        <v>1161</v>
      </c>
      <c r="G1469" s="47" t="s">
        <v>1897</v>
      </c>
      <c r="H1469" s="47" t="s">
        <v>1187</v>
      </c>
      <c r="I1469" s="63">
        <v>64272000</v>
      </c>
      <c r="J1469" s="47" t="s">
        <v>90</v>
      </c>
      <c r="K1469" s="47">
        <v>211035</v>
      </c>
      <c r="L1469" s="65" t="s">
        <v>1896</v>
      </c>
      <c r="M1469" s="62" t="s">
        <v>1186</v>
      </c>
      <c r="N1469" s="5"/>
      <c r="O1469" s="5"/>
      <c r="P1469" s="5"/>
      <c r="Q1469" s="5"/>
      <c r="R1469" s="5"/>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c r="AP1469" s="5"/>
      <c r="AQ1469" s="5"/>
      <c r="AR1469" s="5"/>
      <c r="AS1469" s="5"/>
      <c r="AT1469" s="5"/>
      <c r="AU1469" s="5"/>
      <c r="AV1469" s="5"/>
      <c r="AW1469" s="5"/>
    </row>
    <row r="1470" spans="1:49" ht="42">
      <c r="A1470" s="64">
        <v>1468</v>
      </c>
      <c r="B1470" s="47">
        <v>966</v>
      </c>
      <c r="C1470" s="47" t="s">
        <v>2296</v>
      </c>
      <c r="D1470" s="47" t="s">
        <v>2295</v>
      </c>
      <c r="E1470" s="65" t="s">
        <v>2104</v>
      </c>
      <c r="F1470" s="65" t="s">
        <v>2103</v>
      </c>
      <c r="G1470" s="47" t="s">
        <v>1901</v>
      </c>
      <c r="H1470" s="47" t="s">
        <v>1187</v>
      </c>
      <c r="I1470" s="63">
        <v>96408000</v>
      </c>
      <c r="J1470" s="47" t="s">
        <v>90</v>
      </c>
      <c r="K1470" s="47">
        <v>211035</v>
      </c>
      <c r="L1470" s="65" t="s">
        <v>1896</v>
      </c>
      <c r="M1470" s="62" t="s">
        <v>1186</v>
      </c>
      <c r="N1470" s="5"/>
      <c r="O1470" s="5"/>
      <c r="P1470" s="5"/>
      <c r="Q1470" s="5"/>
      <c r="R1470" s="5"/>
      <c r="S1470" s="5"/>
      <c r="T1470" s="5"/>
      <c r="U1470" s="5"/>
      <c r="V1470" s="5"/>
      <c r="W1470" s="5"/>
      <c r="X1470" s="5"/>
      <c r="Y1470" s="5"/>
      <c r="Z1470" s="5"/>
      <c r="AA1470" s="5"/>
      <c r="AB1470" s="5"/>
      <c r="AC1470" s="5"/>
      <c r="AD1470" s="5"/>
      <c r="AE1470" s="5"/>
      <c r="AF1470" s="5"/>
      <c r="AG1470" s="5"/>
      <c r="AH1470" s="5"/>
      <c r="AI1470" s="5"/>
      <c r="AJ1470" s="5"/>
      <c r="AK1470" s="5"/>
      <c r="AL1470" s="5"/>
      <c r="AM1470" s="5"/>
      <c r="AN1470" s="5"/>
      <c r="AO1470" s="5"/>
      <c r="AP1470" s="5"/>
      <c r="AQ1470" s="5"/>
      <c r="AR1470" s="5"/>
      <c r="AS1470" s="5"/>
      <c r="AT1470" s="5"/>
      <c r="AU1470" s="5"/>
      <c r="AV1470" s="5"/>
      <c r="AW1470" s="5"/>
    </row>
    <row r="1471" spans="1:49" ht="42">
      <c r="A1471" s="64">
        <v>1469</v>
      </c>
      <c r="B1471" s="47">
        <v>1000</v>
      </c>
      <c r="C1471" s="47" t="s">
        <v>2294</v>
      </c>
      <c r="D1471" s="47" t="s">
        <v>2293</v>
      </c>
      <c r="E1471" s="65" t="s">
        <v>1923</v>
      </c>
      <c r="F1471" s="65" t="s">
        <v>1922</v>
      </c>
      <c r="G1471" s="47" t="s">
        <v>1901</v>
      </c>
      <c r="H1471" s="47" t="s">
        <v>1187</v>
      </c>
      <c r="I1471" s="63">
        <v>66950000</v>
      </c>
      <c r="J1471" s="47" t="s">
        <v>90</v>
      </c>
      <c r="K1471" s="47">
        <v>211035</v>
      </c>
      <c r="L1471" s="65" t="s">
        <v>1896</v>
      </c>
      <c r="M1471" s="62" t="s">
        <v>1186</v>
      </c>
      <c r="N1471" s="5"/>
      <c r="O1471" s="5"/>
      <c r="P1471" s="5"/>
      <c r="Q1471" s="5"/>
      <c r="R1471" s="5"/>
      <c r="S1471" s="5"/>
      <c r="T1471" s="5"/>
      <c r="U1471" s="5"/>
      <c r="V1471" s="5"/>
      <c r="W1471" s="5"/>
      <c r="X1471" s="5"/>
      <c r="Y1471" s="5"/>
      <c r="Z1471" s="5"/>
      <c r="AA1471" s="5"/>
      <c r="AB1471" s="5"/>
      <c r="AC1471" s="5"/>
      <c r="AD1471" s="5"/>
      <c r="AE1471" s="5"/>
      <c r="AF1471" s="5"/>
      <c r="AG1471" s="5"/>
      <c r="AH1471" s="5"/>
      <c r="AI1471" s="5"/>
      <c r="AJ1471" s="5"/>
      <c r="AK1471" s="5"/>
      <c r="AL1471" s="5"/>
      <c r="AM1471" s="5"/>
      <c r="AN1471" s="5"/>
      <c r="AO1471" s="5"/>
      <c r="AP1471" s="5"/>
      <c r="AQ1471" s="5"/>
      <c r="AR1471" s="5"/>
      <c r="AS1471" s="5"/>
      <c r="AT1471" s="5"/>
      <c r="AU1471" s="5"/>
      <c r="AV1471" s="5"/>
      <c r="AW1471" s="5"/>
    </row>
    <row r="1472" spans="1:49" ht="42">
      <c r="A1472" s="64">
        <v>1470</v>
      </c>
      <c r="B1472" s="47">
        <v>1062</v>
      </c>
      <c r="C1472" s="47" t="s">
        <v>2292</v>
      </c>
      <c r="D1472" s="47" t="s">
        <v>2291</v>
      </c>
      <c r="E1472" s="65" t="s">
        <v>1317</v>
      </c>
      <c r="F1472" s="65" t="s">
        <v>1902</v>
      </c>
      <c r="G1472" s="47" t="s">
        <v>1901</v>
      </c>
      <c r="H1472" s="47" t="s">
        <v>1187</v>
      </c>
      <c r="I1472" s="63">
        <v>96408000</v>
      </c>
      <c r="J1472" s="47" t="s">
        <v>90</v>
      </c>
      <c r="K1472" s="47">
        <v>211035</v>
      </c>
      <c r="L1472" s="65" t="s">
        <v>1896</v>
      </c>
      <c r="M1472" s="62" t="s">
        <v>1186</v>
      </c>
      <c r="N1472" s="5"/>
      <c r="O1472" s="5"/>
      <c r="P1472" s="5"/>
      <c r="Q1472" s="5"/>
      <c r="R1472" s="5"/>
      <c r="S1472" s="5"/>
      <c r="T1472" s="5"/>
      <c r="U1472" s="5"/>
      <c r="V1472" s="5"/>
      <c r="W1472" s="5"/>
      <c r="X1472" s="5"/>
      <c r="Y1472" s="5"/>
      <c r="Z1472" s="5"/>
      <c r="AA1472" s="5"/>
      <c r="AB1472" s="5"/>
      <c r="AC1472" s="5"/>
      <c r="AD1472" s="5"/>
      <c r="AE1472" s="5"/>
      <c r="AF1472" s="5"/>
      <c r="AG1472" s="5"/>
      <c r="AH1472" s="5"/>
      <c r="AI1472" s="5"/>
      <c r="AJ1472" s="5"/>
      <c r="AK1472" s="5"/>
      <c r="AL1472" s="5"/>
      <c r="AM1472" s="5"/>
      <c r="AN1472" s="5"/>
      <c r="AO1472" s="5"/>
      <c r="AP1472" s="5"/>
      <c r="AQ1472" s="5"/>
      <c r="AR1472" s="5"/>
      <c r="AS1472" s="5"/>
      <c r="AT1472" s="5"/>
      <c r="AU1472" s="5"/>
      <c r="AV1472" s="5"/>
      <c r="AW1472" s="5"/>
    </row>
    <row r="1473" spans="1:49" ht="42">
      <c r="A1473" s="64">
        <v>1471</v>
      </c>
      <c r="B1473" s="47">
        <v>1063</v>
      </c>
      <c r="C1473" s="47" t="s">
        <v>2290</v>
      </c>
      <c r="D1473" s="47" t="s">
        <v>2289</v>
      </c>
      <c r="E1473" s="65" t="s">
        <v>1317</v>
      </c>
      <c r="F1473" s="65" t="s">
        <v>1902</v>
      </c>
      <c r="G1473" s="47" t="s">
        <v>1901</v>
      </c>
      <c r="H1473" s="47" t="s">
        <v>1187</v>
      </c>
      <c r="I1473" s="63">
        <v>83018000</v>
      </c>
      <c r="J1473" s="47" t="s">
        <v>90</v>
      </c>
      <c r="K1473" s="47">
        <v>211035</v>
      </c>
      <c r="L1473" s="65" t="s">
        <v>1896</v>
      </c>
      <c r="M1473" s="62" t="s">
        <v>1186</v>
      </c>
      <c r="N1473" s="5"/>
      <c r="O1473" s="5"/>
      <c r="P1473" s="5"/>
      <c r="Q1473" s="5"/>
      <c r="R1473" s="5"/>
      <c r="S1473" s="5"/>
      <c r="T1473" s="5"/>
      <c r="U1473" s="5"/>
      <c r="V1473" s="5"/>
      <c r="W1473" s="5"/>
      <c r="X1473" s="5"/>
      <c r="Y1473" s="5"/>
      <c r="Z1473" s="5"/>
      <c r="AA1473" s="5"/>
      <c r="AB1473" s="5"/>
      <c r="AC1473" s="5"/>
      <c r="AD1473" s="5"/>
      <c r="AE1473" s="5"/>
      <c r="AF1473" s="5"/>
      <c r="AG1473" s="5"/>
      <c r="AH1473" s="5"/>
      <c r="AI1473" s="5"/>
      <c r="AJ1473" s="5"/>
      <c r="AK1473" s="5"/>
      <c r="AL1473" s="5"/>
      <c r="AM1473" s="5"/>
      <c r="AN1473" s="5"/>
      <c r="AO1473" s="5"/>
      <c r="AP1473" s="5"/>
      <c r="AQ1473" s="5"/>
      <c r="AR1473" s="5"/>
      <c r="AS1473" s="5"/>
      <c r="AT1473" s="5"/>
      <c r="AU1473" s="5"/>
      <c r="AV1473" s="5"/>
      <c r="AW1473" s="5"/>
    </row>
    <row r="1474" spans="1:49" ht="42">
      <c r="A1474" s="64">
        <v>1472</v>
      </c>
      <c r="B1474" s="47">
        <v>1079</v>
      </c>
      <c r="C1474" s="47" t="s">
        <v>2288</v>
      </c>
      <c r="D1474" s="47" t="s">
        <v>2287</v>
      </c>
      <c r="E1474" s="65" t="s">
        <v>1317</v>
      </c>
      <c r="F1474" s="65" t="s">
        <v>1902</v>
      </c>
      <c r="G1474" s="47" t="s">
        <v>1901</v>
      </c>
      <c r="H1474" s="47" t="s">
        <v>1187</v>
      </c>
      <c r="I1474" s="63">
        <v>78197600</v>
      </c>
      <c r="J1474" s="47" t="s">
        <v>90</v>
      </c>
      <c r="K1474" s="47">
        <v>211035</v>
      </c>
      <c r="L1474" s="65" t="s">
        <v>1896</v>
      </c>
      <c r="M1474" s="62" t="s">
        <v>1186</v>
      </c>
      <c r="N1474" s="5"/>
      <c r="O1474" s="5"/>
      <c r="P1474" s="5"/>
      <c r="Q1474" s="5"/>
      <c r="R1474" s="5"/>
      <c r="S1474" s="5"/>
      <c r="T1474" s="5"/>
      <c r="U1474" s="5"/>
      <c r="V1474" s="5"/>
      <c r="W1474" s="5"/>
      <c r="X1474" s="5"/>
      <c r="Y1474" s="5"/>
      <c r="Z1474" s="5"/>
      <c r="AA1474" s="5"/>
      <c r="AB1474" s="5"/>
      <c r="AC1474" s="5"/>
      <c r="AD1474" s="5"/>
      <c r="AE1474" s="5"/>
      <c r="AF1474" s="5"/>
      <c r="AG1474" s="5"/>
      <c r="AH1474" s="5"/>
      <c r="AI1474" s="5"/>
      <c r="AJ1474" s="5"/>
      <c r="AK1474" s="5"/>
      <c r="AL1474" s="5"/>
      <c r="AM1474" s="5"/>
      <c r="AN1474" s="5"/>
      <c r="AO1474" s="5"/>
      <c r="AP1474" s="5"/>
      <c r="AQ1474" s="5"/>
      <c r="AR1474" s="5"/>
      <c r="AS1474" s="5"/>
      <c r="AT1474" s="5"/>
      <c r="AU1474" s="5"/>
      <c r="AV1474" s="5"/>
      <c r="AW1474" s="5"/>
    </row>
    <row r="1475" spans="1:49" ht="42">
      <c r="A1475" s="64">
        <v>1473</v>
      </c>
      <c r="B1475" s="47">
        <v>1288</v>
      </c>
      <c r="C1475" s="47" t="s">
        <v>2286</v>
      </c>
      <c r="D1475" s="47" t="s">
        <v>2285</v>
      </c>
      <c r="E1475" s="65" t="s">
        <v>2076</v>
      </c>
      <c r="F1475" s="65" t="s">
        <v>2075</v>
      </c>
      <c r="G1475" s="47" t="s">
        <v>1901</v>
      </c>
      <c r="H1475" s="47" t="s">
        <v>1187</v>
      </c>
      <c r="I1475" s="63">
        <v>96408000</v>
      </c>
      <c r="J1475" s="47" t="s">
        <v>90</v>
      </c>
      <c r="K1475" s="47">
        <v>211035</v>
      </c>
      <c r="L1475" s="65" t="s">
        <v>1896</v>
      </c>
      <c r="M1475" s="62" t="s">
        <v>1186</v>
      </c>
      <c r="N1475" s="5"/>
      <c r="O1475" s="5"/>
      <c r="P1475" s="5"/>
      <c r="Q1475" s="5"/>
      <c r="R1475" s="5"/>
      <c r="S1475" s="5"/>
      <c r="T1475" s="5"/>
      <c r="U1475" s="5"/>
      <c r="V1475" s="5"/>
      <c r="W1475" s="5"/>
      <c r="X1475" s="5"/>
      <c r="Y1475" s="5"/>
      <c r="Z1475" s="5"/>
      <c r="AA1475" s="5"/>
      <c r="AB1475" s="5"/>
      <c r="AC1475" s="5"/>
      <c r="AD1475" s="5"/>
      <c r="AE1475" s="5"/>
      <c r="AF1475" s="5"/>
      <c r="AG1475" s="5"/>
      <c r="AH1475" s="5"/>
      <c r="AI1475" s="5"/>
      <c r="AJ1475" s="5"/>
      <c r="AK1475" s="5"/>
      <c r="AL1475" s="5"/>
      <c r="AM1475" s="5"/>
      <c r="AN1475" s="5"/>
      <c r="AO1475" s="5"/>
      <c r="AP1475" s="5"/>
      <c r="AQ1475" s="5"/>
      <c r="AR1475" s="5"/>
      <c r="AS1475" s="5"/>
      <c r="AT1475" s="5"/>
      <c r="AU1475" s="5"/>
      <c r="AV1475" s="5"/>
      <c r="AW1475" s="5"/>
    </row>
    <row r="1476" spans="1:49" ht="42">
      <c r="A1476" s="64">
        <v>1474</v>
      </c>
      <c r="B1476" s="47">
        <v>1172</v>
      </c>
      <c r="C1476" s="47" t="s">
        <v>2284</v>
      </c>
      <c r="D1476" s="47" t="s">
        <v>2283</v>
      </c>
      <c r="E1476" s="65" t="s">
        <v>2282</v>
      </c>
      <c r="F1476" s="65" t="s">
        <v>2281</v>
      </c>
      <c r="G1476" s="47" t="s">
        <v>1897</v>
      </c>
      <c r="H1476" s="47" t="s">
        <v>1187</v>
      </c>
      <c r="I1476" s="63">
        <v>48204000</v>
      </c>
      <c r="J1476" s="47" t="s">
        <v>90</v>
      </c>
      <c r="K1476" s="47">
        <v>211035</v>
      </c>
      <c r="L1476" s="65" t="s">
        <v>1896</v>
      </c>
      <c r="M1476" s="62" t="s">
        <v>1186</v>
      </c>
      <c r="N1476" s="5"/>
      <c r="O1476" s="5"/>
      <c r="P1476" s="5"/>
      <c r="Q1476" s="5"/>
      <c r="R1476" s="5"/>
      <c r="S1476" s="5"/>
      <c r="T1476" s="5"/>
      <c r="U1476" s="5"/>
      <c r="V1476" s="5"/>
      <c r="W1476" s="5"/>
      <c r="X1476" s="5"/>
      <c r="Y1476" s="5"/>
      <c r="Z1476" s="5"/>
      <c r="AA1476" s="5"/>
      <c r="AB1476" s="5"/>
      <c r="AC1476" s="5"/>
      <c r="AD1476" s="5"/>
      <c r="AE1476" s="5"/>
      <c r="AF1476" s="5"/>
      <c r="AG1476" s="5"/>
      <c r="AH1476" s="5"/>
      <c r="AI1476" s="5"/>
      <c r="AJ1476" s="5"/>
      <c r="AK1476" s="5"/>
      <c r="AL1476" s="5"/>
      <c r="AM1476" s="5"/>
      <c r="AN1476" s="5"/>
      <c r="AO1476" s="5"/>
      <c r="AP1476" s="5"/>
      <c r="AQ1476" s="5"/>
      <c r="AR1476" s="5"/>
      <c r="AS1476" s="5"/>
      <c r="AT1476" s="5"/>
      <c r="AU1476" s="5"/>
      <c r="AV1476" s="5"/>
      <c r="AW1476" s="5"/>
    </row>
    <row r="1477" spans="1:49" ht="42">
      <c r="A1477" s="64">
        <v>1475</v>
      </c>
      <c r="B1477" s="47">
        <v>1218</v>
      </c>
      <c r="C1477" s="47" t="s">
        <v>2280</v>
      </c>
      <c r="D1477" s="47" t="s">
        <v>2279</v>
      </c>
      <c r="E1477" s="65" t="s">
        <v>1898</v>
      </c>
      <c r="F1477" s="65" t="s">
        <v>1161</v>
      </c>
      <c r="G1477" s="47" t="s">
        <v>1897</v>
      </c>
      <c r="H1477" s="47" t="s">
        <v>1187</v>
      </c>
      <c r="I1477" s="63">
        <v>75519600</v>
      </c>
      <c r="J1477" s="47" t="s">
        <v>90</v>
      </c>
      <c r="K1477" s="47">
        <v>211035</v>
      </c>
      <c r="L1477" s="65" t="s">
        <v>1896</v>
      </c>
      <c r="M1477" s="62" t="s">
        <v>1186</v>
      </c>
      <c r="N1477" s="5"/>
      <c r="O1477" s="5"/>
      <c r="P1477" s="5"/>
      <c r="Q1477" s="5"/>
      <c r="R1477" s="5"/>
      <c r="S1477" s="5"/>
      <c r="T1477" s="5"/>
      <c r="U1477" s="5"/>
      <c r="V1477" s="5"/>
      <c r="W1477" s="5"/>
      <c r="X1477" s="5"/>
      <c r="Y1477" s="5"/>
      <c r="Z1477" s="5"/>
      <c r="AA1477" s="5"/>
      <c r="AB1477" s="5"/>
      <c r="AC1477" s="5"/>
      <c r="AD1477" s="5"/>
      <c r="AE1477" s="5"/>
      <c r="AF1477" s="5"/>
      <c r="AG1477" s="5"/>
      <c r="AH1477" s="5"/>
      <c r="AI1477" s="5"/>
      <c r="AJ1477" s="5"/>
      <c r="AK1477" s="5"/>
      <c r="AL1477" s="5"/>
      <c r="AM1477" s="5"/>
      <c r="AN1477" s="5"/>
      <c r="AO1477" s="5"/>
      <c r="AP1477" s="5"/>
      <c r="AQ1477" s="5"/>
      <c r="AR1477" s="5"/>
      <c r="AS1477" s="5"/>
      <c r="AT1477" s="5"/>
      <c r="AU1477" s="5"/>
      <c r="AV1477" s="5"/>
      <c r="AW1477" s="5"/>
    </row>
    <row r="1478" spans="1:49" ht="42">
      <c r="A1478" s="64">
        <v>1476</v>
      </c>
      <c r="B1478" s="47">
        <v>1219</v>
      </c>
      <c r="C1478" s="47" t="s">
        <v>2278</v>
      </c>
      <c r="D1478" s="47" t="s">
        <v>2277</v>
      </c>
      <c r="E1478" s="65" t="s">
        <v>1916</v>
      </c>
      <c r="F1478" s="65" t="s">
        <v>1915</v>
      </c>
      <c r="G1478" s="47" t="s">
        <v>1901</v>
      </c>
      <c r="H1478" s="47" t="s">
        <v>1187</v>
      </c>
      <c r="I1478" s="63">
        <v>61594000</v>
      </c>
      <c r="J1478" s="47" t="s">
        <v>90</v>
      </c>
      <c r="K1478" s="47">
        <v>211035</v>
      </c>
      <c r="L1478" s="65" t="s">
        <v>1896</v>
      </c>
      <c r="M1478" s="62" t="s">
        <v>1186</v>
      </c>
      <c r="N1478" s="5"/>
      <c r="O1478" s="5"/>
      <c r="P1478" s="5"/>
      <c r="Q1478" s="5"/>
      <c r="R1478" s="5"/>
      <c r="S1478" s="5"/>
      <c r="T1478" s="5"/>
      <c r="U1478" s="5"/>
      <c r="V1478" s="5"/>
      <c r="W1478" s="5"/>
      <c r="X1478" s="5"/>
      <c r="Y1478" s="5"/>
      <c r="Z1478" s="5"/>
      <c r="AA1478" s="5"/>
      <c r="AB1478" s="5"/>
      <c r="AC1478" s="5"/>
      <c r="AD1478" s="5"/>
      <c r="AE1478" s="5"/>
      <c r="AF1478" s="5"/>
      <c r="AG1478" s="5"/>
      <c r="AH1478" s="5"/>
      <c r="AI1478" s="5"/>
      <c r="AJ1478" s="5"/>
      <c r="AK1478" s="5"/>
      <c r="AL1478" s="5"/>
      <c r="AM1478" s="5"/>
      <c r="AN1478" s="5"/>
      <c r="AO1478" s="5"/>
      <c r="AP1478" s="5"/>
      <c r="AQ1478" s="5"/>
      <c r="AR1478" s="5"/>
      <c r="AS1478" s="5"/>
      <c r="AT1478" s="5"/>
      <c r="AU1478" s="5"/>
      <c r="AV1478" s="5"/>
      <c r="AW1478" s="5"/>
    </row>
    <row r="1479" spans="1:49" ht="42">
      <c r="A1479" s="64">
        <v>1477</v>
      </c>
      <c r="B1479" s="47">
        <v>1022</v>
      </c>
      <c r="C1479" s="47" t="s">
        <v>2276</v>
      </c>
      <c r="D1479" s="47" t="s">
        <v>2275</v>
      </c>
      <c r="E1479" s="65" t="s">
        <v>1923</v>
      </c>
      <c r="F1479" s="65" t="s">
        <v>1922</v>
      </c>
      <c r="G1479" s="47" t="s">
        <v>1901</v>
      </c>
      <c r="H1479" s="47" t="s">
        <v>1187</v>
      </c>
      <c r="I1479" s="63">
        <v>50882000</v>
      </c>
      <c r="J1479" s="47" t="s">
        <v>90</v>
      </c>
      <c r="K1479" s="47">
        <v>211035</v>
      </c>
      <c r="L1479" s="65" t="s">
        <v>1896</v>
      </c>
      <c r="M1479" s="62" t="s">
        <v>1186</v>
      </c>
      <c r="N1479" s="5"/>
      <c r="O1479" s="5"/>
      <c r="P1479" s="5"/>
      <c r="Q1479" s="5"/>
      <c r="R1479" s="5"/>
      <c r="S1479" s="5"/>
      <c r="T1479" s="5"/>
      <c r="U1479" s="5"/>
      <c r="V1479" s="5"/>
      <c r="W1479" s="5"/>
      <c r="X1479" s="5"/>
      <c r="Y1479" s="5"/>
      <c r="Z1479" s="5"/>
      <c r="AA1479" s="5"/>
      <c r="AB1479" s="5"/>
      <c r="AC1479" s="5"/>
      <c r="AD1479" s="5"/>
      <c r="AE1479" s="5"/>
      <c r="AF1479" s="5"/>
      <c r="AG1479" s="5"/>
      <c r="AH1479" s="5"/>
      <c r="AI1479" s="5"/>
      <c r="AJ1479" s="5"/>
      <c r="AK1479" s="5"/>
      <c r="AL1479" s="5"/>
      <c r="AM1479" s="5"/>
      <c r="AN1479" s="5"/>
      <c r="AO1479" s="5"/>
      <c r="AP1479" s="5"/>
      <c r="AQ1479" s="5"/>
      <c r="AR1479" s="5"/>
      <c r="AS1479" s="5"/>
      <c r="AT1479" s="5"/>
      <c r="AU1479" s="5"/>
      <c r="AV1479" s="5"/>
      <c r="AW1479" s="5"/>
    </row>
    <row r="1480" spans="1:49" ht="42">
      <c r="A1480" s="64">
        <v>1478</v>
      </c>
      <c r="B1480" s="47">
        <v>1307</v>
      </c>
      <c r="C1480" s="47" t="s">
        <v>2274</v>
      </c>
      <c r="D1480" s="47" t="s">
        <v>2273</v>
      </c>
      <c r="E1480" s="65" t="s">
        <v>2041</v>
      </c>
      <c r="F1480" s="65" t="s">
        <v>1165</v>
      </c>
      <c r="G1480" s="47" t="s">
        <v>1897</v>
      </c>
      <c r="H1480" s="47" t="s">
        <v>1187</v>
      </c>
      <c r="I1480" s="63">
        <v>95872400</v>
      </c>
      <c r="J1480" s="47" t="s">
        <v>90</v>
      </c>
      <c r="K1480" s="47">
        <v>211035</v>
      </c>
      <c r="L1480" s="65" t="s">
        <v>1896</v>
      </c>
      <c r="M1480" s="62" t="s">
        <v>1186</v>
      </c>
      <c r="N1480" s="5"/>
      <c r="O1480" s="5"/>
      <c r="P1480" s="5"/>
      <c r="Q1480" s="5"/>
      <c r="R1480" s="5"/>
      <c r="S1480" s="5"/>
      <c r="T1480" s="5"/>
      <c r="U1480" s="5"/>
      <c r="V1480" s="5"/>
      <c r="W1480" s="5"/>
      <c r="X1480" s="5"/>
      <c r="Y1480" s="5"/>
      <c r="Z1480" s="5"/>
      <c r="AA1480" s="5"/>
      <c r="AB1480" s="5"/>
      <c r="AC1480" s="5"/>
      <c r="AD1480" s="5"/>
      <c r="AE1480" s="5"/>
      <c r="AF1480" s="5"/>
      <c r="AG1480" s="5"/>
      <c r="AH1480" s="5"/>
      <c r="AI1480" s="5"/>
      <c r="AJ1480" s="5"/>
      <c r="AK1480" s="5"/>
      <c r="AL1480" s="5"/>
      <c r="AM1480" s="5"/>
      <c r="AN1480" s="5"/>
      <c r="AO1480" s="5"/>
      <c r="AP1480" s="5"/>
      <c r="AQ1480" s="5"/>
      <c r="AR1480" s="5"/>
      <c r="AS1480" s="5"/>
      <c r="AT1480" s="5"/>
      <c r="AU1480" s="5"/>
      <c r="AV1480" s="5"/>
      <c r="AW1480" s="5"/>
    </row>
    <row r="1481" spans="1:49" ht="42">
      <c r="A1481" s="64">
        <v>1479</v>
      </c>
      <c r="B1481" s="47">
        <v>1308</v>
      </c>
      <c r="C1481" s="47" t="s">
        <v>2272</v>
      </c>
      <c r="D1481" s="47" t="s">
        <v>2271</v>
      </c>
      <c r="E1481" s="65" t="s">
        <v>2041</v>
      </c>
      <c r="F1481" s="65" t="s">
        <v>1165</v>
      </c>
      <c r="G1481" s="47" t="s">
        <v>1897</v>
      </c>
      <c r="H1481" s="47" t="s">
        <v>1187</v>
      </c>
      <c r="I1481" s="63">
        <v>67485600</v>
      </c>
      <c r="J1481" s="47" t="s">
        <v>90</v>
      </c>
      <c r="K1481" s="47">
        <v>211035</v>
      </c>
      <c r="L1481" s="65" t="s">
        <v>1896</v>
      </c>
      <c r="M1481" s="62" t="s">
        <v>1186</v>
      </c>
      <c r="N1481" s="5"/>
      <c r="O1481" s="5"/>
      <c r="P1481" s="5"/>
      <c r="Q1481" s="5"/>
      <c r="R1481" s="5"/>
      <c r="S1481" s="5"/>
      <c r="T1481" s="5"/>
      <c r="U1481" s="5"/>
      <c r="V1481" s="5"/>
      <c r="W1481" s="5"/>
      <c r="X1481" s="5"/>
      <c r="Y1481" s="5"/>
      <c r="Z1481" s="5"/>
      <c r="AA1481" s="5"/>
      <c r="AB1481" s="5"/>
      <c r="AC1481" s="5"/>
      <c r="AD1481" s="5"/>
      <c r="AE1481" s="5"/>
      <c r="AF1481" s="5"/>
      <c r="AG1481" s="5"/>
      <c r="AH1481" s="5"/>
      <c r="AI1481" s="5"/>
      <c r="AJ1481" s="5"/>
      <c r="AK1481" s="5"/>
      <c r="AL1481" s="5"/>
      <c r="AM1481" s="5"/>
      <c r="AN1481" s="5"/>
      <c r="AO1481" s="5"/>
      <c r="AP1481" s="5"/>
      <c r="AQ1481" s="5"/>
      <c r="AR1481" s="5"/>
      <c r="AS1481" s="5"/>
      <c r="AT1481" s="5"/>
      <c r="AU1481" s="5"/>
      <c r="AV1481" s="5"/>
      <c r="AW1481" s="5"/>
    </row>
    <row r="1482" spans="1:49" ht="42">
      <c r="A1482" s="64">
        <v>1480</v>
      </c>
      <c r="B1482" s="47">
        <v>978</v>
      </c>
      <c r="C1482" s="47" t="s">
        <v>2270</v>
      </c>
      <c r="D1482" s="47" t="s">
        <v>2269</v>
      </c>
      <c r="E1482" s="65" t="s">
        <v>1923</v>
      </c>
      <c r="F1482" s="65" t="s">
        <v>1922</v>
      </c>
      <c r="G1482" s="47" t="s">
        <v>1901</v>
      </c>
      <c r="H1482" s="47" t="s">
        <v>1187</v>
      </c>
      <c r="I1482" s="63">
        <v>50882000</v>
      </c>
      <c r="J1482" s="47" t="s">
        <v>90</v>
      </c>
      <c r="K1482" s="47">
        <v>211035</v>
      </c>
      <c r="L1482" s="65" t="s">
        <v>1896</v>
      </c>
      <c r="M1482" s="62" t="s">
        <v>1186</v>
      </c>
      <c r="N1482" s="5"/>
      <c r="O1482" s="5"/>
      <c r="P1482" s="5"/>
      <c r="Q1482" s="5"/>
      <c r="R1482" s="5"/>
      <c r="S1482" s="5"/>
      <c r="T1482" s="5"/>
      <c r="U1482" s="5"/>
      <c r="V1482" s="5"/>
      <c r="W1482" s="5"/>
      <c r="X1482" s="5"/>
      <c r="Y1482" s="5"/>
      <c r="Z1482" s="5"/>
      <c r="AA1482" s="5"/>
      <c r="AB1482" s="5"/>
      <c r="AC1482" s="5"/>
      <c r="AD1482" s="5"/>
      <c r="AE1482" s="5"/>
      <c r="AF1482" s="5"/>
      <c r="AG1482" s="5"/>
      <c r="AH1482" s="5"/>
      <c r="AI1482" s="5"/>
      <c r="AJ1482" s="5"/>
      <c r="AK1482" s="5"/>
      <c r="AL1482" s="5"/>
      <c r="AM1482" s="5"/>
      <c r="AN1482" s="5"/>
      <c r="AO1482" s="5"/>
      <c r="AP1482" s="5"/>
      <c r="AQ1482" s="5"/>
      <c r="AR1482" s="5"/>
      <c r="AS1482" s="5"/>
      <c r="AT1482" s="5"/>
      <c r="AU1482" s="5"/>
      <c r="AV1482" s="5"/>
      <c r="AW1482" s="5"/>
    </row>
    <row r="1483" spans="1:49" ht="56">
      <c r="A1483" s="64">
        <v>1481</v>
      </c>
      <c r="B1483" s="47">
        <v>964</v>
      </c>
      <c r="C1483" s="47" t="s">
        <v>2268</v>
      </c>
      <c r="D1483" s="47" t="s">
        <v>2267</v>
      </c>
      <c r="E1483" s="65" t="s">
        <v>1965</v>
      </c>
      <c r="F1483" s="65" t="s">
        <v>1964</v>
      </c>
      <c r="G1483" s="47" t="s">
        <v>1901</v>
      </c>
      <c r="H1483" s="47" t="s">
        <v>1187</v>
      </c>
      <c r="I1483" s="63">
        <v>80340000</v>
      </c>
      <c r="J1483" s="47" t="s">
        <v>90</v>
      </c>
      <c r="K1483" s="47">
        <v>211035</v>
      </c>
      <c r="L1483" s="65" t="s">
        <v>1896</v>
      </c>
      <c r="M1483" s="62" t="s">
        <v>1186</v>
      </c>
      <c r="N1483" s="5"/>
      <c r="O1483" s="5"/>
      <c r="P1483" s="5"/>
      <c r="Q1483" s="5"/>
      <c r="R1483" s="5"/>
      <c r="S1483" s="5"/>
      <c r="T1483" s="5"/>
      <c r="U1483" s="5"/>
      <c r="V1483" s="5"/>
      <c r="W1483" s="5"/>
      <c r="X1483" s="5"/>
      <c r="Y1483" s="5"/>
      <c r="Z1483" s="5"/>
      <c r="AA1483" s="5"/>
      <c r="AB1483" s="5"/>
      <c r="AC1483" s="5"/>
      <c r="AD1483" s="5"/>
      <c r="AE1483" s="5"/>
      <c r="AF1483" s="5"/>
      <c r="AG1483" s="5"/>
      <c r="AH1483" s="5"/>
      <c r="AI1483" s="5"/>
      <c r="AJ1483" s="5"/>
      <c r="AK1483" s="5"/>
      <c r="AL1483" s="5"/>
      <c r="AM1483" s="5"/>
      <c r="AN1483" s="5"/>
      <c r="AO1483" s="5"/>
      <c r="AP1483" s="5"/>
      <c r="AQ1483" s="5"/>
      <c r="AR1483" s="5"/>
      <c r="AS1483" s="5"/>
      <c r="AT1483" s="5"/>
      <c r="AU1483" s="5"/>
      <c r="AV1483" s="5"/>
      <c r="AW1483" s="5"/>
    </row>
    <row r="1484" spans="1:49" ht="42">
      <c r="A1484" s="64">
        <v>1482</v>
      </c>
      <c r="B1484" s="47">
        <v>983</v>
      </c>
      <c r="C1484" s="47" t="s">
        <v>2266</v>
      </c>
      <c r="D1484" s="47" t="s">
        <v>2265</v>
      </c>
      <c r="E1484" s="65" t="s">
        <v>1923</v>
      </c>
      <c r="F1484" s="65" t="s">
        <v>1922</v>
      </c>
      <c r="G1484" s="47" t="s">
        <v>1901</v>
      </c>
      <c r="H1484" s="47" t="s">
        <v>1187</v>
      </c>
      <c r="I1484" s="63">
        <v>96408000</v>
      </c>
      <c r="J1484" s="47" t="s">
        <v>90</v>
      </c>
      <c r="K1484" s="47">
        <v>211035</v>
      </c>
      <c r="L1484" s="65" t="s">
        <v>1896</v>
      </c>
      <c r="M1484" s="62" t="s">
        <v>1186</v>
      </c>
      <c r="N1484" s="5"/>
      <c r="O1484" s="5"/>
      <c r="P1484" s="5"/>
      <c r="Q1484" s="5"/>
      <c r="R1484" s="5"/>
      <c r="S1484" s="5"/>
      <c r="T1484" s="5"/>
      <c r="U1484" s="5"/>
      <c r="V1484" s="5"/>
      <c r="W1484" s="5"/>
      <c r="X1484" s="5"/>
      <c r="Y1484" s="5"/>
      <c r="Z1484" s="5"/>
      <c r="AA1484" s="5"/>
      <c r="AB1484" s="5"/>
      <c r="AC1484" s="5"/>
      <c r="AD1484" s="5"/>
      <c r="AE1484" s="5"/>
      <c r="AF1484" s="5"/>
      <c r="AG1484" s="5"/>
      <c r="AH1484" s="5"/>
      <c r="AI1484" s="5"/>
      <c r="AJ1484" s="5"/>
      <c r="AK1484" s="5"/>
      <c r="AL1484" s="5"/>
      <c r="AM1484" s="5"/>
      <c r="AN1484" s="5"/>
      <c r="AO1484" s="5"/>
      <c r="AP1484" s="5"/>
      <c r="AQ1484" s="5"/>
      <c r="AR1484" s="5"/>
      <c r="AS1484" s="5"/>
      <c r="AT1484" s="5"/>
      <c r="AU1484" s="5"/>
      <c r="AV1484" s="5"/>
      <c r="AW1484" s="5"/>
    </row>
    <row r="1485" spans="1:49" ht="70">
      <c r="A1485" s="64">
        <v>1483</v>
      </c>
      <c r="B1485" s="47">
        <v>963</v>
      </c>
      <c r="C1485" s="47" t="s">
        <v>2264</v>
      </c>
      <c r="D1485" s="47" t="s">
        <v>2263</v>
      </c>
      <c r="E1485" s="65" t="s">
        <v>2262</v>
      </c>
      <c r="F1485" s="65" t="s">
        <v>1733</v>
      </c>
      <c r="G1485" s="47" t="s">
        <v>1901</v>
      </c>
      <c r="H1485" s="47" t="s">
        <v>1187</v>
      </c>
      <c r="I1485" s="63">
        <v>80875600</v>
      </c>
      <c r="J1485" s="47" t="s">
        <v>90</v>
      </c>
      <c r="K1485" s="47">
        <v>211035</v>
      </c>
      <c r="L1485" s="65" t="s">
        <v>1896</v>
      </c>
      <c r="M1485" s="62" t="s">
        <v>1186</v>
      </c>
      <c r="N1485" s="5"/>
      <c r="O1485" s="5"/>
      <c r="P1485" s="5"/>
      <c r="Q1485" s="5"/>
      <c r="R1485" s="5"/>
      <c r="S1485" s="5"/>
      <c r="T1485" s="5"/>
      <c r="U1485" s="5"/>
      <c r="V1485" s="5"/>
      <c r="W1485" s="5"/>
      <c r="X1485" s="5"/>
      <c r="Y1485" s="5"/>
      <c r="Z1485" s="5"/>
      <c r="AA1485" s="5"/>
      <c r="AB1485" s="5"/>
      <c r="AC1485" s="5"/>
      <c r="AD1485" s="5"/>
      <c r="AE1485" s="5"/>
      <c r="AF1485" s="5"/>
      <c r="AG1485" s="5"/>
      <c r="AH1485" s="5"/>
      <c r="AI1485" s="5"/>
      <c r="AJ1485" s="5"/>
      <c r="AK1485" s="5"/>
      <c r="AL1485" s="5"/>
      <c r="AM1485" s="5"/>
      <c r="AN1485" s="5"/>
      <c r="AO1485" s="5"/>
      <c r="AP1485" s="5"/>
      <c r="AQ1485" s="5"/>
      <c r="AR1485" s="5"/>
      <c r="AS1485" s="5"/>
      <c r="AT1485" s="5"/>
      <c r="AU1485" s="5"/>
      <c r="AV1485" s="5"/>
      <c r="AW1485" s="5"/>
    </row>
    <row r="1486" spans="1:49" ht="42">
      <c r="A1486" s="64">
        <v>1484</v>
      </c>
      <c r="B1486" s="47">
        <v>1095</v>
      </c>
      <c r="C1486" s="47" t="s">
        <v>2261</v>
      </c>
      <c r="D1486" s="47" t="s">
        <v>2260</v>
      </c>
      <c r="E1486" s="65" t="s">
        <v>1317</v>
      </c>
      <c r="F1486" s="65" t="s">
        <v>1902</v>
      </c>
      <c r="G1486" s="47" t="s">
        <v>1901</v>
      </c>
      <c r="H1486" s="47" t="s">
        <v>1187</v>
      </c>
      <c r="I1486" s="63">
        <v>79804400</v>
      </c>
      <c r="J1486" s="47" t="s">
        <v>90</v>
      </c>
      <c r="K1486" s="47">
        <v>211035</v>
      </c>
      <c r="L1486" s="65" t="s">
        <v>1896</v>
      </c>
      <c r="M1486" s="62" t="s">
        <v>1186</v>
      </c>
      <c r="N1486" s="5"/>
      <c r="O1486" s="5"/>
      <c r="P1486" s="5"/>
      <c r="Q1486" s="5"/>
      <c r="R1486" s="5"/>
      <c r="S1486" s="5"/>
      <c r="T1486" s="5"/>
      <c r="U1486" s="5"/>
      <c r="V1486" s="5"/>
      <c r="W1486" s="5"/>
      <c r="X1486" s="5"/>
      <c r="Y1486" s="5"/>
      <c r="Z1486" s="5"/>
      <c r="AA1486" s="5"/>
      <c r="AB1486" s="5"/>
      <c r="AC1486" s="5"/>
      <c r="AD1486" s="5"/>
      <c r="AE1486" s="5"/>
      <c r="AF1486" s="5"/>
      <c r="AG1486" s="5"/>
      <c r="AH1486" s="5"/>
      <c r="AI1486" s="5"/>
      <c r="AJ1486" s="5"/>
      <c r="AK1486" s="5"/>
      <c r="AL1486" s="5"/>
      <c r="AM1486" s="5"/>
      <c r="AN1486" s="5"/>
      <c r="AO1486" s="5"/>
      <c r="AP1486" s="5"/>
      <c r="AQ1486" s="5"/>
      <c r="AR1486" s="5"/>
      <c r="AS1486" s="5"/>
      <c r="AT1486" s="5"/>
      <c r="AU1486" s="5"/>
      <c r="AV1486" s="5"/>
      <c r="AW1486" s="5"/>
    </row>
    <row r="1487" spans="1:49" ht="42">
      <c r="A1487" s="64">
        <v>1485</v>
      </c>
      <c r="B1487" s="47">
        <v>1209</v>
      </c>
      <c r="C1487" s="47" t="s">
        <v>2259</v>
      </c>
      <c r="D1487" s="47" t="s">
        <v>2258</v>
      </c>
      <c r="E1487" s="65" t="s">
        <v>1898</v>
      </c>
      <c r="F1487" s="65" t="s">
        <v>1161</v>
      </c>
      <c r="G1487" s="47" t="s">
        <v>1901</v>
      </c>
      <c r="H1487" s="47" t="s">
        <v>1187</v>
      </c>
      <c r="I1487" s="63">
        <v>82482400</v>
      </c>
      <c r="J1487" s="47" t="s">
        <v>90</v>
      </c>
      <c r="K1487" s="47">
        <v>211035</v>
      </c>
      <c r="L1487" s="65" t="s">
        <v>1896</v>
      </c>
      <c r="M1487" s="62" t="s">
        <v>1186</v>
      </c>
      <c r="N1487" s="5"/>
      <c r="O1487" s="5"/>
      <c r="P1487" s="5"/>
      <c r="Q1487" s="5"/>
      <c r="R1487" s="5"/>
      <c r="S1487" s="5"/>
      <c r="T1487" s="5"/>
      <c r="U1487" s="5"/>
      <c r="V1487" s="5"/>
      <c r="W1487" s="5"/>
      <c r="X1487" s="5"/>
      <c r="Y1487" s="5"/>
      <c r="Z1487" s="5"/>
      <c r="AA1487" s="5"/>
      <c r="AB1487" s="5"/>
      <c r="AC1487" s="5"/>
      <c r="AD1487" s="5"/>
      <c r="AE1487" s="5"/>
      <c r="AF1487" s="5"/>
      <c r="AG1487" s="5"/>
      <c r="AH1487" s="5"/>
      <c r="AI1487" s="5"/>
      <c r="AJ1487" s="5"/>
      <c r="AK1487" s="5"/>
      <c r="AL1487" s="5"/>
      <c r="AM1487" s="5"/>
      <c r="AN1487" s="5"/>
      <c r="AO1487" s="5"/>
      <c r="AP1487" s="5"/>
      <c r="AQ1487" s="5"/>
      <c r="AR1487" s="5"/>
      <c r="AS1487" s="5"/>
      <c r="AT1487" s="5"/>
      <c r="AU1487" s="5"/>
      <c r="AV1487" s="5"/>
      <c r="AW1487" s="5"/>
    </row>
    <row r="1488" spans="1:49" ht="42">
      <c r="A1488" s="64">
        <v>1486</v>
      </c>
      <c r="B1488" s="47">
        <v>1040</v>
      </c>
      <c r="C1488" s="47" t="s">
        <v>2257</v>
      </c>
      <c r="D1488" s="47" t="s">
        <v>2256</v>
      </c>
      <c r="E1488" s="65" t="s">
        <v>1906</v>
      </c>
      <c r="F1488" s="65" t="s">
        <v>1905</v>
      </c>
      <c r="G1488" s="47" t="s">
        <v>1901</v>
      </c>
      <c r="H1488" s="47" t="s">
        <v>1187</v>
      </c>
      <c r="I1488" s="63">
        <v>73912800</v>
      </c>
      <c r="J1488" s="47" t="s">
        <v>90</v>
      </c>
      <c r="K1488" s="47">
        <v>211035</v>
      </c>
      <c r="L1488" s="65" t="s">
        <v>1896</v>
      </c>
      <c r="M1488" s="62" t="s">
        <v>1186</v>
      </c>
      <c r="N1488" s="5"/>
      <c r="O1488" s="5"/>
      <c r="P1488" s="5"/>
      <c r="Q1488" s="5"/>
      <c r="R1488" s="5"/>
      <c r="S1488" s="5"/>
      <c r="T1488" s="5"/>
      <c r="U1488" s="5"/>
      <c r="V1488" s="5"/>
      <c r="W1488" s="5"/>
      <c r="X1488" s="5"/>
      <c r="Y1488" s="5"/>
      <c r="Z1488" s="5"/>
      <c r="AA1488" s="5"/>
      <c r="AB1488" s="5"/>
      <c r="AC1488" s="5"/>
      <c r="AD1488" s="5"/>
      <c r="AE1488" s="5"/>
      <c r="AF1488" s="5"/>
      <c r="AG1488" s="5"/>
      <c r="AH1488" s="5"/>
      <c r="AI1488" s="5"/>
      <c r="AJ1488" s="5"/>
      <c r="AK1488" s="5"/>
      <c r="AL1488" s="5"/>
      <c r="AM1488" s="5"/>
      <c r="AN1488" s="5"/>
      <c r="AO1488" s="5"/>
      <c r="AP1488" s="5"/>
      <c r="AQ1488" s="5"/>
      <c r="AR1488" s="5"/>
      <c r="AS1488" s="5"/>
      <c r="AT1488" s="5"/>
      <c r="AU1488" s="5"/>
      <c r="AV1488" s="5"/>
      <c r="AW1488" s="5"/>
    </row>
    <row r="1489" spans="1:49" ht="42">
      <c r="A1489" s="64">
        <v>1487</v>
      </c>
      <c r="B1489" s="47">
        <v>1226</v>
      </c>
      <c r="C1489" s="47" t="s">
        <v>2255</v>
      </c>
      <c r="D1489" s="47" t="s">
        <v>2254</v>
      </c>
      <c r="E1489" s="65" t="s">
        <v>1916</v>
      </c>
      <c r="F1489" s="65" t="s">
        <v>1915</v>
      </c>
      <c r="G1489" s="47" t="s">
        <v>1901</v>
      </c>
      <c r="H1489" s="47" t="s">
        <v>1187</v>
      </c>
      <c r="I1489" s="63">
        <v>64272000</v>
      </c>
      <c r="J1489" s="47" t="s">
        <v>90</v>
      </c>
      <c r="K1489" s="47">
        <v>211035</v>
      </c>
      <c r="L1489" s="65" t="s">
        <v>1896</v>
      </c>
      <c r="M1489" s="62" t="s">
        <v>1186</v>
      </c>
      <c r="N1489" s="5"/>
      <c r="O1489" s="5"/>
      <c r="P1489" s="5"/>
      <c r="Q1489" s="5"/>
      <c r="R1489" s="5"/>
      <c r="S1489" s="5"/>
      <c r="T1489" s="5"/>
      <c r="U1489" s="5"/>
      <c r="V1489" s="5"/>
      <c r="W1489" s="5"/>
      <c r="X1489" s="5"/>
      <c r="Y1489" s="5"/>
      <c r="Z1489" s="5"/>
      <c r="AA1489" s="5"/>
      <c r="AB1489" s="5"/>
      <c r="AC1489" s="5"/>
      <c r="AD1489" s="5"/>
      <c r="AE1489" s="5"/>
      <c r="AF1489" s="5"/>
      <c r="AG1489" s="5"/>
      <c r="AH1489" s="5"/>
      <c r="AI1489" s="5"/>
      <c r="AJ1489" s="5"/>
      <c r="AK1489" s="5"/>
      <c r="AL1489" s="5"/>
      <c r="AM1489" s="5"/>
      <c r="AN1489" s="5"/>
      <c r="AO1489" s="5"/>
      <c r="AP1489" s="5"/>
      <c r="AQ1489" s="5"/>
      <c r="AR1489" s="5"/>
      <c r="AS1489" s="5"/>
      <c r="AT1489" s="5"/>
      <c r="AU1489" s="5"/>
      <c r="AV1489" s="5"/>
      <c r="AW1489" s="5"/>
    </row>
    <row r="1490" spans="1:49" ht="56">
      <c r="A1490" s="64">
        <v>1488</v>
      </c>
      <c r="B1490" s="47">
        <v>1230</v>
      </c>
      <c r="C1490" s="47" t="s">
        <v>2253</v>
      </c>
      <c r="D1490" s="47" t="s">
        <v>2252</v>
      </c>
      <c r="E1490" s="65" t="s">
        <v>1969</v>
      </c>
      <c r="F1490" s="65" t="s">
        <v>1968</v>
      </c>
      <c r="G1490" s="47" t="s">
        <v>1901</v>
      </c>
      <c r="H1490" s="47" t="s">
        <v>1187</v>
      </c>
      <c r="I1490" s="63">
        <v>96408000</v>
      </c>
      <c r="J1490" s="47" t="s">
        <v>90</v>
      </c>
      <c r="K1490" s="47">
        <v>211035</v>
      </c>
      <c r="L1490" s="65" t="s">
        <v>1896</v>
      </c>
      <c r="M1490" s="62" t="s">
        <v>1186</v>
      </c>
      <c r="N1490" s="5"/>
      <c r="O1490" s="5"/>
      <c r="P1490" s="5"/>
      <c r="Q1490" s="5"/>
      <c r="R1490" s="5"/>
      <c r="S1490" s="5"/>
      <c r="T1490" s="5"/>
      <c r="U1490" s="5"/>
      <c r="V1490" s="5"/>
      <c r="W1490" s="5"/>
      <c r="X1490" s="5"/>
      <c r="Y1490" s="5"/>
      <c r="Z1490" s="5"/>
      <c r="AA1490" s="5"/>
      <c r="AB1490" s="5"/>
      <c r="AC1490" s="5"/>
      <c r="AD1490" s="5"/>
      <c r="AE1490" s="5"/>
      <c r="AF1490" s="5"/>
      <c r="AG1490" s="5"/>
      <c r="AH1490" s="5"/>
      <c r="AI1490" s="5"/>
      <c r="AJ1490" s="5"/>
      <c r="AK1490" s="5"/>
      <c r="AL1490" s="5"/>
      <c r="AM1490" s="5"/>
      <c r="AN1490" s="5"/>
      <c r="AO1490" s="5"/>
      <c r="AP1490" s="5"/>
      <c r="AQ1490" s="5"/>
      <c r="AR1490" s="5"/>
      <c r="AS1490" s="5"/>
      <c r="AT1490" s="5"/>
      <c r="AU1490" s="5"/>
      <c r="AV1490" s="5"/>
      <c r="AW1490" s="5"/>
    </row>
    <row r="1491" spans="1:49" ht="42">
      <c r="A1491" s="64">
        <v>1489</v>
      </c>
      <c r="B1491" s="47">
        <v>1231</v>
      </c>
      <c r="C1491" s="47" t="s">
        <v>2251</v>
      </c>
      <c r="D1491" s="47" t="s">
        <v>2250</v>
      </c>
      <c r="E1491" s="65" t="s">
        <v>1969</v>
      </c>
      <c r="F1491" s="65" t="s">
        <v>1968</v>
      </c>
      <c r="G1491" s="47" t="s">
        <v>1901</v>
      </c>
      <c r="H1491" s="47" t="s">
        <v>1187</v>
      </c>
      <c r="I1491" s="63">
        <v>44454800</v>
      </c>
      <c r="J1491" s="47" t="s">
        <v>90</v>
      </c>
      <c r="K1491" s="47">
        <v>211035</v>
      </c>
      <c r="L1491" s="65" t="s">
        <v>1896</v>
      </c>
      <c r="M1491" s="62" t="s">
        <v>1186</v>
      </c>
      <c r="N1491" s="5"/>
      <c r="O1491" s="5"/>
      <c r="P1491" s="5"/>
      <c r="Q1491" s="5"/>
      <c r="R1491" s="5"/>
      <c r="S1491" s="5"/>
      <c r="T1491" s="5"/>
      <c r="U1491" s="5"/>
      <c r="V1491" s="5"/>
      <c r="W1491" s="5"/>
      <c r="X1491" s="5"/>
      <c r="Y1491" s="5"/>
      <c r="Z1491" s="5"/>
      <c r="AA1491" s="5"/>
      <c r="AB1491" s="5"/>
      <c r="AC1491" s="5"/>
      <c r="AD1491" s="5"/>
      <c r="AE1491" s="5"/>
      <c r="AF1491" s="5"/>
      <c r="AG1491" s="5"/>
      <c r="AH1491" s="5"/>
      <c r="AI1491" s="5"/>
      <c r="AJ1491" s="5"/>
      <c r="AK1491" s="5"/>
      <c r="AL1491" s="5"/>
      <c r="AM1491" s="5"/>
      <c r="AN1491" s="5"/>
      <c r="AO1491" s="5"/>
      <c r="AP1491" s="5"/>
      <c r="AQ1491" s="5"/>
      <c r="AR1491" s="5"/>
      <c r="AS1491" s="5"/>
      <c r="AT1491" s="5"/>
      <c r="AU1491" s="5"/>
      <c r="AV1491" s="5"/>
      <c r="AW1491" s="5"/>
    </row>
    <row r="1492" spans="1:49" ht="70">
      <c r="A1492" s="64">
        <v>1490</v>
      </c>
      <c r="B1492" s="47">
        <v>1190</v>
      </c>
      <c r="C1492" s="47" t="s">
        <v>2249</v>
      </c>
      <c r="D1492" s="47" t="s">
        <v>2248</v>
      </c>
      <c r="E1492" s="65" t="s">
        <v>1079</v>
      </c>
      <c r="F1492" s="65" t="s">
        <v>1919</v>
      </c>
      <c r="G1492" s="47" t="s">
        <v>1897</v>
      </c>
      <c r="H1492" s="47" t="s">
        <v>1187</v>
      </c>
      <c r="I1492" s="63">
        <v>59987200</v>
      </c>
      <c r="J1492" s="47" t="s">
        <v>90</v>
      </c>
      <c r="K1492" s="47">
        <v>211035</v>
      </c>
      <c r="L1492" s="65" t="s">
        <v>1896</v>
      </c>
      <c r="M1492" s="62" t="s">
        <v>1186</v>
      </c>
      <c r="N1492" s="5"/>
      <c r="O1492" s="5"/>
      <c r="P1492" s="5"/>
      <c r="Q1492" s="5"/>
      <c r="R1492" s="5"/>
      <c r="S1492" s="5"/>
      <c r="T1492" s="5"/>
      <c r="U1492" s="5"/>
      <c r="V1492" s="5"/>
      <c r="W1492" s="5"/>
      <c r="X1492" s="5"/>
      <c r="Y1492" s="5"/>
      <c r="Z1492" s="5"/>
      <c r="AA1492" s="5"/>
      <c r="AB1492" s="5"/>
      <c r="AC1492" s="5"/>
      <c r="AD1492" s="5"/>
      <c r="AE1492" s="5"/>
      <c r="AF1492" s="5"/>
      <c r="AG1492" s="5"/>
      <c r="AH1492" s="5"/>
      <c r="AI1492" s="5"/>
      <c r="AJ1492" s="5"/>
      <c r="AK1492" s="5"/>
      <c r="AL1492" s="5"/>
      <c r="AM1492" s="5"/>
      <c r="AN1492" s="5"/>
      <c r="AO1492" s="5"/>
      <c r="AP1492" s="5"/>
      <c r="AQ1492" s="5"/>
      <c r="AR1492" s="5"/>
      <c r="AS1492" s="5"/>
      <c r="AT1492" s="5"/>
      <c r="AU1492" s="5"/>
      <c r="AV1492" s="5"/>
      <c r="AW1492" s="5"/>
    </row>
    <row r="1493" spans="1:49" ht="112">
      <c r="A1493" s="64">
        <v>1491</v>
      </c>
      <c r="B1493" s="47">
        <v>1191</v>
      </c>
      <c r="C1493" s="47" t="s">
        <v>2247</v>
      </c>
      <c r="D1493" s="47" t="s">
        <v>2246</v>
      </c>
      <c r="E1493" s="65" t="s">
        <v>1079</v>
      </c>
      <c r="F1493" s="65" t="s">
        <v>1919</v>
      </c>
      <c r="G1493" s="47" t="s">
        <v>1897</v>
      </c>
      <c r="H1493" s="47" t="s">
        <v>1187</v>
      </c>
      <c r="I1493" s="63">
        <v>88909600</v>
      </c>
      <c r="J1493" s="47" t="s">
        <v>90</v>
      </c>
      <c r="K1493" s="47">
        <v>211035</v>
      </c>
      <c r="L1493" s="65" t="s">
        <v>1896</v>
      </c>
      <c r="M1493" s="62" t="s">
        <v>1186</v>
      </c>
      <c r="N1493" s="5"/>
      <c r="O1493" s="5"/>
      <c r="P1493" s="5"/>
      <c r="Q1493" s="5"/>
      <c r="R1493" s="5"/>
      <c r="S1493" s="5"/>
      <c r="T1493" s="5"/>
      <c r="U1493" s="5"/>
      <c r="V1493" s="5"/>
      <c r="W1493" s="5"/>
      <c r="X1493" s="5"/>
      <c r="Y1493" s="5"/>
      <c r="Z1493" s="5"/>
      <c r="AA1493" s="5"/>
      <c r="AB1493" s="5"/>
      <c r="AC1493" s="5"/>
      <c r="AD1493" s="5"/>
      <c r="AE1493" s="5"/>
      <c r="AF1493" s="5"/>
      <c r="AG1493" s="5"/>
      <c r="AH1493" s="5"/>
      <c r="AI1493" s="5"/>
      <c r="AJ1493" s="5"/>
      <c r="AK1493" s="5"/>
      <c r="AL1493" s="5"/>
      <c r="AM1493" s="5"/>
      <c r="AN1493" s="5"/>
      <c r="AO1493" s="5"/>
      <c r="AP1493" s="5"/>
      <c r="AQ1493" s="5"/>
      <c r="AR1493" s="5"/>
      <c r="AS1493" s="5"/>
      <c r="AT1493" s="5"/>
      <c r="AU1493" s="5"/>
      <c r="AV1493" s="5"/>
      <c r="AW1493" s="5"/>
    </row>
    <row r="1494" spans="1:49" ht="42">
      <c r="A1494" s="64">
        <v>1492</v>
      </c>
      <c r="B1494" s="47">
        <v>1193</v>
      </c>
      <c r="C1494" s="47" t="s">
        <v>2245</v>
      </c>
      <c r="D1494" s="47" t="s">
        <v>2244</v>
      </c>
      <c r="E1494" s="65" t="s">
        <v>1987</v>
      </c>
      <c r="F1494" s="65" t="s">
        <v>1986</v>
      </c>
      <c r="G1494" s="47" t="s">
        <v>1901</v>
      </c>
      <c r="H1494" s="47" t="s">
        <v>1187</v>
      </c>
      <c r="I1494" s="63">
        <v>87302800</v>
      </c>
      <c r="J1494" s="47" t="s">
        <v>90</v>
      </c>
      <c r="K1494" s="47">
        <v>211035</v>
      </c>
      <c r="L1494" s="65" t="s">
        <v>1896</v>
      </c>
      <c r="M1494" s="62" t="s">
        <v>1186</v>
      </c>
      <c r="N1494" s="5"/>
      <c r="O1494" s="5"/>
      <c r="P1494" s="5"/>
      <c r="Q1494" s="5"/>
      <c r="R1494" s="5"/>
      <c r="S1494" s="5"/>
      <c r="T1494" s="5"/>
      <c r="U1494" s="5"/>
      <c r="V1494" s="5"/>
      <c r="W1494" s="5"/>
      <c r="X1494" s="5"/>
      <c r="Y1494" s="5"/>
      <c r="Z1494" s="5"/>
      <c r="AA1494" s="5"/>
      <c r="AB1494" s="5"/>
      <c r="AC1494" s="5"/>
      <c r="AD1494" s="5"/>
      <c r="AE1494" s="5"/>
      <c r="AF1494" s="5"/>
      <c r="AG1494" s="5"/>
      <c r="AH1494" s="5"/>
      <c r="AI1494" s="5"/>
      <c r="AJ1494" s="5"/>
      <c r="AK1494" s="5"/>
      <c r="AL1494" s="5"/>
      <c r="AM1494" s="5"/>
      <c r="AN1494" s="5"/>
      <c r="AO1494" s="5"/>
      <c r="AP1494" s="5"/>
      <c r="AQ1494" s="5"/>
      <c r="AR1494" s="5"/>
      <c r="AS1494" s="5"/>
      <c r="AT1494" s="5"/>
      <c r="AU1494" s="5"/>
      <c r="AV1494" s="5"/>
      <c r="AW1494" s="5"/>
    </row>
    <row r="1495" spans="1:49" ht="42">
      <c r="A1495" s="64">
        <v>1493</v>
      </c>
      <c r="B1495" s="47">
        <v>1200</v>
      </c>
      <c r="C1495" s="47" t="s">
        <v>2243</v>
      </c>
      <c r="D1495" s="47" t="s">
        <v>2242</v>
      </c>
      <c r="E1495" s="65" t="s">
        <v>1975</v>
      </c>
      <c r="F1495" s="65" t="s">
        <v>1974</v>
      </c>
      <c r="G1495" s="47" t="s">
        <v>1901</v>
      </c>
      <c r="H1495" s="47" t="s">
        <v>1187</v>
      </c>
      <c r="I1495" s="63">
        <v>62129600</v>
      </c>
      <c r="J1495" s="47" t="s">
        <v>90</v>
      </c>
      <c r="K1495" s="47">
        <v>211035</v>
      </c>
      <c r="L1495" s="65" t="s">
        <v>1896</v>
      </c>
      <c r="M1495" s="62" t="s">
        <v>1186</v>
      </c>
      <c r="N1495" s="5"/>
      <c r="O1495" s="5"/>
      <c r="P1495" s="5"/>
      <c r="Q1495" s="5"/>
      <c r="R1495" s="5"/>
      <c r="S1495" s="5"/>
      <c r="T1495" s="5"/>
      <c r="U1495" s="5"/>
      <c r="V1495" s="5"/>
      <c r="W1495" s="5"/>
      <c r="X1495" s="5"/>
      <c r="Y1495" s="5"/>
      <c r="Z1495" s="5"/>
      <c r="AA1495" s="5"/>
      <c r="AB1495" s="5"/>
      <c r="AC1495" s="5"/>
      <c r="AD1495" s="5"/>
      <c r="AE1495" s="5"/>
      <c r="AF1495" s="5"/>
      <c r="AG1495" s="5"/>
      <c r="AH1495" s="5"/>
      <c r="AI1495" s="5"/>
      <c r="AJ1495" s="5"/>
      <c r="AK1495" s="5"/>
      <c r="AL1495" s="5"/>
      <c r="AM1495" s="5"/>
      <c r="AN1495" s="5"/>
      <c r="AO1495" s="5"/>
      <c r="AP1495" s="5"/>
      <c r="AQ1495" s="5"/>
      <c r="AR1495" s="5"/>
      <c r="AS1495" s="5"/>
      <c r="AT1495" s="5"/>
      <c r="AU1495" s="5"/>
      <c r="AV1495" s="5"/>
      <c r="AW1495" s="5"/>
    </row>
    <row r="1496" spans="1:49" ht="42">
      <c r="A1496" s="64">
        <v>1494</v>
      </c>
      <c r="B1496" s="47">
        <v>1286</v>
      </c>
      <c r="C1496" s="47" t="s">
        <v>2241</v>
      </c>
      <c r="D1496" s="47" t="s">
        <v>2240</v>
      </c>
      <c r="E1496" s="65" t="s">
        <v>2076</v>
      </c>
      <c r="F1496" s="65" t="s">
        <v>2075</v>
      </c>
      <c r="G1496" s="47" t="s">
        <v>1897</v>
      </c>
      <c r="H1496" s="47" t="s">
        <v>1187</v>
      </c>
      <c r="I1496" s="63">
        <v>83553600</v>
      </c>
      <c r="J1496" s="47" t="s">
        <v>90</v>
      </c>
      <c r="K1496" s="47">
        <v>211035</v>
      </c>
      <c r="L1496" s="65" t="s">
        <v>1896</v>
      </c>
      <c r="M1496" s="62" t="s">
        <v>1186</v>
      </c>
      <c r="N1496" s="5"/>
      <c r="O1496" s="5"/>
      <c r="P1496" s="5"/>
      <c r="Q1496" s="5"/>
      <c r="R1496" s="5"/>
      <c r="S1496" s="5"/>
      <c r="T1496" s="5"/>
      <c r="U1496" s="5"/>
      <c r="V1496" s="5"/>
      <c r="W1496" s="5"/>
      <c r="X1496" s="5"/>
      <c r="Y1496" s="5"/>
      <c r="Z1496" s="5"/>
      <c r="AA1496" s="5"/>
      <c r="AB1496" s="5"/>
      <c r="AC1496" s="5"/>
      <c r="AD1496" s="5"/>
      <c r="AE1496" s="5"/>
      <c r="AF1496" s="5"/>
      <c r="AG1496" s="5"/>
      <c r="AH1496" s="5"/>
      <c r="AI1496" s="5"/>
      <c r="AJ1496" s="5"/>
      <c r="AK1496" s="5"/>
      <c r="AL1496" s="5"/>
      <c r="AM1496" s="5"/>
      <c r="AN1496" s="5"/>
      <c r="AO1496" s="5"/>
      <c r="AP1496" s="5"/>
      <c r="AQ1496" s="5"/>
      <c r="AR1496" s="5"/>
      <c r="AS1496" s="5"/>
      <c r="AT1496" s="5"/>
      <c r="AU1496" s="5"/>
      <c r="AV1496" s="5"/>
      <c r="AW1496" s="5"/>
    </row>
    <row r="1497" spans="1:49" ht="42">
      <c r="A1497" s="64">
        <v>1495</v>
      </c>
      <c r="B1497" s="47">
        <v>1044</v>
      </c>
      <c r="C1497" s="47" t="s">
        <v>2239</v>
      </c>
      <c r="D1497" s="47" t="s">
        <v>2238</v>
      </c>
      <c r="E1497" s="65" t="s">
        <v>1906</v>
      </c>
      <c r="F1497" s="65" t="s">
        <v>1905</v>
      </c>
      <c r="G1497" s="47" t="s">
        <v>1901</v>
      </c>
      <c r="H1497" s="47" t="s">
        <v>1187</v>
      </c>
      <c r="I1497" s="63">
        <v>96408000</v>
      </c>
      <c r="J1497" s="47" t="s">
        <v>90</v>
      </c>
      <c r="K1497" s="47">
        <v>211035</v>
      </c>
      <c r="L1497" s="65" t="s">
        <v>1896</v>
      </c>
      <c r="M1497" s="62" t="s">
        <v>1186</v>
      </c>
      <c r="N1497" s="5"/>
      <c r="O1497" s="5"/>
      <c r="P1497" s="5"/>
      <c r="Q1497" s="5"/>
      <c r="R1497" s="5"/>
      <c r="S1497" s="5"/>
      <c r="T1497" s="5"/>
      <c r="U1497" s="5"/>
      <c r="V1497" s="5"/>
      <c r="W1497" s="5"/>
      <c r="X1497" s="5"/>
      <c r="Y1497" s="5"/>
      <c r="Z1497" s="5"/>
      <c r="AA1497" s="5"/>
      <c r="AB1497" s="5"/>
      <c r="AC1497" s="5"/>
      <c r="AD1497" s="5"/>
      <c r="AE1497" s="5"/>
      <c r="AF1497" s="5"/>
      <c r="AG1497" s="5"/>
      <c r="AH1497" s="5"/>
      <c r="AI1497" s="5"/>
      <c r="AJ1497" s="5"/>
      <c r="AK1497" s="5"/>
      <c r="AL1497" s="5"/>
      <c r="AM1497" s="5"/>
      <c r="AN1497" s="5"/>
      <c r="AO1497" s="5"/>
      <c r="AP1497" s="5"/>
      <c r="AQ1497" s="5"/>
      <c r="AR1497" s="5"/>
      <c r="AS1497" s="5"/>
      <c r="AT1497" s="5"/>
      <c r="AU1497" s="5"/>
      <c r="AV1497" s="5"/>
      <c r="AW1497" s="5"/>
    </row>
    <row r="1498" spans="1:49" ht="56">
      <c r="A1498" s="64">
        <v>1496</v>
      </c>
      <c r="B1498" s="47">
        <v>1072</v>
      </c>
      <c r="C1498" s="47" t="s">
        <v>2237</v>
      </c>
      <c r="D1498" s="47" t="s">
        <v>2236</v>
      </c>
      <c r="E1498" s="65" t="s">
        <v>1317</v>
      </c>
      <c r="F1498" s="65" t="s">
        <v>1902</v>
      </c>
      <c r="G1498" s="47" t="s">
        <v>1901</v>
      </c>
      <c r="H1498" s="47" t="s">
        <v>1187</v>
      </c>
      <c r="I1498" s="63">
        <v>80340000</v>
      </c>
      <c r="J1498" s="47" t="s">
        <v>90</v>
      </c>
      <c r="K1498" s="47">
        <v>211035</v>
      </c>
      <c r="L1498" s="65" t="s">
        <v>1896</v>
      </c>
      <c r="M1498" s="62" t="s">
        <v>1186</v>
      </c>
      <c r="N1498" s="5"/>
      <c r="O1498" s="5"/>
      <c r="P1498" s="5"/>
      <c r="Q1498" s="5"/>
      <c r="R1498" s="5"/>
      <c r="S1498" s="5"/>
      <c r="T1498" s="5"/>
      <c r="U1498" s="5"/>
      <c r="V1498" s="5"/>
      <c r="W1498" s="5"/>
      <c r="X1498" s="5"/>
      <c r="Y1498" s="5"/>
      <c r="Z1498" s="5"/>
      <c r="AA1498" s="5"/>
      <c r="AB1498" s="5"/>
      <c r="AC1498" s="5"/>
      <c r="AD1498" s="5"/>
      <c r="AE1498" s="5"/>
      <c r="AF1498" s="5"/>
      <c r="AG1498" s="5"/>
      <c r="AH1498" s="5"/>
      <c r="AI1498" s="5"/>
      <c r="AJ1498" s="5"/>
      <c r="AK1498" s="5"/>
      <c r="AL1498" s="5"/>
      <c r="AM1498" s="5"/>
      <c r="AN1498" s="5"/>
      <c r="AO1498" s="5"/>
      <c r="AP1498" s="5"/>
      <c r="AQ1498" s="5"/>
      <c r="AR1498" s="5"/>
      <c r="AS1498" s="5"/>
      <c r="AT1498" s="5"/>
      <c r="AU1498" s="5"/>
      <c r="AV1498" s="5"/>
      <c r="AW1498" s="5"/>
    </row>
    <row r="1499" spans="1:49" ht="42">
      <c r="A1499" s="64">
        <v>1497</v>
      </c>
      <c r="B1499" s="47">
        <v>1216</v>
      </c>
      <c r="C1499" s="47" t="s">
        <v>2235</v>
      </c>
      <c r="D1499" s="47" t="s">
        <v>2234</v>
      </c>
      <c r="E1499" s="65" t="s">
        <v>1898</v>
      </c>
      <c r="F1499" s="65" t="s">
        <v>1161</v>
      </c>
      <c r="G1499" s="47" t="s">
        <v>1897</v>
      </c>
      <c r="H1499" s="47" t="s">
        <v>1187</v>
      </c>
      <c r="I1499" s="63">
        <v>86767200</v>
      </c>
      <c r="J1499" s="47" t="s">
        <v>90</v>
      </c>
      <c r="K1499" s="47">
        <v>211035</v>
      </c>
      <c r="L1499" s="65" t="s">
        <v>1896</v>
      </c>
      <c r="M1499" s="62" t="s">
        <v>1186</v>
      </c>
      <c r="N1499" s="5"/>
      <c r="O1499" s="5"/>
      <c r="P1499" s="5"/>
      <c r="Q1499" s="5"/>
      <c r="R1499" s="5"/>
      <c r="S1499" s="5"/>
      <c r="T1499" s="5"/>
      <c r="U1499" s="5"/>
      <c r="V1499" s="5"/>
      <c r="W1499" s="5"/>
      <c r="X1499" s="5"/>
      <c r="Y1499" s="5"/>
      <c r="Z1499" s="5"/>
      <c r="AA1499" s="5"/>
      <c r="AB1499" s="5"/>
      <c r="AC1499" s="5"/>
      <c r="AD1499" s="5"/>
      <c r="AE1499" s="5"/>
      <c r="AF1499" s="5"/>
      <c r="AG1499" s="5"/>
      <c r="AH1499" s="5"/>
      <c r="AI1499" s="5"/>
      <c r="AJ1499" s="5"/>
      <c r="AK1499" s="5"/>
      <c r="AL1499" s="5"/>
      <c r="AM1499" s="5"/>
      <c r="AN1499" s="5"/>
      <c r="AO1499" s="5"/>
      <c r="AP1499" s="5"/>
      <c r="AQ1499" s="5"/>
      <c r="AR1499" s="5"/>
      <c r="AS1499" s="5"/>
      <c r="AT1499" s="5"/>
      <c r="AU1499" s="5"/>
      <c r="AV1499" s="5"/>
      <c r="AW1499" s="5"/>
    </row>
    <row r="1500" spans="1:49" ht="210">
      <c r="A1500" s="64">
        <v>1498</v>
      </c>
      <c r="B1500" s="47">
        <v>1100</v>
      </c>
      <c r="C1500" s="47" t="s">
        <v>2233</v>
      </c>
      <c r="D1500" s="47" t="s">
        <v>2232</v>
      </c>
      <c r="E1500" s="65" t="s">
        <v>1317</v>
      </c>
      <c r="F1500" s="65" t="s">
        <v>1902</v>
      </c>
      <c r="G1500" s="47" t="s">
        <v>1901</v>
      </c>
      <c r="H1500" s="47" t="s">
        <v>1187</v>
      </c>
      <c r="I1500" s="63">
        <v>93730000</v>
      </c>
      <c r="J1500" s="47" t="s">
        <v>90</v>
      </c>
      <c r="K1500" s="47">
        <v>211035</v>
      </c>
      <c r="L1500" s="65" t="s">
        <v>1896</v>
      </c>
      <c r="M1500" s="62" t="s">
        <v>1186</v>
      </c>
      <c r="N1500" s="5"/>
      <c r="O1500" s="5"/>
      <c r="P1500" s="5"/>
      <c r="Q1500" s="5"/>
      <c r="R1500" s="5"/>
      <c r="S1500" s="5"/>
      <c r="T1500" s="5"/>
      <c r="U1500" s="5"/>
      <c r="V1500" s="5"/>
      <c r="W1500" s="5"/>
      <c r="X1500" s="5"/>
      <c r="Y1500" s="5"/>
      <c r="Z1500" s="5"/>
      <c r="AA1500" s="5"/>
      <c r="AB1500" s="5"/>
      <c r="AC1500" s="5"/>
      <c r="AD1500" s="5"/>
      <c r="AE1500" s="5"/>
      <c r="AF1500" s="5"/>
      <c r="AG1500" s="5"/>
      <c r="AH1500" s="5"/>
      <c r="AI1500" s="5"/>
      <c r="AJ1500" s="5"/>
      <c r="AK1500" s="5"/>
      <c r="AL1500" s="5"/>
      <c r="AM1500" s="5"/>
      <c r="AN1500" s="5"/>
      <c r="AO1500" s="5"/>
      <c r="AP1500" s="5"/>
      <c r="AQ1500" s="5"/>
      <c r="AR1500" s="5"/>
      <c r="AS1500" s="5"/>
      <c r="AT1500" s="5"/>
      <c r="AU1500" s="5"/>
      <c r="AV1500" s="5"/>
      <c r="AW1500" s="5"/>
    </row>
    <row r="1501" spans="1:49" ht="126">
      <c r="A1501" s="64">
        <v>1499</v>
      </c>
      <c r="B1501" s="47">
        <v>999</v>
      </c>
      <c r="C1501" s="47" t="s">
        <v>2231</v>
      </c>
      <c r="D1501" s="47" t="s">
        <v>2230</v>
      </c>
      <c r="E1501" s="65" t="s">
        <v>1923</v>
      </c>
      <c r="F1501" s="65" t="s">
        <v>1922</v>
      </c>
      <c r="G1501" s="47" t="s">
        <v>1901</v>
      </c>
      <c r="H1501" s="47" t="s">
        <v>1187</v>
      </c>
      <c r="I1501" s="63">
        <v>80875600</v>
      </c>
      <c r="J1501" s="47" t="s">
        <v>90</v>
      </c>
      <c r="K1501" s="47">
        <v>211035</v>
      </c>
      <c r="L1501" s="65" t="s">
        <v>1896</v>
      </c>
      <c r="M1501" s="62" t="s">
        <v>1186</v>
      </c>
      <c r="N1501" s="5"/>
      <c r="O1501" s="5"/>
      <c r="P1501" s="5"/>
      <c r="Q1501" s="5"/>
      <c r="R1501" s="5"/>
      <c r="S1501" s="5"/>
      <c r="T1501" s="5"/>
      <c r="U1501" s="5"/>
      <c r="V1501" s="5"/>
      <c r="W1501" s="5"/>
      <c r="X1501" s="5"/>
      <c r="Y1501" s="5"/>
      <c r="Z1501" s="5"/>
      <c r="AA1501" s="5"/>
      <c r="AB1501" s="5"/>
      <c r="AC1501" s="5"/>
      <c r="AD1501" s="5"/>
      <c r="AE1501" s="5"/>
      <c r="AF1501" s="5"/>
      <c r="AG1501" s="5"/>
      <c r="AH1501" s="5"/>
      <c r="AI1501" s="5"/>
      <c r="AJ1501" s="5"/>
      <c r="AK1501" s="5"/>
      <c r="AL1501" s="5"/>
      <c r="AM1501" s="5"/>
      <c r="AN1501" s="5"/>
      <c r="AO1501" s="5"/>
      <c r="AP1501" s="5"/>
      <c r="AQ1501" s="5"/>
      <c r="AR1501" s="5"/>
      <c r="AS1501" s="5"/>
      <c r="AT1501" s="5"/>
      <c r="AU1501" s="5"/>
      <c r="AV1501" s="5"/>
      <c r="AW1501" s="5"/>
    </row>
    <row r="1502" spans="1:49" ht="42">
      <c r="A1502" s="64">
        <v>1500</v>
      </c>
      <c r="B1502" s="47">
        <v>1199</v>
      </c>
      <c r="C1502" s="47" t="s">
        <v>2229</v>
      </c>
      <c r="D1502" s="47" t="s">
        <v>2228</v>
      </c>
      <c r="E1502" s="65" t="s">
        <v>1099</v>
      </c>
      <c r="F1502" s="65" t="s">
        <v>2227</v>
      </c>
      <c r="G1502" s="47" t="s">
        <v>1901</v>
      </c>
      <c r="H1502" s="47" t="s">
        <v>1187</v>
      </c>
      <c r="I1502" s="63">
        <v>67485600</v>
      </c>
      <c r="J1502" s="47" t="s">
        <v>90</v>
      </c>
      <c r="K1502" s="47">
        <v>211035</v>
      </c>
      <c r="L1502" s="65" t="s">
        <v>1896</v>
      </c>
      <c r="M1502" s="62" t="s">
        <v>1186</v>
      </c>
      <c r="N1502" s="5"/>
      <c r="O1502" s="5"/>
      <c r="P1502" s="5"/>
      <c r="Q1502" s="5"/>
      <c r="R1502" s="5"/>
      <c r="S1502" s="5"/>
      <c r="T1502" s="5"/>
      <c r="U1502" s="5"/>
      <c r="V1502" s="5"/>
      <c r="W1502" s="5"/>
      <c r="X1502" s="5"/>
      <c r="Y1502" s="5"/>
      <c r="Z1502" s="5"/>
      <c r="AA1502" s="5"/>
      <c r="AB1502" s="5"/>
      <c r="AC1502" s="5"/>
      <c r="AD1502" s="5"/>
      <c r="AE1502" s="5"/>
      <c r="AF1502" s="5"/>
      <c r="AG1502" s="5"/>
      <c r="AH1502" s="5"/>
      <c r="AI1502" s="5"/>
      <c r="AJ1502" s="5"/>
      <c r="AK1502" s="5"/>
      <c r="AL1502" s="5"/>
      <c r="AM1502" s="5"/>
      <c r="AN1502" s="5"/>
      <c r="AO1502" s="5"/>
      <c r="AP1502" s="5"/>
      <c r="AQ1502" s="5"/>
      <c r="AR1502" s="5"/>
      <c r="AS1502" s="5"/>
      <c r="AT1502" s="5"/>
      <c r="AU1502" s="5"/>
      <c r="AV1502" s="5"/>
      <c r="AW1502" s="5"/>
    </row>
    <row r="1503" spans="1:49" ht="84">
      <c r="A1503" s="64">
        <v>1501</v>
      </c>
      <c r="B1503" s="47">
        <v>1228</v>
      </c>
      <c r="C1503" s="47" t="s">
        <v>2226</v>
      </c>
      <c r="D1503" s="47" t="s">
        <v>2225</v>
      </c>
      <c r="E1503" s="65" t="s">
        <v>1969</v>
      </c>
      <c r="F1503" s="65" t="s">
        <v>1968</v>
      </c>
      <c r="G1503" s="47" t="s">
        <v>1901</v>
      </c>
      <c r="H1503" s="47" t="s">
        <v>1187</v>
      </c>
      <c r="I1503" s="63">
        <v>79804400</v>
      </c>
      <c r="J1503" s="47" t="s">
        <v>90</v>
      </c>
      <c r="K1503" s="47">
        <v>211035</v>
      </c>
      <c r="L1503" s="65" t="s">
        <v>1896</v>
      </c>
      <c r="M1503" s="62" t="s">
        <v>1186</v>
      </c>
      <c r="N1503" s="5"/>
      <c r="O1503" s="5"/>
      <c r="P1503" s="5"/>
      <c r="Q1503" s="5"/>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row>
    <row r="1504" spans="1:49" ht="56">
      <c r="A1504" s="64">
        <v>1502</v>
      </c>
      <c r="B1504" s="47">
        <v>1229</v>
      </c>
      <c r="C1504" s="47" t="s">
        <v>2224</v>
      </c>
      <c r="D1504" s="47" t="s">
        <v>2223</v>
      </c>
      <c r="E1504" s="65" t="s">
        <v>1969</v>
      </c>
      <c r="F1504" s="65" t="s">
        <v>1968</v>
      </c>
      <c r="G1504" s="47" t="s">
        <v>1901</v>
      </c>
      <c r="H1504" s="47" t="s">
        <v>1187</v>
      </c>
      <c r="I1504" s="63">
        <v>44454800</v>
      </c>
      <c r="J1504" s="47" t="s">
        <v>90</v>
      </c>
      <c r="K1504" s="47">
        <v>211035</v>
      </c>
      <c r="L1504" s="65" t="s">
        <v>1896</v>
      </c>
      <c r="M1504" s="62" t="s">
        <v>1186</v>
      </c>
      <c r="N1504" s="5"/>
      <c r="O1504" s="5"/>
      <c r="P1504" s="5"/>
      <c r="Q1504" s="5"/>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row>
    <row r="1505" spans="1:49" ht="56">
      <c r="A1505" s="64">
        <v>1503</v>
      </c>
      <c r="B1505" s="47">
        <v>1234</v>
      </c>
      <c r="C1505" s="47" t="s">
        <v>2222</v>
      </c>
      <c r="D1505" s="47" t="s">
        <v>2221</v>
      </c>
      <c r="E1505" s="65" t="s">
        <v>2212</v>
      </c>
      <c r="F1505" s="65" t="s">
        <v>2211</v>
      </c>
      <c r="G1505" s="47" t="s">
        <v>1901</v>
      </c>
      <c r="H1505" s="47" t="s">
        <v>1187</v>
      </c>
      <c r="I1505" s="63">
        <v>60522800</v>
      </c>
      <c r="J1505" s="47" t="s">
        <v>90</v>
      </c>
      <c r="K1505" s="47">
        <v>211035</v>
      </c>
      <c r="L1505" s="65" t="s">
        <v>1896</v>
      </c>
      <c r="M1505" s="62" t="s">
        <v>1186</v>
      </c>
      <c r="N1505" s="5"/>
      <c r="O1505" s="5"/>
      <c r="P1505" s="5"/>
      <c r="Q1505" s="5"/>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row>
    <row r="1506" spans="1:49" ht="70">
      <c r="A1506" s="64">
        <v>1504</v>
      </c>
      <c r="B1506" s="47">
        <v>1235</v>
      </c>
      <c r="C1506" s="47" t="s">
        <v>2220</v>
      </c>
      <c r="D1506" s="47" t="s">
        <v>2219</v>
      </c>
      <c r="E1506" s="65" t="s">
        <v>2212</v>
      </c>
      <c r="F1506" s="65" t="s">
        <v>2211</v>
      </c>
      <c r="G1506" s="47" t="s">
        <v>1901</v>
      </c>
      <c r="H1506" s="47" t="s">
        <v>1187</v>
      </c>
      <c r="I1506" s="63">
        <v>92658800</v>
      </c>
      <c r="J1506" s="47" t="s">
        <v>90</v>
      </c>
      <c r="K1506" s="47">
        <v>211035</v>
      </c>
      <c r="L1506" s="65" t="s">
        <v>1896</v>
      </c>
      <c r="M1506" s="62" t="s">
        <v>1186</v>
      </c>
      <c r="N1506" s="5"/>
      <c r="O1506" s="5"/>
      <c r="P1506" s="5"/>
      <c r="Q1506" s="5"/>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row>
    <row r="1507" spans="1:49" ht="56">
      <c r="A1507" s="64">
        <v>1505</v>
      </c>
      <c r="B1507" s="47">
        <v>1236</v>
      </c>
      <c r="C1507" s="47" t="s">
        <v>2218</v>
      </c>
      <c r="D1507" s="47" t="s">
        <v>2217</v>
      </c>
      <c r="E1507" s="65" t="s">
        <v>2212</v>
      </c>
      <c r="F1507" s="65" t="s">
        <v>2211</v>
      </c>
      <c r="G1507" s="47" t="s">
        <v>1901</v>
      </c>
      <c r="H1507" s="47" t="s">
        <v>1187</v>
      </c>
      <c r="I1507" s="63">
        <v>86767200</v>
      </c>
      <c r="J1507" s="47" t="s">
        <v>90</v>
      </c>
      <c r="K1507" s="47">
        <v>211035</v>
      </c>
      <c r="L1507" s="65" t="s">
        <v>1896</v>
      </c>
      <c r="M1507" s="62" t="s">
        <v>1186</v>
      </c>
      <c r="N1507" s="5"/>
      <c r="O1507" s="5"/>
      <c r="P1507" s="5"/>
      <c r="Q1507" s="5"/>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row>
    <row r="1508" spans="1:49" ht="42">
      <c r="A1508" s="64">
        <v>1506</v>
      </c>
      <c r="B1508" s="47">
        <v>1237</v>
      </c>
      <c r="C1508" s="47" t="s">
        <v>2216</v>
      </c>
      <c r="D1508" s="47" t="s">
        <v>2215</v>
      </c>
      <c r="E1508" s="65" t="s">
        <v>2212</v>
      </c>
      <c r="F1508" s="65" t="s">
        <v>2211</v>
      </c>
      <c r="G1508" s="47" t="s">
        <v>1901</v>
      </c>
      <c r="H1508" s="47" t="s">
        <v>1187</v>
      </c>
      <c r="I1508" s="63">
        <v>41776800</v>
      </c>
      <c r="J1508" s="47" t="s">
        <v>90</v>
      </c>
      <c r="K1508" s="47">
        <v>211035</v>
      </c>
      <c r="L1508" s="65" t="s">
        <v>1896</v>
      </c>
      <c r="M1508" s="62" t="s">
        <v>1186</v>
      </c>
      <c r="N1508" s="5"/>
      <c r="O1508" s="5"/>
      <c r="P1508" s="5"/>
      <c r="Q1508" s="5"/>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row>
    <row r="1509" spans="1:49" ht="70">
      <c r="A1509" s="64">
        <v>1507</v>
      </c>
      <c r="B1509" s="47">
        <v>1238</v>
      </c>
      <c r="C1509" s="47" t="s">
        <v>2214</v>
      </c>
      <c r="D1509" s="47" t="s">
        <v>2213</v>
      </c>
      <c r="E1509" s="65" t="s">
        <v>2212</v>
      </c>
      <c r="F1509" s="65" t="s">
        <v>2211</v>
      </c>
      <c r="G1509" s="47" t="s">
        <v>1901</v>
      </c>
      <c r="H1509" s="47" t="s">
        <v>1187</v>
      </c>
      <c r="I1509" s="63">
        <v>96408000</v>
      </c>
      <c r="J1509" s="47" t="s">
        <v>90</v>
      </c>
      <c r="K1509" s="47">
        <v>211035</v>
      </c>
      <c r="L1509" s="65" t="s">
        <v>1896</v>
      </c>
      <c r="M1509" s="62" t="s">
        <v>1186</v>
      </c>
      <c r="N1509" s="5"/>
      <c r="O1509" s="5"/>
      <c r="P1509" s="5"/>
      <c r="Q1509" s="5"/>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row>
    <row r="1510" spans="1:49" ht="42">
      <c r="A1510" s="64">
        <v>1508</v>
      </c>
      <c r="B1510" s="47">
        <v>1239</v>
      </c>
      <c r="C1510" s="47" t="s">
        <v>2210</v>
      </c>
      <c r="D1510" s="47" t="s">
        <v>2209</v>
      </c>
      <c r="E1510" s="65" t="s">
        <v>2190</v>
      </c>
      <c r="F1510" s="65" t="s">
        <v>2189</v>
      </c>
      <c r="G1510" s="47" t="s">
        <v>1897</v>
      </c>
      <c r="H1510" s="47" t="s">
        <v>1187</v>
      </c>
      <c r="I1510" s="63">
        <v>77662000</v>
      </c>
      <c r="J1510" s="47" t="s">
        <v>90</v>
      </c>
      <c r="K1510" s="47">
        <v>211035</v>
      </c>
      <c r="L1510" s="65" t="s">
        <v>1896</v>
      </c>
      <c r="M1510" s="62" t="s">
        <v>1186</v>
      </c>
      <c r="N1510" s="5"/>
      <c r="O1510" s="5"/>
      <c r="P1510" s="5"/>
      <c r="Q1510" s="5"/>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row>
    <row r="1511" spans="1:49" ht="112">
      <c r="A1511" s="64">
        <v>1509</v>
      </c>
      <c r="B1511" s="47">
        <v>1240</v>
      </c>
      <c r="C1511" s="47" t="s">
        <v>2208</v>
      </c>
      <c r="D1511" s="47" t="s">
        <v>2207</v>
      </c>
      <c r="E1511" s="65" t="s">
        <v>2190</v>
      </c>
      <c r="F1511" s="65" t="s">
        <v>2189</v>
      </c>
      <c r="G1511" s="47" t="s">
        <v>1901</v>
      </c>
      <c r="H1511" s="47" t="s">
        <v>1187</v>
      </c>
      <c r="I1511" s="63">
        <v>57309200</v>
      </c>
      <c r="J1511" s="47" t="s">
        <v>90</v>
      </c>
      <c r="K1511" s="47">
        <v>211035</v>
      </c>
      <c r="L1511" s="65" t="s">
        <v>1896</v>
      </c>
      <c r="M1511" s="62" t="s">
        <v>1186</v>
      </c>
      <c r="N1511" s="5"/>
      <c r="O1511" s="5"/>
      <c r="P1511" s="5"/>
      <c r="Q1511" s="5"/>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row>
    <row r="1512" spans="1:49" ht="56">
      <c r="A1512" s="64">
        <v>1510</v>
      </c>
      <c r="B1512" s="47">
        <v>1241</v>
      </c>
      <c r="C1512" s="47" t="s">
        <v>2206</v>
      </c>
      <c r="D1512" s="47" t="s">
        <v>2205</v>
      </c>
      <c r="E1512" s="65" t="s">
        <v>2190</v>
      </c>
      <c r="F1512" s="65" t="s">
        <v>2189</v>
      </c>
      <c r="G1512" s="47" t="s">
        <v>1897</v>
      </c>
      <c r="H1512" s="47" t="s">
        <v>1187</v>
      </c>
      <c r="I1512" s="63">
        <v>64272000</v>
      </c>
      <c r="J1512" s="47" t="s">
        <v>90</v>
      </c>
      <c r="K1512" s="47">
        <v>211035</v>
      </c>
      <c r="L1512" s="65" t="s">
        <v>1896</v>
      </c>
      <c r="M1512" s="62" t="s">
        <v>1186</v>
      </c>
      <c r="N1512" s="5"/>
      <c r="O1512" s="5"/>
      <c r="P1512" s="5"/>
      <c r="Q1512" s="5"/>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row>
    <row r="1513" spans="1:49" ht="42">
      <c r="A1513" s="64">
        <v>1511</v>
      </c>
      <c r="B1513" s="47">
        <v>1242</v>
      </c>
      <c r="C1513" s="47" t="s">
        <v>2204</v>
      </c>
      <c r="D1513" s="47" t="s">
        <v>2203</v>
      </c>
      <c r="E1513" s="65" t="s">
        <v>2190</v>
      </c>
      <c r="F1513" s="65" t="s">
        <v>2189</v>
      </c>
      <c r="G1513" s="47" t="s">
        <v>1901</v>
      </c>
      <c r="H1513" s="47" t="s">
        <v>1187</v>
      </c>
      <c r="I1513" s="63">
        <v>70163600</v>
      </c>
      <c r="J1513" s="47" t="s">
        <v>90</v>
      </c>
      <c r="K1513" s="47">
        <v>211035</v>
      </c>
      <c r="L1513" s="65" t="s">
        <v>1896</v>
      </c>
      <c r="M1513" s="62" t="s">
        <v>1186</v>
      </c>
      <c r="N1513" s="5"/>
      <c r="O1513" s="5"/>
      <c r="P1513" s="5"/>
      <c r="Q1513" s="5"/>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row>
    <row r="1514" spans="1:49" ht="42">
      <c r="A1514" s="64">
        <v>1512</v>
      </c>
      <c r="B1514" s="47">
        <v>1338</v>
      </c>
      <c r="C1514" s="47" t="s">
        <v>2202</v>
      </c>
      <c r="D1514" s="47" t="s">
        <v>2201</v>
      </c>
      <c r="E1514" s="65" t="s">
        <v>1317</v>
      </c>
      <c r="F1514" s="65" t="s">
        <v>1902</v>
      </c>
      <c r="G1514" s="47" t="s">
        <v>1901</v>
      </c>
      <c r="H1514" s="47" t="s">
        <v>1187</v>
      </c>
      <c r="I1514" s="63">
        <v>47668400</v>
      </c>
      <c r="J1514" s="47" t="s">
        <v>90</v>
      </c>
      <c r="K1514" s="47">
        <v>211035</v>
      </c>
      <c r="L1514" s="65" t="s">
        <v>1896</v>
      </c>
      <c r="M1514" s="62" t="s">
        <v>1186</v>
      </c>
      <c r="N1514" s="5"/>
      <c r="O1514" s="5"/>
      <c r="P1514" s="5"/>
      <c r="Q1514" s="5"/>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row>
    <row r="1515" spans="1:49" ht="84">
      <c r="A1515" s="64">
        <v>1513</v>
      </c>
      <c r="B1515" s="47">
        <v>1243</v>
      </c>
      <c r="C1515" s="47" t="s">
        <v>2200</v>
      </c>
      <c r="D1515" s="47" t="s">
        <v>2199</v>
      </c>
      <c r="E1515" s="65" t="s">
        <v>2190</v>
      </c>
      <c r="F1515" s="65" t="s">
        <v>2189</v>
      </c>
      <c r="G1515" s="47" t="s">
        <v>1897</v>
      </c>
      <c r="H1515" s="47" t="s">
        <v>1187</v>
      </c>
      <c r="I1515" s="63">
        <v>79804400</v>
      </c>
      <c r="J1515" s="47" t="s">
        <v>90</v>
      </c>
      <c r="K1515" s="47">
        <v>211035</v>
      </c>
      <c r="L1515" s="65" t="s">
        <v>1896</v>
      </c>
      <c r="M1515" s="62" t="s">
        <v>1186</v>
      </c>
      <c r="N1515" s="5"/>
      <c r="O1515" s="5"/>
      <c r="P1515" s="5"/>
      <c r="Q1515" s="5"/>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row>
    <row r="1516" spans="1:49" ht="42">
      <c r="A1516" s="64">
        <v>1514</v>
      </c>
      <c r="B1516" s="47">
        <v>1256</v>
      </c>
      <c r="C1516" s="47" t="s">
        <v>2198</v>
      </c>
      <c r="D1516" s="47" t="s">
        <v>2197</v>
      </c>
      <c r="E1516" s="65" t="s">
        <v>2158</v>
      </c>
      <c r="F1516" s="65" t="s">
        <v>2157</v>
      </c>
      <c r="G1516" s="47" t="s">
        <v>1901</v>
      </c>
      <c r="H1516" s="47" t="s">
        <v>1187</v>
      </c>
      <c r="I1516" s="63">
        <v>96408000</v>
      </c>
      <c r="J1516" s="47" t="s">
        <v>90</v>
      </c>
      <c r="K1516" s="47">
        <v>211035</v>
      </c>
      <c r="L1516" s="65" t="s">
        <v>1896</v>
      </c>
      <c r="M1516" s="62" t="s">
        <v>1186</v>
      </c>
      <c r="N1516" s="5"/>
      <c r="O1516" s="5"/>
      <c r="P1516" s="5"/>
      <c r="Q1516" s="5"/>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row>
    <row r="1517" spans="1:49" ht="56">
      <c r="A1517" s="64">
        <v>1515</v>
      </c>
      <c r="B1517" s="47">
        <v>1244</v>
      </c>
      <c r="C1517" s="47" t="s">
        <v>2196</v>
      </c>
      <c r="D1517" s="47" t="s">
        <v>2195</v>
      </c>
      <c r="E1517" s="65" t="s">
        <v>2190</v>
      </c>
      <c r="F1517" s="65" t="s">
        <v>2189</v>
      </c>
      <c r="G1517" s="47" t="s">
        <v>1901</v>
      </c>
      <c r="H1517" s="47" t="s">
        <v>1187</v>
      </c>
      <c r="I1517" s="63">
        <v>54631200</v>
      </c>
      <c r="J1517" s="47" t="s">
        <v>90</v>
      </c>
      <c r="K1517" s="47">
        <v>211035</v>
      </c>
      <c r="L1517" s="65" t="s">
        <v>1896</v>
      </c>
      <c r="M1517" s="62" t="s">
        <v>1186</v>
      </c>
      <c r="N1517" s="5"/>
      <c r="O1517" s="5"/>
      <c r="P1517" s="5"/>
      <c r="Q1517" s="5"/>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row>
    <row r="1518" spans="1:49" ht="70">
      <c r="A1518" s="64">
        <v>1516</v>
      </c>
      <c r="B1518" s="47">
        <v>1245</v>
      </c>
      <c r="C1518" s="47" t="s">
        <v>2194</v>
      </c>
      <c r="D1518" s="47" t="s">
        <v>2193</v>
      </c>
      <c r="E1518" s="65" t="s">
        <v>2190</v>
      </c>
      <c r="F1518" s="65" t="s">
        <v>2189</v>
      </c>
      <c r="G1518" s="47" t="s">
        <v>1901</v>
      </c>
      <c r="H1518" s="47" t="s">
        <v>1187</v>
      </c>
      <c r="I1518" s="63">
        <v>96408000</v>
      </c>
      <c r="J1518" s="47" t="s">
        <v>90</v>
      </c>
      <c r="K1518" s="47">
        <v>211035</v>
      </c>
      <c r="L1518" s="65" t="s">
        <v>1896</v>
      </c>
      <c r="M1518" s="62" t="s">
        <v>1186</v>
      </c>
      <c r="N1518" s="5"/>
      <c r="O1518" s="5"/>
      <c r="P1518" s="5"/>
      <c r="Q1518" s="5"/>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row>
    <row r="1519" spans="1:49" ht="42">
      <c r="A1519" s="64">
        <v>1517</v>
      </c>
      <c r="B1519" s="47">
        <v>1246</v>
      </c>
      <c r="C1519" s="47" t="s">
        <v>2192</v>
      </c>
      <c r="D1519" s="47" t="s">
        <v>2191</v>
      </c>
      <c r="E1519" s="65" t="s">
        <v>2190</v>
      </c>
      <c r="F1519" s="65" t="s">
        <v>2189</v>
      </c>
      <c r="G1519" s="47" t="s">
        <v>1901</v>
      </c>
      <c r="H1519" s="47" t="s">
        <v>1187</v>
      </c>
      <c r="I1519" s="63">
        <v>96408000</v>
      </c>
      <c r="J1519" s="47" t="s">
        <v>90</v>
      </c>
      <c r="K1519" s="47">
        <v>211035</v>
      </c>
      <c r="L1519" s="65" t="s">
        <v>1896</v>
      </c>
      <c r="M1519" s="62" t="s">
        <v>1186</v>
      </c>
      <c r="N1519" s="5"/>
      <c r="O1519" s="5"/>
      <c r="P1519" s="5"/>
      <c r="Q1519" s="5"/>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row>
    <row r="1520" spans="1:49" ht="182">
      <c r="A1520" s="64">
        <v>1518</v>
      </c>
      <c r="B1520" s="47">
        <v>1247</v>
      </c>
      <c r="C1520" s="47" t="s">
        <v>2188</v>
      </c>
      <c r="D1520" s="47" t="s">
        <v>2187</v>
      </c>
      <c r="E1520" s="65" t="s">
        <v>1931</v>
      </c>
      <c r="F1520" s="65" t="s">
        <v>1930</v>
      </c>
      <c r="G1520" s="47" t="s">
        <v>1901</v>
      </c>
      <c r="H1520" s="47" t="s">
        <v>1187</v>
      </c>
      <c r="I1520" s="63">
        <v>96408000</v>
      </c>
      <c r="J1520" s="47" t="s">
        <v>90</v>
      </c>
      <c r="K1520" s="47">
        <v>211035</v>
      </c>
      <c r="L1520" s="65" t="s">
        <v>1896</v>
      </c>
      <c r="M1520" s="62" t="s">
        <v>1186</v>
      </c>
      <c r="N1520" s="5"/>
      <c r="O1520" s="5"/>
      <c r="P1520" s="5"/>
      <c r="Q1520" s="5"/>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row>
    <row r="1521" spans="1:49" ht="70">
      <c r="A1521" s="64">
        <v>1519</v>
      </c>
      <c r="B1521" s="47">
        <v>1248</v>
      </c>
      <c r="C1521" s="47" t="s">
        <v>2186</v>
      </c>
      <c r="D1521" s="47" t="s">
        <v>2185</v>
      </c>
      <c r="E1521" s="65" t="s">
        <v>1931</v>
      </c>
      <c r="F1521" s="65" t="s">
        <v>1930</v>
      </c>
      <c r="G1521" s="47" t="s">
        <v>1901</v>
      </c>
      <c r="H1521" s="47" t="s">
        <v>1187</v>
      </c>
      <c r="I1521" s="63">
        <v>80340000</v>
      </c>
      <c r="J1521" s="47" t="s">
        <v>90</v>
      </c>
      <c r="K1521" s="47">
        <v>211035</v>
      </c>
      <c r="L1521" s="65" t="s">
        <v>1896</v>
      </c>
      <c r="M1521" s="62" t="s">
        <v>1186</v>
      </c>
      <c r="N1521" s="5"/>
      <c r="O1521" s="5"/>
      <c r="P1521" s="5"/>
      <c r="Q1521" s="5"/>
      <c r="R1521" s="5"/>
      <c r="S1521" s="5"/>
      <c r="T1521" s="5"/>
      <c r="U1521" s="5"/>
      <c r="V1521" s="5"/>
      <c r="W1521" s="5"/>
      <c r="X1521" s="5"/>
      <c r="Y1521" s="5"/>
      <c r="Z1521" s="5"/>
      <c r="AA1521" s="5"/>
      <c r="AB1521" s="5"/>
      <c r="AC1521" s="5"/>
      <c r="AD1521" s="5"/>
      <c r="AE1521" s="5"/>
      <c r="AF1521" s="5"/>
      <c r="AG1521" s="5"/>
      <c r="AH1521" s="5"/>
      <c r="AI1521" s="5"/>
      <c r="AJ1521" s="5"/>
      <c r="AK1521" s="5"/>
      <c r="AL1521" s="5"/>
      <c r="AM1521" s="5"/>
      <c r="AN1521" s="5"/>
      <c r="AO1521" s="5"/>
      <c r="AP1521" s="5"/>
      <c r="AQ1521" s="5"/>
      <c r="AR1521" s="5"/>
      <c r="AS1521" s="5"/>
      <c r="AT1521" s="5"/>
      <c r="AU1521" s="5"/>
      <c r="AV1521" s="5"/>
      <c r="AW1521" s="5"/>
    </row>
    <row r="1522" spans="1:49" ht="126">
      <c r="A1522" s="64">
        <v>1520</v>
      </c>
      <c r="B1522" s="47">
        <v>1250</v>
      </c>
      <c r="C1522" s="47" t="s">
        <v>2184</v>
      </c>
      <c r="D1522" s="47" t="s">
        <v>2183</v>
      </c>
      <c r="E1522" s="65" t="s">
        <v>2170</v>
      </c>
      <c r="F1522" s="65" t="s">
        <v>2169</v>
      </c>
      <c r="G1522" s="47" t="s">
        <v>1901</v>
      </c>
      <c r="H1522" s="47" t="s">
        <v>1187</v>
      </c>
      <c r="I1522" s="63">
        <v>73377200</v>
      </c>
      <c r="J1522" s="47" t="s">
        <v>90</v>
      </c>
      <c r="K1522" s="47">
        <v>211035</v>
      </c>
      <c r="L1522" s="65" t="s">
        <v>1896</v>
      </c>
      <c r="M1522" s="62" t="s">
        <v>1186</v>
      </c>
      <c r="N1522" s="5"/>
      <c r="O1522" s="5"/>
      <c r="P1522" s="5"/>
      <c r="Q1522" s="5"/>
      <c r="R1522" s="5"/>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c r="AP1522" s="5"/>
      <c r="AQ1522" s="5"/>
      <c r="AR1522" s="5"/>
      <c r="AS1522" s="5"/>
      <c r="AT1522" s="5"/>
      <c r="AU1522" s="5"/>
      <c r="AV1522" s="5"/>
      <c r="AW1522" s="5"/>
    </row>
    <row r="1523" spans="1:49" ht="182">
      <c r="A1523" s="64">
        <v>1521</v>
      </c>
      <c r="B1523" s="47">
        <v>1251</v>
      </c>
      <c r="C1523" s="47" t="s">
        <v>2182</v>
      </c>
      <c r="D1523" s="47" t="s">
        <v>2181</v>
      </c>
      <c r="E1523" s="65" t="s">
        <v>1931</v>
      </c>
      <c r="F1523" s="65" t="s">
        <v>1930</v>
      </c>
      <c r="G1523" s="47" t="s">
        <v>1901</v>
      </c>
      <c r="H1523" s="47" t="s">
        <v>1187</v>
      </c>
      <c r="I1523" s="63">
        <v>50882000</v>
      </c>
      <c r="J1523" s="47" t="s">
        <v>90</v>
      </c>
      <c r="K1523" s="47">
        <v>211035</v>
      </c>
      <c r="L1523" s="65" t="s">
        <v>1896</v>
      </c>
      <c r="M1523" s="62" t="s">
        <v>1186</v>
      </c>
      <c r="N1523" s="5"/>
      <c r="O1523" s="5"/>
      <c r="P1523" s="5"/>
      <c r="Q1523" s="5"/>
      <c r="R1523" s="5"/>
      <c r="S1523" s="5"/>
      <c r="T1523" s="5"/>
      <c r="U1523" s="5"/>
      <c r="V1523" s="5"/>
      <c r="W1523" s="5"/>
      <c r="X1523" s="5"/>
      <c r="Y1523" s="5"/>
      <c r="Z1523" s="5"/>
      <c r="AA1523" s="5"/>
      <c r="AB1523" s="5"/>
      <c r="AC1523" s="5"/>
      <c r="AD1523" s="5"/>
      <c r="AE1523" s="5"/>
      <c r="AF1523" s="5"/>
      <c r="AG1523" s="5"/>
      <c r="AH1523" s="5"/>
      <c r="AI1523" s="5"/>
      <c r="AJ1523" s="5"/>
      <c r="AK1523" s="5"/>
      <c r="AL1523" s="5"/>
      <c r="AM1523" s="5"/>
      <c r="AN1523" s="5"/>
      <c r="AO1523" s="5"/>
      <c r="AP1523" s="5"/>
      <c r="AQ1523" s="5"/>
      <c r="AR1523" s="5"/>
      <c r="AS1523" s="5"/>
      <c r="AT1523" s="5"/>
      <c r="AU1523" s="5"/>
      <c r="AV1523" s="5"/>
      <c r="AW1523" s="5"/>
    </row>
    <row r="1524" spans="1:49" ht="42">
      <c r="A1524" s="64">
        <v>1522</v>
      </c>
      <c r="B1524" s="47">
        <v>1252</v>
      </c>
      <c r="C1524" s="47" t="s">
        <v>2180</v>
      </c>
      <c r="D1524" s="47" t="s">
        <v>2179</v>
      </c>
      <c r="E1524" s="65" t="s">
        <v>2170</v>
      </c>
      <c r="F1524" s="65" t="s">
        <v>2169</v>
      </c>
      <c r="G1524" s="47" t="s">
        <v>1901</v>
      </c>
      <c r="H1524" s="47" t="s">
        <v>1187</v>
      </c>
      <c r="I1524" s="63">
        <v>94265600</v>
      </c>
      <c r="J1524" s="47" t="s">
        <v>90</v>
      </c>
      <c r="K1524" s="47">
        <v>211035</v>
      </c>
      <c r="L1524" s="65" t="s">
        <v>1896</v>
      </c>
      <c r="M1524" s="62" t="s">
        <v>1186</v>
      </c>
      <c r="N1524" s="5"/>
      <c r="O1524" s="5"/>
      <c r="P1524" s="5"/>
      <c r="Q1524" s="5"/>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row>
    <row r="1525" spans="1:49" ht="42">
      <c r="A1525" s="64">
        <v>1523</v>
      </c>
      <c r="B1525" s="47">
        <v>1287</v>
      </c>
      <c r="C1525" s="47" t="s">
        <v>2178</v>
      </c>
      <c r="D1525" s="47" t="s">
        <v>2177</v>
      </c>
      <c r="E1525" s="65" t="s">
        <v>2076</v>
      </c>
      <c r="F1525" s="65" t="s">
        <v>2075</v>
      </c>
      <c r="G1525" s="47" t="s">
        <v>1897</v>
      </c>
      <c r="H1525" s="47" t="s">
        <v>1187</v>
      </c>
      <c r="I1525" s="63">
        <v>49810800</v>
      </c>
      <c r="J1525" s="47" t="s">
        <v>90</v>
      </c>
      <c r="K1525" s="47">
        <v>211035</v>
      </c>
      <c r="L1525" s="65" t="s">
        <v>1896</v>
      </c>
      <c r="M1525" s="62" t="s">
        <v>1186</v>
      </c>
      <c r="N1525" s="5"/>
      <c r="O1525" s="5"/>
      <c r="P1525" s="5"/>
      <c r="Q1525" s="5"/>
      <c r="R1525" s="5"/>
      <c r="S1525" s="5"/>
      <c r="T1525" s="5"/>
      <c r="U1525" s="5"/>
      <c r="V1525" s="5"/>
      <c r="W1525" s="5"/>
      <c r="X1525" s="5"/>
      <c r="Y1525" s="5"/>
      <c r="Z1525" s="5"/>
      <c r="AA1525" s="5"/>
      <c r="AB1525" s="5"/>
      <c r="AC1525" s="5"/>
      <c r="AD1525" s="5"/>
      <c r="AE1525" s="5"/>
      <c r="AF1525" s="5"/>
      <c r="AG1525" s="5"/>
      <c r="AH1525" s="5"/>
      <c r="AI1525" s="5"/>
      <c r="AJ1525" s="5"/>
      <c r="AK1525" s="5"/>
      <c r="AL1525" s="5"/>
      <c r="AM1525" s="5"/>
      <c r="AN1525" s="5"/>
      <c r="AO1525" s="5"/>
      <c r="AP1525" s="5"/>
      <c r="AQ1525" s="5"/>
      <c r="AR1525" s="5"/>
      <c r="AS1525" s="5"/>
      <c r="AT1525" s="5"/>
      <c r="AU1525" s="5"/>
      <c r="AV1525" s="5"/>
      <c r="AW1525" s="5"/>
    </row>
    <row r="1526" spans="1:49" ht="70">
      <c r="A1526" s="64">
        <v>1524</v>
      </c>
      <c r="B1526" s="47">
        <v>1253</v>
      </c>
      <c r="C1526" s="47" t="s">
        <v>2176</v>
      </c>
      <c r="D1526" s="47" t="s">
        <v>2175</v>
      </c>
      <c r="E1526" s="65" t="s">
        <v>2170</v>
      </c>
      <c r="F1526" s="65" t="s">
        <v>2169</v>
      </c>
      <c r="G1526" s="47" t="s">
        <v>1897</v>
      </c>
      <c r="H1526" s="47" t="s">
        <v>1187</v>
      </c>
      <c r="I1526" s="63">
        <v>79804400</v>
      </c>
      <c r="J1526" s="47" t="s">
        <v>90</v>
      </c>
      <c r="K1526" s="47">
        <v>211035</v>
      </c>
      <c r="L1526" s="65" t="s">
        <v>1896</v>
      </c>
      <c r="M1526" s="62" t="s">
        <v>1186</v>
      </c>
      <c r="N1526" s="5"/>
      <c r="O1526" s="5"/>
      <c r="P1526" s="5"/>
      <c r="Q1526" s="5"/>
      <c r="R1526" s="5"/>
      <c r="S1526" s="5"/>
      <c r="T1526" s="5"/>
      <c r="U1526" s="5"/>
      <c r="V1526" s="5"/>
      <c r="W1526" s="5"/>
      <c r="X1526" s="5"/>
      <c r="Y1526" s="5"/>
      <c r="Z1526" s="5"/>
      <c r="AA1526" s="5"/>
      <c r="AB1526" s="5"/>
      <c r="AC1526" s="5"/>
      <c r="AD1526" s="5"/>
      <c r="AE1526" s="5"/>
      <c r="AF1526" s="5"/>
      <c r="AG1526" s="5"/>
      <c r="AH1526" s="5"/>
      <c r="AI1526" s="5"/>
      <c r="AJ1526" s="5"/>
      <c r="AK1526" s="5"/>
      <c r="AL1526" s="5"/>
      <c r="AM1526" s="5"/>
      <c r="AN1526" s="5"/>
      <c r="AO1526" s="5"/>
      <c r="AP1526" s="5"/>
      <c r="AQ1526" s="5"/>
      <c r="AR1526" s="5"/>
      <c r="AS1526" s="5"/>
      <c r="AT1526" s="5"/>
      <c r="AU1526" s="5"/>
      <c r="AV1526" s="5"/>
      <c r="AW1526" s="5"/>
    </row>
    <row r="1527" spans="1:49" ht="42">
      <c r="A1527" s="64">
        <v>1525</v>
      </c>
      <c r="B1527" s="47">
        <v>1254</v>
      </c>
      <c r="C1527" s="47" t="s">
        <v>2174</v>
      </c>
      <c r="D1527" s="47" t="s">
        <v>2173</v>
      </c>
      <c r="E1527" s="65" t="s">
        <v>2170</v>
      </c>
      <c r="F1527" s="65" t="s">
        <v>2169</v>
      </c>
      <c r="G1527" s="47" t="s">
        <v>1901</v>
      </c>
      <c r="H1527" s="47" t="s">
        <v>1187</v>
      </c>
      <c r="I1527" s="63">
        <v>52488800</v>
      </c>
      <c r="J1527" s="47" t="s">
        <v>90</v>
      </c>
      <c r="K1527" s="47">
        <v>211035</v>
      </c>
      <c r="L1527" s="65" t="s">
        <v>1896</v>
      </c>
      <c r="M1527" s="62" t="s">
        <v>1186</v>
      </c>
      <c r="N1527" s="5"/>
      <c r="O1527" s="5"/>
      <c r="P1527" s="5"/>
      <c r="Q1527" s="5"/>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row>
    <row r="1528" spans="1:49" ht="56">
      <c r="A1528" s="64">
        <v>1526</v>
      </c>
      <c r="B1528" s="47">
        <v>1255</v>
      </c>
      <c r="C1528" s="47" t="s">
        <v>2172</v>
      </c>
      <c r="D1528" s="47" t="s">
        <v>2171</v>
      </c>
      <c r="E1528" s="65" t="s">
        <v>2170</v>
      </c>
      <c r="F1528" s="65" t="s">
        <v>2169</v>
      </c>
      <c r="G1528" s="47" t="s">
        <v>1901</v>
      </c>
      <c r="H1528" s="47" t="s">
        <v>1187</v>
      </c>
      <c r="I1528" s="63">
        <v>81946800</v>
      </c>
      <c r="J1528" s="47" t="s">
        <v>90</v>
      </c>
      <c r="K1528" s="47">
        <v>211035</v>
      </c>
      <c r="L1528" s="65" t="s">
        <v>1896</v>
      </c>
      <c r="M1528" s="62" t="s">
        <v>1186</v>
      </c>
      <c r="N1528" s="5"/>
      <c r="O1528" s="5"/>
      <c r="P1528" s="5"/>
      <c r="Q1528" s="5"/>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row>
    <row r="1529" spans="1:49" ht="56">
      <c r="A1529" s="64">
        <v>1527</v>
      </c>
      <c r="B1529" s="47">
        <v>1257</v>
      </c>
      <c r="C1529" s="47" t="s">
        <v>2168</v>
      </c>
      <c r="D1529" s="47" t="s">
        <v>2167</v>
      </c>
      <c r="E1529" s="65" t="s">
        <v>2158</v>
      </c>
      <c r="F1529" s="65" t="s">
        <v>2157</v>
      </c>
      <c r="G1529" s="47" t="s">
        <v>1901</v>
      </c>
      <c r="H1529" s="47" t="s">
        <v>1187</v>
      </c>
      <c r="I1529" s="63">
        <v>55702400</v>
      </c>
      <c r="J1529" s="47" t="s">
        <v>90</v>
      </c>
      <c r="K1529" s="47">
        <v>211035</v>
      </c>
      <c r="L1529" s="65" t="s">
        <v>1896</v>
      </c>
      <c r="M1529" s="62" t="s">
        <v>1186</v>
      </c>
      <c r="N1529" s="5"/>
      <c r="O1529" s="5"/>
      <c r="P1529" s="5"/>
      <c r="Q1529" s="5"/>
      <c r="R1529" s="5"/>
      <c r="S1529" s="5"/>
      <c r="T1529" s="5"/>
      <c r="U1529" s="5"/>
      <c r="V1529" s="5"/>
      <c r="W1529" s="5"/>
      <c r="X1529" s="5"/>
      <c r="Y1529" s="5"/>
      <c r="Z1529" s="5"/>
      <c r="AA1529" s="5"/>
      <c r="AB1529" s="5"/>
      <c r="AC1529" s="5"/>
      <c r="AD1529" s="5"/>
      <c r="AE1529" s="5"/>
      <c r="AF1529" s="5"/>
      <c r="AG1529" s="5"/>
      <c r="AH1529" s="5"/>
      <c r="AI1529" s="5"/>
      <c r="AJ1529" s="5"/>
      <c r="AK1529" s="5"/>
      <c r="AL1529" s="5"/>
      <c r="AM1529" s="5"/>
      <c r="AN1529" s="5"/>
      <c r="AO1529" s="5"/>
      <c r="AP1529" s="5"/>
      <c r="AQ1529" s="5"/>
      <c r="AR1529" s="5"/>
      <c r="AS1529" s="5"/>
      <c r="AT1529" s="5"/>
      <c r="AU1529" s="5"/>
      <c r="AV1529" s="5"/>
      <c r="AW1529" s="5"/>
    </row>
    <row r="1530" spans="1:49" ht="42">
      <c r="A1530" s="64">
        <v>1528</v>
      </c>
      <c r="B1530" s="47">
        <v>1304</v>
      </c>
      <c r="C1530" s="47" t="s">
        <v>2166</v>
      </c>
      <c r="D1530" s="47" t="s">
        <v>2165</v>
      </c>
      <c r="E1530" s="65" t="s">
        <v>1072</v>
      </c>
      <c r="F1530" s="65" t="s">
        <v>1025</v>
      </c>
      <c r="G1530" s="47" t="s">
        <v>1897</v>
      </c>
      <c r="H1530" s="47" t="s">
        <v>1187</v>
      </c>
      <c r="I1530" s="63">
        <v>58916000</v>
      </c>
      <c r="J1530" s="47" t="s">
        <v>90</v>
      </c>
      <c r="K1530" s="47">
        <v>211035</v>
      </c>
      <c r="L1530" s="65" t="s">
        <v>1896</v>
      </c>
      <c r="M1530" s="62" t="s">
        <v>1186</v>
      </c>
      <c r="N1530" s="5"/>
      <c r="O1530" s="5"/>
      <c r="P1530" s="5"/>
      <c r="Q1530" s="5"/>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row>
    <row r="1531" spans="1:49" ht="98">
      <c r="A1531" s="64">
        <v>1529</v>
      </c>
      <c r="B1531" s="47">
        <v>1258</v>
      </c>
      <c r="C1531" s="47" t="s">
        <v>2164</v>
      </c>
      <c r="D1531" s="47" t="s">
        <v>2163</v>
      </c>
      <c r="E1531" s="65" t="s">
        <v>2158</v>
      </c>
      <c r="F1531" s="65" t="s">
        <v>2157</v>
      </c>
      <c r="G1531" s="47" t="s">
        <v>1901</v>
      </c>
      <c r="H1531" s="47" t="s">
        <v>1187</v>
      </c>
      <c r="I1531" s="63">
        <v>86767200</v>
      </c>
      <c r="J1531" s="47" t="s">
        <v>90</v>
      </c>
      <c r="K1531" s="47">
        <v>211035</v>
      </c>
      <c r="L1531" s="65" t="s">
        <v>1896</v>
      </c>
      <c r="M1531" s="62" t="s">
        <v>1186</v>
      </c>
      <c r="N1531" s="5"/>
      <c r="O1531" s="5"/>
      <c r="P1531" s="5"/>
      <c r="Q1531" s="5"/>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row>
    <row r="1532" spans="1:49" ht="42">
      <c r="A1532" s="64">
        <v>1530</v>
      </c>
      <c r="B1532" s="47">
        <v>1259</v>
      </c>
      <c r="C1532" s="47" t="s">
        <v>2162</v>
      </c>
      <c r="D1532" s="47" t="s">
        <v>2161</v>
      </c>
      <c r="E1532" s="65" t="s">
        <v>2158</v>
      </c>
      <c r="F1532" s="65" t="s">
        <v>2157</v>
      </c>
      <c r="G1532" s="47" t="s">
        <v>1901</v>
      </c>
      <c r="H1532" s="47" t="s">
        <v>1187</v>
      </c>
      <c r="I1532" s="63">
        <v>58380400</v>
      </c>
      <c r="J1532" s="47" t="s">
        <v>90</v>
      </c>
      <c r="K1532" s="47">
        <v>211035</v>
      </c>
      <c r="L1532" s="65" t="s">
        <v>1896</v>
      </c>
      <c r="M1532" s="62" t="s">
        <v>1186</v>
      </c>
      <c r="N1532" s="5"/>
      <c r="O1532" s="5"/>
      <c r="P1532" s="5"/>
      <c r="Q1532" s="5"/>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row>
    <row r="1533" spans="1:49" ht="56">
      <c r="A1533" s="64">
        <v>1531</v>
      </c>
      <c r="B1533" s="47">
        <v>1260</v>
      </c>
      <c r="C1533" s="47" t="s">
        <v>2160</v>
      </c>
      <c r="D1533" s="47" t="s">
        <v>2159</v>
      </c>
      <c r="E1533" s="65" t="s">
        <v>2158</v>
      </c>
      <c r="F1533" s="65" t="s">
        <v>2157</v>
      </c>
      <c r="G1533" s="47" t="s">
        <v>1901</v>
      </c>
      <c r="H1533" s="47" t="s">
        <v>1187</v>
      </c>
      <c r="I1533" s="63">
        <v>54095600</v>
      </c>
      <c r="J1533" s="47" t="s">
        <v>90</v>
      </c>
      <c r="K1533" s="47">
        <v>211035</v>
      </c>
      <c r="L1533" s="65" t="s">
        <v>1896</v>
      </c>
      <c r="M1533" s="62" t="s">
        <v>1186</v>
      </c>
      <c r="N1533" s="5"/>
      <c r="O1533" s="5"/>
      <c r="P1533" s="5"/>
      <c r="Q1533" s="5"/>
      <c r="R1533" s="5"/>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row>
    <row r="1534" spans="1:49" ht="84">
      <c r="A1534" s="64">
        <v>1532</v>
      </c>
      <c r="B1534" s="47">
        <v>1132</v>
      </c>
      <c r="C1534" s="47" t="s">
        <v>2156</v>
      </c>
      <c r="D1534" s="47" t="s">
        <v>2155</v>
      </c>
      <c r="E1534" s="65" t="s">
        <v>1317</v>
      </c>
      <c r="F1534" s="65" t="s">
        <v>1902</v>
      </c>
      <c r="G1534" s="47" t="s">
        <v>1901</v>
      </c>
      <c r="H1534" s="47" t="s">
        <v>1187</v>
      </c>
      <c r="I1534" s="63">
        <v>80340000</v>
      </c>
      <c r="J1534" s="47" t="s">
        <v>90</v>
      </c>
      <c r="K1534" s="47">
        <v>211035</v>
      </c>
      <c r="L1534" s="65" t="s">
        <v>1896</v>
      </c>
      <c r="M1534" s="62" t="s">
        <v>1186</v>
      </c>
      <c r="N1534" s="5"/>
      <c r="O1534" s="5"/>
      <c r="P1534" s="5"/>
      <c r="Q1534" s="5"/>
      <c r="R1534" s="5"/>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row>
    <row r="1535" spans="1:49" ht="210">
      <c r="A1535" s="64">
        <v>1533</v>
      </c>
      <c r="B1535" s="47">
        <v>1261</v>
      </c>
      <c r="C1535" s="47" t="s">
        <v>2154</v>
      </c>
      <c r="D1535" s="47" t="s">
        <v>2153</v>
      </c>
      <c r="E1535" s="65" t="s">
        <v>1813</v>
      </c>
      <c r="F1535" s="65" t="s">
        <v>2150</v>
      </c>
      <c r="G1535" s="47" t="s">
        <v>1901</v>
      </c>
      <c r="H1535" s="47" t="s">
        <v>1187</v>
      </c>
      <c r="I1535" s="63">
        <v>86767200</v>
      </c>
      <c r="J1535" s="47" t="s">
        <v>90</v>
      </c>
      <c r="K1535" s="47">
        <v>211035</v>
      </c>
      <c r="L1535" s="65" t="s">
        <v>1896</v>
      </c>
      <c r="M1535" s="62" t="s">
        <v>1186</v>
      </c>
      <c r="N1535" s="5"/>
      <c r="O1535" s="5"/>
      <c r="P1535" s="5"/>
      <c r="Q1535" s="5"/>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row>
    <row r="1536" spans="1:49" ht="154">
      <c r="A1536" s="64">
        <v>1534</v>
      </c>
      <c r="B1536" s="47">
        <v>1262</v>
      </c>
      <c r="C1536" s="47" t="s">
        <v>2152</v>
      </c>
      <c r="D1536" s="47" t="s">
        <v>2151</v>
      </c>
      <c r="E1536" s="65" t="s">
        <v>1813</v>
      </c>
      <c r="F1536" s="65" t="s">
        <v>2150</v>
      </c>
      <c r="G1536" s="47" t="s">
        <v>1901</v>
      </c>
      <c r="H1536" s="47" t="s">
        <v>1187</v>
      </c>
      <c r="I1536" s="63">
        <v>81946800</v>
      </c>
      <c r="J1536" s="47" t="s">
        <v>90</v>
      </c>
      <c r="K1536" s="47">
        <v>211035</v>
      </c>
      <c r="L1536" s="65" t="s">
        <v>1896</v>
      </c>
      <c r="M1536" s="62" t="s">
        <v>1186</v>
      </c>
      <c r="N1536" s="5"/>
      <c r="O1536" s="5"/>
      <c r="P1536" s="5"/>
      <c r="Q1536" s="5"/>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row>
    <row r="1537" spans="1:49" ht="84">
      <c r="A1537" s="64">
        <v>1535</v>
      </c>
      <c r="B1537" s="47">
        <v>1263</v>
      </c>
      <c r="C1537" s="47" t="s">
        <v>2149</v>
      </c>
      <c r="D1537" s="47" t="s">
        <v>2148</v>
      </c>
      <c r="E1537" s="65" t="s">
        <v>1965</v>
      </c>
      <c r="F1537" s="65" t="s">
        <v>1964</v>
      </c>
      <c r="G1537" s="47" t="s">
        <v>1901</v>
      </c>
      <c r="H1537" s="47" t="s">
        <v>1187</v>
      </c>
      <c r="I1537" s="63">
        <v>80340000</v>
      </c>
      <c r="J1537" s="47" t="s">
        <v>90</v>
      </c>
      <c r="K1537" s="47">
        <v>211035</v>
      </c>
      <c r="L1537" s="65" t="s">
        <v>1896</v>
      </c>
      <c r="M1537" s="62" t="s">
        <v>1186</v>
      </c>
      <c r="N1537" s="5"/>
      <c r="O1537" s="5"/>
      <c r="P1537" s="5"/>
      <c r="Q1537" s="5"/>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row>
    <row r="1538" spans="1:49" ht="168">
      <c r="A1538" s="64">
        <v>1536</v>
      </c>
      <c r="B1538" s="47">
        <v>1264</v>
      </c>
      <c r="C1538" s="47" t="s">
        <v>2147</v>
      </c>
      <c r="D1538" s="47" t="s">
        <v>2146</v>
      </c>
      <c r="E1538" s="65" t="s">
        <v>2137</v>
      </c>
      <c r="F1538" s="65" t="s">
        <v>2136</v>
      </c>
      <c r="G1538" s="47" t="s">
        <v>1901</v>
      </c>
      <c r="H1538" s="47" t="s">
        <v>1187</v>
      </c>
      <c r="I1538" s="63">
        <v>78733200</v>
      </c>
      <c r="J1538" s="47" t="s">
        <v>90</v>
      </c>
      <c r="K1538" s="47">
        <v>211035</v>
      </c>
      <c r="L1538" s="65" t="s">
        <v>1896</v>
      </c>
      <c r="M1538" s="62" t="s">
        <v>1186</v>
      </c>
      <c r="N1538" s="5"/>
      <c r="O1538" s="5"/>
      <c r="P1538" s="5"/>
      <c r="Q1538" s="5"/>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row>
    <row r="1539" spans="1:49" ht="126">
      <c r="A1539" s="64">
        <v>1537</v>
      </c>
      <c r="B1539" s="47">
        <v>1265</v>
      </c>
      <c r="C1539" s="47" t="s">
        <v>2145</v>
      </c>
      <c r="D1539" s="47" t="s">
        <v>2144</v>
      </c>
      <c r="E1539" s="65" t="s">
        <v>2137</v>
      </c>
      <c r="F1539" s="65" t="s">
        <v>2136</v>
      </c>
      <c r="G1539" s="47" t="s">
        <v>1901</v>
      </c>
      <c r="H1539" s="47" t="s">
        <v>1187</v>
      </c>
      <c r="I1539" s="63">
        <v>96408000</v>
      </c>
      <c r="J1539" s="47" t="s">
        <v>90</v>
      </c>
      <c r="K1539" s="47">
        <v>211035</v>
      </c>
      <c r="L1539" s="65" t="s">
        <v>1896</v>
      </c>
      <c r="M1539" s="62" t="s">
        <v>1186</v>
      </c>
      <c r="N1539" s="5"/>
      <c r="O1539" s="5"/>
      <c r="P1539" s="5"/>
      <c r="Q1539" s="5"/>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row>
    <row r="1540" spans="1:49" ht="84">
      <c r="A1540" s="64">
        <v>1538</v>
      </c>
      <c r="B1540" s="47">
        <v>1266</v>
      </c>
      <c r="C1540" s="47" t="s">
        <v>2143</v>
      </c>
      <c r="D1540" s="47" t="s">
        <v>2142</v>
      </c>
      <c r="E1540" s="65" t="s">
        <v>2137</v>
      </c>
      <c r="F1540" s="65" t="s">
        <v>2136</v>
      </c>
      <c r="G1540" s="47" t="s">
        <v>1901</v>
      </c>
      <c r="H1540" s="47" t="s">
        <v>1187</v>
      </c>
      <c r="I1540" s="63">
        <v>95872400</v>
      </c>
      <c r="J1540" s="47" t="s">
        <v>90</v>
      </c>
      <c r="K1540" s="47">
        <v>211035</v>
      </c>
      <c r="L1540" s="65" t="s">
        <v>1896</v>
      </c>
      <c r="M1540" s="62" t="s">
        <v>1186</v>
      </c>
      <c r="N1540" s="5"/>
      <c r="O1540" s="5"/>
      <c r="P1540" s="5"/>
      <c r="Q1540" s="5"/>
      <c r="R1540" s="5"/>
      <c r="S1540" s="5"/>
      <c r="T1540" s="5"/>
      <c r="U1540" s="5"/>
      <c r="V1540" s="5"/>
      <c r="W1540" s="5"/>
      <c r="X1540" s="5"/>
      <c r="Y1540" s="5"/>
      <c r="Z1540" s="5"/>
      <c r="AA1540" s="5"/>
      <c r="AB1540" s="5"/>
      <c r="AC1540" s="5"/>
      <c r="AD1540" s="5"/>
      <c r="AE1540" s="5"/>
      <c r="AF1540" s="5"/>
      <c r="AG1540" s="5"/>
      <c r="AH1540" s="5"/>
      <c r="AI1540" s="5"/>
      <c r="AJ1540" s="5"/>
      <c r="AK1540" s="5"/>
      <c r="AL1540" s="5"/>
      <c r="AM1540" s="5"/>
      <c r="AN1540" s="5"/>
      <c r="AO1540" s="5"/>
      <c r="AP1540" s="5"/>
      <c r="AQ1540" s="5"/>
      <c r="AR1540" s="5"/>
      <c r="AS1540" s="5"/>
      <c r="AT1540" s="5"/>
      <c r="AU1540" s="5"/>
      <c r="AV1540" s="5"/>
      <c r="AW1540" s="5"/>
    </row>
    <row r="1541" spans="1:49" ht="70">
      <c r="A1541" s="64">
        <v>1539</v>
      </c>
      <c r="B1541" s="47">
        <v>1267</v>
      </c>
      <c r="C1541" s="47" t="s">
        <v>2141</v>
      </c>
      <c r="D1541" s="47" t="s">
        <v>2140</v>
      </c>
      <c r="E1541" s="65" t="s">
        <v>2137</v>
      </c>
      <c r="F1541" s="65" t="s">
        <v>2136</v>
      </c>
      <c r="G1541" s="47" t="s">
        <v>1901</v>
      </c>
      <c r="H1541" s="47" t="s">
        <v>1187</v>
      </c>
      <c r="I1541" s="63">
        <v>96408000</v>
      </c>
      <c r="J1541" s="47" t="s">
        <v>90</v>
      </c>
      <c r="K1541" s="47">
        <v>211035</v>
      </c>
      <c r="L1541" s="65" t="s">
        <v>1896</v>
      </c>
      <c r="M1541" s="62" t="s">
        <v>1186</v>
      </c>
      <c r="N1541" s="5"/>
      <c r="O1541" s="5"/>
      <c r="P1541" s="5"/>
      <c r="Q1541" s="5"/>
      <c r="R1541" s="5"/>
      <c r="S1541" s="5"/>
      <c r="T1541" s="5"/>
      <c r="U1541" s="5"/>
      <c r="V1541" s="5"/>
      <c r="W1541" s="5"/>
      <c r="X1541" s="5"/>
      <c r="Y1541" s="5"/>
      <c r="Z1541" s="5"/>
      <c r="AA1541" s="5"/>
      <c r="AB1541" s="5"/>
      <c r="AC1541" s="5"/>
      <c r="AD1541" s="5"/>
      <c r="AE1541" s="5"/>
      <c r="AF1541" s="5"/>
      <c r="AG1541" s="5"/>
      <c r="AH1541" s="5"/>
      <c r="AI1541" s="5"/>
      <c r="AJ1541" s="5"/>
      <c r="AK1541" s="5"/>
      <c r="AL1541" s="5"/>
      <c r="AM1541" s="5"/>
      <c r="AN1541" s="5"/>
      <c r="AO1541" s="5"/>
      <c r="AP1541" s="5"/>
      <c r="AQ1541" s="5"/>
      <c r="AR1541" s="5"/>
      <c r="AS1541" s="5"/>
      <c r="AT1541" s="5"/>
      <c r="AU1541" s="5"/>
      <c r="AV1541" s="5"/>
      <c r="AW1541" s="5"/>
    </row>
    <row r="1542" spans="1:49" ht="42">
      <c r="A1542" s="64">
        <v>1540</v>
      </c>
      <c r="B1542" s="47">
        <v>1268</v>
      </c>
      <c r="C1542" s="47" t="s">
        <v>2139</v>
      </c>
      <c r="D1542" s="47" t="s">
        <v>2138</v>
      </c>
      <c r="E1542" s="65" t="s">
        <v>2137</v>
      </c>
      <c r="F1542" s="65" t="s">
        <v>2136</v>
      </c>
      <c r="G1542" s="47" t="s">
        <v>1901</v>
      </c>
      <c r="H1542" s="47" t="s">
        <v>1187</v>
      </c>
      <c r="I1542" s="63">
        <v>79268800</v>
      </c>
      <c r="J1542" s="47" t="s">
        <v>90</v>
      </c>
      <c r="K1542" s="47">
        <v>211035</v>
      </c>
      <c r="L1542" s="65" t="s">
        <v>1896</v>
      </c>
      <c r="M1542" s="62" t="s">
        <v>1186</v>
      </c>
      <c r="N1542" s="5"/>
      <c r="O1542" s="5"/>
      <c r="P1542" s="5"/>
      <c r="Q1542" s="5"/>
      <c r="R1542" s="5"/>
      <c r="S1542" s="5"/>
      <c r="T1542" s="5"/>
      <c r="U1542" s="5"/>
      <c r="V1542" s="5"/>
      <c r="W1542" s="5"/>
      <c r="X1542" s="5"/>
      <c r="Y1542" s="5"/>
      <c r="Z1542" s="5"/>
      <c r="AA1542" s="5"/>
      <c r="AB1542" s="5"/>
      <c r="AC1542" s="5"/>
      <c r="AD1542" s="5"/>
      <c r="AE1542" s="5"/>
      <c r="AF1542" s="5"/>
      <c r="AG1542" s="5"/>
      <c r="AH1542" s="5"/>
      <c r="AI1542" s="5"/>
      <c r="AJ1542" s="5"/>
      <c r="AK1542" s="5"/>
      <c r="AL1542" s="5"/>
      <c r="AM1542" s="5"/>
      <c r="AN1542" s="5"/>
      <c r="AO1542" s="5"/>
      <c r="AP1542" s="5"/>
      <c r="AQ1542" s="5"/>
      <c r="AR1542" s="5"/>
      <c r="AS1542" s="5"/>
      <c r="AT1542" s="5"/>
      <c r="AU1542" s="5"/>
      <c r="AV1542" s="5"/>
      <c r="AW1542" s="5"/>
    </row>
    <row r="1543" spans="1:49" ht="42">
      <c r="A1543" s="64">
        <v>1541</v>
      </c>
      <c r="B1543" s="47">
        <v>1163</v>
      </c>
      <c r="C1543" s="47" t="s">
        <v>2135</v>
      </c>
      <c r="D1543" s="47" t="s">
        <v>2134</v>
      </c>
      <c r="E1543" s="65" t="s">
        <v>1317</v>
      </c>
      <c r="F1543" s="65" t="s">
        <v>1902</v>
      </c>
      <c r="G1543" s="47" t="s">
        <v>1901</v>
      </c>
      <c r="H1543" s="47" t="s">
        <v>1187</v>
      </c>
      <c r="I1543" s="63">
        <v>61058400</v>
      </c>
      <c r="J1543" s="47" t="s">
        <v>90</v>
      </c>
      <c r="K1543" s="47">
        <v>211035</v>
      </c>
      <c r="L1543" s="65" t="s">
        <v>1896</v>
      </c>
      <c r="M1543" s="62" t="s">
        <v>1186</v>
      </c>
      <c r="N1543" s="5"/>
      <c r="O1543" s="5"/>
      <c r="P1543" s="5"/>
      <c r="Q1543" s="5"/>
      <c r="R1543" s="5"/>
      <c r="S1543" s="5"/>
      <c r="T1543" s="5"/>
      <c r="U1543" s="5"/>
      <c r="V1543" s="5"/>
      <c r="W1543" s="5"/>
      <c r="X1543" s="5"/>
      <c r="Y1543" s="5"/>
      <c r="Z1543" s="5"/>
      <c r="AA1543" s="5"/>
      <c r="AB1543" s="5"/>
      <c r="AC1543" s="5"/>
      <c r="AD1543" s="5"/>
      <c r="AE1543" s="5"/>
      <c r="AF1543" s="5"/>
      <c r="AG1543" s="5"/>
      <c r="AH1543" s="5"/>
      <c r="AI1543" s="5"/>
      <c r="AJ1543" s="5"/>
      <c r="AK1543" s="5"/>
      <c r="AL1543" s="5"/>
      <c r="AM1543" s="5"/>
      <c r="AN1543" s="5"/>
      <c r="AO1543" s="5"/>
      <c r="AP1543" s="5"/>
      <c r="AQ1543" s="5"/>
      <c r="AR1543" s="5"/>
      <c r="AS1543" s="5"/>
      <c r="AT1543" s="5"/>
      <c r="AU1543" s="5"/>
      <c r="AV1543" s="5"/>
      <c r="AW1543" s="5"/>
    </row>
    <row r="1544" spans="1:49" ht="126">
      <c r="A1544" s="64">
        <v>1542</v>
      </c>
      <c r="B1544" s="47">
        <v>1269</v>
      </c>
      <c r="C1544" s="47" t="s">
        <v>2133</v>
      </c>
      <c r="D1544" s="47" t="s">
        <v>2132</v>
      </c>
      <c r="E1544" s="65" t="s">
        <v>1508</v>
      </c>
      <c r="F1544" s="65" t="s">
        <v>2121</v>
      </c>
      <c r="G1544" s="47" t="s">
        <v>1901</v>
      </c>
      <c r="H1544" s="47" t="s">
        <v>1187</v>
      </c>
      <c r="I1544" s="63">
        <v>84089200</v>
      </c>
      <c r="J1544" s="47" t="s">
        <v>90</v>
      </c>
      <c r="K1544" s="47">
        <v>211035</v>
      </c>
      <c r="L1544" s="65" t="s">
        <v>1896</v>
      </c>
      <c r="M1544" s="62" t="s">
        <v>1186</v>
      </c>
      <c r="N1544" s="5"/>
      <c r="O1544" s="5"/>
      <c r="P1544" s="5"/>
      <c r="Q1544" s="5"/>
      <c r="R1544" s="5"/>
      <c r="S1544" s="5"/>
      <c r="T1544" s="5"/>
      <c r="U1544" s="5"/>
      <c r="V1544" s="5"/>
      <c r="W1544" s="5"/>
      <c r="X1544" s="5"/>
      <c r="Y1544" s="5"/>
      <c r="Z1544" s="5"/>
      <c r="AA1544" s="5"/>
      <c r="AB1544" s="5"/>
      <c r="AC1544" s="5"/>
      <c r="AD1544" s="5"/>
      <c r="AE1544" s="5"/>
      <c r="AF1544" s="5"/>
      <c r="AG1544" s="5"/>
      <c r="AH1544" s="5"/>
      <c r="AI1544" s="5"/>
      <c r="AJ1544" s="5"/>
      <c r="AK1544" s="5"/>
      <c r="AL1544" s="5"/>
      <c r="AM1544" s="5"/>
      <c r="AN1544" s="5"/>
      <c r="AO1544" s="5"/>
      <c r="AP1544" s="5"/>
      <c r="AQ1544" s="5"/>
      <c r="AR1544" s="5"/>
      <c r="AS1544" s="5"/>
      <c r="AT1544" s="5"/>
      <c r="AU1544" s="5"/>
      <c r="AV1544" s="5"/>
      <c r="AW1544" s="5"/>
    </row>
    <row r="1545" spans="1:49" ht="42">
      <c r="A1545" s="64">
        <v>1543</v>
      </c>
      <c r="B1545" s="47">
        <v>1295</v>
      </c>
      <c r="C1545" s="47" t="s">
        <v>2131</v>
      </c>
      <c r="D1545" s="47" t="s">
        <v>2130</v>
      </c>
      <c r="E1545" s="65" t="s">
        <v>1051</v>
      </c>
      <c r="F1545" s="65" t="s">
        <v>2057</v>
      </c>
      <c r="G1545" s="47" t="s">
        <v>1897</v>
      </c>
      <c r="H1545" s="47" t="s">
        <v>1187</v>
      </c>
      <c r="I1545" s="63">
        <v>53024400</v>
      </c>
      <c r="J1545" s="47" t="s">
        <v>90</v>
      </c>
      <c r="K1545" s="47">
        <v>211035</v>
      </c>
      <c r="L1545" s="65" t="s">
        <v>1896</v>
      </c>
      <c r="M1545" s="62" t="s">
        <v>1186</v>
      </c>
      <c r="N1545" s="5"/>
      <c r="O1545" s="5"/>
      <c r="P1545" s="5"/>
      <c r="Q1545" s="5"/>
      <c r="R1545" s="5"/>
      <c r="S1545" s="5"/>
      <c r="T1545" s="5"/>
      <c r="U1545" s="5"/>
      <c r="V1545" s="5"/>
      <c r="W1545" s="5"/>
      <c r="X1545" s="5"/>
      <c r="Y1545" s="5"/>
      <c r="Z1545" s="5"/>
      <c r="AA1545" s="5"/>
      <c r="AB1545" s="5"/>
      <c r="AC1545" s="5"/>
      <c r="AD1545" s="5"/>
      <c r="AE1545" s="5"/>
      <c r="AF1545" s="5"/>
      <c r="AG1545" s="5"/>
      <c r="AH1545" s="5"/>
      <c r="AI1545" s="5"/>
      <c r="AJ1545" s="5"/>
      <c r="AK1545" s="5"/>
      <c r="AL1545" s="5"/>
      <c r="AM1545" s="5"/>
      <c r="AN1545" s="5"/>
      <c r="AO1545" s="5"/>
      <c r="AP1545" s="5"/>
      <c r="AQ1545" s="5"/>
      <c r="AR1545" s="5"/>
      <c r="AS1545" s="5"/>
      <c r="AT1545" s="5"/>
      <c r="AU1545" s="5"/>
      <c r="AV1545" s="5"/>
      <c r="AW1545" s="5"/>
    </row>
    <row r="1546" spans="1:49" ht="56">
      <c r="A1546" s="64">
        <v>1544</v>
      </c>
      <c r="B1546" s="47">
        <v>1270</v>
      </c>
      <c r="C1546" s="47" t="s">
        <v>2129</v>
      </c>
      <c r="D1546" s="47" t="s">
        <v>2128</v>
      </c>
      <c r="E1546" s="65" t="s">
        <v>1508</v>
      </c>
      <c r="F1546" s="65" t="s">
        <v>2121</v>
      </c>
      <c r="G1546" s="47" t="s">
        <v>1901</v>
      </c>
      <c r="H1546" s="47" t="s">
        <v>1187</v>
      </c>
      <c r="I1546" s="63">
        <v>76055200</v>
      </c>
      <c r="J1546" s="47" t="s">
        <v>90</v>
      </c>
      <c r="K1546" s="47">
        <v>211035</v>
      </c>
      <c r="L1546" s="65" t="s">
        <v>1896</v>
      </c>
      <c r="M1546" s="62" t="s">
        <v>1186</v>
      </c>
      <c r="N1546" s="5"/>
      <c r="O1546" s="5"/>
      <c r="P1546" s="5"/>
      <c r="Q1546" s="5"/>
      <c r="R1546" s="5"/>
      <c r="S1546" s="5"/>
      <c r="T1546" s="5"/>
      <c r="U1546" s="5"/>
      <c r="V1546" s="5"/>
      <c r="W1546" s="5"/>
      <c r="X1546" s="5"/>
      <c r="Y1546" s="5"/>
      <c r="Z1546" s="5"/>
      <c r="AA1546" s="5"/>
      <c r="AB1546" s="5"/>
      <c r="AC1546" s="5"/>
      <c r="AD1546" s="5"/>
      <c r="AE1546" s="5"/>
      <c r="AF1546" s="5"/>
      <c r="AG1546" s="5"/>
      <c r="AH1546" s="5"/>
      <c r="AI1546" s="5"/>
      <c r="AJ1546" s="5"/>
      <c r="AK1546" s="5"/>
      <c r="AL1546" s="5"/>
      <c r="AM1546" s="5"/>
      <c r="AN1546" s="5"/>
      <c r="AO1546" s="5"/>
      <c r="AP1546" s="5"/>
      <c r="AQ1546" s="5"/>
      <c r="AR1546" s="5"/>
      <c r="AS1546" s="5"/>
      <c r="AT1546" s="5"/>
      <c r="AU1546" s="5"/>
      <c r="AV1546" s="5"/>
      <c r="AW1546" s="5"/>
    </row>
    <row r="1547" spans="1:49" ht="42">
      <c r="A1547" s="64">
        <v>1545</v>
      </c>
      <c r="B1547" s="47">
        <v>1271</v>
      </c>
      <c r="C1547" s="47" t="s">
        <v>2127</v>
      </c>
      <c r="D1547" s="47" t="s">
        <v>2126</v>
      </c>
      <c r="E1547" s="65" t="s">
        <v>1508</v>
      </c>
      <c r="F1547" s="65" t="s">
        <v>2121</v>
      </c>
      <c r="G1547" s="47" t="s">
        <v>1901</v>
      </c>
      <c r="H1547" s="47" t="s">
        <v>1187</v>
      </c>
      <c r="I1547" s="63">
        <v>95336800</v>
      </c>
      <c r="J1547" s="47" t="s">
        <v>90</v>
      </c>
      <c r="K1547" s="47">
        <v>211035</v>
      </c>
      <c r="L1547" s="65" t="s">
        <v>1896</v>
      </c>
      <c r="M1547" s="62" t="s">
        <v>1186</v>
      </c>
      <c r="N1547" s="5"/>
      <c r="O1547" s="5"/>
      <c r="P1547" s="5"/>
      <c r="Q1547" s="5"/>
      <c r="R1547" s="5"/>
      <c r="S1547" s="5"/>
      <c r="T1547" s="5"/>
      <c r="U1547" s="5"/>
      <c r="V1547" s="5"/>
      <c r="W1547" s="5"/>
      <c r="X1547" s="5"/>
      <c r="Y1547" s="5"/>
      <c r="Z1547" s="5"/>
      <c r="AA1547" s="5"/>
      <c r="AB1547" s="5"/>
      <c r="AC1547" s="5"/>
      <c r="AD1547" s="5"/>
      <c r="AE1547" s="5"/>
      <c r="AF1547" s="5"/>
      <c r="AG1547" s="5"/>
      <c r="AH1547" s="5"/>
      <c r="AI1547" s="5"/>
      <c r="AJ1547" s="5"/>
      <c r="AK1547" s="5"/>
      <c r="AL1547" s="5"/>
      <c r="AM1547" s="5"/>
      <c r="AN1547" s="5"/>
      <c r="AO1547" s="5"/>
      <c r="AP1547" s="5"/>
      <c r="AQ1547" s="5"/>
      <c r="AR1547" s="5"/>
      <c r="AS1547" s="5"/>
      <c r="AT1547" s="5"/>
      <c r="AU1547" s="5"/>
      <c r="AV1547" s="5"/>
      <c r="AW1547" s="5"/>
    </row>
    <row r="1548" spans="1:49" ht="70">
      <c r="A1548" s="64">
        <v>1546</v>
      </c>
      <c r="B1548" s="47">
        <v>1272</v>
      </c>
      <c r="C1548" s="47" t="s">
        <v>2125</v>
      </c>
      <c r="D1548" s="47" t="s">
        <v>2124</v>
      </c>
      <c r="E1548" s="65" t="s">
        <v>1508</v>
      </c>
      <c r="F1548" s="65" t="s">
        <v>2121</v>
      </c>
      <c r="G1548" s="47" t="s">
        <v>1901</v>
      </c>
      <c r="H1548" s="47" t="s">
        <v>1187</v>
      </c>
      <c r="I1548" s="63">
        <v>90516400</v>
      </c>
      <c r="J1548" s="47" t="s">
        <v>90</v>
      </c>
      <c r="K1548" s="47">
        <v>211035</v>
      </c>
      <c r="L1548" s="65" t="s">
        <v>1896</v>
      </c>
      <c r="M1548" s="62" t="s">
        <v>1186</v>
      </c>
      <c r="N1548" s="5"/>
      <c r="O1548" s="5"/>
      <c r="P1548" s="5"/>
      <c r="Q1548" s="5"/>
      <c r="R1548" s="5"/>
      <c r="S1548" s="5"/>
      <c r="T1548" s="5"/>
      <c r="U1548" s="5"/>
      <c r="V1548" s="5"/>
      <c r="W1548" s="5"/>
      <c r="X1548" s="5"/>
      <c r="Y1548" s="5"/>
      <c r="Z1548" s="5"/>
      <c r="AA1548" s="5"/>
      <c r="AB1548" s="5"/>
      <c r="AC1548" s="5"/>
      <c r="AD1548" s="5"/>
      <c r="AE1548" s="5"/>
      <c r="AF1548" s="5"/>
      <c r="AG1548" s="5"/>
      <c r="AH1548" s="5"/>
      <c r="AI1548" s="5"/>
      <c r="AJ1548" s="5"/>
      <c r="AK1548" s="5"/>
      <c r="AL1548" s="5"/>
      <c r="AM1548" s="5"/>
      <c r="AN1548" s="5"/>
      <c r="AO1548" s="5"/>
      <c r="AP1548" s="5"/>
      <c r="AQ1548" s="5"/>
      <c r="AR1548" s="5"/>
      <c r="AS1548" s="5"/>
      <c r="AT1548" s="5"/>
      <c r="AU1548" s="5"/>
      <c r="AV1548" s="5"/>
      <c r="AW1548" s="5"/>
    </row>
    <row r="1549" spans="1:49" ht="70">
      <c r="A1549" s="64">
        <v>1547</v>
      </c>
      <c r="B1549" s="47">
        <v>1273</v>
      </c>
      <c r="C1549" s="47" t="s">
        <v>2123</v>
      </c>
      <c r="D1549" s="47" t="s">
        <v>2122</v>
      </c>
      <c r="E1549" s="65" t="s">
        <v>1508</v>
      </c>
      <c r="F1549" s="65" t="s">
        <v>2121</v>
      </c>
      <c r="G1549" s="47" t="s">
        <v>1901</v>
      </c>
      <c r="H1549" s="47" t="s">
        <v>1187</v>
      </c>
      <c r="I1549" s="63">
        <v>40705600</v>
      </c>
      <c r="J1549" s="47" t="s">
        <v>90</v>
      </c>
      <c r="K1549" s="47">
        <v>211035</v>
      </c>
      <c r="L1549" s="65" t="s">
        <v>1896</v>
      </c>
      <c r="M1549" s="62" t="s">
        <v>1186</v>
      </c>
      <c r="N1549" s="5"/>
      <c r="O1549" s="5"/>
      <c r="P1549" s="5"/>
      <c r="Q1549" s="5"/>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row>
    <row r="1550" spans="1:49" ht="70">
      <c r="A1550" s="64">
        <v>1548</v>
      </c>
      <c r="B1550" s="47">
        <v>1275</v>
      </c>
      <c r="C1550" s="47" t="s">
        <v>2120</v>
      </c>
      <c r="D1550" s="47" t="s">
        <v>2119</v>
      </c>
      <c r="E1550" s="65" t="s">
        <v>2110</v>
      </c>
      <c r="F1550" s="65" t="s">
        <v>2109</v>
      </c>
      <c r="G1550" s="47" t="s">
        <v>1901</v>
      </c>
      <c r="H1550" s="47" t="s">
        <v>1187</v>
      </c>
      <c r="I1550" s="63">
        <v>77126400</v>
      </c>
      <c r="J1550" s="47" t="s">
        <v>90</v>
      </c>
      <c r="K1550" s="47">
        <v>211035</v>
      </c>
      <c r="L1550" s="65" t="s">
        <v>1896</v>
      </c>
      <c r="M1550" s="62" t="s">
        <v>1186</v>
      </c>
      <c r="N1550" s="5"/>
      <c r="O1550" s="5"/>
      <c r="P1550" s="5"/>
      <c r="Q1550" s="5"/>
      <c r="R1550" s="5"/>
      <c r="S1550" s="5"/>
      <c r="T1550" s="5"/>
      <c r="U1550" s="5"/>
      <c r="V1550" s="5"/>
      <c r="W1550" s="5"/>
      <c r="X1550" s="5"/>
      <c r="Y1550" s="5"/>
      <c r="Z1550" s="5"/>
      <c r="AA1550" s="5"/>
      <c r="AB1550" s="5"/>
      <c r="AC1550" s="5"/>
      <c r="AD1550" s="5"/>
      <c r="AE1550" s="5"/>
      <c r="AF1550" s="5"/>
      <c r="AG1550" s="5"/>
      <c r="AH1550" s="5"/>
      <c r="AI1550" s="5"/>
      <c r="AJ1550" s="5"/>
      <c r="AK1550" s="5"/>
      <c r="AL1550" s="5"/>
      <c r="AM1550" s="5"/>
      <c r="AN1550" s="5"/>
      <c r="AO1550" s="5"/>
      <c r="AP1550" s="5"/>
      <c r="AQ1550" s="5"/>
      <c r="AR1550" s="5"/>
      <c r="AS1550" s="5"/>
      <c r="AT1550" s="5"/>
      <c r="AU1550" s="5"/>
      <c r="AV1550" s="5"/>
      <c r="AW1550" s="5"/>
    </row>
    <row r="1551" spans="1:49" ht="112">
      <c r="A1551" s="64">
        <v>1549</v>
      </c>
      <c r="B1551" s="47">
        <v>1276</v>
      </c>
      <c r="C1551" s="47" t="s">
        <v>2118</v>
      </c>
      <c r="D1551" s="47" t="s">
        <v>2117</v>
      </c>
      <c r="E1551" s="65" t="s">
        <v>2110</v>
      </c>
      <c r="F1551" s="65" t="s">
        <v>2109</v>
      </c>
      <c r="G1551" s="47" t="s">
        <v>1901</v>
      </c>
      <c r="H1551" s="47" t="s">
        <v>1187</v>
      </c>
      <c r="I1551" s="63">
        <v>76590800</v>
      </c>
      <c r="J1551" s="47" t="s">
        <v>90</v>
      </c>
      <c r="K1551" s="47">
        <v>211035</v>
      </c>
      <c r="L1551" s="65" t="s">
        <v>1896</v>
      </c>
      <c r="M1551" s="62" t="s">
        <v>1186</v>
      </c>
      <c r="N1551" s="5"/>
      <c r="O1551" s="5"/>
      <c r="P1551" s="5"/>
      <c r="Q1551" s="5"/>
      <c r="R1551" s="5"/>
      <c r="S1551" s="5"/>
      <c r="T1551" s="5"/>
      <c r="U1551" s="5"/>
      <c r="V1551" s="5"/>
      <c r="W1551" s="5"/>
      <c r="X1551" s="5"/>
      <c r="Y1551" s="5"/>
      <c r="Z1551" s="5"/>
      <c r="AA1551" s="5"/>
      <c r="AB1551" s="5"/>
      <c r="AC1551" s="5"/>
      <c r="AD1551" s="5"/>
      <c r="AE1551" s="5"/>
      <c r="AF1551" s="5"/>
      <c r="AG1551" s="5"/>
      <c r="AH1551" s="5"/>
      <c r="AI1551" s="5"/>
      <c r="AJ1551" s="5"/>
      <c r="AK1551" s="5"/>
      <c r="AL1551" s="5"/>
      <c r="AM1551" s="5"/>
      <c r="AN1551" s="5"/>
      <c r="AO1551" s="5"/>
      <c r="AP1551" s="5"/>
      <c r="AQ1551" s="5"/>
      <c r="AR1551" s="5"/>
      <c r="AS1551" s="5"/>
      <c r="AT1551" s="5"/>
      <c r="AU1551" s="5"/>
      <c r="AV1551" s="5"/>
      <c r="AW1551" s="5"/>
    </row>
    <row r="1552" spans="1:49" ht="84">
      <c r="A1552" s="64">
        <v>1550</v>
      </c>
      <c r="B1552" s="47">
        <v>1277</v>
      </c>
      <c r="C1552" s="47" t="s">
        <v>2116</v>
      </c>
      <c r="D1552" s="47" t="s">
        <v>2115</v>
      </c>
      <c r="E1552" s="65" t="s">
        <v>2110</v>
      </c>
      <c r="F1552" s="65" t="s">
        <v>2109</v>
      </c>
      <c r="G1552" s="47" t="s">
        <v>1901</v>
      </c>
      <c r="H1552" s="47" t="s">
        <v>1187</v>
      </c>
      <c r="I1552" s="63">
        <v>77662000</v>
      </c>
      <c r="J1552" s="47" t="s">
        <v>90</v>
      </c>
      <c r="K1552" s="47">
        <v>211035</v>
      </c>
      <c r="L1552" s="65" t="s">
        <v>1896</v>
      </c>
      <c r="M1552" s="62" t="s">
        <v>1186</v>
      </c>
      <c r="N1552" s="5"/>
      <c r="O1552" s="5"/>
      <c r="P1552" s="5"/>
      <c r="Q1552" s="5"/>
      <c r="R1552" s="5"/>
      <c r="S1552" s="5"/>
      <c r="T1552" s="5"/>
      <c r="U1552" s="5"/>
      <c r="V1552" s="5"/>
      <c r="W1552" s="5"/>
      <c r="X1552" s="5"/>
      <c r="Y1552" s="5"/>
      <c r="Z1552" s="5"/>
      <c r="AA1552" s="5"/>
      <c r="AB1552" s="5"/>
      <c r="AC1552" s="5"/>
      <c r="AD1552" s="5"/>
      <c r="AE1552" s="5"/>
      <c r="AF1552" s="5"/>
      <c r="AG1552" s="5"/>
      <c r="AH1552" s="5"/>
      <c r="AI1552" s="5"/>
      <c r="AJ1552" s="5"/>
      <c r="AK1552" s="5"/>
      <c r="AL1552" s="5"/>
      <c r="AM1552" s="5"/>
      <c r="AN1552" s="5"/>
      <c r="AO1552" s="5"/>
      <c r="AP1552" s="5"/>
      <c r="AQ1552" s="5"/>
      <c r="AR1552" s="5"/>
      <c r="AS1552" s="5"/>
      <c r="AT1552" s="5"/>
      <c r="AU1552" s="5"/>
      <c r="AV1552" s="5"/>
      <c r="AW1552" s="5"/>
    </row>
    <row r="1553" spans="1:49" ht="56">
      <c r="A1553" s="64">
        <v>1551</v>
      </c>
      <c r="B1553" s="47">
        <v>1306</v>
      </c>
      <c r="C1553" s="47" t="s">
        <v>2114</v>
      </c>
      <c r="D1553" s="47" t="s">
        <v>2113</v>
      </c>
      <c r="E1553" s="65" t="s">
        <v>2041</v>
      </c>
      <c r="F1553" s="65" t="s">
        <v>1165</v>
      </c>
      <c r="G1553" s="47" t="s">
        <v>1897</v>
      </c>
      <c r="H1553" s="47" t="s">
        <v>1187</v>
      </c>
      <c r="I1553" s="63">
        <v>66414400</v>
      </c>
      <c r="J1553" s="47" t="s">
        <v>90</v>
      </c>
      <c r="K1553" s="47">
        <v>211035</v>
      </c>
      <c r="L1553" s="65" t="s">
        <v>1896</v>
      </c>
      <c r="M1553" s="62" t="s">
        <v>1186</v>
      </c>
      <c r="N1553" s="5"/>
      <c r="O1553" s="5"/>
      <c r="P1553" s="5"/>
      <c r="Q1553" s="5"/>
      <c r="R1553" s="5"/>
      <c r="S1553" s="5"/>
      <c r="T1553" s="5"/>
      <c r="U1553" s="5"/>
      <c r="V1553" s="5"/>
      <c r="W1553" s="5"/>
      <c r="X1553" s="5"/>
      <c r="Y1553" s="5"/>
      <c r="Z1553" s="5"/>
      <c r="AA1553" s="5"/>
      <c r="AB1553" s="5"/>
      <c r="AC1553" s="5"/>
      <c r="AD1553" s="5"/>
      <c r="AE1553" s="5"/>
      <c r="AF1553" s="5"/>
      <c r="AG1553" s="5"/>
      <c r="AH1553" s="5"/>
      <c r="AI1553" s="5"/>
      <c r="AJ1553" s="5"/>
      <c r="AK1553" s="5"/>
      <c r="AL1553" s="5"/>
      <c r="AM1553" s="5"/>
      <c r="AN1553" s="5"/>
      <c r="AO1553" s="5"/>
      <c r="AP1553" s="5"/>
      <c r="AQ1553" s="5"/>
      <c r="AR1553" s="5"/>
      <c r="AS1553" s="5"/>
      <c r="AT1553" s="5"/>
      <c r="AU1553" s="5"/>
      <c r="AV1553" s="5"/>
      <c r="AW1553" s="5"/>
    </row>
    <row r="1554" spans="1:49" ht="112">
      <c r="A1554" s="64">
        <v>1552</v>
      </c>
      <c r="B1554" s="47">
        <v>1278</v>
      </c>
      <c r="C1554" s="47" t="s">
        <v>2112</v>
      </c>
      <c r="D1554" s="47" t="s">
        <v>2111</v>
      </c>
      <c r="E1554" s="65" t="s">
        <v>2110</v>
      </c>
      <c r="F1554" s="65" t="s">
        <v>2109</v>
      </c>
      <c r="G1554" s="47" t="s">
        <v>1901</v>
      </c>
      <c r="H1554" s="47" t="s">
        <v>1187</v>
      </c>
      <c r="I1554" s="63">
        <v>62665200</v>
      </c>
      <c r="J1554" s="47" t="s">
        <v>90</v>
      </c>
      <c r="K1554" s="47">
        <v>211035</v>
      </c>
      <c r="L1554" s="65" t="s">
        <v>1896</v>
      </c>
      <c r="M1554" s="62" t="s">
        <v>1186</v>
      </c>
      <c r="N1554" s="5"/>
      <c r="O1554" s="5"/>
      <c r="P1554" s="5"/>
      <c r="Q1554" s="5"/>
      <c r="R1554" s="5"/>
      <c r="S1554" s="5"/>
      <c r="T1554" s="5"/>
      <c r="U1554" s="5"/>
      <c r="V1554" s="5"/>
      <c r="W1554" s="5"/>
      <c r="X1554" s="5"/>
      <c r="Y1554" s="5"/>
      <c r="Z1554" s="5"/>
      <c r="AA1554" s="5"/>
      <c r="AB1554" s="5"/>
      <c r="AC1554" s="5"/>
      <c r="AD1554" s="5"/>
      <c r="AE1554" s="5"/>
      <c r="AF1554" s="5"/>
      <c r="AG1554" s="5"/>
      <c r="AH1554" s="5"/>
      <c r="AI1554" s="5"/>
      <c r="AJ1554" s="5"/>
      <c r="AK1554" s="5"/>
      <c r="AL1554" s="5"/>
      <c r="AM1554" s="5"/>
      <c r="AN1554" s="5"/>
      <c r="AO1554" s="5"/>
      <c r="AP1554" s="5"/>
      <c r="AQ1554" s="5"/>
      <c r="AR1554" s="5"/>
      <c r="AS1554" s="5"/>
      <c r="AT1554" s="5"/>
      <c r="AU1554" s="5"/>
      <c r="AV1554" s="5"/>
      <c r="AW1554" s="5"/>
    </row>
    <row r="1555" spans="1:49" ht="56">
      <c r="A1555" s="64">
        <v>1553</v>
      </c>
      <c r="B1555" s="47">
        <v>1279</v>
      </c>
      <c r="C1555" s="47" t="s">
        <v>2108</v>
      </c>
      <c r="D1555" s="47" t="s">
        <v>2107</v>
      </c>
      <c r="E1555" s="65" t="s">
        <v>2104</v>
      </c>
      <c r="F1555" s="65" t="s">
        <v>2103</v>
      </c>
      <c r="G1555" s="47" t="s">
        <v>1901</v>
      </c>
      <c r="H1555" s="47" t="s">
        <v>1187</v>
      </c>
      <c r="I1555" s="63">
        <v>69628000</v>
      </c>
      <c r="J1555" s="47" t="s">
        <v>90</v>
      </c>
      <c r="K1555" s="47">
        <v>211035</v>
      </c>
      <c r="L1555" s="65" t="s">
        <v>1896</v>
      </c>
      <c r="M1555" s="62" t="s">
        <v>1186</v>
      </c>
      <c r="N1555" s="5"/>
      <c r="O1555" s="5"/>
      <c r="P1555" s="5"/>
      <c r="Q1555" s="5"/>
      <c r="R1555" s="5"/>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row>
    <row r="1556" spans="1:49" ht="210">
      <c r="A1556" s="64">
        <v>1554</v>
      </c>
      <c r="B1556" s="47">
        <v>1280</v>
      </c>
      <c r="C1556" s="47" t="s">
        <v>2106</v>
      </c>
      <c r="D1556" s="47" t="s">
        <v>2105</v>
      </c>
      <c r="E1556" s="65" t="s">
        <v>2104</v>
      </c>
      <c r="F1556" s="65" t="s">
        <v>2103</v>
      </c>
      <c r="G1556" s="47" t="s">
        <v>1901</v>
      </c>
      <c r="H1556" s="47" t="s">
        <v>1187</v>
      </c>
      <c r="I1556" s="63">
        <v>77662000</v>
      </c>
      <c r="J1556" s="47" t="s">
        <v>90</v>
      </c>
      <c r="K1556" s="47">
        <v>211035</v>
      </c>
      <c r="L1556" s="65" t="s">
        <v>1896</v>
      </c>
      <c r="M1556" s="62" t="s">
        <v>1186</v>
      </c>
      <c r="N1556" s="5"/>
      <c r="O1556" s="5"/>
      <c r="P1556" s="5"/>
      <c r="Q1556" s="5"/>
      <c r="R1556" s="5"/>
      <c r="S1556" s="5"/>
      <c r="T1556" s="5"/>
      <c r="U1556" s="5"/>
      <c r="V1556" s="5"/>
      <c r="W1556" s="5"/>
      <c r="X1556" s="5"/>
      <c r="Y1556" s="5"/>
      <c r="Z1556" s="5"/>
      <c r="AA1556" s="5"/>
      <c r="AB1556" s="5"/>
      <c r="AC1556" s="5"/>
      <c r="AD1556" s="5"/>
      <c r="AE1556" s="5"/>
      <c r="AF1556" s="5"/>
      <c r="AG1556" s="5"/>
      <c r="AH1556" s="5"/>
      <c r="AI1556" s="5"/>
      <c r="AJ1556" s="5"/>
      <c r="AK1556" s="5"/>
      <c r="AL1556" s="5"/>
      <c r="AM1556" s="5"/>
      <c r="AN1556" s="5"/>
      <c r="AO1556" s="5"/>
      <c r="AP1556" s="5"/>
      <c r="AQ1556" s="5"/>
      <c r="AR1556" s="5"/>
      <c r="AS1556" s="5"/>
      <c r="AT1556" s="5"/>
      <c r="AU1556" s="5"/>
      <c r="AV1556" s="5"/>
      <c r="AW1556" s="5"/>
    </row>
    <row r="1557" spans="1:49" ht="42">
      <c r="A1557" s="64">
        <v>1555</v>
      </c>
      <c r="B1557" s="47">
        <v>1314</v>
      </c>
      <c r="C1557" s="47" t="s">
        <v>2102</v>
      </c>
      <c r="D1557" s="47" t="s">
        <v>2101</v>
      </c>
      <c r="E1557" s="65" t="s">
        <v>1702</v>
      </c>
      <c r="F1557" s="65" t="s">
        <v>1158</v>
      </c>
      <c r="G1557" s="47" t="s">
        <v>1897</v>
      </c>
      <c r="H1557" s="47" t="s">
        <v>1187</v>
      </c>
      <c r="I1557" s="63">
        <v>70163600</v>
      </c>
      <c r="J1557" s="47" t="s">
        <v>90</v>
      </c>
      <c r="K1557" s="47">
        <v>211035</v>
      </c>
      <c r="L1557" s="65" t="s">
        <v>1896</v>
      </c>
      <c r="M1557" s="62" t="s">
        <v>1186</v>
      </c>
      <c r="N1557" s="5"/>
      <c r="O1557" s="5"/>
      <c r="P1557" s="5"/>
      <c r="Q1557" s="5"/>
      <c r="R1557" s="5"/>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row>
    <row r="1558" spans="1:49" ht="70">
      <c r="A1558" s="64">
        <v>1556</v>
      </c>
      <c r="B1558" s="47">
        <v>1281</v>
      </c>
      <c r="C1558" s="47" t="s">
        <v>2100</v>
      </c>
      <c r="D1558" s="47" t="s">
        <v>2099</v>
      </c>
      <c r="E1558" s="65" t="s">
        <v>2096</v>
      </c>
      <c r="F1558" s="65" t="s">
        <v>2095</v>
      </c>
      <c r="G1558" s="47" t="s">
        <v>1901</v>
      </c>
      <c r="H1558" s="47" t="s">
        <v>1187</v>
      </c>
      <c r="I1558" s="63">
        <v>96408000</v>
      </c>
      <c r="J1558" s="47" t="s">
        <v>90</v>
      </c>
      <c r="K1558" s="47">
        <v>211035</v>
      </c>
      <c r="L1558" s="65" t="s">
        <v>1896</v>
      </c>
      <c r="M1558" s="62" t="s">
        <v>1186</v>
      </c>
      <c r="N1558" s="5"/>
      <c r="O1558" s="5"/>
      <c r="P1558" s="5"/>
      <c r="Q1558" s="5"/>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row>
    <row r="1559" spans="1:49" ht="70">
      <c r="A1559" s="64">
        <v>1557</v>
      </c>
      <c r="B1559" s="47">
        <v>1282</v>
      </c>
      <c r="C1559" s="47" t="s">
        <v>2098</v>
      </c>
      <c r="D1559" s="47" t="s">
        <v>2097</v>
      </c>
      <c r="E1559" s="65" t="s">
        <v>2096</v>
      </c>
      <c r="F1559" s="65" t="s">
        <v>2095</v>
      </c>
      <c r="G1559" s="47" t="s">
        <v>1901</v>
      </c>
      <c r="H1559" s="47" t="s">
        <v>1187</v>
      </c>
      <c r="I1559" s="63">
        <v>91052000</v>
      </c>
      <c r="J1559" s="47" t="s">
        <v>90</v>
      </c>
      <c r="K1559" s="47">
        <v>211035</v>
      </c>
      <c r="L1559" s="65" t="s">
        <v>1896</v>
      </c>
      <c r="M1559" s="62" t="s">
        <v>1186</v>
      </c>
      <c r="N1559" s="5"/>
      <c r="O1559" s="5"/>
      <c r="P1559" s="5"/>
      <c r="Q1559" s="5"/>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row>
    <row r="1560" spans="1:49" ht="112">
      <c r="A1560" s="64">
        <v>1558</v>
      </c>
      <c r="B1560" s="47">
        <v>1201</v>
      </c>
      <c r="C1560" s="47" t="s">
        <v>2094</v>
      </c>
      <c r="D1560" s="47" t="s">
        <v>2093</v>
      </c>
      <c r="E1560" s="65" t="s">
        <v>1975</v>
      </c>
      <c r="F1560" s="65" t="s">
        <v>1974</v>
      </c>
      <c r="G1560" s="47" t="s">
        <v>1901</v>
      </c>
      <c r="H1560" s="47" t="s">
        <v>1187</v>
      </c>
      <c r="I1560" s="63">
        <v>96408000</v>
      </c>
      <c r="J1560" s="47" t="s">
        <v>90</v>
      </c>
      <c r="K1560" s="47">
        <v>211035</v>
      </c>
      <c r="L1560" s="65" t="s">
        <v>1896</v>
      </c>
      <c r="M1560" s="62" t="s">
        <v>1186</v>
      </c>
      <c r="N1560" s="5"/>
      <c r="O1560" s="5"/>
      <c r="P1560" s="5"/>
      <c r="Q1560" s="5"/>
      <c r="R1560" s="5"/>
      <c r="S1560" s="5"/>
      <c r="T1560" s="5"/>
      <c r="U1560" s="5"/>
      <c r="V1560" s="5"/>
      <c r="W1560" s="5"/>
      <c r="X1560" s="5"/>
      <c r="Y1560" s="5"/>
      <c r="Z1560" s="5"/>
      <c r="AA1560" s="5"/>
      <c r="AB1560" s="5"/>
      <c r="AC1560" s="5"/>
      <c r="AD1560" s="5"/>
      <c r="AE1560" s="5"/>
      <c r="AF1560" s="5"/>
      <c r="AG1560" s="5"/>
      <c r="AH1560" s="5"/>
      <c r="AI1560" s="5"/>
      <c r="AJ1560" s="5"/>
      <c r="AK1560" s="5"/>
      <c r="AL1560" s="5"/>
      <c r="AM1560" s="5"/>
      <c r="AN1560" s="5"/>
      <c r="AO1560" s="5"/>
      <c r="AP1560" s="5"/>
      <c r="AQ1560" s="5"/>
      <c r="AR1560" s="5"/>
      <c r="AS1560" s="5"/>
      <c r="AT1560" s="5"/>
      <c r="AU1560" s="5"/>
      <c r="AV1560" s="5"/>
      <c r="AW1560" s="5"/>
    </row>
    <row r="1561" spans="1:49" ht="42">
      <c r="A1561" s="64">
        <v>1559</v>
      </c>
      <c r="B1561" s="47">
        <v>1283</v>
      </c>
      <c r="C1561" s="47" t="s">
        <v>2092</v>
      </c>
      <c r="D1561" s="47" t="s">
        <v>2091</v>
      </c>
      <c r="E1561" s="65" t="s">
        <v>2090</v>
      </c>
      <c r="F1561" s="65" t="s">
        <v>2089</v>
      </c>
      <c r="G1561" s="47" t="s">
        <v>1901</v>
      </c>
      <c r="H1561" s="47" t="s">
        <v>1187</v>
      </c>
      <c r="I1561" s="63">
        <v>60522800</v>
      </c>
      <c r="J1561" s="47" t="s">
        <v>90</v>
      </c>
      <c r="K1561" s="47">
        <v>211035</v>
      </c>
      <c r="L1561" s="65" t="s">
        <v>1896</v>
      </c>
      <c r="M1561" s="62" t="s">
        <v>1186</v>
      </c>
      <c r="N1561" s="5"/>
      <c r="O1561" s="5"/>
      <c r="P1561" s="5"/>
      <c r="Q1561" s="5"/>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row>
    <row r="1562" spans="1:49" ht="42">
      <c r="A1562" s="64">
        <v>1560</v>
      </c>
      <c r="B1562" s="47">
        <v>1284</v>
      </c>
      <c r="C1562" s="47" t="s">
        <v>2088</v>
      </c>
      <c r="D1562" s="47" t="s">
        <v>2087</v>
      </c>
      <c r="E1562" s="65" t="s">
        <v>2084</v>
      </c>
      <c r="F1562" s="65" t="s">
        <v>2083</v>
      </c>
      <c r="G1562" s="47" t="s">
        <v>1901</v>
      </c>
      <c r="H1562" s="47" t="s">
        <v>1187</v>
      </c>
      <c r="I1562" s="63">
        <v>42312400</v>
      </c>
      <c r="J1562" s="47" t="s">
        <v>90</v>
      </c>
      <c r="K1562" s="47">
        <v>211035</v>
      </c>
      <c r="L1562" s="65" t="s">
        <v>1896</v>
      </c>
      <c r="M1562" s="62" t="s">
        <v>1186</v>
      </c>
      <c r="N1562" s="5"/>
      <c r="O1562" s="5"/>
      <c r="P1562" s="5"/>
      <c r="Q1562" s="5"/>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row>
    <row r="1563" spans="1:49" ht="84">
      <c r="A1563" s="64">
        <v>1561</v>
      </c>
      <c r="B1563" s="47">
        <v>1285</v>
      </c>
      <c r="C1563" s="47" t="s">
        <v>2086</v>
      </c>
      <c r="D1563" s="47" t="s">
        <v>2085</v>
      </c>
      <c r="E1563" s="65" t="s">
        <v>2084</v>
      </c>
      <c r="F1563" s="65" t="s">
        <v>2083</v>
      </c>
      <c r="G1563" s="47" t="s">
        <v>1901</v>
      </c>
      <c r="H1563" s="47" t="s">
        <v>1187</v>
      </c>
      <c r="I1563" s="63">
        <v>79268800</v>
      </c>
      <c r="J1563" s="47" t="s">
        <v>90</v>
      </c>
      <c r="K1563" s="47">
        <v>211035</v>
      </c>
      <c r="L1563" s="65" t="s">
        <v>1896</v>
      </c>
      <c r="M1563" s="62" t="s">
        <v>1186</v>
      </c>
      <c r="N1563" s="5"/>
      <c r="O1563" s="5"/>
      <c r="P1563" s="5"/>
      <c r="Q1563" s="5"/>
      <c r="R1563" s="5"/>
      <c r="S1563" s="5"/>
      <c r="T1563" s="5"/>
      <c r="U1563" s="5"/>
      <c r="V1563" s="5"/>
      <c r="W1563" s="5"/>
      <c r="X1563" s="5"/>
      <c r="Y1563" s="5"/>
      <c r="Z1563" s="5"/>
      <c r="AA1563" s="5"/>
      <c r="AB1563" s="5"/>
      <c r="AC1563" s="5"/>
      <c r="AD1563" s="5"/>
      <c r="AE1563" s="5"/>
      <c r="AF1563" s="5"/>
      <c r="AG1563" s="5"/>
      <c r="AH1563" s="5"/>
      <c r="AI1563" s="5"/>
      <c r="AJ1563" s="5"/>
      <c r="AK1563" s="5"/>
      <c r="AL1563" s="5"/>
      <c r="AM1563" s="5"/>
      <c r="AN1563" s="5"/>
      <c r="AO1563" s="5"/>
      <c r="AP1563" s="5"/>
      <c r="AQ1563" s="5"/>
      <c r="AR1563" s="5"/>
      <c r="AS1563" s="5"/>
      <c r="AT1563" s="5"/>
      <c r="AU1563" s="5"/>
      <c r="AV1563" s="5"/>
      <c r="AW1563" s="5"/>
    </row>
    <row r="1564" spans="1:49" ht="112">
      <c r="A1564" s="64">
        <v>1562</v>
      </c>
      <c r="B1564" s="47">
        <v>1289</v>
      </c>
      <c r="C1564" s="47" t="s">
        <v>2082</v>
      </c>
      <c r="D1564" s="47" t="s">
        <v>2081</v>
      </c>
      <c r="E1564" s="65" t="s">
        <v>2076</v>
      </c>
      <c r="F1564" s="65" t="s">
        <v>2075</v>
      </c>
      <c r="G1564" s="47" t="s">
        <v>1901</v>
      </c>
      <c r="H1564" s="47" t="s">
        <v>1187</v>
      </c>
      <c r="I1564" s="63">
        <v>96408000</v>
      </c>
      <c r="J1564" s="47" t="s">
        <v>90</v>
      </c>
      <c r="K1564" s="47">
        <v>211035</v>
      </c>
      <c r="L1564" s="65" t="s">
        <v>1896</v>
      </c>
      <c r="M1564" s="62" t="s">
        <v>1186</v>
      </c>
      <c r="N1564" s="5"/>
      <c r="O1564" s="5"/>
      <c r="P1564" s="5"/>
      <c r="Q1564" s="5"/>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row>
    <row r="1565" spans="1:49" ht="42">
      <c r="A1565" s="64">
        <v>1563</v>
      </c>
      <c r="B1565" s="47">
        <v>1312</v>
      </c>
      <c r="C1565" s="47" t="s">
        <v>2080</v>
      </c>
      <c r="D1565" s="47" t="s">
        <v>2079</v>
      </c>
      <c r="E1565" s="65" t="s">
        <v>1702</v>
      </c>
      <c r="F1565" s="65" t="s">
        <v>1158</v>
      </c>
      <c r="G1565" s="47" t="s">
        <v>1897</v>
      </c>
      <c r="H1565" s="47" t="s">
        <v>1187</v>
      </c>
      <c r="I1565" s="63">
        <v>60522800</v>
      </c>
      <c r="J1565" s="47" t="s">
        <v>90</v>
      </c>
      <c r="K1565" s="47">
        <v>211035</v>
      </c>
      <c r="L1565" s="65" t="s">
        <v>1896</v>
      </c>
      <c r="M1565" s="62" t="s">
        <v>1186</v>
      </c>
      <c r="N1565" s="5"/>
      <c r="O1565" s="5"/>
      <c r="P1565" s="5"/>
      <c r="Q1565" s="5"/>
      <c r="R1565" s="5"/>
      <c r="S1565" s="5"/>
      <c r="T1565" s="5"/>
      <c r="U1565" s="5"/>
      <c r="V1565" s="5"/>
      <c r="W1565" s="5"/>
      <c r="X1565" s="5"/>
      <c r="Y1565" s="5"/>
      <c r="Z1565" s="5"/>
      <c r="AA1565" s="5"/>
      <c r="AB1565" s="5"/>
      <c r="AC1565" s="5"/>
      <c r="AD1565" s="5"/>
      <c r="AE1565" s="5"/>
      <c r="AF1565" s="5"/>
      <c r="AG1565" s="5"/>
      <c r="AH1565" s="5"/>
      <c r="AI1565" s="5"/>
      <c r="AJ1565" s="5"/>
      <c r="AK1565" s="5"/>
      <c r="AL1565" s="5"/>
      <c r="AM1565" s="5"/>
      <c r="AN1565" s="5"/>
      <c r="AO1565" s="5"/>
      <c r="AP1565" s="5"/>
      <c r="AQ1565" s="5"/>
      <c r="AR1565" s="5"/>
      <c r="AS1565" s="5"/>
      <c r="AT1565" s="5"/>
      <c r="AU1565" s="5"/>
      <c r="AV1565" s="5"/>
      <c r="AW1565" s="5"/>
    </row>
    <row r="1566" spans="1:49" ht="126">
      <c r="A1566" s="64">
        <v>1564</v>
      </c>
      <c r="B1566" s="47">
        <v>1290</v>
      </c>
      <c r="C1566" s="47" t="s">
        <v>2078</v>
      </c>
      <c r="D1566" s="47" t="s">
        <v>2077</v>
      </c>
      <c r="E1566" s="65" t="s">
        <v>2076</v>
      </c>
      <c r="F1566" s="65" t="s">
        <v>2075</v>
      </c>
      <c r="G1566" s="47" t="s">
        <v>1901</v>
      </c>
      <c r="H1566" s="47" t="s">
        <v>1187</v>
      </c>
      <c r="I1566" s="63">
        <v>95872400</v>
      </c>
      <c r="J1566" s="47" t="s">
        <v>90</v>
      </c>
      <c r="K1566" s="47">
        <v>211035</v>
      </c>
      <c r="L1566" s="65" t="s">
        <v>1896</v>
      </c>
      <c r="M1566" s="62" t="s">
        <v>1186</v>
      </c>
      <c r="N1566" s="5"/>
      <c r="O1566" s="5"/>
      <c r="P1566" s="5"/>
      <c r="Q1566" s="5"/>
      <c r="R1566" s="5"/>
      <c r="S1566" s="5"/>
      <c r="T1566" s="5"/>
      <c r="U1566" s="5"/>
      <c r="V1566" s="5"/>
      <c r="W1566" s="5"/>
      <c r="X1566" s="5"/>
      <c r="Y1566" s="5"/>
      <c r="Z1566" s="5"/>
      <c r="AA1566" s="5"/>
      <c r="AB1566" s="5"/>
      <c r="AC1566" s="5"/>
      <c r="AD1566" s="5"/>
      <c r="AE1566" s="5"/>
      <c r="AF1566" s="5"/>
      <c r="AG1566" s="5"/>
      <c r="AH1566" s="5"/>
      <c r="AI1566" s="5"/>
      <c r="AJ1566" s="5"/>
      <c r="AK1566" s="5"/>
      <c r="AL1566" s="5"/>
      <c r="AM1566" s="5"/>
      <c r="AN1566" s="5"/>
      <c r="AO1566" s="5"/>
      <c r="AP1566" s="5"/>
      <c r="AQ1566" s="5"/>
      <c r="AR1566" s="5"/>
      <c r="AS1566" s="5"/>
      <c r="AT1566" s="5"/>
      <c r="AU1566" s="5"/>
      <c r="AV1566" s="5"/>
      <c r="AW1566" s="5"/>
    </row>
    <row r="1567" spans="1:49" ht="42">
      <c r="A1567" s="64">
        <v>1565</v>
      </c>
      <c r="B1567" s="47">
        <v>1346</v>
      </c>
      <c r="C1567" s="47" t="s">
        <v>2074</v>
      </c>
      <c r="D1567" s="47" t="s">
        <v>2073</v>
      </c>
      <c r="E1567" s="65" t="s">
        <v>1975</v>
      </c>
      <c r="F1567" s="65" t="s">
        <v>1974</v>
      </c>
      <c r="G1567" s="47" t="s">
        <v>1901</v>
      </c>
      <c r="H1567" s="47" t="s">
        <v>1187</v>
      </c>
      <c r="I1567" s="63">
        <v>96408000</v>
      </c>
      <c r="J1567" s="47" t="s">
        <v>90</v>
      </c>
      <c r="K1567" s="47">
        <v>211035</v>
      </c>
      <c r="L1567" s="65" t="s">
        <v>1896</v>
      </c>
      <c r="M1567" s="62" t="s">
        <v>1186</v>
      </c>
      <c r="N1567" s="5"/>
      <c r="O1567" s="5"/>
      <c r="P1567" s="5"/>
      <c r="Q1567" s="5"/>
      <c r="R1567" s="5"/>
      <c r="S1567" s="5"/>
      <c r="T1567" s="5"/>
      <c r="U1567" s="5"/>
      <c r="V1567" s="5"/>
      <c r="W1567" s="5"/>
      <c r="X1567" s="5"/>
      <c r="Y1567" s="5"/>
      <c r="Z1567" s="5"/>
      <c r="AA1567" s="5"/>
      <c r="AB1567" s="5"/>
      <c r="AC1567" s="5"/>
      <c r="AD1567" s="5"/>
      <c r="AE1567" s="5"/>
      <c r="AF1567" s="5"/>
      <c r="AG1567" s="5"/>
      <c r="AH1567" s="5"/>
      <c r="AI1567" s="5"/>
      <c r="AJ1567" s="5"/>
      <c r="AK1567" s="5"/>
      <c r="AL1567" s="5"/>
      <c r="AM1567" s="5"/>
      <c r="AN1567" s="5"/>
      <c r="AO1567" s="5"/>
      <c r="AP1567" s="5"/>
      <c r="AQ1567" s="5"/>
      <c r="AR1567" s="5"/>
      <c r="AS1567" s="5"/>
      <c r="AT1567" s="5"/>
      <c r="AU1567" s="5"/>
      <c r="AV1567" s="5"/>
      <c r="AW1567" s="5"/>
    </row>
    <row r="1568" spans="1:49" ht="56">
      <c r="A1568" s="64">
        <v>1566</v>
      </c>
      <c r="B1568" s="47">
        <v>1291</v>
      </c>
      <c r="C1568" s="47" t="s">
        <v>2072</v>
      </c>
      <c r="D1568" s="47" t="s">
        <v>2071</v>
      </c>
      <c r="E1568" s="65" t="s">
        <v>1703</v>
      </c>
      <c r="F1568" s="65" t="s">
        <v>2064</v>
      </c>
      <c r="G1568" s="47" t="s">
        <v>1897</v>
      </c>
      <c r="H1568" s="47" t="s">
        <v>1187</v>
      </c>
      <c r="I1568" s="63">
        <v>96408000</v>
      </c>
      <c r="J1568" s="47" t="s">
        <v>90</v>
      </c>
      <c r="K1568" s="47">
        <v>211035</v>
      </c>
      <c r="L1568" s="65" t="s">
        <v>1896</v>
      </c>
      <c r="M1568" s="62" t="s">
        <v>1186</v>
      </c>
      <c r="N1568" s="5"/>
      <c r="O1568" s="5"/>
      <c r="P1568" s="5"/>
      <c r="Q1568" s="5"/>
      <c r="R1568" s="5"/>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c r="AP1568" s="5"/>
      <c r="AQ1568" s="5"/>
      <c r="AR1568" s="5"/>
      <c r="AS1568" s="5"/>
      <c r="AT1568" s="5"/>
      <c r="AU1568" s="5"/>
      <c r="AV1568" s="5"/>
      <c r="AW1568" s="5"/>
    </row>
    <row r="1569" spans="1:49" ht="42">
      <c r="A1569" s="64">
        <v>1567</v>
      </c>
      <c r="B1569" s="47">
        <v>1292</v>
      </c>
      <c r="C1569" s="47" t="s">
        <v>2070</v>
      </c>
      <c r="D1569" s="47" t="s">
        <v>2069</v>
      </c>
      <c r="E1569" s="65" t="s">
        <v>1703</v>
      </c>
      <c r="F1569" s="65" t="s">
        <v>2064</v>
      </c>
      <c r="G1569" s="47" t="s">
        <v>1897</v>
      </c>
      <c r="H1569" s="47" t="s">
        <v>1187</v>
      </c>
      <c r="I1569" s="63">
        <v>80340000</v>
      </c>
      <c r="J1569" s="47" t="s">
        <v>90</v>
      </c>
      <c r="K1569" s="47">
        <v>211035</v>
      </c>
      <c r="L1569" s="65" t="s">
        <v>1896</v>
      </c>
      <c r="M1569" s="62" t="s">
        <v>1186</v>
      </c>
      <c r="N1569" s="5"/>
      <c r="O1569" s="5"/>
      <c r="P1569" s="5"/>
      <c r="Q1569" s="5"/>
      <c r="R1569" s="5"/>
      <c r="S1569" s="5"/>
      <c r="T1569" s="5"/>
      <c r="U1569" s="5"/>
      <c r="V1569" s="5"/>
      <c r="W1569" s="5"/>
      <c r="X1569" s="5"/>
      <c r="Y1569" s="5"/>
      <c r="Z1569" s="5"/>
      <c r="AA1569" s="5"/>
      <c r="AB1569" s="5"/>
      <c r="AC1569" s="5"/>
      <c r="AD1569" s="5"/>
      <c r="AE1569" s="5"/>
      <c r="AF1569" s="5"/>
      <c r="AG1569" s="5"/>
      <c r="AH1569" s="5"/>
      <c r="AI1569" s="5"/>
      <c r="AJ1569" s="5"/>
      <c r="AK1569" s="5"/>
      <c r="AL1569" s="5"/>
      <c r="AM1569" s="5"/>
      <c r="AN1569" s="5"/>
      <c r="AO1569" s="5"/>
      <c r="AP1569" s="5"/>
      <c r="AQ1569" s="5"/>
      <c r="AR1569" s="5"/>
      <c r="AS1569" s="5"/>
      <c r="AT1569" s="5"/>
      <c r="AU1569" s="5"/>
      <c r="AV1569" s="5"/>
      <c r="AW1569" s="5"/>
    </row>
    <row r="1570" spans="1:49" ht="42">
      <c r="A1570" s="64">
        <v>1568</v>
      </c>
      <c r="B1570" s="47">
        <v>1293</v>
      </c>
      <c r="C1570" s="47" t="s">
        <v>2068</v>
      </c>
      <c r="D1570" s="47" t="s">
        <v>2067</v>
      </c>
      <c r="E1570" s="65" t="s">
        <v>1703</v>
      </c>
      <c r="F1570" s="65" t="s">
        <v>2064</v>
      </c>
      <c r="G1570" s="47" t="s">
        <v>1901</v>
      </c>
      <c r="H1570" s="47" t="s">
        <v>1187</v>
      </c>
      <c r="I1570" s="63">
        <v>96408000</v>
      </c>
      <c r="J1570" s="47" t="s">
        <v>90</v>
      </c>
      <c r="K1570" s="47">
        <v>211035</v>
      </c>
      <c r="L1570" s="65" t="s">
        <v>1896</v>
      </c>
      <c r="M1570" s="62" t="s">
        <v>1186</v>
      </c>
      <c r="N1570" s="5"/>
      <c r="O1570" s="5"/>
      <c r="P1570" s="5"/>
      <c r="Q1570" s="5"/>
      <c r="R1570" s="5"/>
      <c r="S1570" s="5"/>
      <c r="T1570" s="5"/>
      <c r="U1570" s="5"/>
      <c r="V1570" s="5"/>
      <c r="W1570" s="5"/>
      <c r="X1570" s="5"/>
      <c r="Y1570" s="5"/>
      <c r="Z1570" s="5"/>
      <c r="AA1570" s="5"/>
      <c r="AB1570" s="5"/>
      <c r="AC1570" s="5"/>
      <c r="AD1570" s="5"/>
      <c r="AE1570" s="5"/>
      <c r="AF1570" s="5"/>
      <c r="AG1570" s="5"/>
      <c r="AH1570" s="5"/>
      <c r="AI1570" s="5"/>
      <c r="AJ1570" s="5"/>
      <c r="AK1570" s="5"/>
      <c r="AL1570" s="5"/>
      <c r="AM1570" s="5"/>
      <c r="AN1570" s="5"/>
      <c r="AO1570" s="5"/>
      <c r="AP1570" s="5"/>
      <c r="AQ1570" s="5"/>
      <c r="AR1570" s="5"/>
      <c r="AS1570" s="5"/>
      <c r="AT1570" s="5"/>
      <c r="AU1570" s="5"/>
      <c r="AV1570" s="5"/>
      <c r="AW1570" s="5"/>
    </row>
    <row r="1571" spans="1:49" ht="42">
      <c r="A1571" s="64">
        <v>1569</v>
      </c>
      <c r="B1571" s="47">
        <v>1294</v>
      </c>
      <c r="C1571" s="47" t="s">
        <v>2066</v>
      </c>
      <c r="D1571" s="47" t="s">
        <v>2065</v>
      </c>
      <c r="E1571" s="65" t="s">
        <v>1703</v>
      </c>
      <c r="F1571" s="65" t="s">
        <v>2064</v>
      </c>
      <c r="G1571" s="47" t="s">
        <v>1897</v>
      </c>
      <c r="H1571" s="47" t="s">
        <v>1187</v>
      </c>
      <c r="I1571" s="63">
        <v>96408000</v>
      </c>
      <c r="J1571" s="47" t="s">
        <v>90</v>
      </c>
      <c r="K1571" s="47">
        <v>211035</v>
      </c>
      <c r="L1571" s="65" t="s">
        <v>1896</v>
      </c>
      <c r="M1571" s="62" t="s">
        <v>1186</v>
      </c>
      <c r="N1571" s="5"/>
      <c r="O1571" s="5"/>
      <c r="P1571" s="5"/>
      <c r="Q1571" s="5"/>
      <c r="R1571" s="5"/>
      <c r="S1571" s="5"/>
      <c r="T1571" s="5"/>
      <c r="U1571" s="5"/>
      <c r="V1571" s="5"/>
      <c r="W1571" s="5"/>
      <c r="X1571" s="5"/>
      <c r="Y1571" s="5"/>
      <c r="Z1571" s="5"/>
      <c r="AA1571" s="5"/>
      <c r="AB1571" s="5"/>
      <c r="AC1571" s="5"/>
      <c r="AD1571" s="5"/>
      <c r="AE1571" s="5"/>
      <c r="AF1571" s="5"/>
      <c r="AG1571" s="5"/>
      <c r="AH1571" s="5"/>
      <c r="AI1571" s="5"/>
      <c r="AJ1571" s="5"/>
      <c r="AK1571" s="5"/>
      <c r="AL1571" s="5"/>
      <c r="AM1571" s="5"/>
      <c r="AN1571" s="5"/>
      <c r="AO1571" s="5"/>
      <c r="AP1571" s="5"/>
      <c r="AQ1571" s="5"/>
      <c r="AR1571" s="5"/>
      <c r="AS1571" s="5"/>
      <c r="AT1571" s="5"/>
      <c r="AU1571" s="5"/>
      <c r="AV1571" s="5"/>
      <c r="AW1571" s="5"/>
    </row>
    <row r="1572" spans="1:49" ht="98">
      <c r="A1572" s="64">
        <v>1570</v>
      </c>
      <c r="B1572" s="47">
        <v>1297</v>
      </c>
      <c r="C1572" s="47" t="s">
        <v>2063</v>
      </c>
      <c r="D1572" s="47" t="s">
        <v>2062</v>
      </c>
      <c r="E1572" s="65" t="s">
        <v>1051</v>
      </c>
      <c r="F1572" s="65" t="s">
        <v>2057</v>
      </c>
      <c r="G1572" s="47" t="s">
        <v>1897</v>
      </c>
      <c r="H1572" s="47" t="s">
        <v>1187</v>
      </c>
      <c r="I1572" s="63">
        <v>58916000</v>
      </c>
      <c r="J1572" s="47" t="s">
        <v>90</v>
      </c>
      <c r="K1572" s="47">
        <v>211035</v>
      </c>
      <c r="L1572" s="65" t="s">
        <v>1896</v>
      </c>
      <c r="M1572" s="62" t="s">
        <v>1186</v>
      </c>
      <c r="N1572" s="5"/>
      <c r="O1572" s="5"/>
      <c r="P1572" s="5"/>
      <c r="Q1572" s="5"/>
      <c r="R1572" s="5"/>
      <c r="S1572" s="5"/>
      <c r="T1572" s="5"/>
      <c r="U1572" s="5"/>
      <c r="V1572" s="5"/>
      <c r="W1572" s="5"/>
      <c r="X1572" s="5"/>
      <c r="Y1572" s="5"/>
      <c r="Z1572" s="5"/>
      <c r="AA1572" s="5"/>
      <c r="AB1572" s="5"/>
      <c r="AC1572" s="5"/>
      <c r="AD1572" s="5"/>
      <c r="AE1572" s="5"/>
      <c r="AF1572" s="5"/>
      <c r="AG1572" s="5"/>
      <c r="AH1572" s="5"/>
      <c r="AI1572" s="5"/>
      <c r="AJ1572" s="5"/>
      <c r="AK1572" s="5"/>
      <c r="AL1572" s="5"/>
      <c r="AM1572" s="5"/>
      <c r="AN1572" s="5"/>
      <c r="AO1572" s="5"/>
      <c r="AP1572" s="5"/>
      <c r="AQ1572" s="5"/>
      <c r="AR1572" s="5"/>
      <c r="AS1572" s="5"/>
      <c r="AT1572" s="5"/>
      <c r="AU1572" s="5"/>
      <c r="AV1572" s="5"/>
      <c r="AW1572" s="5"/>
    </row>
    <row r="1573" spans="1:49" ht="42">
      <c r="A1573" s="64">
        <v>1571</v>
      </c>
      <c r="B1573" s="47">
        <v>1099</v>
      </c>
      <c r="C1573" s="47" t="s">
        <v>2061</v>
      </c>
      <c r="D1573" s="47" t="s">
        <v>2060</v>
      </c>
      <c r="E1573" s="65" t="s">
        <v>1317</v>
      </c>
      <c r="F1573" s="65" t="s">
        <v>1902</v>
      </c>
      <c r="G1573" s="47" t="s">
        <v>1901</v>
      </c>
      <c r="H1573" s="47" t="s">
        <v>1187</v>
      </c>
      <c r="I1573" s="63">
        <v>96408000</v>
      </c>
      <c r="J1573" s="47" t="s">
        <v>90</v>
      </c>
      <c r="K1573" s="47">
        <v>211035</v>
      </c>
      <c r="L1573" s="65" t="s">
        <v>1896</v>
      </c>
      <c r="M1573" s="62" t="s">
        <v>1186</v>
      </c>
      <c r="N1573" s="5"/>
      <c r="O1573" s="5"/>
      <c r="P1573" s="5"/>
      <c r="Q1573" s="5"/>
      <c r="R1573" s="5"/>
      <c r="S1573" s="5"/>
      <c r="T1573" s="5"/>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row>
    <row r="1574" spans="1:49" ht="70">
      <c r="A1574" s="64">
        <v>1572</v>
      </c>
      <c r="B1574" s="47">
        <v>1298</v>
      </c>
      <c r="C1574" s="47" t="s">
        <v>2059</v>
      </c>
      <c r="D1574" s="47" t="s">
        <v>2058</v>
      </c>
      <c r="E1574" s="65" t="s">
        <v>1051</v>
      </c>
      <c r="F1574" s="65" t="s">
        <v>2057</v>
      </c>
      <c r="G1574" s="47" t="s">
        <v>1901</v>
      </c>
      <c r="H1574" s="47" t="s">
        <v>1187</v>
      </c>
      <c r="I1574" s="63">
        <v>85160400</v>
      </c>
      <c r="J1574" s="47" t="s">
        <v>90</v>
      </c>
      <c r="K1574" s="47">
        <v>211035</v>
      </c>
      <c r="L1574" s="65" t="s">
        <v>1896</v>
      </c>
      <c r="M1574" s="62" t="s">
        <v>1186</v>
      </c>
      <c r="N1574" s="5"/>
      <c r="O1574" s="5"/>
      <c r="P1574" s="5"/>
      <c r="Q1574" s="5"/>
      <c r="R1574" s="5"/>
      <c r="S1574" s="5"/>
      <c r="T1574" s="5"/>
      <c r="U1574" s="5"/>
      <c r="V1574" s="5"/>
      <c r="W1574" s="5"/>
      <c r="X1574" s="5"/>
      <c r="Y1574" s="5"/>
      <c r="Z1574" s="5"/>
      <c r="AA1574" s="5"/>
      <c r="AB1574" s="5"/>
      <c r="AC1574" s="5"/>
      <c r="AD1574" s="5"/>
      <c r="AE1574" s="5"/>
      <c r="AF1574" s="5"/>
      <c r="AG1574" s="5"/>
      <c r="AH1574" s="5"/>
      <c r="AI1574" s="5"/>
      <c r="AJ1574" s="5"/>
      <c r="AK1574" s="5"/>
      <c r="AL1574" s="5"/>
      <c r="AM1574" s="5"/>
      <c r="AN1574" s="5"/>
      <c r="AO1574" s="5"/>
      <c r="AP1574" s="5"/>
      <c r="AQ1574" s="5"/>
      <c r="AR1574" s="5"/>
      <c r="AS1574" s="5"/>
      <c r="AT1574" s="5"/>
      <c r="AU1574" s="5"/>
      <c r="AV1574" s="5"/>
      <c r="AW1574" s="5"/>
    </row>
    <row r="1575" spans="1:49" ht="42">
      <c r="A1575" s="64">
        <v>1573</v>
      </c>
      <c r="B1575" s="47">
        <v>1299</v>
      </c>
      <c r="C1575" s="47" t="s">
        <v>2056</v>
      </c>
      <c r="D1575" s="47" t="s">
        <v>2055</v>
      </c>
      <c r="E1575" s="65" t="s">
        <v>2052</v>
      </c>
      <c r="F1575" s="65" t="s">
        <v>2051</v>
      </c>
      <c r="G1575" s="47" t="s">
        <v>1897</v>
      </c>
      <c r="H1575" s="47" t="s">
        <v>1187</v>
      </c>
      <c r="I1575" s="63">
        <v>76590800</v>
      </c>
      <c r="J1575" s="47" t="s">
        <v>90</v>
      </c>
      <c r="K1575" s="47">
        <v>211035</v>
      </c>
      <c r="L1575" s="65" t="s">
        <v>1896</v>
      </c>
      <c r="M1575" s="62" t="s">
        <v>1186</v>
      </c>
      <c r="N1575" s="5"/>
      <c r="O1575" s="5"/>
      <c r="P1575" s="5"/>
      <c r="Q1575" s="5"/>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row>
    <row r="1576" spans="1:49" ht="42">
      <c r="A1576" s="64">
        <v>1574</v>
      </c>
      <c r="B1576" s="47">
        <v>1300</v>
      </c>
      <c r="C1576" s="47" t="s">
        <v>2054</v>
      </c>
      <c r="D1576" s="47" t="s">
        <v>2053</v>
      </c>
      <c r="E1576" s="65" t="s">
        <v>2052</v>
      </c>
      <c r="F1576" s="65" t="s">
        <v>2051</v>
      </c>
      <c r="G1576" s="47" t="s">
        <v>1901</v>
      </c>
      <c r="H1576" s="47" t="s">
        <v>1187</v>
      </c>
      <c r="I1576" s="63">
        <v>80340000</v>
      </c>
      <c r="J1576" s="47" t="s">
        <v>90</v>
      </c>
      <c r="K1576" s="47">
        <v>211035</v>
      </c>
      <c r="L1576" s="65" t="s">
        <v>1896</v>
      </c>
      <c r="M1576" s="62" t="s">
        <v>1186</v>
      </c>
      <c r="N1576" s="5"/>
      <c r="O1576" s="5"/>
      <c r="P1576" s="5"/>
      <c r="Q1576" s="5"/>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row>
    <row r="1577" spans="1:49" ht="42">
      <c r="A1577" s="64">
        <v>1575</v>
      </c>
      <c r="B1577" s="47">
        <v>1301</v>
      </c>
      <c r="C1577" s="47" t="s">
        <v>2050</v>
      </c>
      <c r="D1577" s="47" t="s">
        <v>2049</v>
      </c>
      <c r="E1577" s="65" t="s">
        <v>1122</v>
      </c>
      <c r="F1577" s="65" t="s">
        <v>2046</v>
      </c>
      <c r="G1577" s="47" t="s">
        <v>1897</v>
      </c>
      <c r="H1577" s="47" t="s">
        <v>1187</v>
      </c>
      <c r="I1577" s="63">
        <v>80340000</v>
      </c>
      <c r="J1577" s="47" t="s">
        <v>90</v>
      </c>
      <c r="K1577" s="47">
        <v>211035</v>
      </c>
      <c r="L1577" s="65" t="s">
        <v>1896</v>
      </c>
      <c r="M1577" s="62" t="s">
        <v>1186</v>
      </c>
      <c r="N1577" s="5"/>
      <c r="O1577" s="5"/>
      <c r="P1577" s="5"/>
      <c r="Q1577" s="5"/>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c r="AW1577" s="5"/>
    </row>
    <row r="1578" spans="1:49" ht="98">
      <c r="A1578" s="64">
        <v>1576</v>
      </c>
      <c r="B1578" s="47">
        <v>1302</v>
      </c>
      <c r="C1578" s="47" t="s">
        <v>2048</v>
      </c>
      <c r="D1578" s="47" t="s">
        <v>2047</v>
      </c>
      <c r="E1578" s="65" t="s">
        <v>1122</v>
      </c>
      <c r="F1578" s="65" t="s">
        <v>2046</v>
      </c>
      <c r="G1578" s="47" t="s">
        <v>1901</v>
      </c>
      <c r="H1578" s="47" t="s">
        <v>1187</v>
      </c>
      <c r="I1578" s="63">
        <v>86767200</v>
      </c>
      <c r="J1578" s="47" t="s">
        <v>90</v>
      </c>
      <c r="K1578" s="47">
        <v>211035</v>
      </c>
      <c r="L1578" s="65" t="s">
        <v>1896</v>
      </c>
      <c r="M1578" s="62" t="s">
        <v>1186</v>
      </c>
      <c r="N1578" s="5"/>
      <c r="O1578" s="5"/>
      <c r="P1578" s="5"/>
      <c r="Q1578" s="5"/>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c r="AW1578" s="5"/>
    </row>
    <row r="1579" spans="1:49" ht="42">
      <c r="A1579" s="64">
        <v>1577</v>
      </c>
      <c r="B1579" s="47">
        <v>1212</v>
      </c>
      <c r="C1579" s="47" t="s">
        <v>2045</v>
      </c>
      <c r="D1579" s="47" t="s">
        <v>2044</v>
      </c>
      <c r="E1579" s="65" t="s">
        <v>1898</v>
      </c>
      <c r="F1579" s="65" t="s">
        <v>1161</v>
      </c>
      <c r="G1579" s="47" t="s">
        <v>1897</v>
      </c>
      <c r="H1579" s="47" t="s">
        <v>1187</v>
      </c>
      <c r="I1579" s="63">
        <v>75519600</v>
      </c>
      <c r="J1579" s="47" t="s">
        <v>90</v>
      </c>
      <c r="K1579" s="47">
        <v>211035</v>
      </c>
      <c r="L1579" s="65" t="s">
        <v>1896</v>
      </c>
      <c r="M1579" s="62" t="s">
        <v>1186</v>
      </c>
      <c r="N1579" s="5"/>
      <c r="O1579" s="5"/>
      <c r="P1579" s="5"/>
      <c r="Q1579" s="5"/>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row>
    <row r="1580" spans="1:49" ht="42">
      <c r="A1580" s="64">
        <v>1578</v>
      </c>
      <c r="B1580" s="47">
        <v>1305</v>
      </c>
      <c r="C1580" s="47" t="s">
        <v>2043</v>
      </c>
      <c r="D1580" s="47" t="s">
        <v>2042</v>
      </c>
      <c r="E1580" s="65" t="s">
        <v>2041</v>
      </c>
      <c r="F1580" s="65" t="s">
        <v>1165</v>
      </c>
      <c r="G1580" s="47" t="s">
        <v>1897</v>
      </c>
      <c r="H1580" s="47" t="s">
        <v>1187</v>
      </c>
      <c r="I1580" s="63">
        <v>91052000</v>
      </c>
      <c r="J1580" s="47" t="s">
        <v>90</v>
      </c>
      <c r="K1580" s="47">
        <v>211035</v>
      </c>
      <c r="L1580" s="65" t="s">
        <v>1896</v>
      </c>
      <c r="M1580" s="62" t="s">
        <v>1186</v>
      </c>
      <c r="N1580" s="5"/>
      <c r="O1580" s="5"/>
      <c r="P1580" s="5"/>
      <c r="Q1580" s="5"/>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row>
    <row r="1581" spans="1:49" ht="42">
      <c r="A1581" s="64">
        <v>1579</v>
      </c>
      <c r="B1581" s="47">
        <v>1347</v>
      </c>
      <c r="C1581" s="47" t="s">
        <v>2040</v>
      </c>
      <c r="D1581" s="47" t="s">
        <v>2039</v>
      </c>
      <c r="E1581" s="65" t="s">
        <v>1898</v>
      </c>
      <c r="F1581" s="65" t="s">
        <v>1161</v>
      </c>
      <c r="G1581" s="47" t="s">
        <v>1901</v>
      </c>
      <c r="H1581" s="47" t="s">
        <v>1187</v>
      </c>
      <c r="I1581" s="63">
        <v>80340000</v>
      </c>
      <c r="J1581" s="47" t="s">
        <v>90</v>
      </c>
      <c r="K1581" s="47">
        <v>211035</v>
      </c>
      <c r="L1581" s="65" t="s">
        <v>1896</v>
      </c>
      <c r="M1581" s="62" t="s">
        <v>1186</v>
      </c>
      <c r="N1581" s="5"/>
      <c r="O1581" s="5"/>
      <c r="P1581" s="5"/>
      <c r="Q1581" s="5"/>
      <c r="R1581" s="5"/>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row>
    <row r="1582" spans="1:49" ht="56">
      <c r="A1582" s="64">
        <v>1580</v>
      </c>
      <c r="B1582" s="47">
        <v>1313</v>
      </c>
      <c r="C1582" s="47" t="s">
        <v>2038</v>
      </c>
      <c r="D1582" s="47" t="s">
        <v>2037</v>
      </c>
      <c r="E1582" s="65" t="s">
        <v>1702</v>
      </c>
      <c r="F1582" s="65" t="s">
        <v>1158</v>
      </c>
      <c r="G1582" s="47" t="s">
        <v>1897</v>
      </c>
      <c r="H1582" s="47" t="s">
        <v>1187</v>
      </c>
      <c r="I1582" s="63">
        <v>81411200</v>
      </c>
      <c r="J1582" s="47" t="s">
        <v>90</v>
      </c>
      <c r="K1582" s="47">
        <v>211035</v>
      </c>
      <c r="L1582" s="65" t="s">
        <v>1896</v>
      </c>
      <c r="M1582" s="62" t="s">
        <v>1186</v>
      </c>
      <c r="N1582" s="5"/>
      <c r="O1582" s="5"/>
      <c r="P1582" s="5"/>
      <c r="Q1582" s="5"/>
      <c r="R1582" s="5"/>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row>
    <row r="1583" spans="1:49" ht="168">
      <c r="A1583" s="64">
        <v>1581</v>
      </c>
      <c r="B1583" s="47">
        <v>1316</v>
      </c>
      <c r="C1583" s="47" t="s">
        <v>2036</v>
      </c>
      <c r="D1583" s="47" t="s">
        <v>2035</v>
      </c>
      <c r="E1583" s="65" t="s">
        <v>1257</v>
      </c>
      <c r="F1583" s="65" t="s">
        <v>2034</v>
      </c>
      <c r="G1583" s="47" t="s">
        <v>1897</v>
      </c>
      <c r="H1583" s="47" t="s">
        <v>1187</v>
      </c>
      <c r="I1583" s="63">
        <v>71234800</v>
      </c>
      <c r="J1583" s="47" t="s">
        <v>90</v>
      </c>
      <c r="K1583" s="47">
        <v>211035</v>
      </c>
      <c r="L1583" s="65" t="s">
        <v>1896</v>
      </c>
      <c r="M1583" s="62" t="s">
        <v>1186</v>
      </c>
      <c r="N1583" s="5"/>
      <c r="O1583" s="5"/>
      <c r="P1583" s="5"/>
      <c r="Q1583" s="5"/>
      <c r="R1583" s="5"/>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row>
    <row r="1584" spans="1:49" ht="84">
      <c r="A1584" s="64">
        <v>1582</v>
      </c>
      <c r="B1584" s="47">
        <v>1317</v>
      </c>
      <c r="C1584" s="47" t="s">
        <v>2033</v>
      </c>
      <c r="D1584" s="47" t="s">
        <v>2032</v>
      </c>
      <c r="E1584" s="65" t="s">
        <v>2031</v>
      </c>
      <c r="F1584" s="65" t="s">
        <v>2030</v>
      </c>
      <c r="G1584" s="47" t="s">
        <v>1897</v>
      </c>
      <c r="H1584" s="47" t="s">
        <v>1187</v>
      </c>
      <c r="I1584" s="63">
        <v>94265600</v>
      </c>
      <c r="J1584" s="47" t="s">
        <v>90</v>
      </c>
      <c r="K1584" s="47">
        <v>211035</v>
      </c>
      <c r="L1584" s="65" t="s">
        <v>1896</v>
      </c>
      <c r="M1584" s="62" t="s">
        <v>1186</v>
      </c>
      <c r="N1584" s="5"/>
      <c r="O1584" s="5"/>
      <c r="P1584" s="5"/>
      <c r="Q1584" s="5"/>
      <c r="R1584" s="5"/>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row>
    <row r="1585" spans="1:49" ht="42">
      <c r="A1585" s="64">
        <v>1583</v>
      </c>
      <c r="B1585" s="47">
        <v>1318</v>
      </c>
      <c r="C1585" s="47" t="s">
        <v>2029</v>
      </c>
      <c r="D1585" s="47" t="s">
        <v>2028</v>
      </c>
      <c r="E1585" s="65" t="s">
        <v>2007</v>
      </c>
      <c r="F1585" s="65" t="s">
        <v>2006</v>
      </c>
      <c r="G1585" s="47" t="s">
        <v>1897</v>
      </c>
      <c r="H1585" s="47" t="s">
        <v>1187</v>
      </c>
      <c r="I1585" s="63">
        <v>96408000</v>
      </c>
      <c r="J1585" s="47" t="s">
        <v>90</v>
      </c>
      <c r="K1585" s="47">
        <v>211035</v>
      </c>
      <c r="L1585" s="65" t="s">
        <v>1896</v>
      </c>
      <c r="M1585" s="62" t="s">
        <v>1186</v>
      </c>
      <c r="N1585" s="5"/>
      <c r="O1585" s="5"/>
      <c r="P1585" s="5"/>
      <c r="Q1585" s="5"/>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row>
    <row r="1586" spans="1:49" ht="42">
      <c r="A1586" s="64">
        <v>1584</v>
      </c>
      <c r="B1586" s="47">
        <v>1319</v>
      </c>
      <c r="C1586" s="47" t="s">
        <v>2027</v>
      </c>
      <c r="D1586" s="47" t="s">
        <v>2026</v>
      </c>
      <c r="E1586" s="65" t="s">
        <v>2007</v>
      </c>
      <c r="F1586" s="65" t="s">
        <v>2006</v>
      </c>
      <c r="G1586" s="47" t="s">
        <v>1897</v>
      </c>
      <c r="H1586" s="47" t="s">
        <v>1187</v>
      </c>
      <c r="I1586" s="63">
        <v>77126400</v>
      </c>
      <c r="J1586" s="47" t="s">
        <v>90</v>
      </c>
      <c r="K1586" s="47">
        <v>211035</v>
      </c>
      <c r="L1586" s="65" t="s">
        <v>1896</v>
      </c>
      <c r="M1586" s="62" t="s">
        <v>1186</v>
      </c>
      <c r="N1586" s="5"/>
      <c r="O1586" s="5"/>
      <c r="P1586" s="5"/>
      <c r="Q1586" s="5"/>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row>
    <row r="1587" spans="1:49" ht="70">
      <c r="A1587" s="64">
        <v>1585</v>
      </c>
      <c r="B1587" s="47">
        <v>1320</v>
      </c>
      <c r="C1587" s="47" t="s">
        <v>2025</v>
      </c>
      <c r="D1587" s="47" t="s">
        <v>2024</v>
      </c>
      <c r="E1587" s="65" t="s">
        <v>2007</v>
      </c>
      <c r="F1587" s="65" t="s">
        <v>2006</v>
      </c>
      <c r="G1587" s="47" t="s">
        <v>1897</v>
      </c>
      <c r="H1587" s="47" t="s">
        <v>1187</v>
      </c>
      <c r="I1587" s="63">
        <v>49810800</v>
      </c>
      <c r="J1587" s="47" t="s">
        <v>90</v>
      </c>
      <c r="K1587" s="47">
        <v>211035</v>
      </c>
      <c r="L1587" s="65" t="s">
        <v>1896</v>
      </c>
      <c r="M1587" s="62" t="s">
        <v>1186</v>
      </c>
      <c r="N1587" s="5"/>
      <c r="O1587" s="5"/>
      <c r="P1587" s="5"/>
      <c r="Q1587" s="5"/>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row>
    <row r="1588" spans="1:49" ht="42">
      <c r="A1588" s="64">
        <v>1586</v>
      </c>
      <c r="B1588" s="47">
        <v>1321</v>
      </c>
      <c r="C1588" s="47" t="s">
        <v>2023</v>
      </c>
      <c r="D1588" s="47" t="s">
        <v>2022</v>
      </c>
      <c r="E1588" s="65" t="s">
        <v>2007</v>
      </c>
      <c r="F1588" s="65" t="s">
        <v>2006</v>
      </c>
      <c r="G1588" s="47" t="s">
        <v>1897</v>
      </c>
      <c r="H1588" s="47" t="s">
        <v>1187</v>
      </c>
      <c r="I1588" s="63">
        <v>96408000</v>
      </c>
      <c r="J1588" s="47" t="s">
        <v>90</v>
      </c>
      <c r="K1588" s="47">
        <v>211035</v>
      </c>
      <c r="L1588" s="65" t="s">
        <v>1896</v>
      </c>
      <c r="M1588" s="62" t="s">
        <v>1186</v>
      </c>
      <c r="N1588" s="5"/>
      <c r="O1588" s="5"/>
      <c r="P1588" s="5"/>
      <c r="Q1588" s="5"/>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row>
    <row r="1589" spans="1:49" ht="70">
      <c r="A1589" s="64">
        <v>1587</v>
      </c>
      <c r="B1589" s="47">
        <v>1322</v>
      </c>
      <c r="C1589" s="47" t="s">
        <v>2021</v>
      </c>
      <c r="D1589" s="47" t="s">
        <v>2020</v>
      </c>
      <c r="E1589" s="65" t="s">
        <v>2007</v>
      </c>
      <c r="F1589" s="65" t="s">
        <v>2006</v>
      </c>
      <c r="G1589" s="47" t="s">
        <v>1897</v>
      </c>
      <c r="H1589" s="47" t="s">
        <v>1187</v>
      </c>
      <c r="I1589" s="63">
        <v>80340000</v>
      </c>
      <c r="J1589" s="47" t="s">
        <v>90</v>
      </c>
      <c r="K1589" s="47">
        <v>211035</v>
      </c>
      <c r="L1589" s="65" t="s">
        <v>1896</v>
      </c>
      <c r="M1589" s="62" t="s">
        <v>1186</v>
      </c>
      <c r="N1589" s="5"/>
      <c r="O1589" s="5"/>
      <c r="P1589" s="5"/>
      <c r="Q1589" s="5"/>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row>
    <row r="1590" spans="1:49" ht="42">
      <c r="A1590" s="64">
        <v>1588</v>
      </c>
      <c r="B1590" s="47">
        <v>1337</v>
      </c>
      <c r="C1590" s="47" t="s">
        <v>2019</v>
      </c>
      <c r="D1590" s="47" t="s">
        <v>2018</v>
      </c>
      <c r="E1590" s="65" t="s">
        <v>1317</v>
      </c>
      <c r="F1590" s="65" t="s">
        <v>1902</v>
      </c>
      <c r="G1590" s="47" t="s">
        <v>1901</v>
      </c>
      <c r="H1590" s="47" t="s">
        <v>1187</v>
      </c>
      <c r="I1590" s="63">
        <v>57844800</v>
      </c>
      <c r="J1590" s="47" t="s">
        <v>90</v>
      </c>
      <c r="K1590" s="47">
        <v>211035</v>
      </c>
      <c r="L1590" s="65" t="s">
        <v>1896</v>
      </c>
      <c r="M1590" s="62" t="s">
        <v>1186</v>
      </c>
      <c r="N1590" s="5"/>
      <c r="O1590" s="5"/>
      <c r="P1590" s="5"/>
      <c r="Q1590" s="5"/>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row>
    <row r="1591" spans="1:49" ht="182">
      <c r="A1591" s="64">
        <v>1589</v>
      </c>
      <c r="B1591" s="47">
        <v>1323</v>
      </c>
      <c r="C1591" s="47" t="s">
        <v>2017</v>
      </c>
      <c r="D1591" s="47" t="s">
        <v>2016</v>
      </c>
      <c r="E1591" s="65" t="s">
        <v>2007</v>
      </c>
      <c r="F1591" s="65" t="s">
        <v>2006</v>
      </c>
      <c r="G1591" s="47" t="s">
        <v>1897</v>
      </c>
      <c r="H1591" s="47" t="s">
        <v>1187</v>
      </c>
      <c r="I1591" s="63">
        <v>95872400</v>
      </c>
      <c r="J1591" s="47" t="s">
        <v>90</v>
      </c>
      <c r="K1591" s="47">
        <v>211035</v>
      </c>
      <c r="L1591" s="65" t="s">
        <v>1896</v>
      </c>
      <c r="M1591" s="62" t="s">
        <v>1186</v>
      </c>
      <c r="N1591" s="5"/>
      <c r="O1591" s="5"/>
      <c r="P1591" s="5"/>
      <c r="Q1591" s="5"/>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row>
    <row r="1592" spans="1:49" ht="56">
      <c r="A1592" s="64">
        <v>1590</v>
      </c>
      <c r="B1592" s="47">
        <v>1324</v>
      </c>
      <c r="C1592" s="47" t="s">
        <v>2015</v>
      </c>
      <c r="D1592" s="47" t="s">
        <v>2014</v>
      </c>
      <c r="E1592" s="65" t="s">
        <v>2007</v>
      </c>
      <c r="F1592" s="65" t="s">
        <v>2006</v>
      </c>
      <c r="G1592" s="47" t="s">
        <v>1897</v>
      </c>
      <c r="H1592" s="47" t="s">
        <v>1187</v>
      </c>
      <c r="I1592" s="63">
        <v>84624800</v>
      </c>
      <c r="J1592" s="47" t="s">
        <v>90</v>
      </c>
      <c r="K1592" s="47">
        <v>211035</v>
      </c>
      <c r="L1592" s="65" t="s">
        <v>1896</v>
      </c>
      <c r="M1592" s="62" t="s">
        <v>1186</v>
      </c>
      <c r="N1592" s="5"/>
      <c r="O1592" s="5"/>
      <c r="P1592" s="5"/>
      <c r="Q1592" s="5"/>
      <c r="R1592" s="5"/>
      <c r="S1592" s="5"/>
      <c r="T1592" s="5"/>
      <c r="U1592" s="5"/>
      <c r="V1592" s="5"/>
      <c r="W1592" s="5"/>
      <c r="X1592" s="5"/>
      <c r="Y1592" s="5"/>
      <c r="Z1592" s="5"/>
      <c r="AA1592" s="5"/>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row>
    <row r="1593" spans="1:49" ht="98">
      <c r="A1593" s="64">
        <v>1591</v>
      </c>
      <c r="B1593" s="47">
        <v>1325</v>
      </c>
      <c r="C1593" s="47" t="s">
        <v>2013</v>
      </c>
      <c r="D1593" s="47" t="s">
        <v>2012</v>
      </c>
      <c r="E1593" s="65" t="s">
        <v>2007</v>
      </c>
      <c r="F1593" s="65" t="s">
        <v>2006</v>
      </c>
      <c r="G1593" s="47" t="s">
        <v>1897</v>
      </c>
      <c r="H1593" s="47" t="s">
        <v>1187</v>
      </c>
      <c r="I1593" s="63">
        <v>61594000</v>
      </c>
      <c r="J1593" s="47" t="s">
        <v>90</v>
      </c>
      <c r="K1593" s="47">
        <v>211035</v>
      </c>
      <c r="L1593" s="65" t="s">
        <v>1896</v>
      </c>
      <c r="M1593" s="62" t="s">
        <v>1186</v>
      </c>
      <c r="N1593" s="5"/>
      <c r="O1593" s="5"/>
      <c r="P1593" s="5"/>
      <c r="Q1593" s="5"/>
      <c r="R1593" s="5"/>
      <c r="S1593" s="5"/>
      <c r="T1593" s="5"/>
      <c r="U1593" s="5"/>
      <c r="V1593" s="5"/>
      <c r="W1593" s="5"/>
      <c r="X1593" s="5"/>
      <c r="Y1593" s="5"/>
      <c r="Z1593" s="5"/>
      <c r="AA1593" s="5"/>
      <c r="AB1593" s="5"/>
      <c r="AC1593" s="5"/>
      <c r="AD1593" s="5"/>
      <c r="AE1593" s="5"/>
      <c r="AF1593" s="5"/>
      <c r="AG1593" s="5"/>
      <c r="AH1593" s="5"/>
      <c r="AI1593" s="5"/>
      <c r="AJ1593" s="5"/>
      <c r="AK1593" s="5"/>
      <c r="AL1593" s="5"/>
      <c r="AM1593" s="5"/>
      <c r="AN1593" s="5"/>
      <c r="AO1593" s="5"/>
      <c r="AP1593" s="5"/>
      <c r="AQ1593" s="5"/>
      <c r="AR1593" s="5"/>
      <c r="AS1593" s="5"/>
      <c r="AT1593" s="5"/>
      <c r="AU1593" s="5"/>
      <c r="AV1593" s="5"/>
      <c r="AW1593" s="5"/>
    </row>
    <row r="1594" spans="1:49" ht="42">
      <c r="A1594" s="64">
        <v>1592</v>
      </c>
      <c r="B1594" s="47">
        <v>1326</v>
      </c>
      <c r="C1594" s="47" t="s">
        <v>2011</v>
      </c>
      <c r="D1594" s="47" t="s">
        <v>2010</v>
      </c>
      <c r="E1594" s="65" t="s">
        <v>2007</v>
      </c>
      <c r="F1594" s="65" t="s">
        <v>2006</v>
      </c>
      <c r="G1594" s="47" t="s">
        <v>1897</v>
      </c>
      <c r="H1594" s="47" t="s">
        <v>1187</v>
      </c>
      <c r="I1594" s="63">
        <v>50882000</v>
      </c>
      <c r="J1594" s="47" t="s">
        <v>90</v>
      </c>
      <c r="K1594" s="47">
        <v>211035</v>
      </c>
      <c r="L1594" s="65" t="s">
        <v>1896</v>
      </c>
      <c r="M1594" s="62" t="s">
        <v>1186</v>
      </c>
      <c r="N1594" s="5"/>
      <c r="O1594" s="5"/>
      <c r="P1594" s="5"/>
      <c r="Q1594" s="5"/>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row>
    <row r="1595" spans="1:49" ht="42">
      <c r="A1595" s="64">
        <v>1593</v>
      </c>
      <c r="B1595" s="47">
        <v>1327</v>
      </c>
      <c r="C1595" s="47" t="s">
        <v>2009</v>
      </c>
      <c r="D1595" s="47" t="s">
        <v>2008</v>
      </c>
      <c r="E1595" s="65" t="s">
        <v>2007</v>
      </c>
      <c r="F1595" s="65" t="s">
        <v>2006</v>
      </c>
      <c r="G1595" s="47" t="s">
        <v>1897</v>
      </c>
      <c r="H1595" s="47" t="s">
        <v>1187</v>
      </c>
      <c r="I1595" s="63">
        <v>96408000</v>
      </c>
      <c r="J1595" s="47" t="s">
        <v>90</v>
      </c>
      <c r="K1595" s="47">
        <v>211035</v>
      </c>
      <c r="L1595" s="65" t="s">
        <v>1896</v>
      </c>
      <c r="M1595" s="62" t="s">
        <v>1186</v>
      </c>
      <c r="N1595" s="5"/>
      <c r="O1595" s="5"/>
      <c r="P1595" s="5"/>
      <c r="Q1595" s="5"/>
      <c r="R1595" s="5"/>
      <c r="S1595" s="5"/>
      <c r="T1595" s="5"/>
      <c r="U1595" s="5"/>
      <c r="V1595" s="5"/>
      <c r="W1595" s="5"/>
      <c r="X1595" s="5"/>
      <c r="Y1595" s="5"/>
      <c r="Z1595" s="5"/>
      <c r="AA1595" s="5"/>
      <c r="AB1595" s="5"/>
      <c r="AC1595" s="5"/>
      <c r="AD1595" s="5"/>
      <c r="AE1595" s="5"/>
      <c r="AF1595" s="5"/>
      <c r="AG1595" s="5"/>
      <c r="AH1595" s="5"/>
      <c r="AI1595" s="5"/>
      <c r="AJ1595" s="5"/>
      <c r="AK1595" s="5"/>
      <c r="AL1595" s="5"/>
      <c r="AM1595" s="5"/>
      <c r="AN1595" s="5"/>
      <c r="AO1595" s="5"/>
      <c r="AP1595" s="5"/>
      <c r="AQ1595" s="5"/>
      <c r="AR1595" s="5"/>
      <c r="AS1595" s="5"/>
      <c r="AT1595" s="5"/>
      <c r="AU1595" s="5"/>
      <c r="AV1595" s="5"/>
      <c r="AW1595" s="5"/>
    </row>
    <row r="1596" spans="1:49" ht="42">
      <c r="A1596" s="64">
        <v>1594</v>
      </c>
      <c r="B1596" s="47">
        <v>1329</v>
      </c>
      <c r="C1596" s="47" t="s">
        <v>2005</v>
      </c>
      <c r="D1596" s="47" t="s">
        <v>2004</v>
      </c>
      <c r="E1596" s="65" t="s">
        <v>1151</v>
      </c>
      <c r="F1596" s="65" t="s">
        <v>2002</v>
      </c>
      <c r="G1596" s="47" t="s">
        <v>1897</v>
      </c>
      <c r="H1596" s="47" t="s">
        <v>1187</v>
      </c>
      <c r="I1596" s="63">
        <v>30529200</v>
      </c>
      <c r="J1596" s="47" t="s">
        <v>90</v>
      </c>
      <c r="K1596" s="47">
        <v>211035</v>
      </c>
      <c r="L1596" s="65" t="s">
        <v>1896</v>
      </c>
      <c r="M1596" s="62" t="s">
        <v>1186</v>
      </c>
      <c r="N1596" s="5"/>
      <c r="O1596" s="5"/>
      <c r="P1596" s="5"/>
      <c r="Q1596" s="5"/>
      <c r="R1596" s="5"/>
      <c r="S1596" s="5"/>
      <c r="T1596" s="5"/>
      <c r="U1596" s="5"/>
      <c r="V1596" s="5"/>
      <c r="W1596" s="5"/>
      <c r="X1596" s="5"/>
      <c r="Y1596" s="5"/>
      <c r="Z1596" s="5"/>
      <c r="AA1596" s="5"/>
      <c r="AB1596" s="5"/>
      <c r="AC1596" s="5"/>
      <c r="AD1596" s="5"/>
      <c r="AE1596" s="5"/>
      <c r="AF1596" s="5"/>
      <c r="AG1596" s="5"/>
      <c r="AH1596" s="5"/>
      <c r="AI1596" s="5"/>
      <c r="AJ1596" s="5"/>
      <c r="AK1596" s="5"/>
      <c r="AL1596" s="5"/>
      <c r="AM1596" s="5"/>
      <c r="AN1596" s="5"/>
      <c r="AO1596" s="5"/>
      <c r="AP1596" s="5"/>
      <c r="AQ1596" s="5"/>
      <c r="AR1596" s="5"/>
      <c r="AS1596" s="5"/>
      <c r="AT1596" s="5"/>
      <c r="AU1596" s="5"/>
      <c r="AV1596" s="5"/>
      <c r="AW1596" s="5"/>
    </row>
    <row r="1597" spans="1:49" ht="42">
      <c r="A1597" s="64">
        <v>1595</v>
      </c>
      <c r="B1597" s="47">
        <v>1331</v>
      </c>
      <c r="C1597" s="47" t="s">
        <v>2001</v>
      </c>
      <c r="D1597" s="47" t="s">
        <v>2000</v>
      </c>
      <c r="E1597" s="65" t="s">
        <v>1626</v>
      </c>
      <c r="F1597" s="65" t="s">
        <v>1997</v>
      </c>
      <c r="G1597" s="47" t="s">
        <v>1901</v>
      </c>
      <c r="H1597" s="47" t="s">
        <v>1187</v>
      </c>
      <c r="I1597" s="63">
        <v>40170000</v>
      </c>
      <c r="J1597" s="47" t="s">
        <v>90</v>
      </c>
      <c r="K1597" s="47">
        <v>211035</v>
      </c>
      <c r="L1597" s="65" t="s">
        <v>1896</v>
      </c>
      <c r="M1597" s="62" t="s">
        <v>1186</v>
      </c>
      <c r="N1597" s="5"/>
      <c r="O1597" s="5"/>
      <c r="P1597" s="5"/>
      <c r="Q1597" s="5"/>
      <c r="R1597" s="5"/>
      <c r="S1597" s="5"/>
      <c r="T1597" s="5"/>
      <c r="U1597" s="5"/>
      <c r="V1597" s="5"/>
      <c r="W1597" s="5"/>
      <c r="X1597" s="5"/>
      <c r="Y1597" s="5"/>
      <c r="Z1597" s="5"/>
      <c r="AA1597" s="5"/>
      <c r="AB1597" s="5"/>
      <c r="AC1597" s="5"/>
      <c r="AD1597" s="5"/>
      <c r="AE1597" s="5"/>
      <c r="AF1597" s="5"/>
      <c r="AG1597" s="5"/>
      <c r="AH1597" s="5"/>
      <c r="AI1597" s="5"/>
      <c r="AJ1597" s="5"/>
      <c r="AK1597" s="5"/>
      <c r="AL1597" s="5"/>
      <c r="AM1597" s="5"/>
      <c r="AN1597" s="5"/>
      <c r="AO1597" s="5"/>
      <c r="AP1597" s="5"/>
      <c r="AQ1597" s="5"/>
      <c r="AR1597" s="5"/>
      <c r="AS1597" s="5"/>
      <c r="AT1597" s="5"/>
      <c r="AU1597" s="5"/>
      <c r="AV1597" s="5"/>
      <c r="AW1597" s="5"/>
    </row>
    <row r="1598" spans="1:49" ht="42">
      <c r="A1598" s="64">
        <v>1596</v>
      </c>
      <c r="B1598" s="47">
        <v>1332</v>
      </c>
      <c r="C1598" s="47" t="s">
        <v>1999</v>
      </c>
      <c r="D1598" s="47" t="s">
        <v>1998</v>
      </c>
      <c r="E1598" s="65" t="s">
        <v>1626</v>
      </c>
      <c r="F1598" s="65" t="s">
        <v>1997</v>
      </c>
      <c r="G1598" s="47" t="s">
        <v>1897</v>
      </c>
      <c r="H1598" s="47" t="s">
        <v>1187</v>
      </c>
      <c r="I1598" s="63">
        <v>77662000</v>
      </c>
      <c r="J1598" s="47" t="s">
        <v>90</v>
      </c>
      <c r="K1598" s="47">
        <v>211035</v>
      </c>
      <c r="L1598" s="65" t="s">
        <v>1896</v>
      </c>
      <c r="M1598" s="62" t="s">
        <v>1186</v>
      </c>
      <c r="N1598" s="5"/>
      <c r="O1598" s="5"/>
      <c r="P1598" s="5"/>
      <c r="Q1598" s="5"/>
      <c r="R1598" s="5"/>
      <c r="S1598" s="5"/>
      <c r="T1598" s="5"/>
      <c r="U1598" s="5"/>
      <c r="V1598" s="5"/>
      <c r="W1598" s="5"/>
      <c r="X1598" s="5"/>
      <c r="Y1598" s="5"/>
      <c r="Z1598" s="5"/>
      <c r="AA1598" s="5"/>
      <c r="AB1598" s="5"/>
      <c r="AC1598" s="5"/>
      <c r="AD1598" s="5"/>
      <c r="AE1598" s="5"/>
      <c r="AF1598" s="5"/>
      <c r="AG1598" s="5"/>
      <c r="AH1598" s="5"/>
      <c r="AI1598" s="5"/>
      <c r="AJ1598" s="5"/>
      <c r="AK1598" s="5"/>
      <c r="AL1598" s="5"/>
      <c r="AM1598" s="5"/>
      <c r="AN1598" s="5"/>
      <c r="AO1598" s="5"/>
      <c r="AP1598" s="5"/>
      <c r="AQ1598" s="5"/>
      <c r="AR1598" s="5"/>
      <c r="AS1598" s="5"/>
      <c r="AT1598" s="5"/>
      <c r="AU1598" s="5"/>
      <c r="AV1598" s="5"/>
      <c r="AW1598" s="5"/>
    </row>
    <row r="1599" spans="1:49" ht="42">
      <c r="A1599" s="64">
        <v>1597</v>
      </c>
      <c r="B1599" s="47">
        <v>1333</v>
      </c>
      <c r="C1599" s="47" t="s">
        <v>1996</v>
      </c>
      <c r="D1599" s="47" t="s">
        <v>1995</v>
      </c>
      <c r="E1599" s="65" t="s">
        <v>1994</v>
      </c>
      <c r="F1599" s="65" t="s">
        <v>1993</v>
      </c>
      <c r="G1599" s="47" t="s">
        <v>1897</v>
      </c>
      <c r="H1599" s="47" t="s">
        <v>1187</v>
      </c>
      <c r="I1599" s="63">
        <v>85696000</v>
      </c>
      <c r="J1599" s="47" t="s">
        <v>90</v>
      </c>
      <c r="K1599" s="47">
        <v>211035</v>
      </c>
      <c r="L1599" s="65" t="s">
        <v>1896</v>
      </c>
      <c r="M1599" s="62" t="s">
        <v>1186</v>
      </c>
      <c r="N1599" s="5"/>
      <c r="O1599" s="5"/>
      <c r="P1599" s="5"/>
      <c r="Q1599" s="5"/>
      <c r="R1599" s="5"/>
      <c r="S1599" s="5"/>
      <c r="T1599" s="5"/>
      <c r="U1599" s="5"/>
      <c r="V1599" s="5"/>
      <c r="W1599" s="5"/>
      <c r="X1599" s="5"/>
      <c r="Y1599" s="5"/>
      <c r="Z1599" s="5"/>
      <c r="AA1599" s="5"/>
      <c r="AB1599" s="5"/>
      <c r="AC1599" s="5"/>
      <c r="AD1599" s="5"/>
      <c r="AE1599" s="5"/>
      <c r="AF1599" s="5"/>
      <c r="AG1599" s="5"/>
      <c r="AH1599" s="5"/>
      <c r="AI1599" s="5"/>
      <c r="AJ1599" s="5"/>
      <c r="AK1599" s="5"/>
      <c r="AL1599" s="5"/>
      <c r="AM1599" s="5"/>
      <c r="AN1599" s="5"/>
      <c r="AO1599" s="5"/>
      <c r="AP1599" s="5"/>
      <c r="AQ1599" s="5"/>
      <c r="AR1599" s="5"/>
      <c r="AS1599" s="5"/>
      <c r="AT1599" s="5"/>
      <c r="AU1599" s="5"/>
      <c r="AV1599" s="5"/>
      <c r="AW1599" s="5"/>
    </row>
    <row r="1600" spans="1:49" ht="42">
      <c r="A1600" s="64">
        <v>1598</v>
      </c>
      <c r="B1600" s="47">
        <v>1334</v>
      </c>
      <c r="C1600" s="47" t="s">
        <v>1992</v>
      </c>
      <c r="D1600" s="47" t="s">
        <v>1991</v>
      </c>
      <c r="E1600" s="65" t="s">
        <v>1048</v>
      </c>
      <c r="F1600" s="65" t="s">
        <v>1990</v>
      </c>
      <c r="G1600" s="47" t="s">
        <v>1897</v>
      </c>
      <c r="H1600" s="47" t="s">
        <v>1187</v>
      </c>
      <c r="I1600" s="63">
        <v>96408000</v>
      </c>
      <c r="J1600" s="47" t="s">
        <v>90</v>
      </c>
      <c r="K1600" s="47">
        <v>211035</v>
      </c>
      <c r="L1600" s="65" t="s">
        <v>1896</v>
      </c>
      <c r="M1600" s="62" t="s">
        <v>1186</v>
      </c>
      <c r="N1600" s="5"/>
      <c r="O1600" s="5"/>
      <c r="P1600" s="5"/>
      <c r="Q1600" s="5"/>
      <c r="R1600" s="5"/>
      <c r="S1600" s="5"/>
      <c r="T1600" s="5"/>
      <c r="U1600" s="5"/>
      <c r="V1600" s="5"/>
      <c r="W1600" s="5"/>
      <c r="X1600" s="5"/>
      <c r="Y1600" s="5"/>
      <c r="Z1600" s="5"/>
      <c r="AA1600" s="5"/>
      <c r="AB1600" s="5"/>
      <c r="AC1600" s="5"/>
      <c r="AD1600" s="5"/>
      <c r="AE1600" s="5"/>
      <c r="AF1600" s="5"/>
      <c r="AG1600" s="5"/>
      <c r="AH1600" s="5"/>
      <c r="AI1600" s="5"/>
      <c r="AJ1600" s="5"/>
      <c r="AK1600" s="5"/>
      <c r="AL1600" s="5"/>
      <c r="AM1600" s="5"/>
      <c r="AN1600" s="5"/>
      <c r="AO1600" s="5"/>
      <c r="AP1600" s="5"/>
      <c r="AQ1600" s="5"/>
      <c r="AR1600" s="5"/>
      <c r="AS1600" s="5"/>
      <c r="AT1600" s="5"/>
      <c r="AU1600" s="5"/>
      <c r="AV1600" s="5"/>
      <c r="AW1600" s="5"/>
    </row>
    <row r="1601" spans="1:49" ht="42">
      <c r="A1601" s="64">
        <v>1599</v>
      </c>
      <c r="B1601" s="47">
        <v>1184</v>
      </c>
      <c r="C1601" s="47" t="s">
        <v>1989</v>
      </c>
      <c r="D1601" s="47" t="s">
        <v>1988</v>
      </c>
      <c r="E1601" s="65" t="s">
        <v>1987</v>
      </c>
      <c r="F1601" s="65" t="s">
        <v>1986</v>
      </c>
      <c r="G1601" s="47" t="s">
        <v>1901</v>
      </c>
      <c r="H1601" s="47" t="s">
        <v>1187</v>
      </c>
      <c r="I1601" s="63">
        <v>65878800</v>
      </c>
      <c r="J1601" s="47" t="s">
        <v>90</v>
      </c>
      <c r="K1601" s="47">
        <v>211035</v>
      </c>
      <c r="L1601" s="65" t="s">
        <v>1896</v>
      </c>
      <c r="M1601" s="62" t="s">
        <v>1186</v>
      </c>
      <c r="N1601" s="5"/>
      <c r="O1601" s="5"/>
      <c r="P1601" s="5"/>
      <c r="Q1601" s="5"/>
      <c r="R1601" s="5"/>
      <c r="S1601" s="5"/>
      <c r="T1601" s="5"/>
      <c r="U1601" s="5"/>
      <c r="V1601" s="5"/>
      <c r="W1601" s="5"/>
      <c r="X1601" s="5"/>
      <c r="Y1601" s="5"/>
      <c r="Z1601" s="5"/>
      <c r="AA1601" s="5"/>
      <c r="AB1601" s="5"/>
      <c r="AC1601" s="5"/>
      <c r="AD1601" s="5"/>
      <c r="AE1601" s="5"/>
      <c r="AF1601" s="5"/>
      <c r="AG1601" s="5"/>
      <c r="AH1601" s="5"/>
      <c r="AI1601" s="5"/>
      <c r="AJ1601" s="5"/>
      <c r="AK1601" s="5"/>
      <c r="AL1601" s="5"/>
      <c r="AM1601" s="5"/>
      <c r="AN1601" s="5"/>
      <c r="AO1601" s="5"/>
      <c r="AP1601" s="5"/>
      <c r="AQ1601" s="5"/>
      <c r="AR1601" s="5"/>
      <c r="AS1601" s="5"/>
      <c r="AT1601" s="5"/>
      <c r="AU1601" s="5"/>
      <c r="AV1601" s="5"/>
      <c r="AW1601" s="5"/>
    </row>
    <row r="1602" spans="1:49" ht="210">
      <c r="A1602" s="64">
        <v>1600</v>
      </c>
      <c r="B1602" s="47">
        <v>1121</v>
      </c>
      <c r="C1602" s="47" t="s">
        <v>1985</v>
      </c>
      <c r="D1602" s="47" t="s">
        <v>1984</v>
      </c>
      <c r="E1602" s="65" t="s">
        <v>1317</v>
      </c>
      <c r="F1602" s="65" t="s">
        <v>1902</v>
      </c>
      <c r="G1602" s="47" t="s">
        <v>1901</v>
      </c>
      <c r="H1602" s="47" t="s">
        <v>1187</v>
      </c>
      <c r="I1602" s="63">
        <v>68556800</v>
      </c>
      <c r="J1602" s="47" t="s">
        <v>90</v>
      </c>
      <c r="K1602" s="47">
        <v>211035</v>
      </c>
      <c r="L1602" s="65" t="s">
        <v>1896</v>
      </c>
      <c r="M1602" s="62" t="s">
        <v>1186</v>
      </c>
      <c r="N1602" s="5"/>
      <c r="O1602" s="5"/>
      <c r="P1602" s="5"/>
      <c r="Q1602" s="5"/>
      <c r="R1602" s="5"/>
      <c r="S1602" s="5"/>
      <c r="T1602" s="5"/>
      <c r="U1602" s="5"/>
      <c r="V1602" s="5"/>
      <c r="W1602" s="5"/>
      <c r="X1602" s="5"/>
      <c r="Y1602" s="5"/>
      <c r="Z1602" s="5"/>
      <c r="AA1602" s="5"/>
      <c r="AB1602" s="5"/>
      <c r="AC1602" s="5"/>
      <c r="AD1602" s="5"/>
      <c r="AE1602" s="5"/>
      <c r="AF1602" s="5"/>
      <c r="AG1602" s="5"/>
      <c r="AH1602" s="5"/>
      <c r="AI1602" s="5"/>
      <c r="AJ1602" s="5"/>
      <c r="AK1602" s="5"/>
      <c r="AL1602" s="5"/>
      <c r="AM1602" s="5"/>
      <c r="AN1602" s="5"/>
      <c r="AO1602" s="5"/>
      <c r="AP1602" s="5"/>
      <c r="AQ1602" s="5"/>
      <c r="AR1602" s="5"/>
      <c r="AS1602" s="5"/>
      <c r="AT1602" s="5"/>
      <c r="AU1602" s="5"/>
      <c r="AV1602" s="5"/>
      <c r="AW1602" s="5"/>
    </row>
    <row r="1603" spans="1:49" ht="42">
      <c r="A1603" s="64">
        <v>1601</v>
      </c>
      <c r="B1603" s="47">
        <v>1123</v>
      </c>
      <c r="C1603" s="47" t="s">
        <v>1983</v>
      </c>
      <c r="D1603" s="47" t="s">
        <v>1982</v>
      </c>
      <c r="E1603" s="65" t="s">
        <v>1317</v>
      </c>
      <c r="F1603" s="65" t="s">
        <v>1902</v>
      </c>
      <c r="G1603" s="47" t="s">
        <v>1901</v>
      </c>
      <c r="H1603" s="47" t="s">
        <v>1187</v>
      </c>
      <c r="I1603" s="63">
        <v>80340000</v>
      </c>
      <c r="J1603" s="47" t="s">
        <v>90</v>
      </c>
      <c r="K1603" s="47">
        <v>211035</v>
      </c>
      <c r="L1603" s="65" t="s">
        <v>1896</v>
      </c>
      <c r="M1603" s="62" t="s">
        <v>1186</v>
      </c>
      <c r="N1603" s="5"/>
      <c r="O1603" s="5"/>
      <c r="P1603" s="5"/>
      <c r="Q1603" s="5"/>
      <c r="R1603" s="5"/>
      <c r="S1603" s="5"/>
      <c r="T1603" s="5"/>
      <c r="U1603" s="5"/>
      <c r="V1603" s="5"/>
      <c r="W1603" s="5"/>
      <c r="X1603" s="5"/>
      <c r="Y1603" s="5"/>
      <c r="Z1603" s="5"/>
      <c r="AA1603" s="5"/>
      <c r="AB1603" s="5"/>
      <c r="AC1603" s="5"/>
      <c r="AD1603" s="5"/>
      <c r="AE1603" s="5"/>
      <c r="AF1603" s="5"/>
      <c r="AG1603" s="5"/>
      <c r="AH1603" s="5"/>
      <c r="AI1603" s="5"/>
      <c r="AJ1603" s="5"/>
      <c r="AK1603" s="5"/>
      <c r="AL1603" s="5"/>
      <c r="AM1603" s="5"/>
      <c r="AN1603" s="5"/>
      <c r="AO1603" s="5"/>
      <c r="AP1603" s="5"/>
      <c r="AQ1603" s="5"/>
      <c r="AR1603" s="5"/>
      <c r="AS1603" s="5"/>
      <c r="AT1603" s="5"/>
      <c r="AU1603" s="5"/>
      <c r="AV1603" s="5"/>
      <c r="AW1603" s="5"/>
    </row>
    <row r="1604" spans="1:49" ht="42">
      <c r="A1604" s="64">
        <v>1602</v>
      </c>
      <c r="B1604" s="47">
        <v>1098</v>
      </c>
      <c r="C1604" s="47" t="s">
        <v>1981</v>
      </c>
      <c r="D1604" s="47" t="s">
        <v>1980</v>
      </c>
      <c r="E1604" s="65" t="s">
        <v>1317</v>
      </c>
      <c r="F1604" s="65" t="s">
        <v>1902</v>
      </c>
      <c r="G1604" s="47" t="s">
        <v>1901</v>
      </c>
      <c r="H1604" s="47" t="s">
        <v>1187</v>
      </c>
      <c r="I1604" s="63">
        <v>96408000</v>
      </c>
      <c r="J1604" s="47" t="s">
        <v>90</v>
      </c>
      <c r="K1604" s="47">
        <v>211035</v>
      </c>
      <c r="L1604" s="65" t="s">
        <v>1896</v>
      </c>
      <c r="M1604" s="62" t="s">
        <v>1186</v>
      </c>
      <c r="N1604" s="5"/>
      <c r="O1604" s="5"/>
      <c r="P1604" s="5"/>
      <c r="Q1604" s="5"/>
      <c r="R1604" s="5"/>
      <c r="S1604" s="5"/>
      <c r="T1604" s="5"/>
      <c r="U1604" s="5"/>
      <c r="V1604" s="5"/>
      <c r="W1604" s="5"/>
      <c r="X1604" s="5"/>
      <c r="Y1604" s="5"/>
      <c r="Z1604" s="5"/>
      <c r="AA1604" s="5"/>
      <c r="AB1604" s="5"/>
      <c r="AC1604" s="5"/>
      <c r="AD1604" s="5"/>
      <c r="AE1604" s="5"/>
      <c r="AF1604" s="5"/>
      <c r="AG1604" s="5"/>
      <c r="AH1604" s="5"/>
      <c r="AI1604" s="5"/>
      <c r="AJ1604" s="5"/>
      <c r="AK1604" s="5"/>
      <c r="AL1604" s="5"/>
      <c r="AM1604" s="5"/>
      <c r="AN1604" s="5"/>
      <c r="AO1604" s="5"/>
      <c r="AP1604" s="5"/>
      <c r="AQ1604" s="5"/>
      <c r="AR1604" s="5"/>
      <c r="AS1604" s="5"/>
      <c r="AT1604" s="5"/>
      <c r="AU1604" s="5"/>
      <c r="AV1604" s="5"/>
      <c r="AW1604" s="5"/>
    </row>
    <row r="1605" spans="1:49" ht="210">
      <c r="A1605" s="64">
        <v>1603</v>
      </c>
      <c r="B1605" s="47">
        <v>1124</v>
      </c>
      <c r="C1605" s="47" t="s">
        <v>1979</v>
      </c>
      <c r="D1605" s="47" t="s">
        <v>1978</v>
      </c>
      <c r="E1605" s="65" t="s">
        <v>1317</v>
      </c>
      <c r="F1605" s="65" t="s">
        <v>1902</v>
      </c>
      <c r="G1605" s="47" t="s">
        <v>1901</v>
      </c>
      <c r="H1605" s="47" t="s">
        <v>1187</v>
      </c>
      <c r="I1605" s="63">
        <v>39098800</v>
      </c>
      <c r="J1605" s="47" t="s">
        <v>90</v>
      </c>
      <c r="K1605" s="47">
        <v>211035</v>
      </c>
      <c r="L1605" s="65" t="s">
        <v>1896</v>
      </c>
      <c r="M1605" s="62" t="s">
        <v>1186</v>
      </c>
      <c r="N1605" s="5"/>
      <c r="O1605" s="5"/>
      <c r="P1605" s="5"/>
      <c r="Q1605" s="5"/>
      <c r="R1605" s="5"/>
      <c r="S1605" s="5"/>
      <c r="T1605" s="5"/>
      <c r="U1605" s="5"/>
      <c r="V1605" s="5"/>
      <c r="W1605" s="5"/>
      <c r="X1605" s="5"/>
      <c r="Y1605" s="5"/>
      <c r="Z1605" s="5"/>
      <c r="AA1605" s="5"/>
      <c r="AB1605" s="5"/>
      <c r="AC1605" s="5"/>
      <c r="AD1605" s="5"/>
      <c r="AE1605" s="5"/>
      <c r="AF1605" s="5"/>
      <c r="AG1605" s="5"/>
      <c r="AH1605" s="5"/>
      <c r="AI1605" s="5"/>
      <c r="AJ1605" s="5"/>
      <c r="AK1605" s="5"/>
      <c r="AL1605" s="5"/>
      <c r="AM1605" s="5"/>
      <c r="AN1605" s="5"/>
      <c r="AO1605" s="5"/>
      <c r="AP1605" s="5"/>
      <c r="AQ1605" s="5"/>
      <c r="AR1605" s="5"/>
      <c r="AS1605" s="5"/>
      <c r="AT1605" s="5"/>
      <c r="AU1605" s="5"/>
      <c r="AV1605" s="5"/>
      <c r="AW1605" s="5"/>
    </row>
    <row r="1606" spans="1:49" ht="42">
      <c r="A1606" s="64">
        <v>1604</v>
      </c>
      <c r="B1606" s="47">
        <v>1204</v>
      </c>
      <c r="C1606" s="47" t="s">
        <v>1977</v>
      </c>
      <c r="D1606" s="47" t="s">
        <v>1976</v>
      </c>
      <c r="E1606" s="65" t="s">
        <v>1975</v>
      </c>
      <c r="F1606" s="65" t="s">
        <v>1974</v>
      </c>
      <c r="G1606" s="47" t="s">
        <v>1901</v>
      </c>
      <c r="H1606" s="47" t="s">
        <v>1187</v>
      </c>
      <c r="I1606" s="63">
        <v>76055200</v>
      </c>
      <c r="J1606" s="47" t="s">
        <v>90</v>
      </c>
      <c r="K1606" s="47">
        <v>211035</v>
      </c>
      <c r="L1606" s="65" t="s">
        <v>1896</v>
      </c>
      <c r="M1606" s="62" t="s">
        <v>1186</v>
      </c>
      <c r="N1606" s="5"/>
      <c r="O1606" s="5"/>
      <c r="P1606" s="5"/>
      <c r="Q1606" s="5"/>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row>
    <row r="1607" spans="1:49" ht="84">
      <c r="A1607" s="64">
        <v>1605</v>
      </c>
      <c r="B1607" s="47">
        <v>1348</v>
      </c>
      <c r="C1607" s="47" t="s">
        <v>1973</v>
      </c>
      <c r="D1607" s="47" t="s">
        <v>1972</v>
      </c>
      <c r="E1607" s="65" t="s">
        <v>1969</v>
      </c>
      <c r="F1607" s="65" t="s">
        <v>1968</v>
      </c>
      <c r="G1607" s="47" t="s">
        <v>1901</v>
      </c>
      <c r="H1607" s="47" t="s">
        <v>1187</v>
      </c>
      <c r="I1607" s="63">
        <v>80340000</v>
      </c>
      <c r="J1607" s="47" t="s">
        <v>90</v>
      </c>
      <c r="K1607" s="47">
        <v>211035</v>
      </c>
      <c r="L1607" s="65" t="s">
        <v>1896</v>
      </c>
      <c r="M1607" s="62" t="s">
        <v>1186</v>
      </c>
      <c r="N1607" s="5"/>
      <c r="O1607" s="5"/>
      <c r="P1607" s="5"/>
      <c r="Q1607" s="5"/>
      <c r="R1607" s="5"/>
      <c r="S1607" s="5"/>
      <c r="T1607" s="5"/>
      <c r="U1607" s="5"/>
      <c r="V1607" s="5"/>
      <c r="W1607" s="5"/>
      <c r="X1607" s="5"/>
      <c r="Y1607" s="5"/>
      <c r="Z1607" s="5"/>
      <c r="AA1607" s="5"/>
      <c r="AB1607" s="5"/>
      <c r="AC1607" s="5"/>
      <c r="AD1607" s="5"/>
      <c r="AE1607" s="5"/>
      <c r="AF1607" s="5"/>
      <c r="AG1607" s="5"/>
      <c r="AH1607" s="5"/>
      <c r="AI1607" s="5"/>
      <c r="AJ1607" s="5"/>
      <c r="AK1607" s="5"/>
      <c r="AL1607" s="5"/>
      <c r="AM1607" s="5"/>
      <c r="AN1607" s="5"/>
      <c r="AO1607" s="5"/>
      <c r="AP1607" s="5"/>
      <c r="AQ1607" s="5"/>
      <c r="AR1607" s="5"/>
      <c r="AS1607" s="5"/>
      <c r="AT1607" s="5"/>
      <c r="AU1607" s="5"/>
      <c r="AV1607" s="5"/>
      <c r="AW1607" s="5"/>
    </row>
    <row r="1608" spans="1:49" ht="56">
      <c r="A1608" s="64">
        <v>1606</v>
      </c>
      <c r="B1608" s="47">
        <v>1349</v>
      </c>
      <c r="C1608" s="47" t="s">
        <v>1971</v>
      </c>
      <c r="D1608" s="47" t="s">
        <v>1970</v>
      </c>
      <c r="E1608" s="65" t="s">
        <v>1969</v>
      </c>
      <c r="F1608" s="65" t="s">
        <v>1968</v>
      </c>
      <c r="G1608" s="47" t="s">
        <v>1901</v>
      </c>
      <c r="H1608" s="47" t="s">
        <v>1187</v>
      </c>
      <c r="I1608" s="63">
        <v>96408000</v>
      </c>
      <c r="J1608" s="47" t="s">
        <v>90</v>
      </c>
      <c r="K1608" s="47">
        <v>211035</v>
      </c>
      <c r="L1608" s="65" t="s">
        <v>1896</v>
      </c>
      <c r="M1608" s="62" t="s">
        <v>1186</v>
      </c>
      <c r="N1608" s="5"/>
      <c r="O1608" s="5"/>
      <c r="P1608" s="5"/>
      <c r="Q1608" s="5"/>
      <c r="R1608" s="5"/>
      <c r="S1608" s="5"/>
      <c r="T1608" s="5"/>
      <c r="U1608" s="5"/>
      <c r="V1608" s="5"/>
      <c r="W1608" s="5"/>
      <c r="X1608" s="5"/>
      <c r="Y1608" s="5"/>
      <c r="Z1608" s="5"/>
      <c r="AA1608" s="5"/>
      <c r="AB1608" s="5"/>
      <c r="AC1608" s="5"/>
      <c r="AD1608" s="5"/>
      <c r="AE1608" s="5"/>
      <c r="AF1608" s="5"/>
      <c r="AG1608" s="5"/>
      <c r="AH1608" s="5"/>
      <c r="AI1608" s="5"/>
      <c r="AJ1608" s="5"/>
      <c r="AK1608" s="5"/>
      <c r="AL1608" s="5"/>
      <c r="AM1608" s="5"/>
      <c r="AN1608" s="5"/>
      <c r="AO1608" s="5"/>
      <c r="AP1608" s="5"/>
      <c r="AQ1608" s="5"/>
      <c r="AR1608" s="5"/>
      <c r="AS1608" s="5"/>
      <c r="AT1608" s="5"/>
      <c r="AU1608" s="5"/>
      <c r="AV1608" s="5"/>
      <c r="AW1608" s="5"/>
    </row>
    <row r="1609" spans="1:49" ht="42">
      <c r="A1609" s="64">
        <v>1607</v>
      </c>
      <c r="B1609" s="47">
        <v>1350</v>
      </c>
      <c r="C1609" s="47" t="s">
        <v>1967</v>
      </c>
      <c r="D1609" s="47" t="s">
        <v>1966</v>
      </c>
      <c r="E1609" s="65" t="s">
        <v>1965</v>
      </c>
      <c r="F1609" s="65" t="s">
        <v>1964</v>
      </c>
      <c r="G1609" s="47" t="s">
        <v>1901</v>
      </c>
      <c r="H1609" s="47" t="s">
        <v>1187</v>
      </c>
      <c r="I1609" s="63">
        <v>35885200</v>
      </c>
      <c r="J1609" s="47" t="s">
        <v>90</v>
      </c>
      <c r="K1609" s="47">
        <v>211035</v>
      </c>
      <c r="L1609" s="65" t="s">
        <v>1896</v>
      </c>
      <c r="M1609" s="62" t="s">
        <v>1186</v>
      </c>
      <c r="N1609" s="5"/>
      <c r="O1609" s="5"/>
      <c r="P1609" s="5"/>
      <c r="Q1609" s="5"/>
      <c r="R1609" s="5"/>
      <c r="S1609" s="5"/>
      <c r="T1609" s="5"/>
      <c r="U1609" s="5"/>
      <c r="V1609" s="5"/>
      <c r="W1609" s="5"/>
      <c r="X1609" s="5"/>
      <c r="Y1609" s="5"/>
      <c r="Z1609" s="5"/>
      <c r="AA1609" s="5"/>
      <c r="AB1609" s="5"/>
      <c r="AC1609" s="5"/>
      <c r="AD1609" s="5"/>
      <c r="AE1609" s="5"/>
      <c r="AF1609" s="5"/>
      <c r="AG1609" s="5"/>
      <c r="AH1609" s="5"/>
      <c r="AI1609" s="5"/>
      <c r="AJ1609" s="5"/>
      <c r="AK1609" s="5"/>
      <c r="AL1609" s="5"/>
      <c r="AM1609" s="5"/>
      <c r="AN1609" s="5"/>
      <c r="AO1609" s="5"/>
      <c r="AP1609" s="5"/>
      <c r="AQ1609" s="5"/>
      <c r="AR1609" s="5"/>
      <c r="AS1609" s="5"/>
      <c r="AT1609" s="5"/>
      <c r="AU1609" s="5"/>
      <c r="AV1609" s="5"/>
      <c r="AW1609" s="5"/>
    </row>
    <row r="1610" spans="1:49" ht="42">
      <c r="A1610" s="64">
        <v>1608</v>
      </c>
      <c r="B1610" s="47">
        <v>1352</v>
      </c>
      <c r="C1610" s="47" t="s">
        <v>1963</v>
      </c>
      <c r="D1610" s="47" t="s">
        <v>1962</v>
      </c>
      <c r="E1610" s="65" t="s">
        <v>1961</v>
      </c>
      <c r="F1610" s="65" t="s">
        <v>1960</v>
      </c>
      <c r="G1610" s="47" t="s">
        <v>1901</v>
      </c>
      <c r="H1610" s="47" t="s">
        <v>1187</v>
      </c>
      <c r="I1610" s="63">
        <v>96408000</v>
      </c>
      <c r="J1610" s="47" t="s">
        <v>90</v>
      </c>
      <c r="K1610" s="47">
        <v>211035</v>
      </c>
      <c r="L1610" s="65" t="s">
        <v>1896</v>
      </c>
      <c r="M1610" s="62" t="s">
        <v>1186</v>
      </c>
      <c r="N1610" s="5"/>
      <c r="O1610" s="5"/>
      <c r="P1610" s="5"/>
      <c r="Q1610" s="5"/>
      <c r="R1610" s="5"/>
      <c r="S1610" s="5"/>
      <c r="T1610" s="5"/>
      <c r="U1610" s="5"/>
      <c r="V1610" s="5"/>
      <c r="W1610" s="5"/>
      <c r="X1610" s="5"/>
      <c r="Y1610" s="5"/>
      <c r="Z1610" s="5"/>
      <c r="AA1610" s="5"/>
      <c r="AB1610" s="5"/>
      <c r="AC1610" s="5"/>
      <c r="AD1610" s="5"/>
      <c r="AE1610" s="5"/>
      <c r="AF1610" s="5"/>
      <c r="AG1610" s="5"/>
      <c r="AH1610" s="5"/>
      <c r="AI1610" s="5"/>
      <c r="AJ1610" s="5"/>
      <c r="AK1610" s="5"/>
      <c r="AL1610" s="5"/>
      <c r="AM1610" s="5"/>
      <c r="AN1610" s="5"/>
      <c r="AO1610" s="5"/>
      <c r="AP1610" s="5"/>
      <c r="AQ1610" s="5"/>
      <c r="AR1610" s="5"/>
      <c r="AS1610" s="5"/>
      <c r="AT1610" s="5"/>
      <c r="AU1610" s="5"/>
      <c r="AV1610" s="5"/>
      <c r="AW1610" s="5"/>
    </row>
    <row r="1611" spans="1:49" ht="42">
      <c r="A1611" s="64">
        <v>1609</v>
      </c>
      <c r="B1611" s="47">
        <v>1340</v>
      </c>
      <c r="C1611" s="47" t="s">
        <v>1959</v>
      </c>
      <c r="D1611" s="47" t="s">
        <v>1958</v>
      </c>
      <c r="E1611" s="65" t="s">
        <v>1079</v>
      </c>
      <c r="F1611" s="65" t="s">
        <v>1919</v>
      </c>
      <c r="G1611" s="47" t="s">
        <v>1901</v>
      </c>
      <c r="H1611" s="47" t="s">
        <v>1187</v>
      </c>
      <c r="I1611" s="63">
        <v>68556800</v>
      </c>
      <c r="J1611" s="47" t="s">
        <v>90</v>
      </c>
      <c r="K1611" s="47">
        <v>211035</v>
      </c>
      <c r="L1611" s="65" t="s">
        <v>1896</v>
      </c>
      <c r="M1611" s="62" t="s">
        <v>1186</v>
      </c>
      <c r="N1611" s="5"/>
      <c r="O1611" s="5"/>
      <c r="P1611" s="5"/>
      <c r="Q1611" s="5"/>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row>
    <row r="1612" spans="1:49" ht="42">
      <c r="A1612" s="64">
        <v>1610</v>
      </c>
      <c r="B1612" s="47">
        <v>1033</v>
      </c>
      <c r="C1612" s="47" t="s">
        <v>1957</v>
      </c>
      <c r="D1612" s="47" t="s">
        <v>1956</v>
      </c>
      <c r="E1612" s="65" t="s">
        <v>1906</v>
      </c>
      <c r="F1612" s="65" t="s">
        <v>1905</v>
      </c>
      <c r="G1612" s="47" t="s">
        <v>1901</v>
      </c>
      <c r="H1612" s="47" t="s">
        <v>1187</v>
      </c>
      <c r="I1612" s="63">
        <v>87838400</v>
      </c>
      <c r="J1612" s="47" t="s">
        <v>90</v>
      </c>
      <c r="K1612" s="47">
        <v>211035</v>
      </c>
      <c r="L1612" s="65" t="s">
        <v>1896</v>
      </c>
      <c r="M1612" s="62" t="s">
        <v>1186</v>
      </c>
      <c r="N1612" s="5"/>
      <c r="O1612" s="5"/>
      <c r="P1612" s="5"/>
      <c r="Q1612" s="5"/>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row>
    <row r="1613" spans="1:49" ht="42">
      <c r="A1613" s="64">
        <v>1611</v>
      </c>
      <c r="B1613" s="47">
        <v>1188</v>
      </c>
      <c r="C1613" s="47" t="s">
        <v>1955</v>
      </c>
      <c r="D1613" s="47" t="s">
        <v>1954</v>
      </c>
      <c r="E1613" s="65" t="s">
        <v>1079</v>
      </c>
      <c r="F1613" s="65" t="s">
        <v>1919</v>
      </c>
      <c r="G1613" s="47" t="s">
        <v>1897</v>
      </c>
      <c r="H1613" s="47" t="s">
        <v>1187</v>
      </c>
      <c r="I1613" s="63">
        <v>41241200</v>
      </c>
      <c r="J1613" s="47" t="s">
        <v>90</v>
      </c>
      <c r="K1613" s="47">
        <v>211035</v>
      </c>
      <c r="L1613" s="65" t="s">
        <v>1896</v>
      </c>
      <c r="M1613" s="62" t="s">
        <v>1186</v>
      </c>
      <c r="N1613" s="5"/>
      <c r="O1613" s="5"/>
      <c r="P1613" s="5"/>
      <c r="Q1613" s="5"/>
      <c r="R1613" s="5"/>
      <c r="S1613" s="5"/>
      <c r="T1613" s="5"/>
      <c r="U1613" s="5"/>
      <c r="V1613" s="5"/>
      <c r="W1613" s="5"/>
      <c r="X1613" s="5"/>
      <c r="Y1613" s="5"/>
      <c r="Z1613" s="5"/>
      <c r="AA1613" s="5"/>
      <c r="AB1613" s="5"/>
      <c r="AC1613" s="5"/>
      <c r="AD1613" s="5"/>
      <c r="AE1613" s="5"/>
      <c r="AF1613" s="5"/>
      <c r="AG1613" s="5"/>
      <c r="AH1613" s="5"/>
      <c r="AI1613" s="5"/>
      <c r="AJ1613" s="5"/>
      <c r="AK1613" s="5"/>
      <c r="AL1613" s="5"/>
      <c r="AM1613" s="5"/>
      <c r="AN1613" s="5"/>
      <c r="AO1613" s="5"/>
      <c r="AP1613" s="5"/>
      <c r="AQ1613" s="5"/>
      <c r="AR1613" s="5"/>
      <c r="AS1613" s="5"/>
      <c r="AT1613" s="5"/>
      <c r="AU1613" s="5"/>
      <c r="AV1613" s="5"/>
      <c r="AW1613" s="5"/>
    </row>
    <row r="1614" spans="1:49" ht="42">
      <c r="A1614" s="64">
        <v>1612</v>
      </c>
      <c r="B1614" s="47">
        <v>968</v>
      </c>
      <c r="C1614" s="47" t="s">
        <v>1953</v>
      </c>
      <c r="D1614" s="47" t="s">
        <v>1952</v>
      </c>
      <c r="E1614" s="65" t="s">
        <v>1317</v>
      </c>
      <c r="F1614" s="65" t="s">
        <v>1902</v>
      </c>
      <c r="G1614" s="47" t="s">
        <v>1901</v>
      </c>
      <c r="H1614" s="47" t="s">
        <v>1187</v>
      </c>
      <c r="I1614" s="63">
        <v>96408000</v>
      </c>
      <c r="J1614" s="47" t="s">
        <v>90</v>
      </c>
      <c r="K1614" s="47">
        <v>211035</v>
      </c>
      <c r="L1614" s="65" t="s">
        <v>1896</v>
      </c>
      <c r="M1614" s="62" t="s">
        <v>1186</v>
      </c>
      <c r="N1614" s="5"/>
      <c r="O1614" s="5"/>
      <c r="P1614" s="5"/>
      <c r="Q1614" s="5"/>
      <c r="R1614" s="5"/>
      <c r="S1614" s="5"/>
      <c r="T1614" s="5"/>
      <c r="U1614" s="5"/>
      <c r="V1614" s="5"/>
      <c r="W1614" s="5"/>
      <c r="X1614" s="5"/>
      <c r="Y1614" s="5"/>
      <c r="Z1614" s="5"/>
      <c r="AA1614" s="5"/>
      <c r="AB1614" s="5"/>
      <c r="AC1614" s="5"/>
      <c r="AD1614" s="5"/>
      <c r="AE1614" s="5"/>
      <c r="AF1614" s="5"/>
      <c r="AG1614" s="5"/>
      <c r="AH1614" s="5"/>
      <c r="AI1614" s="5"/>
      <c r="AJ1614" s="5"/>
      <c r="AK1614" s="5"/>
      <c r="AL1614" s="5"/>
      <c r="AM1614" s="5"/>
      <c r="AN1614" s="5"/>
      <c r="AO1614" s="5"/>
      <c r="AP1614" s="5"/>
      <c r="AQ1614" s="5"/>
      <c r="AR1614" s="5"/>
      <c r="AS1614" s="5"/>
      <c r="AT1614" s="5"/>
      <c r="AU1614" s="5"/>
      <c r="AV1614" s="5"/>
      <c r="AW1614" s="5"/>
    </row>
    <row r="1615" spans="1:49" ht="42">
      <c r="A1615" s="64">
        <v>1613</v>
      </c>
      <c r="B1615" s="47">
        <v>1097</v>
      </c>
      <c r="C1615" s="47" t="s">
        <v>1951</v>
      </c>
      <c r="D1615" s="47" t="s">
        <v>1950</v>
      </c>
      <c r="E1615" s="65" t="s">
        <v>1317</v>
      </c>
      <c r="F1615" s="65" t="s">
        <v>1902</v>
      </c>
      <c r="G1615" s="47" t="s">
        <v>1901</v>
      </c>
      <c r="H1615" s="47" t="s">
        <v>1187</v>
      </c>
      <c r="I1615" s="63">
        <v>93194400</v>
      </c>
      <c r="J1615" s="47" t="s">
        <v>90</v>
      </c>
      <c r="K1615" s="47">
        <v>211035</v>
      </c>
      <c r="L1615" s="65" t="s">
        <v>1896</v>
      </c>
      <c r="M1615" s="62" t="s">
        <v>1186</v>
      </c>
      <c r="N1615" s="5"/>
      <c r="O1615" s="5"/>
      <c r="P1615" s="5"/>
      <c r="Q1615" s="5"/>
      <c r="R1615" s="5"/>
      <c r="S1615" s="5"/>
      <c r="T1615" s="5"/>
      <c r="U1615" s="5"/>
      <c r="V1615" s="5"/>
      <c r="W1615" s="5"/>
      <c r="X1615" s="5"/>
      <c r="Y1615" s="5"/>
      <c r="Z1615" s="5"/>
      <c r="AA1615" s="5"/>
      <c r="AB1615" s="5"/>
      <c r="AC1615" s="5"/>
      <c r="AD1615" s="5"/>
      <c r="AE1615" s="5"/>
      <c r="AF1615" s="5"/>
      <c r="AG1615" s="5"/>
      <c r="AH1615" s="5"/>
      <c r="AI1615" s="5"/>
      <c r="AJ1615" s="5"/>
      <c r="AK1615" s="5"/>
      <c r="AL1615" s="5"/>
      <c r="AM1615" s="5"/>
      <c r="AN1615" s="5"/>
      <c r="AO1615" s="5"/>
      <c r="AP1615" s="5"/>
      <c r="AQ1615" s="5"/>
      <c r="AR1615" s="5"/>
      <c r="AS1615" s="5"/>
      <c r="AT1615" s="5"/>
      <c r="AU1615" s="5"/>
      <c r="AV1615" s="5"/>
      <c r="AW1615" s="5"/>
    </row>
    <row r="1616" spans="1:49" ht="70">
      <c r="A1616" s="64">
        <v>1614</v>
      </c>
      <c r="B1616" s="47">
        <v>1211</v>
      </c>
      <c r="C1616" s="47" t="s">
        <v>1949</v>
      </c>
      <c r="D1616" s="47" t="s">
        <v>1948</v>
      </c>
      <c r="E1616" s="65" t="s">
        <v>1898</v>
      </c>
      <c r="F1616" s="65" t="s">
        <v>1161</v>
      </c>
      <c r="G1616" s="47" t="s">
        <v>1897</v>
      </c>
      <c r="H1616" s="47" t="s">
        <v>1187</v>
      </c>
      <c r="I1616" s="63">
        <v>35885200</v>
      </c>
      <c r="J1616" s="47" t="s">
        <v>90</v>
      </c>
      <c r="K1616" s="47">
        <v>211035</v>
      </c>
      <c r="L1616" s="65" t="s">
        <v>1896</v>
      </c>
      <c r="M1616" s="62" t="s">
        <v>1186</v>
      </c>
      <c r="N1616" s="5"/>
      <c r="O1616" s="5"/>
      <c r="P1616" s="5"/>
      <c r="Q1616" s="5"/>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row>
    <row r="1617" spans="1:49" ht="70">
      <c r="A1617" s="64">
        <v>1615</v>
      </c>
      <c r="B1617" s="47">
        <v>1020</v>
      </c>
      <c r="C1617" s="47" t="s">
        <v>1947</v>
      </c>
      <c r="D1617" s="47" t="s">
        <v>1946</v>
      </c>
      <c r="E1617" s="65" t="s">
        <v>1923</v>
      </c>
      <c r="F1617" s="65" t="s">
        <v>1922</v>
      </c>
      <c r="G1617" s="47" t="s">
        <v>1901</v>
      </c>
      <c r="H1617" s="47" t="s">
        <v>1187</v>
      </c>
      <c r="I1617" s="63">
        <v>89445200</v>
      </c>
      <c r="J1617" s="47" t="s">
        <v>90</v>
      </c>
      <c r="K1617" s="47">
        <v>211035</v>
      </c>
      <c r="L1617" s="65" t="s">
        <v>1896</v>
      </c>
      <c r="M1617" s="62" t="s">
        <v>1186</v>
      </c>
      <c r="N1617" s="5"/>
      <c r="O1617" s="5"/>
      <c r="P1617" s="5"/>
      <c r="Q1617" s="5"/>
      <c r="R1617" s="5"/>
      <c r="S1617" s="5"/>
      <c r="T1617" s="5"/>
      <c r="U1617" s="5"/>
      <c r="V1617" s="5"/>
      <c r="W1617" s="5"/>
      <c r="X1617" s="5"/>
      <c r="Y1617" s="5"/>
      <c r="Z1617" s="5"/>
      <c r="AA1617" s="5"/>
      <c r="AB1617" s="5"/>
      <c r="AC1617" s="5"/>
      <c r="AD1617" s="5"/>
      <c r="AE1617" s="5"/>
      <c r="AF1617" s="5"/>
      <c r="AG1617" s="5"/>
      <c r="AH1617" s="5"/>
      <c r="AI1617" s="5"/>
      <c r="AJ1617" s="5"/>
      <c r="AK1617" s="5"/>
      <c r="AL1617" s="5"/>
      <c r="AM1617" s="5"/>
      <c r="AN1617" s="5"/>
      <c r="AO1617" s="5"/>
      <c r="AP1617" s="5"/>
      <c r="AQ1617" s="5"/>
      <c r="AR1617" s="5"/>
      <c r="AS1617" s="5"/>
      <c r="AT1617" s="5"/>
      <c r="AU1617" s="5"/>
      <c r="AV1617" s="5"/>
      <c r="AW1617" s="5"/>
    </row>
    <row r="1618" spans="1:49" ht="42">
      <c r="A1618" s="64">
        <v>1616</v>
      </c>
      <c r="B1618" s="47">
        <v>1069</v>
      </c>
      <c r="C1618" s="47" t="s">
        <v>1945</v>
      </c>
      <c r="D1618" s="47" t="s">
        <v>1944</v>
      </c>
      <c r="E1618" s="65" t="s">
        <v>1317</v>
      </c>
      <c r="F1618" s="65" t="s">
        <v>1902</v>
      </c>
      <c r="G1618" s="47" t="s">
        <v>1901</v>
      </c>
      <c r="H1618" s="47" t="s">
        <v>1187</v>
      </c>
      <c r="I1618" s="63">
        <v>56773600</v>
      </c>
      <c r="J1618" s="47" t="s">
        <v>90</v>
      </c>
      <c r="K1618" s="47">
        <v>211035</v>
      </c>
      <c r="L1618" s="65" t="s">
        <v>1896</v>
      </c>
      <c r="M1618" s="62" t="s">
        <v>1186</v>
      </c>
      <c r="N1618" s="5"/>
      <c r="O1618" s="5"/>
      <c r="P1618" s="5"/>
      <c r="Q1618" s="5"/>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row>
    <row r="1619" spans="1:49" ht="42">
      <c r="A1619" s="64">
        <v>1617</v>
      </c>
      <c r="B1619" s="47">
        <v>1068</v>
      </c>
      <c r="C1619" s="47" t="s">
        <v>1943</v>
      </c>
      <c r="D1619" s="47" t="s">
        <v>1942</v>
      </c>
      <c r="E1619" s="65" t="s">
        <v>1317</v>
      </c>
      <c r="F1619" s="65" t="s">
        <v>1902</v>
      </c>
      <c r="G1619" s="47" t="s">
        <v>1901</v>
      </c>
      <c r="H1619" s="47" t="s">
        <v>1187</v>
      </c>
      <c r="I1619" s="63">
        <v>87838400</v>
      </c>
      <c r="J1619" s="47" t="s">
        <v>90</v>
      </c>
      <c r="K1619" s="47">
        <v>211035</v>
      </c>
      <c r="L1619" s="65" t="s">
        <v>1896</v>
      </c>
      <c r="M1619" s="62" t="s">
        <v>1186</v>
      </c>
      <c r="N1619" s="5"/>
      <c r="O1619" s="5"/>
      <c r="P1619" s="5"/>
      <c r="Q1619" s="5"/>
      <c r="R1619" s="5"/>
      <c r="S1619" s="5"/>
      <c r="T1619" s="5"/>
      <c r="U1619" s="5"/>
      <c r="V1619" s="5"/>
      <c r="W1619" s="5"/>
      <c r="X1619" s="5"/>
      <c r="Y1619" s="5"/>
      <c r="Z1619" s="5"/>
      <c r="AA1619" s="5"/>
      <c r="AB1619" s="5"/>
      <c r="AC1619" s="5"/>
      <c r="AD1619" s="5"/>
      <c r="AE1619" s="5"/>
      <c r="AF1619" s="5"/>
      <c r="AG1619" s="5"/>
      <c r="AH1619" s="5"/>
      <c r="AI1619" s="5"/>
      <c r="AJ1619" s="5"/>
      <c r="AK1619" s="5"/>
      <c r="AL1619" s="5"/>
      <c r="AM1619" s="5"/>
      <c r="AN1619" s="5"/>
      <c r="AO1619" s="5"/>
      <c r="AP1619" s="5"/>
      <c r="AQ1619" s="5"/>
      <c r="AR1619" s="5"/>
      <c r="AS1619" s="5"/>
      <c r="AT1619" s="5"/>
      <c r="AU1619" s="5"/>
      <c r="AV1619" s="5"/>
      <c r="AW1619" s="5"/>
    </row>
    <row r="1620" spans="1:49" ht="42">
      <c r="A1620" s="64">
        <v>1618</v>
      </c>
      <c r="B1620" s="47">
        <v>985</v>
      </c>
      <c r="C1620" s="47" t="s">
        <v>1941</v>
      </c>
      <c r="D1620" s="47" t="s">
        <v>1940</v>
      </c>
      <c r="E1620" s="65" t="s">
        <v>1923</v>
      </c>
      <c r="F1620" s="65" t="s">
        <v>1922</v>
      </c>
      <c r="G1620" s="47" t="s">
        <v>1901</v>
      </c>
      <c r="H1620" s="47" t="s">
        <v>1187</v>
      </c>
      <c r="I1620" s="63">
        <v>89980800</v>
      </c>
      <c r="J1620" s="47" t="s">
        <v>90</v>
      </c>
      <c r="K1620" s="47">
        <v>211035</v>
      </c>
      <c r="L1620" s="65" t="s">
        <v>1896</v>
      </c>
      <c r="M1620" s="62" t="s">
        <v>1186</v>
      </c>
      <c r="N1620" s="5"/>
      <c r="O1620" s="5"/>
      <c r="P1620" s="5"/>
      <c r="Q1620" s="5"/>
      <c r="R1620" s="5"/>
      <c r="S1620" s="5"/>
      <c r="T1620" s="5"/>
      <c r="U1620" s="5"/>
      <c r="V1620" s="5"/>
      <c r="W1620" s="5"/>
      <c r="X1620" s="5"/>
      <c r="Y1620" s="5"/>
      <c r="Z1620" s="5"/>
      <c r="AA1620" s="5"/>
      <c r="AB1620" s="5"/>
      <c r="AC1620" s="5"/>
      <c r="AD1620" s="5"/>
      <c r="AE1620" s="5"/>
      <c r="AF1620" s="5"/>
      <c r="AG1620" s="5"/>
      <c r="AH1620" s="5"/>
      <c r="AI1620" s="5"/>
      <c r="AJ1620" s="5"/>
      <c r="AK1620" s="5"/>
      <c r="AL1620" s="5"/>
      <c r="AM1620" s="5"/>
      <c r="AN1620" s="5"/>
      <c r="AO1620" s="5"/>
      <c r="AP1620" s="5"/>
      <c r="AQ1620" s="5"/>
      <c r="AR1620" s="5"/>
      <c r="AS1620" s="5"/>
      <c r="AT1620" s="5"/>
      <c r="AU1620" s="5"/>
      <c r="AV1620" s="5"/>
      <c r="AW1620" s="5"/>
    </row>
    <row r="1621" spans="1:49" ht="56">
      <c r="A1621" s="64">
        <v>1619</v>
      </c>
      <c r="B1621" s="47">
        <v>1021</v>
      </c>
      <c r="C1621" s="47" t="s">
        <v>1939</v>
      </c>
      <c r="D1621" s="47" t="s">
        <v>1938</v>
      </c>
      <c r="E1621" s="65" t="s">
        <v>1923</v>
      </c>
      <c r="F1621" s="65" t="s">
        <v>1922</v>
      </c>
      <c r="G1621" s="47" t="s">
        <v>1901</v>
      </c>
      <c r="H1621" s="47" t="s">
        <v>1187</v>
      </c>
      <c r="I1621" s="63">
        <v>55702400</v>
      </c>
      <c r="J1621" s="47" t="s">
        <v>90</v>
      </c>
      <c r="K1621" s="47">
        <v>211035</v>
      </c>
      <c r="L1621" s="65" t="s">
        <v>1896</v>
      </c>
      <c r="M1621" s="62" t="s">
        <v>1186</v>
      </c>
      <c r="N1621" s="5"/>
      <c r="O1621" s="5"/>
      <c r="P1621" s="5"/>
      <c r="Q1621" s="5"/>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row>
    <row r="1622" spans="1:49" ht="42">
      <c r="A1622" s="64">
        <v>1620</v>
      </c>
      <c r="B1622" s="47">
        <v>1173</v>
      </c>
      <c r="C1622" s="47" t="s">
        <v>1937</v>
      </c>
      <c r="D1622" s="47" t="s">
        <v>1936</v>
      </c>
      <c r="E1622" s="65" t="s">
        <v>1935</v>
      </c>
      <c r="F1622" s="65" t="s">
        <v>1934</v>
      </c>
      <c r="G1622" s="47" t="s">
        <v>1897</v>
      </c>
      <c r="H1622" s="47" t="s">
        <v>1187</v>
      </c>
      <c r="I1622" s="63">
        <v>80340000</v>
      </c>
      <c r="J1622" s="47" t="s">
        <v>90</v>
      </c>
      <c r="K1622" s="47">
        <v>211035</v>
      </c>
      <c r="L1622" s="65" t="s">
        <v>1896</v>
      </c>
      <c r="M1622" s="62" t="s">
        <v>1186</v>
      </c>
      <c r="N1622" s="5"/>
      <c r="O1622" s="5"/>
      <c r="P1622" s="5"/>
      <c r="Q1622" s="5"/>
      <c r="R1622" s="5"/>
      <c r="S1622" s="5"/>
      <c r="T1622" s="5"/>
      <c r="U1622" s="5"/>
      <c r="V1622" s="5"/>
      <c r="W1622" s="5"/>
      <c r="X1622" s="5"/>
      <c r="Y1622" s="5"/>
      <c r="Z1622" s="5"/>
      <c r="AA1622" s="5"/>
      <c r="AB1622" s="5"/>
      <c r="AC1622" s="5"/>
      <c r="AD1622" s="5"/>
      <c r="AE1622" s="5"/>
      <c r="AF1622" s="5"/>
      <c r="AG1622" s="5"/>
      <c r="AH1622" s="5"/>
      <c r="AI1622" s="5"/>
      <c r="AJ1622" s="5"/>
      <c r="AK1622" s="5"/>
      <c r="AL1622" s="5"/>
      <c r="AM1622" s="5"/>
      <c r="AN1622" s="5"/>
      <c r="AO1622" s="5"/>
      <c r="AP1622" s="5"/>
      <c r="AQ1622" s="5"/>
      <c r="AR1622" s="5"/>
      <c r="AS1622" s="5"/>
      <c r="AT1622" s="5"/>
      <c r="AU1622" s="5"/>
      <c r="AV1622" s="5"/>
      <c r="AW1622" s="5"/>
    </row>
    <row r="1623" spans="1:49" ht="42">
      <c r="A1623" s="64">
        <v>1621</v>
      </c>
      <c r="B1623" s="47">
        <v>1249</v>
      </c>
      <c r="C1623" s="47" t="s">
        <v>1933</v>
      </c>
      <c r="D1623" s="47" t="s">
        <v>1932</v>
      </c>
      <c r="E1623" s="65" t="s">
        <v>1931</v>
      </c>
      <c r="F1623" s="65" t="s">
        <v>1930</v>
      </c>
      <c r="G1623" s="47" t="s">
        <v>1901</v>
      </c>
      <c r="H1623" s="47" t="s">
        <v>1187</v>
      </c>
      <c r="I1623" s="63">
        <v>71234800</v>
      </c>
      <c r="J1623" s="47" t="s">
        <v>90</v>
      </c>
      <c r="K1623" s="47">
        <v>211035</v>
      </c>
      <c r="L1623" s="65" t="s">
        <v>1896</v>
      </c>
      <c r="M1623" s="62" t="s">
        <v>1186</v>
      </c>
      <c r="N1623" s="5"/>
      <c r="O1623" s="5"/>
      <c r="P1623" s="5"/>
      <c r="Q1623" s="5"/>
      <c r="R1623" s="5"/>
      <c r="S1623" s="5"/>
      <c r="T1623" s="5"/>
      <c r="U1623" s="5"/>
      <c r="V1623" s="5"/>
      <c r="W1623" s="5"/>
      <c r="X1623" s="5"/>
      <c r="Y1623" s="5"/>
      <c r="Z1623" s="5"/>
      <c r="AA1623" s="5"/>
      <c r="AB1623" s="5"/>
      <c r="AC1623" s="5"/>
      <c r="AD1623" s="5"/>
      <c r="AE1623" s="5"/>
      <c r="AF1623" s="5"/>
      <c r="AG1623" s="5"/>
      <c r="AH1623" s="5"/>
      <c r="AI1623" s="5"/>
      <c r="AJ1623" s="5"/>
      <c r="AK1623" s="5"/>
      <c r="AL1623" s="5"/>
      <c r="AM1623" s="5"/>
      <c r="AN1623" s="5"/>
      <c r="AO1623" s="5"/>
      <c r="AP1623" s="5"/>
      <c r="AQ1623" s="5"/>
      <c r="AR1623" s="5"/>
      <c r="AS1623" s="5"/>
      <c r="AT1623" s="5"/>
      <c r="AU1623" s="5"/>
      <c r="AV1623" s="5"/>
      <c r="AW1623" s="5"/>
    </row>
    <row r="1624" spans="1:49" ht="70">
      <c r="A1624" s="64">
        <v>1622</v>
      </c>
      <c r="B1624" s="47">
        <v>1030</v>
      </c>
      <c r="C1624" s="47" t="s">
        <v>1929</v>
      </c>
      <c r="D1624" s="47" t="s">
        <v>1928</v>
      </c>
      <c r="E1624" s="65" t="s">
        <v>1906</v>
      </c>
      <c r="F1624" s="65" t="s">
        <v>1905</v>
      </c>
      <c r="G1624" s="47" t="s">
        <v>1901</v>
      </c>
      <c r="H1624" s="47" t="s">
        <v>1187</v>
      </c>
      <c r="I1624" s="63">
        <v>55702400</v>
      </c>
      <c r="J1624" s="47" t="s">
        <v>90</v>
      </c>
      <c r="K1624" s="47">
        <v>211035</v>
      </c>
      <c r="L1624" s="65" t="s">
        <v>1896</v>
      </c>
      <c r="M1624" s="62" t="s">
        <v>1186</v>
      </c>
      <c r="N1624" s="5"/>
      <c r="O1624" s="5"/>
      <c r="P1624" s="5"/>
      <c r="Q1624" s="5"/>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row>
    <row r="1625" spans="1:49" ht="42">
      <c r="A1625" s="64">
        <v>1623</v>
      </c>
      <c r="B1625" s="47">
        <v>1023</v>
      </c>
      <c r="C1625" s="47" t="s">
        <v>1927</v>
      </c>
      <c r="D1625" s="47" t="s">
        <v>1926</v>
      </c>
      <c r="E1625" s="65" t="s">
        <v>1923</v>
      </c>
      <c r="F1625" s="65" t="s">
        <v>1922</v>
      </c>
      <c r="G1625" s="47" t="s">
        <v>1901</v>
      </c>
      <c r="H1625" s="47" t="s">
        <v>1187</v>
      </c>
      <c r="I1625" s="63">
        <v>73912800</v>
      </c>
      <c r="J1625" s="47" t="s">
        <v>90</v>
      </c>
      <c r="K1625" s="47">
        <v>211035</v>
      </c>
      <c r="L1625" s="65" t="s">
        <v>1896</v>
      </c>
      <c r="M1625" s="62" t="s">
        <v>1186</v>
      </c>
      <c r="N1625" s="5"/>
      <c r="O1625" s="5"/>
      <c r="P1625" s="5"/>
      <c r="Q1625" s="5"/>
      <c r="R1625" s="5"/>
      <c r="S1625" s="5"/>
      <c r="T1625" s="5"/>
      <c r="U1625" s="5"/>
      <c r="V1625" s="5"/>
      <c r="W1625" s="5"/>
      <c r="X1625" s="5"/>
      <c r="Y1625" s="5"/>
      <c r="Z1625" s="5"/>
      <c r="AA1625" s="5"/>
      <c r="AB1625" s="5"/>
      <c r="AC1625" s="5"/>
      <c r="AD1625" s="5"/>
      <c r="AE1625" s="5"/>
      <c r="AF1625" s="5"/>
      <c r="AG1625" s="5"/>
      <c r="AH1625" s="5"/>
      <c r="AI1625" s="5"/>
      <c r="AJ1625" s="5"/>
      <c r="AK1625" s="5"/>
      <c r="AL1625" s="5"/>
      <c r="AM1625" s="5"/>
      <c r="AN1625" s="5"/>
      <c r="AO1625" s="5"/>
      <c r="AP1625" s="5"/>
      <c r="AQ1625" s="5"/>
      <c r="AR1625" s="5"/>
      <c r="AS1625" s="5"/>
      <c r="AT1625" s="5"/>
      <c r="AU1625" s="5"/>
      <c r="AV1625" s="5"/>
      <c r="AW1625" s="5"/>
    </row>
    <row r="1626" spans="1:49" ht="42">
      <c r="A1626" s="64">
        <v>1624</v>
      </c>
      <c r="B1626" s="47">
        <v>1024</v>
      </c>
      <c r="C1626" s="47" t="s">
        <v>1925</v>
      </c>
      <c r="D1626" s="47" t="s">
        <v>1924</v>
      </c>
      <c r="E1626" s="65" t="s">
        <v>1923</v>
      </c>
      <c r="F1626" s="65" t="s">
        <v>1922</v>
      </c>
      <c r="G1626" s="47" t="s">
        <v>1901</v>
      </c>
      <c r="H1626" s="47" t="s">
        <v>1187</v>
      </c>
      <c r="I1626" s="63">
        <v>48204000</v>
      </c>
      <c r="J1626" s="47" t="s">
        <v>90</v>
      </c>
      <c r="K1626" s="47">
        <v>211035</v>
      </c>
      <c r="L1626" s="65" t="s">
        <v>1896</v>
      </c>
      <c r="M1626" s="62" t="s">
        <v>1186</v>
      </c>
      <c r="N1626" s="5"/>
      <c r="O1626" s="5"/>
      <c r="P1626" s="5"/>
      <c r="Q1626" s="5"/>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row>
    <row r="1627" spans="1:49" ht="42">
      <c r="A1627" s="64">
        <v>1625</v>
      </c>
      <c r="B1627" s="47">
        <v>1192</v>
      </c>
      <c r="C1627" s="47" t="s">
        <v>1921</v>
      </c>
      <c r="D1627" s="47" t="s">
        <v>1920</v>
      </c>
      <c r="E1627" s="65" t="s">
        <v>1079</v>
      </c>
      <c r="F1627" s="65" t="s">
        <v>1919</v>
      </c>
      <c r="G1627" s="47" t="s">
        <v>1897</v>
      </c>
      <c r="H1627" s="47" t="s">
        <v>1187</v>
      </c>
      <c r="I1627" s="63">
        <v>80340000</v>
      </c>
      <c r="J1627" s="47" t="s">
        <v>90</v>
      </c>
      <c r="K1627" s="47">
        <v>211035</v>
      </c>
      <c r="L1627" s="65" t="s">
        <v>1896</v>
      </c>
      <c r="M1627" s="62" t="s">
        <v>1186</v>
      </c>
      <c r="N1627" s="5"/>
      <c r="O1627" s="5"/>
      <c r="P1627" s="5"/>
      <c r="Q1627" s="5"/>
      <c r="R1627" s="5"/>
      <c r="S1627" s="5"/>
      <c r="T1627" s="5"/>
      <c r="U1627" s="5"/>
      <c r="V1627" s="5"/>
      <c r="W1627" s="5"/>
      <c r="X1627" s="5"/>
      <c r="Y1627" s="5"/>
      <c r="Z1627" s="5"/>
      <c r="AA1627" s="5"/>
      <c r="AB1627" s="5"/>
      <c r="AC1627" s="5"/>
      <c r="AD1627" s="5"/>
      <c r="AE1627" s="5"/>
      <c r="AF1627" s="5"/>
      <c r="AG1627" s="5"/>
      <c r="AH1627" s="5"/>
      <c r="AI1627" s="5"/>
      <c r="AJ1627" s="5"/>
      <c r="AK1627" s="5"/>
      <c r="AL1627" s="5"/>
      <c r="AM1627" s="5"/>
      <c r="AN1627" s="5"/>
      <c r="AO1627" s="5"/>
      <c r="AP1627" s="5"/>
      <c r="AQ1627" s="5"/>
      <c r="AR1627" s="5"/>
      <c r="AS1627" s="5"/>
      <c r="AT1627" s="5"/>
      <c r="AU1627" s="5"/>
      <c r="AV1627" s="5"/>
      <c r="AW1627" s="5"/>
    </row>
    <row r="1628" spans="1:49" ht="42">
      <c r="A1628" s="64">
        <v>1626</v>
      </c>
      <c r="B1628" s="47">
        <v>971</v>
      </c>
      <c r="C1628" s="47" t="s">
        <v>1918</v>
      </c>
      <c r="D1628" s="47" t="s">
        <v>1917</v>
      </c>
      <c r="E1628" s="65" t="s">
        <v>1916</v>
      </c>
      <c r="F1628" s="65" t="s">
        <v>1915</v>
      </c>
      <c r="G1628" s="47" t="s">
        <v>1901</v>
      </c>
      <c r="H1628" s="47" t="s">
        <v>1187</v>
      </c>
      <c r="I1628" s="63">
        <v>63200800</v>
      </c>
      <c r="J1628" s="47" t="s">
        <v>90</v>
      </c>
      <c r="K1628" s="47">
        <v>211035</v>
      </c>
      <c r="L1628" s="65" t="s">
        <v>1896</v>
      </c>
      <c r="M1628" s="62" t="s">
        <v>1186</v>
      </c>
      <c r="N1628" s="5"/>
      <c r="O1628" s="5"/>
      <c r="P1628" s="5"/>
      <c r="Q1628" s="5"/>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row>
    <row r="1629" spans="1:49" ht="42">
      <c r="A1629" s="64">
        <v>1627</v>
      </c>
      <c r="B1629" s="47">
        <v>1031</v>
      </c>
      <c r="C1629" s="47" t="s">
        <v>1914</v>
      </c>
      <c r="D1629" s="47" t="s">
        <v>1913</v>
      </c>
      <c r="E1629" s="65" t="s">
        <v>1906</v>
      </c>
      <c r="F1629" s="65" t="s">
        <v>1905</v>
      </c>
      <c r="G1629" s="47" t="s">
        <v>1901</v>
      </c>
      <c r="H1629" s="47" t="s">
        <v>1187</v>
      </c>
      <c r="I1629" s="63">
        <v>73377200</v>
      </c>
      <c r="J1629" s="47" t="s">
        <v>90</v>
      </c>
      <c r="K1629" s="47">
        <v>211035</v>
      </c>
      <c r="L1629" s="65" t="s">
        <v>1896</v>
      </c>
      <c r="M1629" s="62" t="s">
        <v>1186</v>
      </c>
      <c r="N1629" s="5"/>
      <c r="O1629" s="5"/>
      <c r="P1629" s="5"/>
      <c r="Q1629" s="5"/>
      <c r="R1629" s="5"/>
      <c r="S1629" s="5"/>
      <c r="T1629" s="5"/>
      <c r="U1629" s="5"/>
      <c r="V1629" s="5"/>
      <c r="W1629" s="5"/>
      <c r="X1629" s="5"/>
      <c r="Y1629" s="5"/>
      <c r="Z1629" s="5"/>
      <c r="AA1629" s="5"/>
      <c r="AB1629" s="5"/>
      <c r="AC1629" s="5"/>
      <c r="AD1629" s="5"/>
      <c r="AE1629" s="5"/>
      <c r="AF1629" s="5"/>
      <c r="AG1629" s="5"/>
      <c r="AH1629" s="5"/>
      <c r="AI1629" s="5"/>
      <c r="AJ1629" s="5"/>
      <c r="AK1629" s="5"/>
      <c r="AL1629" s="5"/>
      <c r="AM1629" s="5"/>
      <c r="AN1629" s="5"/>
      <c r="AO1629" s="5"/>
      <c r="AP1629" s="5"/>
      <c r="AQ1629" s="5"/>
      <c r="AR1629" s="5"/>
      <c r="AS1629" s="5"/>
      <c r="AT1629" s="5"/>
      <c r="AU1629" s="5"/>
      <c r="AV1629" s="5"/>
      <c r="AW1629" s="5"/>
    </row>
    <row r="1630" spans="1:49" ht="56">
      <c r="A1630" s="64">
        <v>1628</v>
      </c>
      <c r="B1630" s="47">
        <v>1035</v>
      </c>
      <c r="C1630" s="47" t="s">
        <v>1912</v>
      </c>
      <c r="D1630" s="47" t="s">
        <v>1911</v>
      </c>
      <c r="E1630" s="65" t="s">
        <v>1906</v>
      </c>
      <c r="F1630" s="65" t="s">
        <v>1905</v>
      </c>
      <c r="G1630" s="47" t="s">
        <v>1901</v>
      </c>
      <c r="H1630" s="47" t="s">
        <v>1187</v>
      </c>
      <c r="I1630" s="63">
        <v>46061600</v>
      </c>
      <c r="J1630" s="47" t="s">
        <v>90</v>
      </c>
      <c r="K1630" s="47">
        <v>211035</v>
      </c>
      <c r="L1630" s="65" t="s">
        <v>1896</v>
      </c>
      <c r="M1630" s="62" t="s">
        <v>1186</v>
      </c>
      <c r="N1630" s="5"/>
      <c r="O1630" s="5"/>
      <c r="P1630" s="5"/>
      <c r="Q1630" s="5"/>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row>
    <row r="1631" spans="1:49" ht="84">
      <c r="A1631" s="64">
        <v>1629</v>
      </c>
      <c r="B1631" s="47">
        <v>1110</v>
      </c>
      <c r="C1631" s="47" t="s">
        <v>1910</v>
      </c>
      <c r="D1631" s="47" t="s">
        <v>1909</v>
      </c>
      <c r="E1631" s="65" t="s">
        <v>1317</v>
      </c>
      <c r="F1631" s="65" t="s">
        <v>1902</v>
      </c>
      <c r="G1631" s="47" t="s">
        <v>1901</v>
      </c>
      <c r="H1631" s="47" t="s">
        <v>1187</v>
      </c>
      <c r="I1631" s="63">
        <v>93730000</v>
      </c>
      <c r="J1631" s="47" t="s">
        <v>90</v>
      </c>
      <c r="K1631" s="47">
        <v>211035</v>
      </c>
      <c r="L1631" s="65" t="s">
        <v>1896</v>
      </c>
      <c r="M1631" s="62" t="s">
        <v>1186</v>
      </c>
      <c r="N1631" s="5"/>
      <c r="O1631" s="5"/>
      <c r="P1631" s="5"/>
      <c r="Q1631" s="5"/>
      <c r="R1631" s="5"/>
      <c r="S1631" s="5"/>
      <c r="T1631" s="5"/>
      <c r="U1631" s="5"/>
      <c r="V1631" s="5"/>
      <c r="W1631" s="5"/>
      <c r="X1631" s="5"/>
      <c r="Y1631" s="5"/>
      <c r="Z1631" s="5"/>
      <c r="AA1631" s="5"/>
      <c r="AB1631" s="5"/>
      <c r="AC1631" s="5"/>
      <c r="AD1631" s="5"/>
      <c r="AE1631" s="5"/>
      <c r="AF1631" s="5"/>
      <c r="AG1631" s="5"/>
      <c r="AH1631" s="5"/>
      <c r="AI1631" s="5"/>
      <c r="AJ1631" s="5"/>
      <c r="AK1631" s="5"/>
      <c r="AL1631" s="5"/>
      <c r="AM1631" s="5"/>
      <c r="AN1631" s="5"/>
      <c r="AO1631" s="5"/>
      <c r="AP1631" s="5"/>
      <c r="AQ1631" s="5"/>
      <c r="AR1631" s="5"/>
      <c r="AS1631" s="5"/>
      <c r="AT1631" s="5"/>
      <c r="AU1631" s="5"/>
      <c r="AV1631" s="5"/>
      <c r="AW1631" s="5"/>
    </row>
    <row r="1632" spans="1:49" ht="182">
      <c r="A1632" s="64">
        <v>1630</v>
      </c>
      <c r="B1632" s="47">
        <v>1036</v>
      </c>
      <c r="C1632" s="47" t="s">
        <v>1908</v>
      </c>
      <c r="D1632" s="47" t="s">
        <v>1907</v>
      </c>
      <c r="E1632" s="65" t="s">
        <v>1906</v>
      </c>
      <c r="F1632" s="65" t="s">
        <v>1905</v>
      </c>
      <c r="G1632" s="47" t="s">
        <v>1901</v>
      </c>
      <c r="H1632" s="47" t="s">
        <v>1187</v>
      </c>
      <c r="I1632" s="63">
        <v>74448400</v>
      </c>
      <c r="J1632" s="47" t="s">
        <v>90</v>
      </c>
      <c r="K1632" s="47">
        <v>211035</v>
      </c>
      <c r="L1632" s="65" t="s">
        <v>1896</v>
      </c>
      <c r="M1632" s="62" t="s">
        <v>1186</v>
      </c>
      <c r="N1632" s="5"/>
      <c r="O1632" s="5"/>
      <c r="P1632" s="5"/>
      <c r="Q1632" s="5"/>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row>
    <row r="1633" spans="1:49" ht="42">
      <c r="A1633" s="64">
        <v>1631</v>
      </c>
      <c r="B1633" s="47">
        <v>1096</v>
      </c>
      <c r="C1633" s="47" t="s">
        <v>1904</v>
      </c>
      <c r="D1633" s="47" t="s">
        <v>1903</v>
      </c>
      <c r="E1633" s="65" t="s">
        <v>1317</v>
      </c>
      <c r="F1633" s="65" t="s">
        <v>1902</v>
      </c>
      <c r="G1633" s="47" t="s">
        <v>1901</v>
      </c>
      <c r="H1633" s="47" t="s">
        <v>1187</v>
      </c>
      <c r="I1633" s="63">
        <v>57844800</v>
      </c>
      <c r="J1633" s="47" t="s">
        <v>90</v>
      </c>
      <c r="K1633" s="47">
        <v>211035</v>
      </c>
      <c r="L1633" s="65" t="s">
        <v>1896</v>
      </c>
      <c r="M1633" s="62" t="s">
        <v>1186</v>
      </c>
      <c r="N1633" s="5"/>
      <c r="O1633" s="5"/>
      <c r="P1633" s="5"/>
      <c r="Q1633" s="5"/>
      <c r="R1633" s="5"/>
      <c r="S1633" s="5"/>
      <c r="T1633" s="5"/>
      <c r="U1633" s="5"/>
      <c r="V1633" s="5"/>
      <c r="W1633" s="5"/>
      <c r="X1633" s="5"/>
      <c r="Y1633" s="5"/>
      <c r="Z1633" s="5"/>
      <c r="AA1633" s="5"/>
      <c r="AB1633" s="5"/>
      <c r="AC1633" s="5"/>
      <c r="AD1633" s="5"/>
      <c r="AE1633" s="5"/>
      <c r="AF1633" s="5"/>
      <c r="AG1633" s="5"/>
      <c r="AH1633" s="5"/>
      <c r="AI1633" s="5"/>
      <c r="AJ1633" s="5"/>
      <c r="AK1633" s="5"/>
      <c r="AL1633" s="5"/>
      <c r="AM1633" s="5"/>
      <c r="AN1633" s="5"/>
      <c r="AO1633" s="5"/>
      <c r="AP1633" s="5"/>
      <c r="AQ1633" s="5"/>
      <c r="AR1633" s="5"/>
      <c r="AS1633" s="5"/>
      <c r="AT1633" s="5"/>
      <c r="AU1633" s="5"/>
      <c r="AV1633" s="5"/>
      <c r="AW1633" s="5"/>
    </row>
    <row r="1634" spans="1:49" ht="70">
      <c r="A1634" s="64">
        <v>1632</v>
      </c>
      <c r="B1634" s="47">
        <v>1220</v>
      </c>
      <c r="C1634" s="47" t="s">
        <v>1900</v>
      </c>
      <c r="D1634" s="47" t="s">
        <v>1899</v>
      </c>
      <c r="E1634" s="65" t="s">
        <v>1898</v>
      </c>
      <c r="F1634" s="65" t="s">
        <v>1161</v>
      </c>
      <c r="G1634" s="47" t="s">
        <v>1897</v>
      </c>
      <c r="H1634" s="47" t="s">
        <v>1187</v>
      </c>
      <c r="I1634" s="63">
        <v>58380400</v>
      </c>
      <c r="J1634" s="47" t="s">
        <v>90</v>
      </c>
      <c r="K1634" s="47">
        <v>211035</v>
      </c>
      <c r="L1634" s="65" t="s">
        <v>1896</v>
      </c>
      <c r="M1634" s="62" t="s">
        <v>1186</v>
      </c>
      <c r="N1634" s="5"/>
      <c r="O1634" s="5"/>
      <c r="P1634" s="5"/>
      <c r="Q1634" s="5"/>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row>
    <row r="1635" spans="1:49" ht="84">
      <c r="A1635" s="64">
        <v>1633</v>
      </c>
      <c r="B1635" s="47">
        <v>2002</v>
      </c>
      <c r="C1635" s="47" t="s">
        <v>1857</v>
      </c>
      <c r="D1635" s="47" t="s">
        <v>1856</v>
      </c>
      <c r="E1635" s="65" t="s">
        <v>1855</v>
      </c>
      <c r="F1635" s="65" t="s">
        <v>1165</v>
      </c>
      <c r="G1635" s="47" t="s">
        <v>1854</v>
      </c>
      <c r="H1635" s="47" t="s">
        <v>1187</v>
      </c>
      <c r="I1635" s="63">
        <v>1075942847.9200001</v>
      </c>
      <c r="J1635" s="47" t="s">
        <v>221</v>
      </c>
      <c r="K1635" s="47">
        <v>212013</v>
      </c>
      <c r="L1635" s="65" t="s">
        <v>1853</v>
      </c>
      <c r="M1635" s="62" t="s">
        <v>1186</v>
      </c>
      <c r="N1635" s="5"/>
      <c r="O1635" s="5"/>
      <c r="P1635" s="5"/>
      <c r="Q1635" s="5"/>
      <c r="R1635" s="5"/>
      <c r="S1635" s="5"/>
      <c r="T1635" s="5"/>
      <c r="U1635" s="5"/>
      <c r="V1635" s="5"/>
      <c r="W1635" s="5"/>
      <c r="X1635" s="5"/>
      <c r="Y1635" s="5"/>
      <c r="Z1635" s="5"/>
      <c r="AA1635" s="5"/>
      <c r="AB1635" s="5"/>
      <c r="AC1635" s="5"/>
      <c r="AD1635" s="5"/>
      <c r="AE1635" s="5"/>
      <c r="AF1635" s="5"/>
      <c r="AG1635" s="5"/>
      <c r="AH1635" s="5"/>
      <c r="AI1635" s="5"/>
      <c r="AJ1635" s="5"/>
      <c r="AK1635" s="5"/>
      <c r="AL1635" s="5"/>
      <c r="AM1635" s="5"/>
      <c r="AN1635" s="5"/>
      <c r="AO1635" s="5"/>
      <c r="AP1635" s="5"/>
      <c r="AQ1635" s="5"/>
      <c r="AR1635" s="5"/>
      <c r="AS1635" s="5"/>
      <c r="AT1635" s="5"/>
      <c r="AU1635" s="5"/>
      <c r="AV1635" s="5"/>
      <c r="AW1635" s="5"/>
    </row>
    <row r="1636" spans="1:49" ht="42">
      <c r="A1636" s="64">
        <v>1634</v>
      </c>
      <c r="B1636" s="47">
        <v>1979</v>
      </c>
      <c r="C1636" s="47" t="s">
        <v>1895</v>
      </c>
      <c r="D1636" s="47" t="s">
        <v>1894</v>
      </c>
      <c r="E1636" s="65" t="s">
        <v>1870</v>
      </c>
      <c r="F1636" s="65" t="s">
        <v>1166</v>
      </c>
      <c r="G1636" s="47" t="s">
        <v>1869</v>
      </c>
      <c r="H1636" s="47" t="s">
        <v>1187</v>
      </c>
      <c r="I1636" s="63">
        <v>3979845237</v>
      </c>
      <c r="J1636" s="47" t="s">
        <v>221</v>
      </c>
      <c r="K1636" s="47">
        <v>212013</v>
      </c>
      <c r="L1636" s="65" t="s">
        <v>1853</v>
      </c>
      <c r="M1636" s="62" t="s">
        <v>1186</v>
      </c>
      <c r="N1636" s="5"/>
      <c r="O1636" s="5"/>
      <c r="P1636" s="5"/>
      <c r="Q1636" s="5"/>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row>
    <row r="1637" spans="1:49" ht="84">
      <c r="A1637" s="64">
        <v>1635</v>
      </c>
      <c r="B1637" s="47">
        <v>2003</v>
      </c>
      <c r="C1637" s="47" t="s">
        <v>1857</v>
      </c>
      <c r="D1637" s="47" t="s">
        <v>1856</v>
      </c>
      <c r="E1637" s="65" t="s">
        <v>1863</v>
      </c>
      <c r="F1637" s="65" t="s">
        <v>1165</v>
      </c>
      <c r="G1637" s="47" t="s">
        <v>1885</v>
      </c>
      <c r="H1637" s="47" t="s">
        <v>1187</v>
      </c>
      <c r="I1637" s="63">
        <v>1075942847.9200001</v>
      </c>
      <c r="J1637" s="47" t="s">
        <v>221</v>
      </c>
      <c r="K1637" s="47">
        <v>212013</v>
      </c>
      <c r="L1637" s="65" t="s">
        <v>1853</v>
      </c>
      <c r="M1637" s="62" t="s">
        <v>1186</v>
      </c>
      <c r="N1637" s="5"/>
      <c r="O1637" s="5"/>
      <c r="P1637" s="5"/>
      <c r="Q1637" s="5"/>
      <c r="R1637" s="5"/>
      <c r="S1637" s="5"/>
      <c r="T1637" s="5"/>
      <c r="U1637" s="5"/>
      <c r="V1637" s="5"/>
      <c r="W1637" s="5"/>
      <c r="X1637" s="5"/>
      <c r="Y1637" s="5"/>
      <c r="Z1637" s="5"/>
      <c r="AA1637" s="5"/>
      <c r="AB1637" s="5"/>
      <c r="AC1637" s="5"/>
      <c r="AD1637" s="5"/>
      <c r="AE1637" s="5"/>
      <c r="AF1637" s="5"/>
      <c r="AG1637" s="5"/>
      <c r="AH1637" s="5"/>
      <c r="AI1637" s="5"/>
      <c r="AJ1637" s="5"/>
      <c r="AK1637" s="5"/>
      <c r="AL1637" s="5"/>
      <c r="AM1637" s="5"/>
      <c r="AN1637" s="5"/>
      <c r="AO1637" s="5"/>
      <c r="AP1637" s="5"/>
      <c r="AQ1637" s="5"/>
      <c r="AR1637" s="5"/>
      <c r="AS1637" s="5"/>
      <c r="AT1637" s="5"/>
      <c r="AU1637" s="5"/>
      <c r="AV1637" s="5"/>
      <c r="AW1637" s="5"/>
    </row>
    <row r="1638" spans="1:49" ht="42">
      <c r="A1638" s="64">
        <v>1636</v>
      </c>
      <c r="B1638" s="47">
        <v>1985</v>
      </c>
      <c r="C1638" s="47" t="s">
        <v>1893</v>
      </c>
      <c r="D1638" s="47" t="s">
        <v>1859</v>
      </c>
      <c r="E1638" s="65" t="s">
        <v>1141</v>
      </c>
      <c r="F1638" s="65" t="s">
        <v>1040</v>
      </c>
      <c r="G1638" s="47" t="s">
        <v>1866</v>
      </c>
      <c r="H1638" s="47" t="s">
        <v>1187</v>
      </c>
      <c r="I1638" s="63">
        <v>9418655122.0277996</v>
      </c>
      <c r="J1638" s="47" t="s">
        <v>221</v>
      </c>
      <c r="K1638" s="47">
        <v>212013</v>
      </c>
      <c r="L1638" s="65" t="s">
        <v>1853</v>
      </c>
      <c r="M1638" s="62" t="s">
        <v>1186</v>
      </c>
      <c r="N1638" s="5"/>
      <c r="O1638" s="5"/>
      <c r="P1638" s="5"/>
      <c r="Q1638" s="5"/>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row>
    <row r="1639" spans="1:49" ht="84">
      <c r="A1639" s="64">
        <v>1637</v>
      </c>
      <c r="B1639" s="47">
        <v>1997</v>
      </c>
      <c r="C1639" s="47" t="s">
        <v>1857</v>
      </c>
      <c r="D1639" s="47" t="s">
        <v>1856</v>
      </c>
      <c r="E1639" s="65" t="s">
        <v>1863</v>
      </c>
      <c r="F1639" s="65" t="s">
        <v>1165</v>
      </c>
      <c r="G1639" s="47" t="s">
        <v>1854</v>
      </c>
      <c r="H1639" s="47" t="s">
        <v>1187</v>
      </c>
      <c r="I1639" s="63">
        <v>1075942847.9200001</v>
      </c>
      <c r="J1639" s="47" t="s">
        <v>221</v>
      </c>
      <c r="K1639" s="47">
        <v>212013</v>
      </c>
      <c r="L1639" s="65" t="s">
        <v>1853</v>
      </c>
      <c r="M1639" s="62" t="s">
        <v>1186</v>
      </c>
      <c r="N1639" s="5"/>
      <c r="O1639" s="5"/>
      <c r="P1639" s="5"/>
      <c r="Q1639" s="5"/>
      <c r="R1639" s="5"/>
      <c r="S1639" s="5"/>
      <c r="T1639" s="5"/>
      <c r="U1639" s="5"/>
      <c r="V1639" s="5"/>
      <c r="W1639" s="5"/>
      <c r="X1639" s="5"/>
      <c r="Y1639" s="5"/>
      <c r="Z1639" s="5"/>
      <c r="AA1639" s="5"/>
      <c r="AB1639" s="5"/>
      <c r="AC1639" s="5"/>
      <c r="AD1639" s="5"/>
      <c r="AE1639" s="5"/>
      <c r="AF1639" s="5"/>
      <c r="AG1639" s="5"/>
      <c r="AH1639" s="5"/>
      <c r="AI1639" s="5"/>
      <c r="AJ1639" s="5"/>
      <c r="AK1639" s="5"/>
      <c r="AL1639" s="5"/>
      <c r="AM1639" s="5"/>
      <c r="AN1639" s="5"/>
      <c r="AO1639" s="5"/>
      <c r="AP1639" s="5"/>
      <c r="AQ1639" s="5"/>
      <c r="AR1639" s="5"/>
      <c r="AS1639" s="5"/>
      <c r="AT1639" s="5"/>
      <c r="AU1639" s="5"/>
      <c r="AV1639" s="5"/>
      <c r="AW1639" s="5"/>
    </row>
    <row r="1640" spans="1:49" ht="84">
      <c r="A1640" s="64">
        <v>1638</v>
      </c>
      <c r="B1640" s="47">
        <v>1989</v>
      </c>
      <c r="C1640" s="47" t="s">
        <v>1857</v>
      </c>
      <c r="D1640" s="47" t="s">
        <v>1856</v>
      </c>
      <c r="E1640" s="65" t="s">
        <v>1886</v>
      </c>
      <c r="F1640" s="65" t="s">
        <v>1165</v>
      </c>
      <c r="G1640" s="47" t="s">
        <v>1885</v>
      </c>
      <c r="H1640" s="47" t="s">
        <v>1187</v>
      </c>
      <c r="I1640" s="63">
        <v>1075942847.9200001</v>
      </c>
      <c r="J1640" s="47" t="s">
        <v>221</v>
      </c>
      <c r="K1640" s="47">
        <v>212013</v>
      </c>
      <c r="L1640" s="65" t="s">
        <v>1853</v>
      </c>
      <c r="M1640" s="62" t="s">
        <v>1186</v>
      </c>
      <c r="N1640" s="5"/>
      <c r="O1640" s="5"/>
      <c r="P1640" s="5"/>
      <c r="Q1640" s="5"/>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row>
    <row r="1641" spans="1:49" ht="84">
      <c r="A1641" s="64">
        <v>1639</v>
      </c>
      <c r="B1641" s="47">
        <v>1996</v>
      </c>
      <c r="C1641" s="47" t="s">
        <v>1857</v>
      </c>
      <c r="D1641" s="47" t="s">
        <v>1856</v>
      </c>
      <c r="E1641" s="65" t="s">
        <v>1863</v>
      </c>
      <c r="F1641" s="65" t="s">
        <v>1165</v>
      </c>
      <c r="G1641" s="47" t="s">
        <v>1883</v>
      </c>
      <c r="H1641" s="47" t="s">
        <v>1187</v>
      </c>
      <c r="I1641" s="63">
        <v>1075942847.9200001</v>
      </c>
      <c r="J1641" s="47" t="s">
        <v>221</v>
      </c>
      <c r="K1641" s="47">
        <v>212013</v>
      </c>
      <c r="L1641" s="65" t="s">
        <v>1853</v>
      </c>
      <c r="M1641" s="62" t="s">
        <v>1186</v>
      </c>
      <c r="N1641" s="5"/>
      <c r="O1641" s="5"/>
      <c r="P1641" s="5"/>
      <c r="Q1641" s="5"/>
      <c r="R1641" s="5"/>
      <c r="S1641" s="5"/>
      <c r="T1641" s="5"/>
      <c r="U1641" s="5"/>
      <c r="V1641" s="5"/>
      <c r="W1641" s="5"/>
      <c r="X1641" s="5"/>
      <c r="Y1641" s="5"/>
      <c r="Z1641" s="5"/>
      <c r="AA1641" s="5"/>
      <c r="AB1641" s="5"/>
      <c r="AC1641" s="5"/>
      <c r="AD1641" s="5"/>
      <c r="AE1641" s="5"/>
      <c r="AF1641" s="5"/>
      <c r="AG1641" s="5"/>
      <c r="AH1641" s="5"/>
      <c r="AI1641" s="5"/>
      <c r="AJ1641" s="5"/>
      <c r="AK1641" s="5"/>
      <c r="AL1641" s="5"/>
      <c r="AM1641" s="5"/>
      <c r="AN1641" s="5"/>
      <c r="AO1641" s="5"/>
      <c r="AP1641" s="5"/>
      <c r="AQ1641" s="5"/>
      <c r="AR1641" s="5"/>
      <c r="AS1641" s="5"/>
      <c r="AT1641" s="5"/>
      <c r="AU1641" s="5"/>
      <c r="AV1641" s="5"/>
      <c r="AW1641" s="5"/>
    </row>
    <row r="1642" spans="1:49" ht="84">
      <c r="A1642" s="64">
        <v>1640</v>
      </c>
      <c r="B1642" s="47">
        <v>1991</v>
      </c>
      <c r="C1642" s="47" t="s">
        <v>1857</v>
      </c>
      <c r="D1642" s="47" t="s">
        <v>1856</v>
      </c>
      <c r="E1642" s="65" t="s">
        <v>1863</v>
      </c>
      <c r="F1642" s="65" t="s">
        <v>1165</v>
      </c>
      <c r="G1642" s="47" t="s">
        <v>1892</v>
      </c>
      <c r="H1642" s="47" t="s">
        <v>1187</v>
      </c>
      <c r="I1642" s="63">
        <v>1075942847.9200001</v>
      </c>
      <c r="J1642" s="47" t="s">
        <v>221</v>
      </c>
      <c r="K1642" s="47">
        <v>212013</v>
      </c>
      <c r="L1642" s="65" t="s">
        <v>1853</v>
      </c>
      <c r="M1642" s="62" t="s">
        <v>1186</v>
      </c>
      <c r="N1642" s="5"/>
      <c r="O1642" s="5"/>
      <c r="P1642" s="5"/>
      <c r="Q1642" s="5"/>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row>
    <row r="1643" spans="1:49" ht="84">
      <c r="A1643" s="64">
        <v>1641</v>
      </c>
      <c r="B1643" s="47">
        <v>2004</v>
      </c>
      <c r="C1643" s="47" t="s">
        <v>1857</v>
      </c>
      <c r="D1643" s="47" t="s">
        <v>1856</v>
      </c>
      <c r="E1643" s="65" t="s">
        <v>1863</v>
      </c>
      <c r="F1643" s="65" t="s">
        <v>1165</v>
      </c>
      <c r="G1643" s="47" t="s">
        <v>1885</v>
      </c>
      <c r="H1643" s="47" t="s">
        <v>1187</v>
      </c>
      <c r="I1643" s="63">
        <v>1075942847.9200001</v>
      </c>
      <c r="J1643" s="47" t="s">
        <v>221</v>
      </c>
      <c r="K1643" s="47">
        <v>212013</v>
      </c>
      <c r="L1643" s="65" t="s">
        <v>1853</v>
      </c>
      <c r="M1643" s="62" t="s">
        <v>1186</v>
      </c>
      <c r="N1643" s="5"/>
      <c r="O1643" s="5"/>
      <c r="P1643" s="5"/>
      <c r="Q1643" s="5"/>
      <c r="R1643" s="5"/>
      <c r="S1643" s="5"/>
      <c r="T1643" s="5"/>
      <c r="U1643" s="5"/>
      <c r="V1643" s="5"/>
      <c r="W1643" s="5"/>
      <c r="X1643" s="5"/>
      <c r="Y1643" s="5"/>
      <c r="Z1643" s="5"/>
      <c r="AA1643" s="5"/>
      <c r="AB1643" s="5"/>
      <c r="AC1643" s="5"/>
      <c r="AD1643" s="5"/>
      <c r="AE1643" s="5"/>
      <c r="AF1643" s="5"/>
      <c r="AG1643" s="5"/>
      <c r="AH1643" s="5"/>
      <c r="AI1643" s="5"/>
      <c r="AJ1643" s="5"/>
      <c r="AK1643" s="5"/>
      <c r="AL1643" s="5"/>
      <c r="AM1643" s="5"/>
      <c r="AN1643" s="5"/>
      <c r="AO1643" s="5"/>
      <c r="AP1643" s="5"/>
      <c r="AQ1643" s="5"/>
      <c r="AR1643" s="5"/>
      <c r="AS1643" s="5"/>
      <c r="AT1643" s="5"/>
      <c r="AU1643" s="5"/>
      <c r="AV1643" s="5"/>
      <c r="AW1643" s="5"/>
    </row>
    <row r="1644" spans="1:49" ht="84">
      <c r="A1644" s="64">
        <v>1642</v>
      </c>
      <c r="B1644" s="47">
        <v>1992</v>
      </c>
      <c r="C1644" s="47" t="s">
        <v>1857</v>
      </c>
      <c r="D1644" s="47" t="s">
        <v>1856</v>
      </c>
      <c r="E1644" s="65" t="s">
        <v>1863</v>
      </c>
      <c r="F1644" s="65" t="s">
        <v>1165</v>
      </c>
      <c r="G1644" s="47" t="s">
        <v>1892</v>
      </c>
      <c r="H1644" s="47" t="s">
        <v>1187</v>
      </c>
      <c r="I1644" s="63">
        <v>1075942847.9200001</v>
      </c>
      <c r="J1644" s="47" t="s">
        <v>221</v>
      </c>
      <c r="K1644" s="47">
        <v>212013</v>
      </c>
      <c r="L1644" s="65" t="s">
        <v>1853</v>
      </c>
      <c r="M1644" s="62" t="s">
        <v>1186</v>
      </c>
      <c r="N1644" s="5"/>
      <c r="O1644" s="5"/>
      <c r="P1644" s="5"/>
      <c r="Q1644" s="5"/>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row>
    <row r="1645" spans="1:49" ht="84">
      <c r="A1645" s="64">
        <v>1643</v>
      </c>
      <c r="B1645" s="47">
        <v>2001</v>
      </c>
      <c r="C1645" s="47" t="s">
        <v>1857</v>
      </c>
      <c r="D1645" s="47" t="s">
        <v>1856</v>
      </c>
      <c r="E1645" s="65" t="s">
        <v>1855</v>
      </c>
      <c r="F1645" s="65" t="s">
        <v>1165</v>
      </c>
      <c r="G1645" s="47" t="s">
        <v>1854</v>
      </c>
      <c r="H1645" s="47" t="s">
        <v>1187</v>
      </c>
      <c r="I1645" s="63">
        <v>1075942847.9200001</v>
      </c>
      <c r="J1645" s="47" t="s">
        <v>221</v>
      </c>
      <c r="K1645" s="47">
        <v>212013</v>
      </c>
      <c r="L1645" s="65" t="s">
        <v>1853</v>
      </c>
      <c r="M1645" s="62" t="s">
        <v>1186</v>
      </c>
      <c r="N1645" s="5"/>
      <c r="O1645" s="5"/>
      <c r="P1645" s="5"/>
      <c r="Q1645" s="5"/>
      <c r="R1645" s="5"/>
      <c r="S1645" s="5"/>
      <c r="T1645" s="5"/>
      <c r="U1645" s="5"/>
      <c r="V1645" s="5"/>
      <c r="W1645" s="5"/>
      <c r="X1645" s="5"/>
      <c r="Y1645" s="5"/>
      <c r="Z1645" s="5"/>
      <c r="AA1645" s="5"/>
      <c r="AB1645" s="5"/>
      <c r="AC1645" s="5"/>
      <c r="AD1645" s="5"/>
      <c r="AE1645" s="5"/>
      <c r="AF1645" s="5"/>
      <c r="AG1645" s="5"/>
      <c r="AH1645" s="5"/>
      <c r="AI1645" s="5"/>
      <c r="AJ1645" s="5"/>
      <c r="AK1645" s="5"/>
      <c r="AL1645" s="5"/>
      <c r="AM1645" s="5"/>
      <c r="AN1645" s="5"/>
      <c r="AO1645" s="5"/>
      <c r="AP1645" s="5"/>
      <c r="AQ1645" s="5"/>
      <c r="AR1645" s="5"/>
      <c r="AS1645" s="5"/>
      <c r="AT1645" s="5"/>
      <c r="AU1645" s="5"/>
      <c r="AV1645" s="5"/>
      <c r="AW1645" s="5"/>
    </row>
    <row r="1646" spans="1:49" ht="84">
      <c r="A1646" s="64">
        <v>1644</v>
      </c>
      <c r="B1646" s="47">
        <v>2010</v>
      </c>
      <c r="C1646" s="47" t="s">
        <v>1857</v>
      </c>
      <c r="D1646" s="47" t="s">
        <v>1856</v>
      </c>
      <c r="E1646" s="65" t="s">
        <v>1863</v>
      </c>
      <c r="F1646" s="65" t="s">
        <v>1165</v>
      </c>
      <c r="G1646" s="47" t="s">
        <v>1892</v>
      </c>
      <c r="H1646" s="47" t="s">
        <v>1187</v>
      </c>
      <c r="I1646" s="63">
        <v>1075942847.9200001</v>
      </c>
      <c r="J1646" s="47" t="s">
        <v>221</v>
      </c>
      <c r="K1646" s="47">
        <v>212013</v>
      </c>
      <c r="L1646" s="65" t="s">
        <v>1853</v>
      </c>
      <c r="M1646" s="62" t="s">
        <v>1186</v>
      </c>
      <c r="N1646" s="5"/>
      <c r="O1646" s="5"/>
      <c r="P1646" s="5"/>
      <c r="Q1646" s="5"/>
      <c r="R1646" s="5"/>
      <c r="S1646" s="5"/>
      <c r="T1646" s="5"/>
      <c r="U1646" s="5"/>
      <c r="V1646" s="5"/>
      <c r="W1646" s="5"/>
      <c r="X1646" s="5"/>
      <c r="Y1646" s="5"/>
      <c r="Z1646" s="5"/>
      <c r="AA1646" s="5"/>
      <c r="AB1646" s="5"/>
      <c r="AC1646" s="5"/>
      <c r="AD1646" s="5"/>
      <c r="AE1646" s="5"/>
      <c r="AF1646" s="5"/>
      <c r="AG1646" s="5"/>
      <c r="AH1646" s="5"/>
      <c r="AI1646" s="5"/>
      <c r="AJ1646" s="5"/>
      <c r="AK1646" s="5"/>
      <c r="AL1646" s="5"/>
      <c r="AM1646" s="5"/>
      <c r="AN1646" s="5"/>
      <c r="AO1646" s="5"/>
      <c r="AP1646" s="5"/>
      <c r="AQ1646" s="5"/>
      <c r="AR1646" s="5"/>
      <c r="AS1646" s="5"/>
      <c r="AT1646" s="5"/>
      <c r="AU1646" s="5"/>
      <c r="AV1646" s="5"/>
      <c r="AW1646" s="5"/>
    </row>
    <row r="1647" spans="1:49" ht="84">
      <c r="A1647" s="64">
        <v>1645</v>
      </c>
      <c r="B1647" s="47">
        <v>1998</v>
      </c>
      <c r="C1647" s="47" t="s">
        <v>1857</v>
      </c>
      <c r="D1647" s="47" t="s">
        <v>1856</v>
      </c>
      <c r="E1647" s="65" t="s">
        <v>1863</v>
      </c>
      <c r="F1647" s="65" t="s">
        <v>1165</v>
      </c>
      <c r="G1647" s="47" t="s">
        <v>1854</v>
      </c>
      <c r="H1647" s="47" t="s">
        <v>1187</v>
      </c>
      <c r="I1647" s="63">
        <v>1075942847.9200001</v>
      </c>
      <c r="J1647" s="47" t="s">
        <v>221</v>
      </c>
      <c r="K1647" s="47">
        <v>212013</v>
      </c>
      <c r="L1647" s="65" t="s">
        <v>1853</v>
      </c>
      <c r="M1647" s="62" t="s">
        <v>1186</v>
      </c>
      <c r="N1647" s="5"/>
      <c r="O1647" s="5"/>
      <c r="P1647" s="5"/>
      <c r="Q1647" s="5"/>
      <c r="R1647" s="5"/>
      <c r="S1647" s="5"/>
      <c r="T1647" s="5"/>
      <c r="U1647" s="5"/>
      <c r="V1647" s="5"/>
      <c r="W1647" s="5"/>
      <c r="X1647" s="5"/>
      <c r="Y1647" s="5"/>
      <c r="Z1647" s="5"/>
      <c r="AA1647" s="5"/>
      <c r="AB1647" s="5"/>
      <c r="AC1647" s="5"/>
      <c r="AD1647" s="5"/>
      <c r="AE1647" s="5"/>
      <c r="AF1647" s="5"/>
      <c r="AG1647" s="5"/>
      <c r="AH1647" s="5"/>
      <c r="AI1647" s="5"/>
      <c r="AJ1647" s="5"/>
      <c r="AK1647" s="5"/>
      <c r="AL1647" s="5"/>
      <c r="AM1647" s="5"/>
      <c r="AN1647" s="5"/>
      <c r="AO1647" s="5"/>
      <c r="AP1647" s="5"/>
      <c r="AQ1647" s="5"/>
      <c r="AR1647" s="5"/>
      <c r="AS1647" s="5"/>
      <c r="AT1647" s="5"/>
      <c r="AU1647" s="5"/>
      <c r="AV1647" s="5"/>
      <c r="AW1647" s="5"/>
    </row>
    <row r="1648" spans="1:49" ht="84">
      <c r="A1648" s="64">
        <v>1646</v>
      </c>
      <c r="B1648" s="47">
        <v>2009</v>
      </c>
      <c r="C1648" s="47" t="s">
        <v>1857</v>
      </c>
      <c r="D1648" s="47" t="s">
        <v>1856</v>
      </c>
      <c r="E1648" s="65" t="s">
        <v>1863</v>
      </c>
      <c r="F1648" s="65" t="s">
        <v>1165</v>
      </c>
      <c r="G1648" s="47" t="s">
        <v>1876</v>
      </c>
      <c r="H1648" s="47" t="s">
        <v>1187</v>
      </c>
      <c r="I1648" s="63">
        <v>1075942847.9200001</v>
      </c>
      <c r="J1648" s="47" t="s">
        <v>221</v>
      </c>
      <c r="K1648" s="47">
        <v>212013</v>
      </c>
      <c r="L1648" s="65" t="s">
        <v>1853</v>
      </c>
      <c r="M1648" s="62" t="s">
        <v>1186</v>
      </c>
      <c r="N1648" s="5"/>
      <c r="O1648" s="5"/>
      <c r="P1648" s="5"/>
      <c r="Q1648" s="5"/>
      <c r="R1648" s="5"/>
      <c r="S1648" s="5"/>
      <c r="T1648" s="5"/>
      <c r="U1648" s="5"/>
      <c r="V1648" s="5"/>
      <c r="W1648" s="5"/>
      <c r="X1648" s="5"/>
      <c r="Y1648" s="5"/>
      <c r="Z1648" s="5"/>
      <c r="AA1648" s="5"/>
      <c r="AB1648" s="5"/>
      <c r="AC1648" s="5"/>
      <c r="AD1648" s="5"/>
      <c r="AE1648" s="5"/>
      <c r="AF1648" s="5"/>
      <c r="AG1648" s="5"/>
      <c r="AH1648" s="5"/>
      <c r="AI1648" s="5"/>
      <c r="AJ1648" s="5"/>
      <c r="AK1648" s="5"/>
      <c r="AL1648" s="5"/>
      <c r="AM1648" s="5"/>
      <c r="AN1648" s="5"/>
      <c r="AO1648" s="5"/>
      <c r="AP1648" s="5"/>
      <c r="AQ1648" s="5"/>
      <c r="AR1648" s="5"/>
      <c r="AS1648" s="5"/>
      <c r="AT1648" s="5"/>
      <c r="AU1648" s="5"/>
      <c r="AV1648" s="5"/>
      <c r="AW1648" s="5"/>
    </row>
    <row r="1649" spans="1:49" ht="42">
      <c r="A1649" s="64">
        <v>1647</v>
      </c>
      <c r="B1649" s="47">
        <v>1984</v>
      </c>
      <c r="C1649" s="47" t="s">
        <v>1891</v>
      </c>
      <c r="D1649" s="47" t="s">
        <v>1859</v>
      </c>
      <c r="E1649" s="65" t="s">
        <v>1141</v>
      </c>
      <c r="F1649" s="65" t="s">
        <v>1040</v>
      </c>
      <c r="G1649" s="47" t="s">
        <v>1864</v>
      </c>
      <c r="H1649" s="47" t="s">
        <v>1187</v>
      </c>
      <c r="I1649" s="63">
        <v>8794144668.25</v>
      </c>
      <c r="J1649" s="47" t="s">
        <v>221</v>
      </c>
      <c r="K1649" s="47">
        <v>212013</v>
      </c>
      <c r="L1649" s="65" t="s">
        <v>1853</v>
      </c>
      <c r="M1649" s="62" t="s">
        <v>1186</v>
      </c>
      <c r="N1649" s="5"/>
      <c r="O1649" s="5"/>
      <c r="P1649" s="5"/>
      <c r="Q1649" s="5"/>
      <c r="R1649" s="5"/>
      <c r="S1649" s="5"/>
      <c r="T1649" s="5"/>
      <c r="U1649" s="5"/>
      <c r="V1649" s="5"/>
      <c r="W1649" s="5"/>
      <c r="X1649" s="5"/>
      <c r="Y1649" s="5"/>
      <c r="Z1649" s="5"/>
      <c r="AA1649" s="5"/>
      <c r="AB1649" s="5"/>
      <c r="AC1649" s="5"/>
      <c r="AD1649" s="5"/>
      <c r="AE1649" s="5"/>
      <c r="AF1649" s="5"/>
      <c r="AG1649" s="5"/>
      <c r="AH1649" s="5"/>
      <c r="AI1649" s="5"/>
      <c r="AJ1649" s="5"/>
      <c r="AK1649" s="5"/>
      <c r="AL1649" s="5"/>
      <c r="AM1649" s="5"/>
      <c r="AN1649" s="5"/>
      <c r="AO1649" s="5"/>
      <c r="AP1649" s="5"/>
      <c r="AQ1649" s="5"/>
      <c r="AR1649" s="5"/>
      <c r="AS1649" s="5"/>
      <c r="AT1649" s="5"/>
      <c r="AU1649" s="5"/>
      <c r="AV1649" s="5"/>
      <c r="AW1649" s="5"/>
    </row>
    <row r="1650" spans="1:49" ht="70">
      <c r="A1650" s="64">
        <v>1648</v>
      </c>
      <c r="B1650" s="47">
        <v>1976</v>
      </c>
      <c r="C1650" s="47" t="s">
        <v>1890</v>
      </c>
      <c r="D1650" s="47" t="s">
        <v>1889</v>
      </c>
      <c r="E1650" s="65" t="s">
        <v>1888</v>
      </c>
      <c r="F1650" s="65" t="s">
        <v>1107</v>
      </c>
      <c r="G1650" s="47" t="s">
        <v>1869</v>
      </c>
      <c r="H1650" s="47" t="s">
        <v>1187</v>
      </c>
      <c r="I1650" s="63">
        <v>8999802934</v>
      </c>
      <c r="J1650" s="47" t="s">
        <v>221</v>
      </c>
      <c r="K1650" s="47">
        <v>212013</v>
      </c>
      <c r="L1650" s="65" t="s">
        <v>1853</v>
      </c>
      <c r="M1650" s="62" t="s">
        <v>1186</v>
      </c>
      <c r="N1650" s="5"/>
      <c r="O1650" s="5"/>
      <c r="P1650" s="5"/>
      <c r="Q1650" s="5"/>
      <c r="R1650" s="5"/>
      <c r="S1650" s="5"/>
      <c r="T1650" s="5"/>
      <c r="U1650" s="5"/>
      <c r="V1650" s="5"/>
      <c r="W1650" s="5"/>
      <c r="X1650" s="5"/>
      <c r="Y1650" s="5"/>
      <c r="Z1650" s="5"/>
      <c r="AA1650" s="5"/>
      <c r="AB1650" s="5"/>
      <c r="AC1650" s="5"/>
      <c r="AD1650" s="5"/>
      <c r="AE1650" s="5"/>
      <c r="AF1650" s="5"/>
      <c r="AG1650" s="5"/>
      <c r="AH1650" s="5"/>
      <c r="AI1650" s="5"/>
      <c r="AJ1650" s="5"/>
      <c r="AK1650" s="5"/>
      <c r="AL1650" s="5"/>
      <c r="AM1650" s="5"/>
      <c r="AN1650" s="5"/>
      <c r="AO1650" s="5"/>
      <c r="AP1650" s="5"/>
      <c r="AQ1650" s="5"/>
      <c r="AR1650" s="5"/>
      <c r="AS1650" s="5"/>
      <c r="AT1650" s="5"/>
      <c r="AU1650" s="5"/>
      <c r="AV1650" s="5"/>
      <c r="AW1650" s="5"/>
    </row>
    <row r="1651" spans="1:49" ht="42">
      <c r="A1651" s="64">
        <v>1649</v>
      </c>
      <c r="B1651" s="47">
        <v>1986</v>
      </c>
      <c r="C1651" s="47" t="s">
        <v>1887</v>
      </c>
      <c r="D1651" s="47" t="s">
        <v>1859</v>
      </c>
      <c r="E1651" s="65" t="s">
        <v>1141</v>
      </c>
      <c r="F1651" s="65" t="s">
        <v>1040</v>
      </c>
      <c r="G1651" s="47" t="s">
        <v>1864</v>
      </c>
      <c r="H1651" s="47" t="s">
        <v>1187</v>
      </c>
      <c r="I1651" s="63">
        <v>8440733466.25</v>
      </c>
      <c r="J1651" s="47" t="s">
        <v>221</v>
      </c>
      <c r="K1651" s="47">
        <v>212013</v>
      </c>
      <c r="L1651" s="65" t="s">
        <v>1853</v>
      </c>
      <c r="M1651" s="62" t="s">
        <v>1186</v>
      </c>
      <c r="N1651" s="5"/>
      <c r="O1651" s="5"/>
      <c r="P1651" s="5"/>
      <c r="Q1651" s="5"/>
      <c r="R1651" s="5"/>
      <c r="S1651" s="5"/>
      <c r="T1651" s="5"/>
      <c r="U1651" s="5"/>
      <c r="V1651" s="5"/>
      <c r="W1651" s="5"/>
      <c r="X1651" s="5"/>
      <c r="Y1651" s="5"/>
      <c r="Z1651" s="5"/>
      <c r="AA1651" s="5"/>
      <c r="AB1651" s="5"/>
      <c r="AC1651" s="5"/>
      <c r="AD1651" s="5"/>
      <c r="AE1651" s="5"/>
      <c r="AF1651" s="5"/>
      <c r="AG1651" s="5"/>
      <c r="AH1651" s="5"/>
      <c r="AI1651" s="5"/>
      <c r="AJ1651" s="5"/>
      <c r="AK1651" s="5"/>
      <c r="AL1651" s="5"/>
      <c r="AM1651" s="5"/>
      <c r="AN1651" s="5"/>
      <c r="AO1651" s="5"/>
      <c r="AP1651" s="5"/>
      <c r="AQ1651" s="5"/>
      <c r="AR1651" s="5"/>
      <c r="AS1651" s="5"/>
      <c r="AT1651" s="5"/>
      <c r="AU1651" s="5"/>
      <c r="AV1651" s="5"/>
      <c r="AW1651" s="5"/>
    </row>
    <row r="1652" spans="1:49" ht="84">
      <c r="A1652" s="64">
        <v>1650</v>
      </c>
      <c r="B1652" s="47">
        <v>1990</v>
      </c>
      <c r="C1652" s="47" t="s">
        <v>1857</v>
      </c>
      <c r="D1652" s="47" t="s">
        <v>1856</v>
      </c>
      <c r="E1652" s="65" t="s">
        <v>1886</v>
      </c>
      <c r="F1652" s="65" t="s">
        <v>1165</v>
      </c>
      <c r="G1652" s="47" t="s">
        <v>1885</v>
      </c>
      <c r="H1652" s="47" t="s">
        <v>1187</v>
      </c>
      <c r="I1652" s="63">
        <v>1075942847.9200001</v>
      </c>
      <c r="J1652" s="47" t="s">
        <v>221</v>
      </c>
      <c r="K1652" s="47">
        <v>212013</v>
      </c>
      <c r="L1652" s="65" t="s">
        <v>1853</v>
      </c>
      <c r="M1652" s="62" t="s">
        <v>1186</v>
      </c>
      <c r="N1652" s="5"/>
      <c r="O1652" s="5"/>
      <c r="P1652" s="5"/>
      <c r="Q1652" s="5"/>
      <c r="R1652" s="5"/>
      <c r="S1652" s="5"/>
      <c r="T1652" s="5"/>
      <c r="U1652" s="5"/>
      <c r="V1652" s="5"/>
      <c r="W1652" s="5"/>
      <c r="X1652" s="5"/>
      <c r="Y1652" s="5"/>
      <c r="Z1652" s="5"/>
      <c r="AA1652" s="5"/>
      <c r="AB1652" s="5"/>
      <c r="AC1652" s="5"/>
      <c r="AD1652" s="5"/>
      <c r="AE1652" s="5"/>
      <c r="AF1652" s="5"/>
      <c r="AG1652" s="5"/>
      <c r="AH1652" s="5"/>
      <c r="AI1652" s="5"/>
      <c r="AJ1652" s="5"/>
      <c r="AK1652" s="5"/>
      <c r="AL1652" s="5"/>
      <c r="AM1652" s="5"/>
      <c r="AN1652" s="5"/>
      <c r="AO1652" s="5"/>
      <c r="AP1652" s="5"/>
      <c r="AQ1652" s="5"/>
      <c r="AR1652" s="5"/>
      <c r="AS1652" s="5"/>
      <c r="AT1652" s="5"/>
      <c r="AU1652" s="5"/>
      <c r="AV1652" s="5"/>
      <c r="AW1652" s="5"/>
    </row>
    <row r="1653" spans="1:49" ht="84">
      <c r="A1653" s="64">
        <v>1651</v>
      </c>
      <c r="B1653" s="47">
        <v>2008</v>
      </c>
      <c r="C1653" s="47" t="s">
        <v>1857</v>
      </c>
      <c r="D1653" s="47" t="s">
        <v>1856</v>
      </c>
      <c r="E1653" s="65" t="s">
        <v>1863</v>
      </c>
      <c r="F1653" s="65" t="s">
        <v>1165</v>
      </c>
      <c r="G1653" s="47" t="s">
        <v>1876</v>
      </c>
      <c r="H1653" s="47" t="s">
        <v>1187</v>
      </c>
      <c r="I1653" s="63">
        <v>1075942847.9200001</v>
      </c>
      <c r="J1653" s="47" t="s">
        <v>221</v>
      </c>
      <c r="K1653" s="47">
        <v>212013</v>
      </c>
      <c r="L1653" s="65" t="s">
        <v>1853</v>
      </c>
      <c r="M1653" s="62" t="s">
        <v>1186</v>
      </c>
      <c r="N1653" s="5"/>
      <c r="O1653" s="5"/>
      <c r="P1653" s="5"/>
      <c r="Q1653" s="5"/>
      <c r="R1653" s="5"/>
      <c r="S1653" s="5"/>
      <c r="T1653" s="5"/>
      <c r="U1653" s="5"/>
      <c r="V1653" s="5"/>
      <c r="W1653" s="5"/>
      <c r="X1653" s="5"/>
      <c r="Y1653" s="5"/>
      <c r="Z1653" s="5"/>
      <c r="AA1653" s="5"/>
      <c r="AB1653" s="5"/>
      <c r="AC1653" s="5"/>
      <c r="AD1653" s="5"/>
      <c r="AE1653" s="5"/>
      <c r="AF1653" s="5"/>
      <c r="AG1653" s="5"/>
      <c r="AH1653" s="5"/>
      <c r="AI1653" s="5"/>
      <c r="AJ1653" s="5"/>
      <c r="AK1653" s="5"/>
      <c r="AL1653" s="5"/>
      <c r="AM1653" s="5"/>
      <c r="AN1653" s="5"/>
      <c r="AO1653" s="5"/>
      <c r="AP1653" s="5"/>
      <c r="AQ1653" s="5"/>
      <c r="AR1653" s="5"/>
      <c r="AS1653" s="5"/>
      <c r="AT1653" s="5"/>
      <c r="AU1653" s="5"/>
      <c r="AV1653" s="5"/>
      <c r="AW1653" s="5"/>
    </row>
    <row r="1654" spans="1:49" ht="42">
      <c r="A1654" s="64">
        <v>1652</v>
      </c>
      <c r="B1654" s="47">
        <v>1982</v>
      </c>
      <c r="C1654" s="47" t="s">
        <v>1884</v>
      </c>
      <c r="D1654" s="47" t="s">
        <v>1859</v>
      </c>
      <c r="E1654" s="65" t="s">
        <v>1141</v>
      </c>
      <c r="F1654" s="65" t="s">
        <v>1040</v>
      </c>
      <c r="G1654" s="47" t="s">
        <v>1858</v>
      </c>
      <c r="H1654" s="47" t="s">
        <v>1187</v>
      </c>
      <c r="I1654" s="63">
        <v>8978473615.25</v>
      </c>
      <c r="J1654" s="47" t="s">
        <v>221</v>
      </c>
      <c r="K1654" s="47">
        <v>212013</v>
      </c>
      <c r="L1654" s="65" t="s">
        <v>1853</v>
      </c>
      <c r="M1654" s="62" t="s">
        <v>1186</v>
      </c>
      <c r="N1654" s="5"/>
      <c r="O1654" s="5"/>
      <c r="P1654" s="5"/>
      <c r="Q1654" s="5"/>
      <c r="R1654" s="5"/>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row>
    <row r="1655" spans="1:49" ht="84">
      <c r="A1655" s="64">
        <v>1653</v>
      </c>
      <c r="B1655" s="47">
        <v>1994</v>
      </c>
      <c r="C1655" s="47" t="s">
        <v>1857</v>
      </c>
      <c r="D1655" s="47" t="s">
        <v>1856</v>
      </c>
      <c r="E1655" s="65" t="s">
        <v>1002</v>
      </c>
      <c r="F1655" s="65" t="s">
        <v>1165</v>
      </c>
      <c r="G1655" s="47" t="s">
        <v>1883</v>
      </c>
      <c r="H1655" s="47" t="s">
        <v>1187</v>
      </c>
      <c r="I1655" s="63">
        <v>2151885695.8400002</v>
      </c>
      <c r="J1655" s="47" t="s">
        <v>221</v>
      </c>
      <c r="K1655" s="47">
        <v>212013</v>
      </c>
      <c r="L1655" s="65" t="s">
        <v>1853</v>
      </c>
      <c r="M1655" s="62" t="s">
        <v>1186</v>
      </c>
      <c r="N1655" s="5"/>
      <c r="O1655" s="5"/>
      <c r="P1655" s="5"/>
      <c r="Q1655" s="5"/>
      <c r="R1655" s="5"/>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row>
    <row r="1656" spans="1:49" ht="42">
      <c r="A1656" s="64">
        <v>1654</v>
      </c>
      <c r="B1656" s="47">
        <v>1977</v>
      </c>
      <c r="C1656" s="47" t="s">
        <v>1882</v>
      </c>
      <c r="D1656" s="47" t="s">
        <v>1881</v>
      </c>
      <c r="E1656" s="65" t="s">
        <v>1880</v>
      </c>
      <c r="F1656" s="65" t="s">
        <v>1879</v>
      </c>
      <c r="G1656" s="47" t="s">
        <v>1869</v>
      </c>
      <c r="H1656" s="47" t="s">
        <v>1187</v>
      </c>
      <c r="I1656" s="63">
        <v>7923510545</v>
      </c>
      <c r="J1656" s="47" t="s">
        <v>221</v>
      </c>
      <c r="K1656" s="47">
        <v>212013</v>
      </c>
      <c r="L1656" s="65" t="s">
        <v>1853</v>
      </c>
      <c r="M1656" s="62" t="s">
        <v>1186</v>
      </c>
      <c r="N1656" s="5"/>
      <c r="O1656" s="5"/>
      <c r="P1656" s="5"/>
      <c r="Q1656" s="5"/>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row>
    <row r="1657" spans="1:49" ht="42">
      <c r="A1657" s="64">
        <v>1655</v>
      </c>
      <c r="B1657" s="47">
        <v>1983</v>
      </c>
      <c r="C1657" s="47" t="s">
        <v>1878</v>
      </c>
      <c r="D1657" s="47" t="s">
        <v>1859</v>
      </c>
      <c r="E1657" s="65" t="s">
        <v>1141</v>
      </c>
      <c r="F1657" s="65" t="s">
        <v>1040</v>
      </c>
      <c r="G1657" s="47" t="s">
        <v>1864</v>
      </c>
      <c r="H1657" s="47" t="s">
        <v>1187</v>
      </c>
      <c r="I1657" s="63">
        <v>8755424636.25</v>
      </c>
      <c r="J1657" s="47" t="s">
        <v>221</v>
      </c>
      <c r="K1657" s="47">
        <v>212013</v>
      </c>
      <c r="L1657" s="65" t="s">
        <v>1853</v>
      </c>
      <c r="M1657" s="62" t="s">
        <v>1186</v>
      </c>
      <c r="N1657" s="5"/>
      <c r="O1657" s="5"/>
      <c r="P1657" s="5"/>
      <c r="Q1657" s="5"/>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row>
    <row r="1658" spans="1:49" ht="42">
      <c r="A1658" s="64">
        <v>1656</v>
      </c>
      <c r="B1658" s="47">
        <v>1981</v>
      </c>
      <c r="C1658" s="47" t="s">
        <v>1877</v>
      </c>
      <c r="D1658" s="47" t="s">
        <v>1859</v>
      </c>
      <c r="E1658" s="65" t="s">
        <v>1141</v>
      </c>
      <c r="F1658" s="65" t="s">
        <v>1040</v>
      </c>
      <c r="G1658" s="47" t="s">
        <v>1866</v>
      </c>
      <c r="H1658" s="47" t="s">
        <v>1187</v>
      </c>
      <c r="I1658" s="63">
        <v>8501027501.25</v>
      </c>
      <c r="J1658" s="47" t="s">
        <v>221</v>
      </c>
      <c r="K1658" s="47">
        <v>212013</v>
      </c>
      <c r="L1658" s="65" t="s">
        <v>1853</v>
      </c>
      <c r="M1658" s="62" t="s">
        <v>1186</v>
      </c>
      <c r="N1658" s="5"/>
      <c r="O1658" s="5"/>
      <c r="P1658" s="5"/>
      <c r="Q1658" s="5"/>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row>
    <row r="1659" spans="1:49" ht="84">
      <c r="A1659" s="64">
        <v>1657</v>
      </c>
      <c r="B1659" s="47">
        <v>2006</v>
      </c>
      <c r="C1659" s="47" t="s">
        <v>1857</v>
      </c>
      <c r="D1659" s="47" t="s">
        <v>1856</v>
      </c>
      <c r="E1659" s="65" t="s">
        <v>1863</v>
      </c>
      <c r="F1659" s="65" t="s">
        <v>1165</v>
      </c>
      <c r="G1659" s="47" t="s">
        <v>1861</v>
      </c>
      <c r="H1659" s="47" t="s">
        <v>1187</v>
      </c>
      <c r="I1659" s="63">
        <v>1075942847.9200001</v>
      </c>
      <c r="J1659" s="47" t="s">
        <v>221</v>
      </c>
      <c r="K1659" s="47">
        <v>212013</v>
      </c>
      <c r="L1659" s="65" t="s">
        <v>1853</v>
      </c>
      <c r="M1659" s="62" t="s">
        <v>1186</v>
      </c>
      <c r="N1659" s="5"/>
      <c r="O1659" s="5"/>
      <c r="P1659" s="5"/>
      <c r="Q1659" s="5"/>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row>
    <row r="1660" spans="1:49" ht="84">
      <c r="A1660" s="64">
        <v>1658</v>
      </c>
      <c r="B1660" s="47">
        <v>1999</v>
      </c>
      <c r="C1660" s="47" t="s">
        <v>1857</v>
      </c>
      <c r="D1660" s="47" t="s">
        <v>1856</v>
      </c>
      <c r="E1660" s="65" t="s">
        <v>1863</v>
      </c>
      <c r="F1660" s="65" t="s">
        <v>1165</v>
      </c>
      <c r="G1660" s="47" t="s">
        <v>1876</v>
      </c>
      <c r="H1660" s="47" t="s">
        <v>1187</v>
      </c>
      <c r="I1660" s="63">
        <v>1075942847.9200001</v>
      </c>
      <c r="J1660" s="47" t="s">
        <v>221</v>
      </c>
      <c r="K1660" s="47">
        <v>212013</v>
      </c>
      <c r="L1660" s="65" t="s">
        <v>1853</v>
      </c>
      <c r="M1660" s="62" t="s">
        <v>1186</v>
      </c>
      <c r="N1660" s="5"/>
      <c r="O1660" s="5"/>
      <c r="P1660" s="5"/>
      <c r="Q1660" s="5"/>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row>
    <row r="1661" spans="1:49" ht="84">
      <c r="A1661" s="64">
        <v>1659</v>
      </c>
      <c r="B1661" s="47">
        <v>1993</v>
      </c>
      <c r="C1661" s="47" t="s">
        <v>1857</v>
      </c>
      <c r="D1661" s="47" t="s">
        <v>1856</v>
      </c>
      <c r="E1661" s="65" t="s">
        <v>1862</v>
      </c>
      <c r="F1661" s="65" t="s">
        <v>1165</v>
      </c>
      <c r="G1661" s="47" t="s">
        <v>1861</v>
      </c>
      <c r="H1661" s="47" t="s">
        <v>1187</v>
      </c>
      <c r="I1661" s="63">
        <v>1075942847.9200001</v>
      </c>
      <c r="J1661" s="47" t="s">
        <v>221</v>
      </c>
      <c r="K1661" s="47">
        <v>212013</v>
      </c>
      <c r="L1661" s="65" t="s">
        <v>1853</v>
      </c>
      <c r="M1661" s="62" t="s">
        <v>1186</v>
      </c>
      <c r="N1661" s="5"/>
      <c r="O1661" s="5"/>
      <c r="P1661" s="5"/>
      <c r="Q1661" s="5"/>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row>
    <row r="1662" spans="1:49" ht="84">
      <c r="A1662" s="64">
        <v>1660</v>
      </c>
      <c r="B1662" s="47">
        <v>2007</v>
      </c>
      <c r="C1662" s="47" t="s">
        <v>1857</v>
      </c>
      <c r="D1662" s="47" t="s">
        <v>1856</v>
      </c>
      <c r="E1662" s="65" t="s">
        <v>1855</v>
      </c>
      <c r="F1662" s="65" t="s">
        <v>1165</v>
      </c>
      <c r="G1662" s="47" t="s">
        <v>1854</v>
      </c>
      <c r="H1662" s="47" t="s">
        <v>1187</v>
      </c>
      <c r="I1662" s="63">
        <v>1075942847.9200001</v>
      </c>
      <c r="J1662" s="47" t="s">
        <v>221</v>
      </c>
      <c r="K1662" s="47">
        <v>212013</v>
      </c>
      <c r="L1662" s="65" t="s">
        <v>1853</v>
      </c>
      <c r="M1662" s="62" t="s">
        <v>1186</v>
      </c>
      <c r="N1662" s="5"/>
      <c r="O1662" s="5"/>
      <c r="P1662" s="5"/>
      <c r="Q1662" s="5"/>
      <c r="R1662" s="5"/>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row>
    <row r="1663" spans="1:49" ht="84">
      <c r="A1663" s="64">
        <v>1661</v>
      </c>
      <c r="B1663" s="47">
        <v>2000</v>
      </c>
      <c r="C1663" s="47" t="s">
        <v>1857</v>
      </c>
      <c r="D1663" s="47" t="s">
        <v>1856</v>
      </c>
      <c r="E1663" s="65" t="s">
        <v>1863</v>
      </c>
      <c r="F1663" s="65" t="s">
        <v>1165</v>
      </c>
      <c r="G1663" s="47" t="s">
        <v>1876</v>
      </c>
      <c r="H1663" s="47" t="s">
        <v>1187</v>
      </c>
      <c r="I1663" s="63">
        <v>1075942847.9200001</v>
      </c>
      <c r="J1663" s="47" t="s">
        <v>221</v>
      </c>
      <c r="K1663" s="47">
        <v>212013</v>
      </c>
      <c r="L1663" s="65" t="s">
        <v>1853</v>
      </c>
      <c r="M1663" s="62" t="s">
        <v>1186</v>
      </c>
      <c r="N1663" s="5"/>
      <c r="O1663" s="5"/>
      <c r="P1663" s="5"/>
      <c r="Q1663" s="5"/>
      <c r="R1663" s="5"/>
      <c r="S1663" s="5"/>
      <c r="T1663" s="5"/>
      <c r="U1663" s="5"/>
      <c r="V1663" s="5"/>
      <c r="W1663" s="5"/>
      <c r="X1663" s="5"/>
      <c r="Y1663" s="5"/>
      <c r="Z1663" s="5"/>
      <c r="AA1663" s="5"/>
      <c r="AB1663" s="5"/>
      <c r="AC1663" s="5"/>
      <c r="AD1663" s="5"/>
      <c r="AE1663" s="5"/>
      <c r="AF1663" s="5"/>
      <c r="AG1663" s="5"/>
      <c r="AH1663" s="5"/>
      <c r="AI1663" s="5"/>
      <c r="AJ1663" s="5"/>
      <c r="AK1663" s="5"/>
      <c r="AL1663" s="5"/>
      <c r="AM1663" s="5"/>
      <c r="AN1663" s="5"/>
      <c r="AO1663" s="5"/>
      <c r="AP1663" s="5"/>
      <c r="AQ1663" s="5"/>
      <c r="AR1663" s="5"/>
      <c r="AS1663" s="5"/>
      <c r="AT1663" s="5"/>
      <c r="AU1663" s="5"/>
      <c r="AV1663" s="5"/>
      <c r="AW1663" s="5"/>
    </row>
    <row r="1664" spans="1:49" ht="84">
      <c r="A1664" s="64">
        <v>1662</v>
      </c>
      <c r="B1664" s="47">
        <v>1995</v>
      </c>
      <c r="C1664" s="47" t="s">
        <v>1857</v>
      </c>
      <c r="D1664" s="47" t="s">
        <v>1856</v>
      </c>
      <c r="E1664" s="65" t="s">
        <v>1541</v>
      </c>
      <c r="F1664" s="65" t="s">
        <v>1165</v>
      </c>
      <c r="G1664" s="47" t="s">
        <v>1854</v>
      </c>
      <c r="H1664" s="47" t="s">
        <v>1187</v>
      </c>
      <c r="I1664" s="63">
        <v>2151885695.8400002</v>
      </c>
      <c r="J1664" s="47" t="s">
        <v>221</v>
      </c>
      <c r="K1664" s="47">
        <v>212013</v>
      </c>
      <c r="L1664" s="65" t="s">
        <v>1853</v>
      </c>
      <c r="M1664" s="62" t="s">
        <v>1186</v>
      </c>
      <c r="N1664" s="5"/>
      <c r="O1664" s="5"/>
      <c r="P1664" s="5"/>
      <c r="Q1664" s="5"/>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row>
    <row r="1665" spans="1:49" ht="56">
      <c r="A1665" s="64">
        <v>1663</v>
      </c>
      <c r="B1665" s="47">
        <v>1978</v>
      </c>
      <c r="C1665" s="47" t="s">
        <v>1875</v>
      </c>
      <c r="D1665" s="47" t="s">
        <v>1874</v>
      </c>
      <c r="E1665" s="65" t="s">
        <v>1873</v>
      </c>
      <c r="F1665" s="65" t="s">
        <v>1652</v>
      </c>
      <c r="G1665" s="47" t="s">
        <v>1869</v>
      </c>
      <c r="H1665" s="47" t="s">
        <v>1187</v>
      </c>
      <c r="I1665" s="63">
        <v>3010315531</v>
      </c>
      <c r="J1665" s="47" t="s">
        <v>221</v>
      </c>
      <c r="K1665" s="47">
        <v>212013</v>
      </c>
      <c r="L1665" s="65" t="s">
        <v>1853</v>
      </c>
      <c r="M1665" s="62" t="s">
        <v>1186</v>
      </c>
      <c r="N1665" s="5"/>
      <c r="O1665" s="5"/>
      <c r="P1665" s="5"/>
      <c r="Q1665" s="5"/>
      <c r="R1665" s="5"/>
      <c r="S1665" s="5"/>
      <c r="T1665" s="5"/>
      <c r="U1665" s="5"/>
      <c r="V1665" s="5"/>
      <c r="W1665" s="5"/>
      <c r="X1665" s="5"/>
      <c r="Y1665" s="5"/>
      <c r="Z1665" s="5"/>
      <c r="AA1665" s="5"/>
      <c r="AB1665" s="5"/>
      <c r="AC1665" s="5"/>
      <c r="AD1665" s="5"/>
      <c r="AE1665" s="5"/>
      <c r="AF1665" s="5"/>
      <c r="AG1665" s="5"/>
      <c r="AH1665" s="5"/>
      <c r="AI1665" s="5"/>
      <c r="AJ1665" s="5"/>
      <c r="AK1665" s="5"/>
      <c r="AL1665" s="5"/>
      <c r="AM1665" s="5"/>
      <c r="AN1665" s="5"/>
      <c r="AO1665" s="5"/>
      <c r="AP1665" s="5"/>
      <c r="AQ1665" s="5"/>
      <c r="AR1665" s="5"/>
      <c r="AS1665" s="5"/>
      <c r="AT1665" s="5"/>
      <c r="AU1665" s="5"/>
      <c r="AV1665" s="5"/>
      <c r="AW1665" s="5"/>
    </row>
    <row r="1666" spans="1:49" ht="42">
      <c r="A1666" s="64">
        <v>1664</v>
      </c>
      <c r="B1666" s="47">
        <v>1980</v>
      </c>
      <c r="C1666" s="47" t="s">
        <v>1872</v>
      </c>
      <c r="D1666" s="47" t="s">
        <v>1871</v>
      </c>
      <c r="E1666" s="65" t="s">
        <v>1870</v>
      </c>
      <c r="F1666" s="65" t="s">
        <v>1166</v>
      </c>
      <c r="G1666" s="47" t="s">
        <v>1869</v>
      </c>
      <c r="H1666" s="47" t="s">
        <v>1187</v>
      </c>
      <c r="I1666" s="63">
        <v>1129152064</v>
      </c>
      <c r="J1666" s="47" t="s">
        <v>221</v>
      </c>
      <c r="K1666" s="47">
        <v>212013</v>
      </c>
      <c r="L1666" s="65" t="s">
        <v>1853</v>
      </c>
      <c r="M1666" s="62" t="s">
        <v>1186</v>
      </c>
      <c r="N1666" s="5"/>
      <c r="O1666" s="5"/>
      <c r="P1666" s="5"/>
      <c r="Q1666" s="5"/>
      <c r="R1666" s="5"/>
      <c r="S1666" s="5"/>
      <c r="T1666" s="5"/>
      <c r="U1666" s="5"/>
      <c r="V1666" s="5"/>
      <c r="W1666" s="5"/>
      <c r="X1666" s="5"/>
      <c r="Y1666" s="5"/>
      <c r="Z1666" s="5"/>
      <c r="AA1666" s="5"/>
      <c r="AB1666" s="5"/>
      <c r="AC1666" s="5"/>
      <c r="AD1666" s="5"/>
      <c r="AE1666" s="5"/>
      <c r="AF1666" s="5"/>
      <c r="AG1666" s="5"/>
      <c r="AH1666" s="5"/>
      <c r="AI1666" s="5"/>
      <c r="AJ1666" s="5"/>
      <c r="AK1666" s="5"/>
      <c r="AL1666" s="5"/>
      <c r="AM1666" s="5"/>
      <c r="AN1666" s="5"/>
      <c r="AO1666" s="5"/>
      <c r="AP1666" s="5"/>
      <c r="AQ1666" s="5"/>
      <c r="AR1666" s="5"/>
      <c r="AS1666" s="5"/>
      <c r="AT1666" s="5"/>
      <c r="AU1666" s="5"/>
      <c r="AV1666" s="5"/>
      <c r="AW1666" s="5"/>
    </row>
    <row r="1667" spans="1:49" ht="42">
      <c r="A1667" s="64">
        <v>1665</v>
      </c>
      <c r="B1667" s="47">
        <v>1988</v>
      </c>
      <c r="C1667" s="47" t="s">
        <v>1868</v>
      </c>
      <c r="D1667" s="47" t="s">
        <v>1867</v>
      </c>
      <c r="E1667" s="65" t="s">
        <v>1141</v>
      </c>
      <c r="F1667" s="65" t="s">
        <v>1040</v>
      </c>
      <c r="G1667" s="47" t="s">
        <v>1866</v>
      </c>
      <c r="H1667" s="47" t="s">
        <v>1187</v>
      </c>
      <c r="I1667" s="63">
        <v>6967872815.2222996</v>
      </c>
      <c r="J1667" s="47" t="s">
        <v>221</v>
      </c>
      <c r="K1667" s="47">
        <v>212013</v>
      </c>
      <c r="L1667" s="65" t="s">
        <v>1853</v>
      </c>
      <c r="M1667" s="62" t="s">
        <v>1186</v>
      </c>
      <c r="N1667" s="5"/>
      <c r="O1667" s="5"/>
      <c r="P1667" s="5"/>
      <c r="Q1667" s="5"/>
      <c r="R1667" s="5"/>
      <c r="S1667" s="5"/>
      <c r="T1667" s="5"/>
      <c r="U1667" s="5"/>
      <c r="V1667" s="5"/>
      <c r="W1667" s="5"/>
      <c r="X1667" s="5"/>
      <c r="Y1667" s="5"/>
      <c r="Z1667" s="5"/>
      <c r="AA1667" s="5"/>
      <c r="AB1667" s="5"/>
      <c r="AC1667" s="5"/>
      <c r="AD1667" s="5"/>
      <c r="AE1667" s="5"/>
      <c r="AF1667" s="5"/>
      <c r="AG1667" s="5"/>
      <c r="AH1667" s="5"/>
      <c r="AI1667" s="5"/>
      <c r="AJ1667" s="5"/>
      <c r="AK1667" s="5"/>
      <c r="AL1667" s="5"/>
      <c r="AM1667" s="5"/>
      <c r="AN1667" s="5"/>
      <c r="AO1667" s="5"/>
      <c r="AP1667" s="5"/>
      <c r="AQ1667" s="5"/>
      <c r="AR1667" s="5"/>
      <c r="AS1667" s="5"/>
      <c r="AT1667" s="5"/>
      <c r="AU1667" s="5"/>
      <c r="AV1667" s="5"/>
      <c r="AW1667" s="5"/>
    </row>
    <row r="1668" spans="1:49" ht="42">
      <c r="A1668" s="64">
        <v>1666</v>
      </c>
      <c r="B1668" s="47">
        <v>1970</v>
      </c>
      <c r="C1668" s="47" t="s">
        <v>1865</v>
      </c>
      <c r="D1668" s="47" t="s">
        <v>1859</v>
      </c>
      <c r="E1668" s="65" t="s">
        <v>1141</v>
      </c>
      <c r="F1668" s="65" t="s">
        <v>1040</v>
      </c>
      <c r="G1668" s="47" t="s">
        <v>1864</v>
      </c>
      <c r="H1668" s="47" t="s">
        <v>1187</v>
      </c>
      <c r="I1668" s="63">
        <v>7420889629.25</v>
      </c>
      <c r="J1668" s="47" t="s">
        <v>221</v>
      </c>
      <c r="K1668" s="47">
        <v>212013</v>
      </c>
      <c r="L1668" s="65" t="s">
        <v>1853</v>
      </c>
      <c r="M1668" s="62" t="s">
        <v>1186</v>
      </c>
      <c r="N1668" s="5"/>
      <c r="O1668" s="5"/>
      <c r="P1668" s="5"/>
      <c r="Q1668" s="5"/>
      <c r="R1668" s="5"/>
      <c r="S1668" s="5"/>
      <c r="T1668" s="5"/>
      <c r="U1668" s="5"/>
      <c r="V1668" s="5"/>
      <c r="W1668" s="5"/>
      <c r="X1668" s="5"/>
      <c r="Y1668" s="5"/>
      <c r="Z1668" s="5"/>
      <c r="AA1668" s="5"/>
      <c r="AB1668" s="5"/>
      <c r="AC1668" s="5"/>
      <c r="AD1668" s="5"/>
      <c r="AE1668" s="5"/>
      <c r="AF1668" s="5"/>
      <c r="AG1668" s="5"/>
      <c r="AH1668" s="5"/>
      <c r="AI1668" s="5"/>
      <c r="AJ1668" s="5"/>
      <c r="AK1668" s="5"/>
      <c r="AL1668" s="5"/>
      <c r="AM1668" s="5"/>
      <c r="AN1668" s="5"/>
      <c r="AO1668" s="5"/>
      <c r="AP1668" s="5"/>
      <c r="AQ1668" s="5"/>
      <c r="AR1668" s="5"/>
      <c r="AS1668" s="5"/>
      <c r="AT1668" s="5"/>
      <c r="AU1668" s="5"/>
      <c r="AV1668" s="5"/>
      <c r="AW1668" s="5"/>
    </row>
    <row r="1669" spans="1:49" ht="84">
      <c r="A1669" s="64">
        <v>1667</v>
      </c>
      <c r="B1669" s="47">
        <v>1972</v>
      </c>
      <c r="C1669" s="47" t="s">
        <v>1857</v>
      </c>
      <c r="D1669" s="47" t="s">
        <v>1856</v>
      </c>
      <c r="E1669" s="65" t="s">
        <v>1863</v>
      </c>
      <c r="F1669" s="65" t="s">
        <v>1165</v>
      </c>
      <c r="G1669" s="47" t="s">
        <v>1861</v>
      </c>
      <c r="H1669" s="47" t="s">
        <v>1187</v>
      </c>
      <c r="I1669" s="63">
        <v>1075942847.9200001</v>
      </c>
      <c r="J1669" s="47" t="s">
        <v>221</v>
      </c>
      <c r="K1669" s="47">
        <v>212013</v>
      </c>
      <c r="L1669" s="65" t="s">
        <v>1853</v>
      </c>
      <c r="M1669" s="62" t="s">
        <v>1186</v>
      </c>
      <c r="N1669" s="5"/>
      <c r="O1669" s="5"/>
      <c r="P1669" s="5"/>
      <c r="Q1669" s="5"/>
      <c r="R1669" s="5"/>
      <c r="S1669" s="5"/>
      <c r="T1669" s="5"/>
      <c r="U1669" s="5"/>
      <c r="V1669" s="5"/>
      <c r="W1669" s="5"/>
      <c r="X1669" s="5"/>
      <c r="Y1669" s="5"/>
      <c r="Z1669" s="5"/>
      <c r="AA1669" s="5"/>
      <c r="AB1669" s="5"/>
      <c r="AC1669" s="5"/>
      <c r="AD1669" s="5"/>
      <c r="AE1669" s="5"/>
      <c r="AF1669" s="5"/>
      <c r="AG1669" s="5"/>
      <c r="AH1669" s="5"/>
      <c r="AI1669" s="5"/>
      <c r="AJ1669" s="5"/>
      <c r="AK1669" s="5"/>
      <c r="AL1669" s="5"/>
      <c r="AM1669" s="5"/>
      <c r="AN1669" s="5"/>
      <c r="AO1669" s="5"/>
      <c r="AP1669" s="5"/>
      <c r="AQ1669" s="5"/>
      <c r="AR1669" s="5"/>
      <c r="AS1669" s="5"/>
      <c r="AT1669" s="5"/>
      <c r="AU1669" s="5"/>
      <c r="AV1669" s="5"/>
      <c r="AW1669" s="5"/>
    </row>
    <row r="1670" spans="1:49" ht="84">
      <c r="A1670" s="64">
        <v>1668</v>
      </c>
      <c r="B1670" s="47">
        <v>1971</v>
      </c>
      <c r="C1670" s="47" t="s">
        <v>1857</v>
      </c>
      <c r="D1670" s="47" t="s">
        <v>1856</v>
      </c>
      <c r="E1670" s="65" t="s">
        <v>1862</v>
      </c>
      <c r="F1670" s="65" t="s">
        <v>1165</v>
      </c>
      <c r="G1670" s="47" t="s">
        <v>1861</v>
      </c>
      <c r="H1670" s="47" t="s">
        <v>1187</v>
      </c>
      <c r="I1670" s="63">
        <v>1075942847.9200001</v>
      </c>
      <c r="J1670" s="47" t="s">
        <v>221</v>
      </c>
      <c r="K1670" s="47">
        <v>212013</v>
      </c>
      <c r="L1670" s="65" t="s">
        <v>1853</v>
      </c>
      <c r="M1670" s="62" t="s">
        <v>1186</v>
      </c>
      <c r="N1670" s="5"/>
      <c r="O1670" s="5"/>
      <c r="P1670" s="5"/>
      <c r="Q1670" s="5"/>
      <c r="R1670" s="5"/>
      <c r="S1670" s="5"/>
      <c r="T1670" s="5"/>
      <c r="U1670" s="5"/>
      <c r="V1670" s="5"/>
      <c r="W1670" s="5"/>
      <c r="X1670" s="5"/>
      <c r="Y1670" s="5"/>
      <c r="Z1670" s="5"/>
      <c r="AA1670" s="5"/>
      <c r="AB1670" s="5"/>
      <c r="AC1670" s="5"/>
      <c r="AD1670" s="5"/>
      <c r="AE1670" s="5"/>
      <c r="AF1670" s="5"/>
      <c r="AG1670" s="5"/>
      <c r="AH1670" s="5"/>
      <c r="AI1670" s="5"/>
      <c r="AJ1670" s="5"/>
      <c r="AK1670" s="5"/>
      <c r="AL1670" s="5"/>
      <c r="AM1670" s="5"/>
      <c r="AN1670" s="5"/>
      <c r="AO1670" s="5"/>
      <c r="AP1670" s="5"/>
      <c r="AQ1670" s="5"/>
      <c r="AR1670" s="5"/>
      <c r="AS1670" s="5"/>
      <c r="AT1670" s="5"/>
      <c r="AU1670" s="5"/>
      <c r="AV1670" s="5"/>
      <c r="AW1670" s="5"/>
    </row>
    <row r="1671" spans="1:49" ht="42">
      <c r="A1671" s="64">
        <v>1669</v>
      </c>
      <c r="B1671" s="47">
        <v>1987</v>
      </c>
      <c r="C1671" s="47" t="s">
        <v>1860</v>
      </c>
      <c r="D1671" s="47" t="s">
        <v>1859</v>
      </c>
      <c r="E1671" s="65" t="s">
        <v>1141</v>
      </c>
      <c r="F1671" s="65" t="s">
        <v>1040</v>
      </c>
      <c r="G1671" s="47" t="s">
        <v>1858</v>
      </c>
      <c r="H1671" s="47" t="s">
        <v>1187</v>
      </c>
      <c r="I1671" s="63">
        <v>9901626023.25</v>
      </c>
      <c r="J1671" s="47" t="s">
        <v>221</v>
      </c>
      <c r="K1671" s="47">
        <v>212013</v>
      </c>
      <c r="L1671" s="65" t="s">
        <v>1853</v>
      </c>
      <c r="M1671" s="62" t="s">
        <v>1186</v>
      </c>
      <c r="N1671" s="5"/>
      <c r="O1671" s="5"/>
      <c r="P1671" s="5"/>
      <c r="Q1671" s="5"/>
      <c r="R1671" s="5"/>
      <c r="S1671" s="5"/>
      <c r="T1671" s="5"/>
      <c r="U1671" s="5"/>
      <c r="V1671" s="5"/>
      <c r="W1671" s="5"/>
      <c r="X1671" s="5"/>
      <c r="Y1671" s="5"/>
      <c r="Z1671" s="5"/>
      <c r="AA1671" s="5"/>
      <c r="AB1671" s="5"/>
      <c r="AC1671" s="5"/>
      <c r="AD1671" s="5"/>
      <c r="AE1671" s="5"/>
      <c r="AF1671" s="5"/>
      <c r="AG1671" s="5"/>
      <c r="AH1671" s="5"/>
      <c r="AI1671" s="5"/>
      <c r="AJ1671" s="5"/>
      <c r="AK1671" s="5"/>
      <c r="AL1671" s="5"/>
      <c r="AM1671" s="5"/>
      <c r="AN1671" s="5"/>
      <c r="AO1671" s="5"/>
      <c r="AP1671" s="5"/>
      <c r="AQ1671" s="5"/>
      <c r="AR1671" s="5"/>
      <c r="AS1671" s="5"/>
      <c r="AT1671" s="5"/>
      <c r="AU1671" s="5"/>
      <c r="AV1671" s="5"/>
      <c r="AW1671" s="5"/>
    </row>
    <row r="1672" spans="1:49" ht="84">
      <c r="A1672" s="64">
        <v>1670</v>
      </c>
      <c r="B1672" s="47">
        <v>2005</v>
      </c>
      <c r="C1672" s="47" t="s">
        <v>1857</v>
      </c>
      <c r="D1672" s="47" t="s">
        <v>1856</v>
      </c>
      <c r="E1672" s="65" t="s">
        <v>1855</v>
      </c>
      <c r="F1672" s="65" t="s">
        <v>1165</v>
      </c>
      <c r="G1672" s="47" t="s">
        <v>1854</v>
      </c>
      <c r="H1672" s="47" t="s">
        <v>1187</v>
      </c>
      <c r="I1672" s="63">
        <v>1075942847.9200001</v>
      </c>
      <c r="J1672" s="47" t="s">
        <v>221</v>
      </c>
      <c r="K1672" s="47">
        <v>212013</v>
      </c>
      <c r="L1672" s="65" t="s">
        <v>1853</v>
      </c>
      <c r="M1672" s="62" t="s">
        <v>1186</v>
      </c>
      <c r="N1672" s="5"/>
      <c r="O1672" s="5"/>
      <c r="P1672" s="5"/>
      <c r="Q1672" s="5"/>
      <c r="R1672" s="5"/>
      <c r="S1672" s="5"/>
      <c r="T1672" s="5"/>
      <c r="U1672" s="5"/>
      <c r="V1672" s="5"/>
      <c r="W1672" s="5"/>
      <c r="X1672" s="5"/>
      <c r="Y1672" s="5"/>
      <c r="Z1672" s="5"/>
      <c r="AA1672" s="5"/>
      <c r="AB1672" s="5"/>
      <c r="AC1672" s="5"/>
      <c r="AD1672" s="5"/>
      <c r="AE1672" s="5"/>
      <c r="AF1672" s="5"/>
      <c r="AG1672" s="5"/>
      <c r="AH1672" s="5"/>
      <c r="AI1672" s="5"/>
      <c r="AJ1672" s="5"/>
      <c r="AK1672" s="5"/>
      <c r="AL1672" s="5"/>
      <c r="AM1672" s="5"/>
      <c r="AN1672" s="5"/>
      <c r="AO1672" s="5"/>
      <c r="AP1672" s="5"/>
      <c r="AQ1672" s="5"/>
      <c r="AR1672" s="5"/>
      <c r="AS1672" s="5"/>
      <c r="AT1672" s="5"/>
      <c r="AU1672" s="5"/>
      <c r="AV1672" s="5"/>
      <c r="AW1672" s="5"/>
    </row>
    <row r="1673" spans="1:49" ht="42">
      <c r="A1673" s="64">
        <v>1671</v>
      </c>
      <c r="B1673" s="47">
        <v>1833</v>
      </c>
      <c r="C1673" s="47" t="s">
        <v>1852</v>
      </c>
      <c r="D1673" s="47" t="s">
        <v>1851</v>
      </c>
      <c r="E1673" s="65" t="s">
        <v>1850</v>
      </c>
      <c r="F1673" s="65" t="s">
        <v>1116</v>
      </c>
      <c r="G1673" s="47" t="s">
        <v>1843</v>
      </c>
      <c r="H1673" s="47" t="s">
        <v>1187</v>
      </c>
      <c r="I1673" s="63">
        <v>1680872183</v>
      </c>
      <c r="J1673" s="47" t="s">
        <v>223</v>
      </c>
      <c r="K1673" s="47">
        <v>213007</v>
      </c>
      <c r="L1673" s="65" t="s">
        <v>1842</v>
      </c>
      <c r="M1673" s="62" t="s">
        <v>1186</v>
      </c>
      <c r="N1673" s="5"/>
      <c r="O1673" s="5"/>
      <c r="P1673" s="5"/>
      <c r="Q1673" s="5"/>
      <c r="R1673" s="5"/>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row>
    <row r="1674" spans="1:49" ht="42">
      <c r="A1674" s="64">
        <v>1672</v>
      </c>
      <c r="B1674" s="47">
        <v>1834</v>
      </c>
      <c r="C1674" s="47" t="s">
        <v>1849</v>
      </c>
      <c r="D1674" s="47" t="s">
        <v>1848</v>
      </c>
      <c r="E1674" s="65" t="s">
        <v>1786</v>
      </c>
      <c r="F1674" s="65" t="s">
        <v>1116</v>
      </c>
      <c r="G1674" s="47" t="s">
        <v>1843</v>
      </c>
      <c r="H1674" s="47" t="s">
        <v>1187</v>
      </c>
      <c r="I1674" s="63">
        <v>700000000</v>
      </c>
      <c r="J1674" s="47" t="s">
        <v>223</v>
      </c>
      <c r="K1674" s="47">
        <v>213007</v>
      </c>
      <c r="L1674" s="65" t="s">
        <v>1842</v>
      </c>
      <c r="M1674" s="62" t="s">
        <v>1186</v>
      </c>
      <c r="N1674" s="5"/>
      <c r="O1674" s="5"/>
      <c r="P1674" s="5"/>
      <c r="Q1674" s="5"/>
      <c r="R1674" s="5"/>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row>
    <row r="1675" spans="1:49" ht="42">
      <c r="A1675" s="64">
        <v>1673</v>
      </c>
      <c r="B1675" s="47">
        <v>1835</v>
      </c>
      <c r="C1675" s="47" t="s">
        <v>1847</v>
      </c>
      <c r="D1675" s="47" t="s">
        <v>1846</v>
      </c>
      <c r="E1675" s="65" t="s">
        <v>1845</v>
      </c>
      <c r="F1675" s="65" t="s">
        <v>1844</v>
      </c>
      <c r="G1675" s="47" t="s">
        <v>1843</v>
      </c>
      <c r="H1675" s="47" t="s">
        <v>1187</v>
      </c>
      <c r="I1675" s="63">
        <v>2213077920</v>
      </c>
      <c r="J1675" s="47" t="s">
        <v>223</v>
      </c>
      <c r="K1675" s="47">
        <v>213007</v>
      </c>
      <c r="L1675" s="65" t="s">
        <v>1842</v>
      </c>
      <c r="M1675" s="62" t="s">
        <v>1186</v>
      </c>
      <c r="N1675" s="5"/>
      <c r="O1675" s="5"/>
      <c r="P1675" s="5"/>
      <c r="Q1675" s="5"/>
      <c r="R1675" s="5"/>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row>
    <row r="1676" spans="1:49" ht="56">
      <c r="A1676" s="64">
        <v>1674</v>
      </c>
      <c r="B1676" s="47">
        <v>1840</v>
      </c>
      <c r="C1676" s="47" t="s">
        <v>1841</v>
      </c>
      <c r="D1676" s="47" t="s">
        <v>1840</v>
      </c>
      <c r="E1676" s="65" t="s">
        <v>1818</v>
      </c>
      <c r="F1676" s="65" t="s">
        <v>1113</v>
      </c>
      <c r="G1676" s="47" t="s">
        <v>1807</v>
      </c>
      <c r="H1676" s="47" t="s">
        <v>1187</v>
      </c>
      <c r="I1676" s="63">
        <v>63737184</v>
      </c>
      <c r="J1676" s="47" t="s">
        <v>1114</v>
      </c>
      <c r="K1676" s="47">
        <v>210011</v>
      </c>
      <c r="L1676" s="65" t="s">
        <v>1806</v>
      </c>
      <c r="M1676" s="62" t="s">
        <v>1186</v>
      </c>
      <c r="N1676" s="5"/>
      <c r="O1676" s="5"/>
      <c r="P1676" s="5"/>
      <c r="Q1676" s="5"/>
      <c r="R1676" s="5"/>
      <c r="S1676" s="5"/>
      <c r="T1676" s="5"/>
      <c r="U1676" s="5"/>
      <c r="V1676" s="5"/>
      <c r="W1676" s="5"/>
      <c r="X1676" s="5"/>
      <c r="Y1676" s="5"/>
      <c r="Z1676" s="5"/>
      <c r="AA1676" s="5"/>
      <c r="AB1676" s="5"/>
      <c r="AC1676" s="5"/>
      <c r="AD1676" s="5"/>
      <c r="AE1676" s="5"/>
      <c r="AF1676" s="5"/>
      <c r="AG1676" s="5"/>
      <c r="AH1676" s="5"/>
      <c r="AI1676" s="5"/>
      <c r="AJ1676" s="5"/>
      <c r="AK1676" s="5"/>
      <c r="AL1676" s="5"/>
      <c r="AM1676" s="5"/>
      <c r="AN1676" s="5"/>
      <c r="AO1676" s="5"/>
      <c r="AP1676" s="5"/>
      <c r="AQ1676" s="5"/>
      <c r="AR1676" s="5"/>
      <c r="AS1676" s="5"/>
      <c r="AT1676" s="5"/>
      <c r="AU1676" s="5"/>
      <c r="AV1676" s="5"/>
      <c r="AW1676" s="5"/>
    </row>
    <row r="1677" spans="1:49" ht="56">
      <c r="A1677" s="64">
        <v>1675</v>
      </c>
      <c r="B1677" s="47">
        <v>1838</v>
      </c>
      <c r="C1677" s="47" t="s">
        <v>1839</v>
      </c>
      <c r="D1677" s="47" t="s">
        <v>1838</v>
      </c>
      <c r="E1677" s="65" t="s">
        <v>1818</v>
      </c>
      <c r="F1677" s="65" t="s">
        <v>1113</v>
      </c>
      <c r="G1677" s="47" t="s">
        <v>1807</v>
      </c>
      <c r="H1677" s="47" t="s">
        <v>1187</v>
      </c>
      <c r="I1677" s="63">
        <v>58743590</v>
      </c>
      <c r="J1677" s="47" t="s">
        <v>1114</v>
      </c>
      <c r="K1677" s="47">
        <v>210011</v>
      </c>
      <c r="L1677" s="65" t="s">
        <v>1837</v>
      </c>
      <c r="M1677" s="62" t="s">
        <v>1836</v>
      </c>
      <c r="N1677" s="5"/>
      <c r="O1677" s="5"/>
      <c r="P1677" s="5"/>
      <c r="Q1677" s="5"/>
      <c r="R1677" s="5"/>
      <c r="S1677" s="5"/>
      <c r="T1677" s="5"/>
      <c r="U1677" s="5"/>
      <c r="V1677" s="5"/>
      <c r="W1677" s="5"/>
      <c r="X1677" s="5"/>
      <c r="Y1677" s="5"/>
      <c r="Z1677" s="5"/>
      <c r="AA1677" s="5"/>
      <c r="AB1677" s="5"/>
      <c r="AC1677" s="5"/>
      <c r="AD1677" s="5"/>
      <c r="AE1677" s="5"/>
      <c r="AF1677" s="5"/>
      <c r="AG1677" s="5"/>
      <c r="AH1677" s="5"/>
      <c r="AI1677" s="5"/>
      <c r="AJ1677" s="5"/>
      <c r="AK1677" s="5"/>
      <c r="AL1677" s="5"/>
      <c r="AM1677" s="5"/>
      <c r="AN1677" s="5"/>
      <c r="AO1677" s="5"/>
      <c r="AP1677" s="5"/>
      <c r="AQ1677" s="5"/>
      <c r="AR1677" s="5"/>
      <c r="AS1677" s="5"/>
      <c r="AT1677" s="5"/>
      <c r="AU1677" s="5"/>
      <c r="AV1677" s="5"/>
      <c r="AW1677" s="5"/>
    </row>
    <row r="1678" spans="1:49" ht="56">
      <c r="A1678" s="64">
        <v>1676</v>
      </c>
      <c r="B1678" s="47">
        <v>1844</v>
      </c>
      <c r="C1678" s="47" t="s">
        <v>1835</v>
      </c>
      <c r="D1678" s="47" t="s">
        <v>1834</v>
      </c>
      <c r="E1678" s="65" t="s">
        <v>1818</v>
      </c>
      <c r="F1678" s="65" t="s">
        <v>1113</v>
      </c>
      <c r="G1678" s="47" t="s">
        <v>1807</v>
      </c>
      <c r="H1678" s="47" t="s">
        <v>1187</v>
      </c>
      <c r="I1678" s="63">
        <v>24965620</v>
      </c>
      <c r="J1678" s="47" t="s">
        <v>1114</v>
      </c>
      <c r="K1678" s="47">
        <v>210011</v>
      </c>
      <c r="L1678" s="65" t="s">
        <v>1806</v>
      </c>
      <c r="M1678" s="62" t="s">
        <v>1186</v>
      </c>
      <c r="N1678" s="5"/>
      <c r="O1678" s="5"/>
      <c r="P1678" s="5"/>
      <c r="Q1678" s="5"/>
      <c r="R1678" s="5"/>
      <c r="S1678" s="5"/>
      <c r="T1678" s="5"/>
      <c r="U1678" s="5"/>
      <c r="V1678" s="5"/>
      <c r="W1678" s="5"/>
      <c r="X1678" s="5"/>
      <c r="Y1678" s="5"/>
      <c r="Z1678" s="5"/>
      <c r="AA1678" s="5"/>
      <c r="AB1678" s="5"/>
      <c r="AC1678" s="5"/>
      <c r="AD1678" s="5"/>
      <c r="AE1678" s="5"/>
      <c r="AF1678" s="5"/>
      <c r="AG1678" s="5"/>
      <c r="AH1678" s="5"/>
      <c r="AI1678" s="5"/>
      <c r="AJ1678" s="5"/>
      <c r="AK1678" s="5"/>
      <c r="AL1678" s="5"/>
      <c r="AM1678" s="5"/>
      <c r="AN1678" s="5"/>
      <c r="AO1678" s="5"/>
      <c r="AP1678" s="5"/>
      <c r="AQ1678" s="5"/>
      <c r="AR1678" s="5"/>
      <c r="AS1678" s="5"/>
      <c r="AT1678" s="5"/>
      <c r="AU1678" s="5"/>
      <c r="AV1678" s="5"/>
      <c r="AW1678" s="5"/>
    </row>
    <row r="1679" spans="1:49" ht="70">
      <c r="A1679" s="64">
        <v>1677</v>
      </c>
      <c r="B1679" s="47">
        <v>1836</v>
      </c>
      <c r="C1679" s="47" t="s">
        <v>1833</v>
      </c>
      <c r="D1679" s="47" t="s">
        <v>1832</v>
      </c>
      <c r="E1679" s="65" t="s">
        <v>1827</v>
      </c>
      <c r="F1679" s="65" t="s">
        <v>1002</v>
      </c>
      <c r="G1679" s="47" t="s">
        <v>1807</v>
      </c>
      <c r="H1679" s="47" t="s">
        <v>1187</v>
      </c>
      <c r="I1679" s="63">
        <v>3618993574</v>
      </c>
      <c r="J1679" s="47" t="s">
        <v>1114</v>
      </c>
      <c r="K1679" s="47">
        <v>210011</v>
      </c>
      <c r="L1679" s="65" t="s">
        <v>1806</v>
      </c>
      <c r="M1679" s="62" t="s">
        <v>1186</v>
      </c>
      <c r="N1679" s="5"/>
      <c r="O1679" s="5"/>
      <c r="P1679" s="5"/>
      <c r="Q1679" s="5"/>
      <c r="R1679" s="5"/>
      <c r="S1679" s="5"/>
      <c r="T1679" s="5"/>
      <c r="U1679" s="5"/>
      <c r="V1679" s="5"/>
      <c r="W1679" s="5"/>
      <c r="X1679" s="5"/>
      <c r="Y1679" s="5"/>
      <c r="Z1679" s="5"/>
      <c r="AA1679" s="5"/>
      <c r="AB1679" s="5"/>
      <c r="AC1679" s="5"/>
      <c r="AD1679" s="5"/>
      <c r="AE1679" s="5"/>
      <c r="AF1679" s="5"/>
      <c r="AG1679" s="5"/>
      <c r="AH1679" s="5"/>
      <c r="AI1679" s="5"/>
      <c r="AJ1679" s="5"/>
      <c r="AK1679" s="5"/>
      <c r="AL1679" s="5"/>
      <c r="AM1679" s="5"/>
      <c r="AN1679" s="5"/>
      <c r="AO1679" s="5"/>
      <c r="AP1679" s="5"/>
      <c r="AQ1679" s="5"/>
      <c r="AR1679" s="5"/>
      <c r="AS1679" s="5"/>
      <c r="AT1679" s="5"/>
      <c r="AU1679" s="5"/>
      <c r="AV1679" s="5"/>
      <c r="AW1679" s="5"/>
    </row>
    <row r="1680" spans="1:49" ht="56">
      <c r="A1680" s="64">
        <v>1678</v>
      </c>
      <c r="B1680" s="47">
        <v>1842</v>
      </c>
      <c r="C1680" s="47" t="s">
        <v>1831</v>
      </c>
      <c r="D1680" s="47" t="s">
        <v>1830</v>
      </c>
      <c r="E1680" s="65" t="s">
        <v>1818</v>
      </c>
      <c r="F1680" s="65" t="s">
        <v>1113</v>
      </c>
      <c r="G1680" s="47" t="s">
        <v>1807</v>
      </c>
      <c r="H1680" s="47" t="s">
        <v>1187</v>
      </c>
      <c r="I1680" s="63">
        <v>40244209</v>
      </c>
      <c r="J1680" s="47" t="s">
        <v>1114</v>
      </c>
      <c r="K1680" s="47">
        <v>210011</v>
      </c>
      <c r="L1680" s="65" t="s">
        <v>1806</v>
      </c>
      <c r="M1680" s="62" t="s">
        <v>1186</v>
      </c>
      <c r="N1680" s="5"/>
      <c r="O1680" s="5"/>
      <c r="P1680" s="5"/>
      <c r="Q1680" s="5"/>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row>
    <row r="1681" spans="1:49" ht="70">
      <c r="A1681" s="64">
        <v>1679</v>
      </c>
      <c r="B1681" s="47">
        <v>1846</v>
      </c>
      <c r="C1681" s="47" t="s">
        <v>1829</v>
      </c>
      <c r="D1681" s="47" t="s">
        <v>1828</v>
      </c>
      <c r="E1681" s="65" t="s">
        <v>1827</v>
      </c>
      <c r="F1681" s="65" t="s">
        <v>1826</v>
      </c>
      <c r="G1681" s="47" t="s">
        <v>1807</v>
      </c>
      <c r="H1681" s="47" t="s">
        <v>1187</v>
      </c>
      <c r="I1681" s="63">
        <v>3299425431</v>
      </c>
      <c r="J1681" s="47" t="s">
        <v>1114</v>
      </c>
      <c r="K1681" s="47">
        <v>210011</v>
      </c>
      <c r="L1681" s="65" t="s">
        <v>1806</v>
      </c>
      <c r="M1681" s="62" t="s">
        <v>1186</v>
      </c>
      <c r="N1681" s="5"/>
      <c r="O1681" s="5"/>
      <c r="P1681" s="5"/>
      <c r="Q1681" s="5"/>
      <c r="R1681" s="5"/>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row>
    <row r="1682" spans="1:49" ht="84">
      <c r="A1682" s="64">
        <v>1680</v>
      </c>
      <c r="B1682" s="47">
        <v>1845</v>
      </c>
      <c r="C1682" s="47" t="s">
        <v>1825</v>
      </c>
      <c r="D1682" s="47" t="s">
        <v>1824</v>
      </c>
      <c r="E1682" s="65" t="s">
        <v>1823</v>
      </c>
      <c r="F1682" s="65" t="s">
        <v>1625</v>
      </c>
      <c r="G1682" s="47" t="s">
        <v>1807</v>
      </c>
      <c r="H1682" s="47" t="s">
        <v>1187</v>
      </c>
      <c r="I1682" s="63">
        <v>200458128</v>
      </c>
      <c r="J1682" s="47" t="s">
        <v>1114</v>
      </c>
      <c r="K1682" s="47">
        <v>210011</v>
      </c>
      <c r="L1682" s="65" t="s">
        <v>1806</v>
      </c>
      <c r="M1682" s="62" t="s">
        <v>1186</v>
      </c>
      <c r="N1682" s="5"/>
      <c r="O1682" s="5"/>
      <c r="P1682" s="5"/>
      <c r="Q1682" s="5"/>
      <c r="R1682" s="5"/>
      <c r="S1682" s="5"/>
      <c r="T1682" s="5"/>
      <c r="U1682" s="5"/>
      <c r="V1682" s="5"/>
      <c r="W1682" s="5"/>
      <c r="X1682" s="5"/>
      <c r="Y1682" s="5"/>
      <c r="Z1682" s="5"/>
      <c r="AA1682" s="5"/>
      <c r="AB1682" s="5"/>
      <c r="AC1682" s="5"/>
      <c r="AD1682" s="5"/>
      <c r="AE1682" s="5"/>
      <c r="AF1682" s="5"/>
      <c r="AG1682" s="5"/>
      <c r="AH1682" s="5"/>
      <c r="AI1682" s="5"/>
      <c r="AJ1682" s="5"/>
      <c r="AK1682" s="5"/>
      <c r="AL1682" s="5"/>
      <c r="AM1682" s="5"/>
      <c r="AN1682" s="5"/>
      <c r="AO1682" s="5"/>
      <c r="AP1682" s="5"/>
      <c r="AQ1682" s="5"/>
      <c r="AR1682" s="5"/>
      <c r="AS1682" s="5"/>
      <c r="AT1682" s="5"/>
      <c r="AU1682" s="5"/>
      <c r="AV1682" s="5"/>
      <c r="AW1682" s="5"/>
    </row>
    <row r="1683" spans="1:49" ht="56">
      <c r="A1683" s="64">
        <v>1681</v>
      </c>
      <c r="B1683" s="47">
        <v>1839</v>
      </c>
      <c r="C1683" s="47" t="s">
        <v>1822</v>
      </c>
      <c r="D1683" s="47" t="s">
        <v>1821</v>
      </c>
      <c r="E1683" s="65" t="s">
        <v>1818</v>
      </c>
      <c r="F1683" s="65" t="s">
        <v>1113</v>
      </c>
      <c r="G1683" s="47" t="s">
        <v>1807</v>
      </c>
      <c r="H1683" s="47" t="s">
        <v>1187</v>
      </c>
      <c r="I1683" s="63">
        <v>19043715</v>
      </c>
      <c r="J1683" s="47" t="s">
        <v>1114</v>
      </c>
      <c r="K1683" s="47">
        <v>210011</v>
      </c>
      <c r="L1683" s="65" t="s">
        <v>1806</v>
      </c>
      <c r="M1683" s="62" t="s">
        <v>1186</v>
      </c>
      <c r="N1683" s="5"/>
      <c r="O1683" s="5"/>
      <c r="P1683" s="5"/>
      <c r="Q1683" s="5"/>
      <c r="R1683" s="5"/>
      <c r="S1683" s="5"/>
      <c r="T1683" s="5"/>
      <c r="U1683" s="5"/>
      <c r="V1683" s="5"/>
      <c r="W1683" s="5"/>
      <c r="X1683" s="5"/>
      <c r="Y1683" s="5"/>
      <c r="Z1683" s="5"/>
      <c r="AA1683" s="5"/>
      <c r="AB1683" s="5"/>
      <c r="AC1683" s="5"/>
      <c r="AD1683" s="5"/>
      <c r="AE1683" s="5"/>
      <c r="AF1683" s="5"/>
      <c r="AG1683" s="5"/>
      <c r="AH1683" s="5"/>
      <c r="AI1683" s="5"/>
      <c r="AJ1683" s="5"/>
      <c r="AK1683" s="5"/>
      <c r="AL1683" s="5"/>
      <c r="AM1683" s="5"/>
      <c r="AN1683" s="5"/>
      <c r="AO1683" s="5"/>
      <c r="AP1683" s="5"/>
      <c r="AQ1683" s="5"/>
      <c r="AR1683" s="5"/>
      <c r="AS1683" s="5"/>
      <c r="AT1683" s="5"/>
      <c r="AU1683" s="5"/>
      <c r="AV1683" s="5"/>
      <c r="AW1683" s="5"/>
    </row>
    <row r="1684" spans="1:49" ht="56">
      <c r="A1684" s="64">
        <v>1682</v>
      </c>
      <c r="B1684" s="47">
        <v>1843</v>
      </c>
      <c r="C1684" s="47" t="s">
        <v>1820</v>
      </c>
      <c r="D1684" s="47" t="s">
        <v>1819</v>
      </c>
      <c r="E1684" s="65" t="s">
        <v>1818</v>
      </c>
      <c r="F1684" s="65" t="s">
        <v>1113</v>
      </c>
      <c r="G1684" s="47" t="s">
        <v>1807</v>
      </c>
      <c r="H1684" s="47" t="s">
        <v>1187</v>
      </c>
      <c r="I1684" s="63">
        <v>1610573225</v>
      </c>
      <c r="J1684" s="47" t="s">
        <v>1114</v>
      </c>
      <c r="K1684" s="47">
        <v>210011</v>
      </c>
      <c r="L1684" s="65" t="s">
        <v>1817</v>
      </c>
      <c r="M1684" s="62" t="s">
        <v>1816</v>
      </c>
      <c r="N1684" s="5"/>
      <c r="O1684" s="5"/>
      <c r="P1684" s="5"/>
      <c r="Q1684" s="5"/>
      <c r="R1684" s="5"/>
      <c r="S1684" s="5"/>
      <c r="T1684" s="5"/>
      <c r="U1684" s="5"/>
      <c r="V1684" s="5"/>
      <c r="W1684" s="5"/>
      <c r="X1684" s="5"/>
      <c r="Y1684" s="5"/>
      <c r="Z1684" s="5"/>
      <c r="AA1684" s="5"/>
      <c r="AB1684" s="5"/>
      <c r="AC1684" s="5"/>
      <c r="AD1684" s="5"/>
      <c r="AE1684" s="5"/>
      <c r="AF1684" s="5"/>
      <c r="AG1684" s="5"/>
      <c r="AH1684" s="5"/>
      <c r="AI1684" s="5"/>
      <c r="AJ1684" s="5"/>
      <c r="AK1684" s="5"/>
      <c r="AL1684" s="5"/>
      <c r="AM1684" s="5"/>
      <c r="AN1684" s="5"/>
      <c r="AO1684" s="5"/>
      <c r="AP1684" s="5"/>
      <c r="AQ1684" s="5"/>
      <c r="AR1684" s="5"/>
      <c r="AS1684" s="5"/>
      <c r="AT1684" s="5"/>
      <c r="AU1684" s="5"/>
      <c r="AV1684" s="5"/>
      <c r="AW1684" s="5"/>
    </row>
    <row r="1685" spans="1:49" ht="70">
      <c r="A1685" s="64">
        <v>1683</v>
      </c>
      <c r="B1685" s="47">
        <v>1837</v>
      </c>
      <c r="C1685" s="47" t="s">
        <v>1815</v>
      </c>
      <c r="D1685" s="47" t="s">
        <v>1814</v>
      </c>
      <c r="E1685" s="65" t="s">
        <v>1813</v>
      </c>
      <c r="F1685" s="65" t="s">
        <v>1812</v>
      </c>
      <c r="G1685" s="47" t="s">
        <v>1807</v>
      </c>
      <c r="H1685" s="47" t="s">
        <v>1187</v>
      </c>
      <c r="I1685" s="63">
        <v>80499955</v>
      </c>
      <c r="J1685" s="47" t="s">
        <v>1114</v>
      </c>
      <c r="K1685" s="47">
        <v>210011</v>
      </c>
      <c r="L1685" s="65" t="s">
        <v>1806</v>
      </c>
      <c r="M1685" s="62" t="s">
        <v>1186</v>
      </c>
      <c r="N1685" s="5"/>
      <c r="O1685" s="5"/>
      <c r="P1685" s="5"/>
      <c r="Q1685" s="5"/>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row>
    <row r="1686" spans="1:49" ht="70">
      <c r="A1686" s="64">
        <v>1684</v>
      </c>
      <c r="B1686" s="47">
        <v>1841</v>
      </c>
      <c r="C1686" s="47" t="s">
        <v>1811</v>
      </c>
      <c r="D1686" s="47" t="s">
        <v>1810</v>
      </c>
      <c r="E1686" s="65" t="s">
        <v>1809</v>
      </c>
      <c r="F1686" s="65" t="s">
        <v>1808</v>
      </c>
      <c r="G1686" s="47" t="s">
        <v>1807</v>
      </c>
      <c r="H1686" s="47" t="s">
        <v>1187</v>
      </c>
      <c r="I1686" s="63">
        <v>1375214514.3299999</v>
      </c>
      <c r="J1686" s="47" t="s">
        <v>1114</v>
      </c>
      <c r="K1686" s="47">
        <v>210011</v>
      </c>
      <c r="L1686" s="65" t="s">
        <v>1806</v>
      </c>
      <c r="M1686" s="62" t="s">
        <v>1186</v>
      </c>
      <c r="N1686" s="5"/>
      <c r="O1686" s="5"/>
      <c r="P1686" s="5"/>
      <c r="Q1686" s="5"/>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row>
    <row r="1687" spans="1:49" ht="42">
      <c r="A1687" s="64">
        <v>1685</v>
      </c>
      <c r="B1687" s="47">
        <v>1867</v>
      </c>
      <c r="C1687" s="47" t="s">
        <v>1801</v>
      </c>
      <c r="D1687" s="47" t="s">
        <v>1800</v>
      </c>
      <c r="E1687" s="65" t="s">
        <v>1799</v>
      </c>
      <c r="F1687" s="65" t="s">
        <v>1023</v>
      </c>
      <c r="G1687" s="47" t="s">
        <v>1798</v>
      </c>
      <c r="H1687" s="47" t="s">
        <v>1187</v>
      </c>
      <c r="I1687" s="63">
        <v>3840654600</v>
      </c>
      <c r="J1687" s="47" t="s">
        <v>1112</v>
      </c>
      <c r="K1687" s="47">
        <v>211032</v>
      </c>
      <c r="L1687" s="65" t="s">
        <v>1713</v>
      </c>
      <c r="M1687" s="62" t="s">
        <v>1186</v>
      </c>
      <c r="N1687" s="5"/>
      <c r="O1687" s="5"/>
      <c r="P1687" s="5"/>
      <c r="Q1687" s="5"/>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row>
    <row r="1688" spans="1:49" ht="42">
      <c r="A1688" s="64">
        <v>1686</v>
      </c>
      <c r="B1688" s="47">
        <v>1870</v>
      </c>
      <c r="C1688" s="47" t="s">
        <v>1805</v>
      </c>
      <c r="D1688" s="47" t="s">
        <v>1804</v>
      </c>
      <c r="E1688" s="65" t="s">
        <v>1803</v>
      </c>
      <c r="F1688" s="65" t="s">
        <v>1802</v>
      </c>
      <c r="G1688" s="47" t="s">
        <v>1798</v>
      </c>
      <c r="H1688" s="47" t="s">
        <v>1187</v>
      </c>
      <c r="I1688" s="63">
        <v>2311601174</v>
      </c>
      <c r="J1688" s="47" t="s">
        <v>1112</v>
      </c>
      <c r="K1688" s="47">
        <v>211032</v>
      </c>
      <c r="L1688" s="65" t="s">
        <v>1713</v>
      </c>
      <c r="M1688" s="62" t="s">
        <v>1186</v>
      </c>
      <c r="N1688" s="5"/>
      <c r="O1688" s="5"/>
      <c r="P1688" s="5"/>
      <c r="Q1688" s="5"/>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row>
    <row r="1689" spans="1:49" ht="42">
      <c r="A1689" s="64">
        <v>1687</v>
      </c>
      <c r="B1689" s="47">
        <v>1864</v>
      </c>
      <c r="C1689" s="47" t="s">
        <v>1801</v>
      </c>
      <c r="D1689" s="47" t="s">
        <v>1800</v>
      </c>
      <c r="E1689" s="65" t="s">
        <v>1799</v>
      </c>
      <c r="F1689" s="65" t="s">
        <v>1023</v>
      </c>
      <c r="G1689" s="47" t="s">
        <v>1798</v>
      </c>
      <c r="H1689" s="47" t="s">
        <v>1187</v>
      </c>
      <c r="I1689" s="63">
        <v>3840654600</v>
      </c>
      <c r="J1689" s="47" t="s">
        <v>1112</v>
      </c>
      <c r="K1689" s="47">
        <v>211032</v>
      </c>
      <c r="L1689" s="65" t="s">
        <v>1713</v>
      </c>
      <c r="M1689" s="62" t="s">
        <v>1186</v>
      </c>
      <c r="N1689" s="5"/>
      <c r="O1689" s="5"/>
      <c r="P1689" s="5"/>
      <c r="Q1689" s="5"/>
      <c r="R1689" s="5"/>
      <c r="S1689" s="5"/>
      <c r="T1689" s="5"/>
      <c r="U1689" s="5"/>
      <c r="V1689" s="5"/>
      <c r="W1689" s="5"/>
      <c r="X1689" s="5"/>
      <c r="Y1689" s="5"/>
      <c r="Z1689" s="5"/>
      <c r="AA1689" s="5"/>
      <c r="AB1689" s="5"/>
      <c r="AC1689" s="5"/>
      <c r="AD1689" s="5"/>
      <c r="AE1689" s="5"/>
      <c r="AF1689" s="5"/>
      <c r="AG1689" s="5"/>
      <c r="AH1689" s="5"/>
      <c r="AI1689" s="5"/>
      <c r="AJ1689" s="5"/>
      <c r="AK1689" s="5"/>
      <c r="AL1689" s="5"/>
      <c r="AM1689" s="5"/>
      <c r="AN1689" s="5"/>
      <c r="AO1689" s="5"/>
      <c r="AP1689" s="5"/>
      <c r="AQ1689" s="5"/>
      <c r="AR1689" s="5"/>
      <c r="AS1689" s="5"/>
      <c r="AT1689" s="5"/>
      <c r="AU1689" s="5"/>
      <c r="AV1689" s="5"/>
      <c r="AW1689" s="5"/>
    </row>
    <row r="1690" spans="1:49" ht="42">
      <c r="A1690" s="64">
        <v>1688</v>
      </c>
      <c r="B1690" s="47">
        <v>1866</v>
      </c>
      <c r="C1690" s="47" t="s">
        <v>1801</v>
      </c>
      <c r="D1690" s="47" t="s">
        <v>1800</v>
      </c>
      <c r="E1690" s="65" t="s">
        <v>1799</v>
      </c>
      <c r="F1690" s="65" t="s">
        <v>1023</v>
      </c>
      <c r="G1690" s="47" t="s">
        <v>1798</v>
      </c>
      <c r="H1690" s="47" t="s">
        <v>1187</v>
      </c>
      <c r="I1690" s="63">
        <v>3840654600</v>
      </c>
      <c r="J1690" s="47" t="s">
        <v>1112</v>
      </c>
      <c r="K1690" s="47">
        <v>211032</v>
      </c>
      <c r="L1690" s="65" t="s">
        <v>1713</v>
      </c>
      <c r="M1690" s="62" t="s">
        <v>1186</v>
      </c>
      <c r="N1690" s="5"/>
      <c r="O1690" s="5"/>
      <c r="P1690" s="5"/>
      <c r="Q1690" s="5"/>
      <c r="R1690" s="5"/>
      <c r="S1690" s="5"/>
      <c r="T1690" s="5"/>
      <c r="U1690" s="5"/>
      <c r="V1690" s="5"/>
      <c r="W1690" s="5"/>
      <c r="X1690" s="5"/>
      <c r="Y1690" s="5"/>
      <c r="Z1690" s="5"/>
      <c r="AA1690" s="5"/>
      <c r="AB1690" s="5"/>
      <c r="AC1690" s="5"/>
      <c r="AD1690" s="5"/>
      <c r="AE1690" s="5"/>
      <c r="AF1690" s="5"/>
      <c r="AG1690" s="5"/>
      <c r="AH1690" s="5"/>
      <c r="AI1690" s="5"/>
      <c r="AJ1690" s="5"/>
      <c r="AK1690" s="5"/>
      <c r="AL1690" s="5"/>
      <c r="AM1690" s="5"/>
      <c r="AN1690" s="5"/>
      <c r="AO1690" s="5"/>
      <c r="AP1690" s="5"/>
      <c r="AQ1690" s="5"/>
      <c r="AR1690" s="5"/>
      <c r="AS1690" s="5"/>
      <c r="AT1690" s="5"/>
      <c r="AU1690" s="5"/>
      <c r="AV1690" s="5"/>
      <c r="AW1690" s="5"/>
    </row>
    <row r="1691" spans="1:49" ht="42">
      <c r="A1691" s="64">
        <v>1689</v>
      </c>
      <c r="B1691" s="47">
        <v>1868</v>
      </c>
      <c r="C1691" s="47" t="s">
        <v>1801</v>
      </c>
      <c r="D1691" s="47" t="s">
        <v>1800</v>
      </c>
      <c r="E1691" s="65" t="s">
        <v>1799</v>
      </c>
      <c r="F1691" s="65" t="s">
        <v>1023</v>
      </c>
      <c r="G1691" s="47" t="s">
        <v>1798</v>
      </c>
      <c r="H1691" s="47" t="s">
        <v>1187</v>
      </c>
      <c r="I1691" s="63">
        <v>3840654600</v>
      </c>
      <c r="J1691" s="47" t="s">
        <v>1112</v>
      </c>
      <c r="K1691" s="47">
        <v>211032</v>
      </c>
      <c r="L1691" s="65" t="s">
        <v>1713</v>
      </c>
      <c r="M1691" s="62" t="s">
        <v>1186</v>
      </c>
      <c r="N1691" s="5"/>
      <c r="O1691" s="5"/>
      <c r="P1691" s="5"/>
      <c r="Q1691" s="5"/>
      <c r="R1691" s="5"/>
      <c r="S1691" s="5"/>
      <c r="T1691" s="5"/>
      <c r="U1691" s="5"/>
      <c r="V1691" s="5"/>
      <c r="W1691" s="5"/>
      <c r="X1691" s="5"/>
      <c r="Y1691" s="5"/>
      <c r="Z1691" s="5"/>
      <c r="AA1691" s="5"/>
      <c r="AB1691" s="5"/>
      <c r="AC1691" s="5"/>
      <c r="AD1691" s="5"/>
      <c r="AE1691" s="5"/>
      <c r="AF1691" s="5"/>
      <c r="AG1691" s="5"/>
      <c r="AH1691" s="5"/>
      <c r="AI1691" s="5"/>
      <c r="AJ1691" s="5"/>
      <c r="AK1691" s="5"/>
      <c r="AL1691" s="5"/>
      <c r="AM1691" s="5"/>
      <c r="AN1691" s="5"/>
      <c r="AO1691" s="5"/>
      <c r="AP1691" s="5"/>
      <c r="AQ1691" s="5"/>
      <c r="AR1691" s="5"/>
      <c r="AS1691" s="5"/>
      <c r="AT1691" s="5"/>
      <c r="AU1691" s="5"/>
      <c r="AV1691" s="5"/>
      <c r="AW1691" s="5"/>
    </row>
    <row r="1692" spans="1:49" ht="42">
      <c r="A1692" s="64">
        <v>1690</v>
      </c>
      <c r="B1692" s="47">
        <v>1865</v>
      </c>
      <c r="C1692" s="47" t="s">
        <v>1801</v>
      </c>
      <c r="D1692" s="47" t="s">
        <v>1800</v>
      </c>
      <c r="E1692" s="65" t="s">
        <v>1799</v>
      </c>
      <c r="F1692" s="65" t="s">
        <v>1023</v>
      </c>
      <c r="G1692" s="47" t="s">
        <v>1798</v>
      </c>
      <c r="H1692" s="47" t="s">
        <v>1187</v>
      </c>
      <c r="I1692" s="63">
        <v>3840654600</v>
      </c>
      <c r="J1692" s="47" t="s">
        <v>1112</v>
      </c>
      <c r="K1692" s="47">
        <v>211032</v>
      </c>
      <c r="L1692" s="65" t="s">
        <v>1713</v>
      </c>
      <c r="M1692" s="62" t="s">
        <v>1186</v>
      </c>
      <c r="N1692" s="5"/>
      <c r="O1692" s="5"/>
      <c r="P1692" s="5"/>
      <c r="Q1692" s="5"/>
      <c r="R1692" s="5"/>
      <c r="S1692" s="5"/>
      <c r="T1692" s="5"/>
      <c r="U1692" s="5"/>
      <c r="V1692" s="5"/>
      <c r="W1692" s="5"/>
      <c r="X1692" s="5"/>
      <c r="Y1692" s="5"/>
      <c r="Z1692" s="5"/>
      <c r="AA1692" s="5"/>
      <c r="AB1692" s="5"/>
      <c r="AC1692" s="5"/>
      <c r="AD1692" s="5"/>
      <c r="AE1692" s="5"/>
      <c r="AF1692" s="5"/>
      <c r="AG1692" s="5"/>
      <c r="AH1692" s="5"/>
      <c r="AI1692" s="5"/>
      <c r="AJ1692" s="5"/>
      <c r="AK1692" s="5"/>
      <c r="AL1692" s="5"/>
      <c r="AM1692" s="5"/>
      <c r="AN1692" s="5"/>
      <c r="AO1692" s="5"/>
      <c r="AP1692" s="5"/>
      <c r="AQ1692" s="5"/>
      <c r="AR1692" s="5"/>
      <c r="AS1692" s="5"/>
      <c r="AT1692" s="5"/>
      <c r="AU1692" s="5"/>
      <c r="AV1692" s="5"/>
      <c r="AW1692" s="5"/>
    </row>
    <row r="1693" spans="1:49" ht="56">
      <c r="A1693" s="64">
        <v>1691</v>
      </c>
      <c r="B1693" s="47">
        <v>1880</v>
      </c>
      <c r="C1693" s="47" t="s">
        <v>1797</v>
      </c>
      <c r="D1693" s="47" t="s">
        <v>1796</v>
      </c>
      <c r="E1693" s="65" t="s">
        <v>1368</v>
      </c>
      <c r="F1693" s="65" t="s">
        <v>1795</v>
      </c>
      <c r="G1693" s="47" t="s">
        <v>1771</v>
      </c>
      <c r="H1693" s="47" t="s">
        <v>1187</v>
      </c>
      <c r="I1693" s="63">
        <v>4392441522</v>
      </c>
      <c r="J1693" s="47" t="s">
        <v>229</v>
      </c>
      <c r="K1693" s="47">
        <v>212046</v>
      </c>
      <c r="L1693" s="65" t="s">
        <v>1713</v>
      </c>
      <c r="M1693" s="62" t="s">
        <v>1186</v>
      </c>
      <c r="N1693" s="5"/>
      <c r="O1693" s="5"/>
      <c r="P1693" s="5"/>
      <c r="Q1693" s="5"/>
      <c r="R1693" s="5"/>
      <c r="S1693" s="5"/>
      <c r="T1693" s="5"/>
      <c r="U1693" s="5"/>
      <c r="V1693" s="5"/>
      <c r="W1693" s="5"/>
      <c r="X1693" s="5"/>
      <c r="Y1693" s="5"/>
      <c r="Z1693" s="5"/>
      <c r="AA1693" s="5"/>
      <c r="AB1693" s="5"/>
      <c r="AC1693" s="5"/>
      <c r="AD1693" s="5"/>
      <c r="AE1693" s="5"/>
      <c r="AF1693" s="5"/>
      <c r="AG1693" s="5"/>
      <c r="AH1693" s="5"/>
      <c r="AI1693" s="5"/>
      <c r="AJ1693" s="5"/>
      <c r="AK1693" s="5"/>
      <c r="AL1693" s="5"/>
      <c r="AM1693" s="5"/>
      <c r="AN1693" s="5"/>
      <c r="AO1693" s="5"/>
      <c r="AP1693" s="5"/>
      <c r="AQ1693" s="5"/>
      <c r="AR1693" s="5"/>
      <c r="AS1693" s="5"/>
      <c r="AT1693" s="5"/>
      <c r="AU1693" s="5"/>
      <c r="AV1693" s="5"/>
      <c r="AW1693" s="5"/>
    </row>
    <row r="1694" spans="1:49" ht="42">
      <c r="A1694" s="64">
        <v>1692</v>
      </c>
      <c r="B1694" s="47">
        <v>1876</v>
      </c>
      <c r="C1694" s="47" t="s">
        <v>1794</v>
      </c>
      <c r="D1694" s="47" t="s">
        <v>1793</v>
      </c>
      <c r="E1694" s="65" t="s">
        <v>1792</v>
      </c>
      <c r="F1694" s="65" t="s">
        <v>1116</v>
      </c>
      <c r="G1694" s="47" t="s">
        <v>1776</v>
      </c>
      <c r="H1694" s="47" t="s">
        <v>1187</v>
      </c>
      <c r="I1694" s="63">
        <v>862692355</v>
      </c>
      <c r="J1694" s="47" t="s">
        <v>229</v>
      </c>
      <c r="K1694" s="47">
        <v>212046</v>
      </c>
      <c r="L1694" s="65" t="s">
        <v>1713</v>
      </c>
      <c r="M1694" s="62" t="s">
        <v>1186</v>
      </c>
      <c r="N1694" s="5"/>
      <c r="O1694" s="5"/>
      <c r="P1694" s="5"/>
      <c r="Q1694" s="5"/>
      <c r="R1694" s="5"/>
      <c r="S1694" s="5"/>
      <c r="T1694" s="5"/>
      <c r="U1694" s="5"/>
      <c r="V1694" s="5"/>
      <c r="W1694" s="5"/>
      <c r="X1694" s="5"/>
      <c r="Y1694" s="5"/>
      <c r="Z1694" s="5"/>
      <c r="AA1694" s="5"/>
      <c r="AB1694" s="5"/>
      <c r="AC1694" s="5"/>
      <c r="AD1694" s="5"/>
      <c r="AE1694" s="5"/>
      <c r="AF1694" s="5"/>
      <c r="AG1694" s="5"/>
      <c r="AH1694" s="5"/>
      <c r="AI1694" s="5"/>
      <c r="AJ1694" s="5"/>
      <c r="AK1694" s="5"/>
      <c r="AL1694" s="5"/>
      <c r="AM1694" s="5"/>
      <c r="AN1694" s="5"/>
      <c r="AO1694" s="5"/>
      <c r="AP1694" s="5"/>
      <c r="AQ1694" s="5"/>
      <c r="AR1694" s="5"/>
      <c r="AS1694" s="5"/>
      <c r="AT1694" s="5"/>
      <c r="AU1694" s="5"/>
      <c r="AV1694" s="5"/>
      <c r="AW1694" s="5"/>
    </row>
    <row r="1695" spans="1:49" ht="84">
      <c r="A1695" s="64">
        <v>1693</v>
      </c>
      <c r="B1695" s="47">
        <v>1881</v>
      </c>
      <c r="C1695" s="47" t="s">
        <v>1791</v>
      </c>
      <c r="D1695" s="47" t="s">
        <v>1790</v>
      </c>
      <c r="E1695" s="65" t="s">
        <v>1789</v>
      </c>
      <c r="F1695" s="65" t="s">
        <v>1002</v>
      </c>
      <c r="G1695" s="47" t="s">
        <v>1771</v>
      </c>
      <c r="H1695" s="47" t="s">
        <v>1187</v>
      </c>
      <c r="I1695" s="63">
        <v>8407456932</v>
      </c>
      <c r="J1695" s="47" t="s">
        <v>229</v>
      </c>
      <c r="K1695" s="47">
        <v>212046</v>
      </c>
      <c r="L1695" s="65" t="s">
        <v>1713</v>
      </c>
      <c r="M1695" s="62" t="s">
        <v>1186</v>
      </c>
      <c r="N1695" s="5"/>
      <c r="O1695" s="5"/>
      <c r="P1695" s="5"/>
      <c r="Q1695" s="5"/>
      <c r="R1695" s="5"/>
      <c r="S1695" s="5"/>
      <c r="T1695" s="5"/>
      <c r="U1695" s="5"/>
      <c r="V1695" s="5"/>
      <c r="W1695" s="5"/>
      <c r="X1695" s="5"/>
      <c r="Y1695" s="5"/>
      <c r="Z1695" s="5"/>
      <c r="AA1695" s="5"/>
      <c r="AB1695" s="5"/>
      <c r="AC1695" s="5"/>
      <c r="AD1695" s="5"/>
      <c r="AE1695" s="5"/>
      <c r="AF1695" s="5"/>
      <c r="AG1695" s="5"/>
      <c r="AH1695" s="5"/>
      <c r="AI1695" s="5"/>
      <c r="AJ1695" s="5"/>
      <c r="AK1695" s="5"/>
      <c r="AL1695" s="5"/>
      <c r="AM1695" s="5"/>
      <c r="AN1695" s="5"/>
      <c r="AO1695" s="5"/>
      <c r="AP1695" s="5"/>
      <c r="AQ1695" s="5"/>
      <c r="AR1695" s="5"/>
      <c r="AS1695" s="5"/>
      <c r="AT1695" s="5"/>
      <c r="AU1695" s="5"/>
      <c r="AV1695" s="5"/>
      <c r="AW1695" s="5"/>
    </row>
    <row r="1696" spans="1:49" ht="56">
      <c r="A1696" s="64">
        <v>1694</v>
      </c>
      <c r="B1696" s="47">
        <v>1877</v>
      </c>
      <c r="C1696" s="47" t="s">
        <v>1788</v>
      </c>
      <c r="D1696" s="47" t="s">
        <v>1787</v>
      </c>
      <c r="E1696" s="65" t="s">
        <v>1072</v>
      </c>
      <c r="F1696" s="65" t="s">
        <v>1786</v>
      </c>
      <c r="G1696" s="47" t="s">
        <v>1771</v>
      </c>
      <c r="H1696" s="47" t="s">
        <v>1187</v>
      </c>
      <c r="I1696" s="63">
        <v>201698400</v>
      </c>
      <c r="J1696" s="47" t="s">
        <v>229</v>
      </c>
      <c r="K1696" s="47">
        <v>212046</v>
      </c>
      <c r="L1696" s="65" t="s">
        <v>1713</v>
      </c>
      <c r="M1696" s="62" t="s">
        <v>1186</v>
      </c>
      <c r="N1696" s="5"/>
      <c r="O1696" s="5"/>
      <c r="P1696" s="5"/>
      <c r="Q1696" s="5"/>
      <c r="R1696" s="5"/>
      <c r="S1696" s="5"/>
      <c r="T1696" s="5"/>
      <c r="U1696" s="5"/>
      <c r="V1696" s="5"/>
      <c r="W1696" s="5"/>
      <c r="X1696" s="5"/>
      <c r="Y1696" s="5"/>
      <c r="Z1696" s="5"/>
      <c r="AA1696" s="5"/>
      <c r="AB1696" s="5"/>
      <c r="AC1696" s="5"/>
      <c r="AD1696" s="5"/>
      <c r="AE1696" s="5"/>
      <c r="AF1696" s="5"/>
      <c r="AG1696" s="5"/>
      <c r="AH1696" s="5"/>
      <c r="AI1696" s="5"/>
      <c r="AJ1696" s="5"/>
      <c r="AK1696" s="5"/>
      <c r="AL1696" s="5"/>
      <c r="AM1696" s="5"/>
      <c r="AN1696" s="5"/>
      <c r="AO1696" s="5"/>
      <c r="AP1696" s="5"/>
      <c r="AQ1696" s="5"/>
      <c r="AR1696" s="5"/>
      <c r="AS1696" s="5"/>
      <c r="AT1696" s="5"/>
      <c r="AU1696" s="5"/>
      <c r="AV1696" s="5"/>
      <c r="AW1696" s="5"/>
    </row>
    <row r="1697" spans="1:49" ht="56">
      <c r="A1697" s="64">
        <v>1695</v>
      </c>
      <c r="B1697" s="47">
        <v>1878</v>
      </c>
      <c r="C1697" s="47" t="s">
        <v>1785</v>
      </c>
      <c r="D1697" s="47" t="s">
        <v>1784</v>
      </c>
      <c r="E1697" s="65" t="s">
        <v>1702</v>
      </c>
      <c r="F1697" s="65" t="s">
        <v>1332</v>
      </c>
      <c r="G1697" s="47" t="s">
        <v>1771</v>
      </c>
      <c r="H1697" s="47" t="s">
        <v>1187</v>
      </c>
      <c r="I1697" s="63">
        <v>414540000</v>
      </c>
      <c r="J1697" s="47" t="s">
        <v>229</v>
      </c>
      <c r="K1697" s="47">
        <v>212046</v>
      </c>
      <c r="L1697" s="65" t="s">
        <v>1713</v>
      </c>
      <c r="M1697" s="62" t="s">
        <v>1186</v>
      </c>
      <c r="N1697" s="5"/>
      <c r="O1697" s="5"/>
      <c r="P1697" s="5"/>
      <c r="Q1697" s="5"/>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row>
    <row r="1698" spans="1:49" ht="42">
      <c r="A1698" s="64">
        <v>1696</v>
      </c>
      <c r="B1698" s="47">
        <v>1882</v>
      </c>
      <c r="C1698" s="47" t="s">
        <v>1783</v>
      </c>
      <c r="D1698" s="47" t="s">
        <v>1783</v>
      </c>
      <c r="E1698" s="65" t="s">
        <v>1108</v>
      </c>
      <c r="F1698" s="65" t="s">
        <v>996</v>
      </c>
      <c r="G1698" s="47" t="s">
        <v>1769</v>
      </c>
      <c r="H1698" s="47" t="s">
        <v>1187</v>
      </c>
      <c r="I1698" s="63">
        <v>362988800.55379999</v>
      </c>
      <c r="J1698" s="47" t="s">
        <v>229</v>
      </c>
      <c r="K1698" s="47">
        <v>212046</v>
      </c>
      <c r="L1698" s="65" t="s">
        <v>1713</v>
      </c>
      <c r="M1698" s="62" t="s">
        <v>1186</v>
      </c>
      <c r="N1698" s="5"/>
      <c r="O1698" s="5"/>
      <c r="P1698" s="5"/>
      <c r="Q1698" s="5"/>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row>
    <row r="1699" spans="1:49" ht="42">
      <c r="A1699" s="64">
        <v>1697</v>
      </c>
      <c r="B1699" s="47">
        <v>1874</v>
      </c>
      <c r="C1699" s="47" t="s">
        <v>1782</v>
      </c>
      <c r="D1699" s="47" t="s">
        <v>1781</v>
      </c>
      <c r="E1699" s="65" t="s">
        <v>1626</v>
      </c>
      <c r="F1699" s="65" t="s">
        <v>1780</v>
      </c>
      <c r="G1699" s="47" t="s">
        <v>1776</v>
      </c>
      <c r="H1699" s="47" t="s">
        <v>1187</v>
      </c>
      <c r="I1699" s="63">
        <v>657964080</v>
      </c>
      <c r="J1699" s="47" t="s">
        <v>229</v>
      </c>
      <c r="K1699" s="47">
        <v>212046</v>
      </c>
      <c r="L1699" s="65" t="s">
        <v>1713</v>
      </c>
      <c r="M1699" s="62" t="s">
        <v>1186</v>
      </c>
      <c r="N1699" s="5"/>
      <c r="O1699" s="5"/>
      <c r="P1699" s="5"/>
      <c r="Q1699" s="5"/>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row>
    <row r="1700" spans="1:49" ht="70">
      <c r="A1700" s="64">
        <v>1698</v>
      </c>
      <c r="B1700" s="47">
        <v>1875</v>
      </c>
      <c r="C1700" s="47" t="s">
        <v>1779</v>
      </c>
      <c r="D1700" s="47" t="s">
        <v>1778</v>
      </c>
      <c r="E1700" s="65" t="s">
        <v>1715</v>
      </c>
      <c r="F1700" s="65" t="s">
        <v>1777</v>
      </c>
      <c r="G1700" s="47" t="s">
        <v>1776</v>
      </c>
      <c r="H1700" s="47" t="s">
        <v>1187</v>
      </c>
      <c r="I1700" s="63">
        <v>343895024</v>
      </c>
      <c r="J1700" s="47" t="s">
        <v>229</v>
      </c>
      <c r="K1700" s="47">
        <v>212046</v>
      </c>
      <c r="L1700" s="65" t="s">
        <v>1713</v>
      </c>
      <c r="M1700" s="62" t="s">
        <v>1186</v>
      </c>
      <c r="N1700" s="5"/>
      <c r="O1700" s="5"/>
      <c r="P1700" s="5"/>
      <c r="Q1700" s="5"/>
      <c r="R1700" s="5"/>
      <c r="S1700" s="5"/>
      <c r="T1700" s="5"/>
      <c r="U1700" s="5"/>
      <c r="V1700" s="5"/>
      <c r="W1700" s="5"/>
      <c r="X1700" s="5"/>
      <c r="Y1700" s="5"/>
      <c r="Z1700" s="5"/>
      <c r="AA1700" s="5"/>
      <c r="AB1700" s="5"/>
      <c r="AC1700" s="5"/>
      <c r="AD1700" s="5"/>
      <c r="AE1700" s="5"/>
      <c r="AF1700" s="5"/>
      <c r="AG1700" s="5"/>
      <c r="AH1700" s="5"/>
      <c r="AI1700" s="5"/>
      <c r="AJ1700" s="5"/>
      <c r="AK1700" s="5"/>
      <c r="AL1700" s="5"/>
      <c r="AM1700" s="5"/>
      <c r="AN1700" s="5"/>
      <c r="AO1700" s="5"/>
      <c r="AP1700" s="5"/>
      <c r="AQ1700" s="5"/>
      <c r="AR1700" s="5"/>
      <c r="AS1700" s="5"/>
      <c r="AT1700" s="5"/>
      <c r="AU1700" s="5"/>
      <c r="AV1700" s="5"/>
      <c r="AW1700" s="5"/>
    </row>
    <row r="1701" spans="1:49" ht="84">
      <c r="A1701" s="64">
        <v>1699</v>
      </c>
      <c r="B1701" s="47">
        <v>1879</v>
      </c>
      <c r="C1701" s="47" t="s">
        <v>1775</v>
      </c>
      <c r="D1701" s="47" t="s">
        <v>1774</v>
      </c>
      <c r="E1701" s="65" t="s">
        <v>1773</v>
      </c>
      <c r="F1701" s="65" t="s">
        <v>1772</v>
      </c>
      <c r="G1701" s="47" t="s">
        <v>1771</v>
      </c>
      <c r="H1701" s="47" t="s">
        <v>1187</v>
      </c>
      <c r="I1701" s="63">
        <v>5100408000</v>
      </c>
      <c r="J1701" s="47" t="s">
        <v>229</v>
      </c>
      <c r="K1701" s="47">
        <v>212046</v>
      </c>
      <c r="L1701" s="65" t="s">
        <v>1713</v>
      </c>
      <c r="M1701" s="62" t="s">
        <v>1186</v>
      </c>
      <c r="N1701" s="5"/>
      <c r="O1701" s="5"/>
      <c r="P1701" s="5"/>
      <c r="Q1701" s="5"/>
      <c r="R1701" s="5"/>
      <c r="S1701" s="5"/>
      <c r="T1701" s="5"/>
      <c r="U1701" s="5"/>
      <c r="V1701" s="5"/>
      <c r="W1701" s="5"/>
      <c r="X1701" s="5"/>
      <c r="Y1701" s="5"/>
      <c r="Z1701" s="5"/>
      <c r="AA1701" s="5"/>
      <c r="AB1701" s="5"/>
      <c r="AC1701" s="5"/>
      <c r="AD1701" s="5"/>
      <c r="AE1701" s="5"/>
      <c r="AF1701" s="5"/>
      <c r="AG1701" s="5"/>
      <c r="AH1701" s="5"/>
      <c r="AI1701" s="5"/>
      <c r="AJ1701" s="5"/>
      <c r="AK1701" s="5"/>
      <c r="AL1701" s="5"/>
      <c r="AM1701" s="5"/>
      <c r="AN1701" s="5"/>
      <c r="AO1701" s="5"/>
      <c r="AP1701" s="5"/>
      <c r="AQ1701" s="5"/>
      <c r="AR1701" s="5"/>
      <c r="AS1701" s="5"/>
      <c r="AT1701" s="5"/>
      <c r="AU1701" s="5"/>
      <c r="AV1701" s="5"/>
      <c r="AW1701" s="5"/>
    </row>
    <row r="1702" spans="1:49" ht="42">
      <c r="A1702" s="64">
        <v>1700</v>
      </c>
      <c r="B1702" s="47">
        <v>1869</v>
      </c>
      <c r="C1702" s="47" t="s">
        <v>1770</v>
      </c>
      <c r="D1702" s="47" t="s">
        <v>1770</v>
      </c>
      <c r="E1702" s="65" t="s">
        <v>1108</v>
      </c>
      <c r="F1702" s="65" t="s">
        <v>996</v>
      </c>
      <c r="G1702" s="47" t="s">
        <v>1769</v>
      </c>
      <c r="H1702" s="47" t="s">
        <v>1187</v>
      </c>
      <c r="I1702" s="63">
        <v>5012232062.2600002</v>
      </c>
      <c r="J1702" s="47" t="s">
        <v>229</v>
      </c>
      <c r="K1702" s="47">
        <v>212046</v>
      </c>
      <c r="L1702" s="65" t="s">
        <v>1713</v>
      </c>
      <c r="M1702" s="62" t="s">
        <v>1186</v>
      </c>
      <c r="N1702" s="5"/>
      <c r="O1702" s="5"/>
      <c r="P1702" s="5"/>
      <c r="Q1702" s="5"/>
      <c r="R1702" s="5"/>
      <c r="S1702" s="5"/>
      <c r="T1702" s="5"/>
      <c r="U1702" s="5"/>
      <c r="V1702" s="5"/>
      <c r="W1702" s="5"/>
      <c r="X1702" s="5"/>
      <c r="Y1702" s="5"/>
      <c r="Z1702" s="5"/>
      <c r="AA1702" s="5"/>
      <c r="AB1702" s="5"/>
      <c r="AC1702" s="5"/>
      <c r="AD1702" s="5"/>
      <c r="AE1702" s="5"/>
      <c r="AF1702" s="5"/>
      <c r="AG1702" s="5"/>
      <c r="AH1702" s="5"/>
      <c r="AI1702" s="5"/>
      <c r="AJ1702" s="5"/>
      <c r="AK1702" s="5"/>
      <c r="AL1702" s="5"/>
      <c r="AM1702" s="5"/>
      <c r="AN1702" s="5"/>
      <c r="AO1702" s="5"/>
      <c r="AP1702" s="5"/>
      <c r="AQ1702" s="5"/>
      <c r="AR1702" s="5"/>
      <c r="AS1702" s="5"/>
      <c r="AT1702" s="5"/>
      <c r="AU1702" s="5"/>
      <c r="AV1702" s="5"/>
      <c r="AW1702" s="5"/>
    </row>
    <row r="1703" spans="1:49" ht="42">
      <c r="A1703" s="64">
        <v>1701</v>
      </c>
      <c r="B1703" s="47">
        <v>1885</v>
      </c>
      <c r="C1703" s="47" t="s">
        <v>1768</v>
      </c>
      <c r="D1703" s="47" t="s">
        <v>1767</v>
      </c>
      <c r="E1703" s="65" t="s">
        <v>1766</v>
      </c>
      <c r="F1703" s="65" t="s">
        <v>1105</v>
      </c>
      <c r="G1703" s="47" t="s">
        <v>1765</v>
      </c>
      <c r="H1703" s="47" t="s">
        <v>1187</v>
      </c>
      <c r="I1703" s="63">
        <v>10014285800</v>
      </c>
      <c r="J1703" s="47" t="s">
        <v>230</v>
      </c>
      <c r="K1703" s="47">
        <v>212022</v>
      </c>
      <c r="L1703" s="65" t="s">
        <v>1764</v>
      </c>
      <c r="M1703" s="62" t="s">
        <v>1186</v>
      </c>
      <c r="N1703" s="5"/>
      <c r="O1703" s="5"/>
      <c r="P1703" s="5"/>
      <c r="Q1703" s="5"/>
      <c r="R1703" s="5"/>
      <c r="S1703" s="5"/>
      <c r="T1703" s="5"/>
      <c r="U1703" s="5"/>
      <c r="V1703" s="5"/>
      <c r="W1703" s="5"/>
      <c r="X1703" s="5"/>
      <c r="Y1703" s="5"/>
      <c r="Z1703" s="5"/>
      <c r="AA1703" s="5"/>
      <c r="AB1703" s="5"/>
      <c r="AC1703" s="5"/>
      <c r="AD1703" s="5"/>
      <c r="AE1703" s="5"/>
      <c r="AF1703" s="5"/>
      <c r="AG1703" s="5"/>
      <c r="AH1703" s="5"/>
      <c r="AI1703" s="5"/>
      <c r="AJ1703" s="5"/>
      <c r="AK1703" s="5"/>
      <c r="AL1703" s="5"/>
      <c r="AM1703" s="5"/>
      <c r="AN1703" s="5"/>
      <c r="AO1703" s="5"/>
      <c r="AP1703" s="5"/>
      <c r="AQ1703" s="5"/>
      <c r="AR1703" s="5"/>
      <c r="AS1703" s="5"/>
      <c r="AT1703" s="5"/>
      <c r="AU1703" s="5"/>
      <c r="AV1703" s="5"/>
      <c r="AW1703" s="5"/>
    </row>
    <row r="1704" spans="1:49" ht="42">
      <c r="A1704" s="64">
        <v>1702</v>
      </c>
      <c r="B1704" s="47">
        <v>1883</v>
      </c>
      <c r="C1704" s="47" t="s">
        <v>1763</v>
      </c>
      <c r="D1704" s="47" t="s">
        <v>1762</v>
      </c>
      <c r="E1704" s="65" t="s">
        <v>1761</v>
      </c>
      <c r="F1704" s="65" t="s">
        <v>1760</v>
      </c>
      <c r="G1704" s="47" t="s">
        <v>1756</v>
      </c>
      <c r="H1704" s="47" t="s">
        <v>1187</v>
      </c>
      <c r="I1704" s="63">
        <v>1346004319</v>
      </c>
      <c r="J1704" s="47" t="s">
        <v>233</v>
      </c>
      <c r="K1704" s="47">
        <v>212079</v>
      </c>
      <c r="L1704" s="65" t="s">
        <v>1713</v>
      </c>
      <c r="M1704" s="62" t="s">
        <v>1186</v>
      </c>
      <c r="N1704" s="5"/>
      <c r="O1704" s="5"/>
      <c r="P1704" s="5"/>
      <c r="Q1704" s="5"/>
      <c r="R1704" s="5"/>
      <c r="S1704" s="5"/>
      <c r="T1704" s="5"/>
      <c r="U1704" s="5"/>
      <c r="V1704" s="5"/>
      <c r="W1704" s="5"/>
      <c r="X1704" s="5"/>
      <c r="Y1704" s="5"/>
      <c r="Z1704" s="5"/>
      <c r="AA1704" s="5"/>
      <c r="AB1704" s="5"/>
      <c r="AC1704" s="5"/>
      <c r="AD1704" s="5"/>
      <c r="AE1704" s="5"/>
      <c r="AF1704" s="5"/>
      <c r="AG1704" s="5"/>
      <c r="AH1704" s="5"/>
      <c r="AI1704" s="5"/>
      <c r="AJ1704" s="5"/>
      <c r="AK1704" s="5"/>
      <c r="AL1704" s="5"/>
      <c r="AM1704" s="5"/>
      <c r="AN1704" s="5"/>
      <c r="AO1704" s="5"/>
      <c r="AP1704" s="5"/>
      <c r="AQ1704" s="5"/>
      <c r="AR1704" s="5"/>
      <c r="AS1704" s="5"/>
      <c r="AT1704" s="5"/>
      <c r="AU1704" s="5"/>
      <c r="AV1704" s="5"/>
      <c r="AW1704" s="5"/>
    </row>
    <row r="1705" spans="1:49" ht="56">
      <c r="A1705" s="64">
        <v>1703</v>
      </c>
      <c r="B1705" s="47">
        <v>1884</v>
      </c>
      <c r="C1705" s="47" t="s">
        <v>1759</v>
      </c>
      <c r="D1705" s="47" t="s">
        <v>1758</v>
      </c>
      <c r="E1705" s="65" t="s">
        <v>1757</v>
      </c>
      <c r="F1705" s="65" t="s">
        <v>996</v>
      </c>
      <c r="G1705" s="47" t="s">
        <v>1756</v>
      </c>
      <c r="H1705" s="47" t="s">
        <v>1187</v>
      </c>
      <c r="I1705" s="63">
        <v>7005607179</v>
      </c>
      <c r="J1705" s="47" t="s">
        <v>233</v>
      </c>
      <c r="K1705" s="47">
        <v>212079</v>
      </c>
      <c r="L1705" s="65" t="s">
        <v>1713</v>
      </c>
      <c r="M1705" s="62" t="s">
        <v>1186</v>
      </c>
      <c r="N1705" s="5"/>
      <c r="O1705" s="5"/>
      <c r="P1705" s="5"/>
      <c r="Q1705" s="5"/>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row>
    <row r="1706" spans="1:49" ht="42">
      <c r="A1706" s="64">
        <v>1704</v>
      </c>
      <c r="B1706" s="47">
        <v>1489</v>
      </c>
      <c r="C1706" s="47" t="s">
        <v>1755</v>
      </c>
      <c r="D1706" s="47" t="s">
        <v>1754</v>
      </c>
      <c r="E1706" s="65" t="s">
        <v>1753</v>
      </c>
      <c r="F1706" s="65" t="s">
        <v>1103</v>
      </c>
      <c r="G1706" s="47" t="s">
        <v>1714</v>
      </c>
      <c r="H1706" s="47" t="s">
        <v>1187</v>
      </c>
      <c r="I1706" s="63">
        <v>128391617276</v>
      </c>
      <c r="J1706" s="47" t="s">
        <v>234</v>
      </c>
      <c r="K1706" s="47">
        <v>195040</v>
      </c>
      <c r="L1706" s="65" t="s">
        <v>1752</v>
      </c>
      <c r="M1706" s="62" t="s">
        <v>1186</v>
      </c>
      <c r="N1706" s="5"/>
      <c r="O1706" s="5"/>
      <c r="P1706" s="5"/>
      <c r="Q1706" s="5"/>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row>
    <row r="1707" spans="1:49" ht="42">
      <c r="A1707" s="64">
        <v>1705</v>
      </c>
      <c r="B1707" s="47">
        <v>1848</v>
      </c>
      <c r="C1707" s="47" t="s">
        <v>1751</v>
      </c>
      <c r="D1707" s="47" t="s">
        <v>1750</v>
      </c>
      <c r="E1707" s="65" t="s">
        <v>1749</v>
      </c>
      <c r="F1707" s="65" t="s">
        <v>1748</v>
      </c>
      <c r="G1707" s="47" t="s">
        <v>1714</v>
      </c>
      <c r="H1707" s="47" t="s">
        <v>1187</v>
      </c>
      <c r="I1707" s="63">
        <v>683782597</v>
      </c>
      <c r="J1707" s="47" t="s">
        <v>234</v>
      </c>
      <c r="K1707" s="47">
        <v>195040</v>
      </c>
      <c r="L1707" s="65" t="s">
        <v>1713</v>
      </c>
      <c r="M1707" s="62" t="s">
        <v>1186</v>
      </c>
      <c r="N1707" s="5"/>
      <c r="O1707" s="5"/>
      <c r="P1707" s="5"/>
      <c r="Q1707" s="5"/>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row>
    <row r="1708" spans="1:49" ht="42">
      <c r="A1708" s="64">
        <v>1706</v>
      </c>
      <c r="B1708" s="47">
        <v>1849</v>
      </c>
      <c r="C1708" s="47" t="s">
        <v>1747</v>
      </c>
      <c r="D1708" s="47" t="s">
        <v>1746</v>
      </c>
      <c r="E1708" s="65" t="s">
        <v>1727</v>
      </c>
      <c r="F1708" s="65" t="s">
        <v>1745</v>
      </c>
      <c r="G1708" s="47" t="s">
        <v>1714</v>
      </c>
      <c r="H1708" s="47" t="s">
        <v>1187</v>
      </c>
      <c r="I1708" s="63">
        <v>12505413321</v>
      </c>
      <c r="J1708" s="47" t="s">
        <v>234</v>
      </c>
      <c r="K1708" s="47">
        <v>195040</v>
      </c>
      <c r="L1708" s="65" t="s">
        <v>1713</v>
      </c>
      <c r="M1708" s="62" t="s">
        <v>1186</v>
      </c>
      <c r="N1708" s="5"/>
      <c r="O1708" s="5"/>
      <c r="P1708" s="5"/>
      <c r="Q1708" s="5"/>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row>
    <row r="1709" spans="1:49" ht="42">
      <c r="A1709" s="64">
        <v>1707</v>
      </c>
      <c r="B1709" s="47">
        <v>1856</v>
      </c>
      <c r="C1709" s="47" t="s">
        <v>1744</v>
      </c>
      <c r="D1709" s="47" t="s">
        <v>1743</v>
      </c>
      <c r="E1709" s="65" t="s">
        <v>1742</v>
      </c>
      <c r="F1709" s="65" t="s">
        <v>1741</v>
      </c>
      <c r="G1709" s="47" t="s">
        <v>1714</v>
      </c>
      <c r="H1709" s="47" t="s">
        <v>1187</v>
      </c>
      <c r="I1709" s="63">
        <v>14399617215</v>
      </c>
      <c r="J1709" s="47" t="s">
        <v>234</v>
      </c>
      <c r="K1709" s="47">
        <v>195040</v>
      </c>
      <c r="L1709" s="65" t="s">
        <v>1713</v>
      </c>
      <c r="M1709" s="62" t="s">
        <v>1186</v>
      </c>
      <c r="N1709" s="5"/>
      <c r="O1709" s="5"/>
      <c r="P1709" s="5"/>
      <c r="Q1709" s="5"/>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row>
    <row r="1710" spans="1:49" ht="42">
      <c r="A1710" s="64">
        <v>1708</v>
      </c>
      <c r="B1710" s="47">
        <v>1853</v>
      </c>
      <c r="C1710" s="47" t="s">
        <v>1740</v>
      </c>
      <c r="D1710" s="47" t="s">
        <v>1739</v>
      </c>
      <c r="E1710" s="65" t="s">
        <v>1738</v>
      </c>
      <c r="F1710" s="65" t="s">
        <v>1737</v>
      </c>
      <c r="G1710" s="47" t="s">
        <v>1714</v>
      </c>
      <c r="H1710" s="47" t="s">
        <v>1187</v>
      </c>
      <c r="I1710" s="63">
        <v>166333775</v>
      </c>
      <c r="J1710" s="47" t="s">
        <v>234</v>
      </c>
      <c r="K1710" s="47">
        <v>195040</v>
      </c>
      <c r="L1710" s="65" t="s">
        <v>1713</v>
      </c>
      <c r="M1710" s="62" t="s">
        <v>1186</v>
      </c>
      <c r="N1710" s="5"/>
      <c r="O1710" s="5"/>
      <c r="P1710" s="5"/>
      <c r="Q1710" s="5"/>
      <c r="R1710" s="5"/>
      <c r="S1710" s="5"/>
      <c r="T1710" s="5"/>
      <c r="U1710" s="5"/>
      <c r="V1710" s="5"/>
      <c r="W1710" s="5"/>
      <c r="X1710" s="5"/>
      <c r="Y1710" s="5"/>
      <c r="Z1710" s="5"/>
      <c r="AA1710" s="5"/>
      <c r="AB1710" s="5"/>
      <c r="AC1710" s="5"/>
      <c r="AD1710" s="5"/>
      <c r="AE1710" s="5"/>
      <c r="AF1710" s="5"/>
      <c r="AG1710" s="5"/>
      <c r="AH1710" s="5"/>
      <c r="AI1710" s="5"/>
      <c r="AJ1710" s="5"/>
      <c r="AK1710" s="5"/>
      <c r="AL1710" s="5"/>
      <c r="AM1710" s="5"/>
      <c r="AN1710" s="5"/>
      <c r="AO1710" s="5"/>
      <c r="AP1710" s="5"/>
      <c r="AQ1710" s="5"/>
      <c r="AR1710" s="5"/>
      <c r="AS1710" s="5"/>
      <c r="AT1710" s="5"/>
      <c r="AU1710" s="5"/>
      <c r="AV1710" s="5"/>
      <c r="AW1710" s="5"/>
    </row>
    <row r="1711" spans="1:49" ht="42">
      <c r="A1711" s="64">
        <v>1709</v>
      </c>
      <c r="B1711" s="47">
        <v>1854</v>
      </c>
      <c r="C1711" s="47" t="s">
        <v>1736</v>
      </c>
      <c r="D1711" s="47" t="s">
        <v>1735</v>
      </c>
      <c r="E1711" s="65" t="s">
        <v>1734</v>
      </c>
      <c r="F1711" s="65" t="s">
        <v>1733</v>
      </c>
      <c r="G1711" s="47" t="s">
        <v>1714</v>
      </c>
      <c r="H1711" s="47" t="s">
        <v>1187</v>
      </c>
      <c r="I1711" s="63">
        <v>13473750</v>
      </c>
      <c r="J1711" s="47" t="s">
        <v>234</v>
      </c>
      <c r="K1711" s="47">
        <v>195040</v>
      </c>
      <c r="L1711" s="65" t="s">
        <v>1713</v>
      </c>
      <c r="M1711" s="62" t="s">
        <v>1186</v>
      </c>
      <c r="N1711" s="5"/>
      <c r="O1711" s="5"/>
      <c r="P1711" s="5"/>
      <c r="Q1711" s="5"/>
      <c r="R1711" s="5"/>
      <c r="S1711" s="5"/>
      <c r="T1711" s="5"/>
      <c r="U1711" s="5"/>
      <c r="V1711" s="5"/>
      <c r="W1711" s="5"/>
      <c r="X1711" s="5"/>
      <c r="Y1711" s="5"/>
      <c r="Z1711" s="5"/>
      <c r="AA1711" s="5"/>
      <c r="AB1711" s="5"/>
      <c r="AC1711" s="5"/>
      <c r="AD1711" s="5"/>
      <c r="AE1711" s="5"/>
      <c r="AF1711" s="5"/>
      <c r="AG1711" s="5"/>
      <c r="AH1711" s="5"/>
      <c r="AI1711" s="5"/>
      <c r="AJ1711" s="5"/>
      <c r="AK1711" s="5"/>
      <c r="AL1711" s="5"/>
      <c r="AM1711" s="5"/>
      <c r="AN1711" s="5"/>
      <c r="AO1711" s="5"/>
      <c r="AP1711" s="5"/>
      <c r="AQ1711" s="5"/>
      <c r="AR1711" s="5"/>
      <c r="AS1711" s="5"/>
      <c r="AT1711" s="5"/>
      <c r="AU1711" s="5"/>
      <c r="AV1711" s="5"/>
      <c r="AW1711" s="5"/>
    </row>
    <row r="1712" spans="1:49" ht="42">
      <c r="A1712" s="64">
        <v>1710</v>
      </c>
      <c r="B1712" s="47">
        <v>1857</v>
      </c>
      <c r="C1712" s="47" t="s">
        <v>1732</v>
      </c>
      <c r="D1712" s="47" t="s">
        <v>1731</v>
      </c>
      <c r="E1712" s="65" t="s">
        <v>1730</v>
      </c>
      <c r="F1712" s="65" t="s">
        <v>1103</v>
      </c>
      <c r="G1712" s="47" t="s">
        <v>1714</v>
      </c>
      <c r="H1712" s="47" t="s">
        <v>1187</v>
      </c>
      <c r="I1712" s="63">
        <v>17905442834.82</v>
      </c>
      <c r="J1712" s="47" t="s">
        <v>234</v>
      </c>
      <c r="K1712" s="47">
        <v>195040</v>
      </c>
      <c r="L1712" s="65" t="s">
        <v>1713</v>
      </c>
      <c r="M1712" s="62" t="s">
        <v>1186</v>
      </c>
      <c r="N1712" s="5"/>
      <c r="O1712" s="5"/>
      <c r="P1712" s="5"/>
      <c r="Q1712" s="5"/>
      <c r="R1712" s="5"/>
      <c r="S1712" s="5"/>
      <c r="T1712" s="5"/>
      <c r="U1712" s="5"/>
      <c r="V1712" s="5"/>
      <c r="W1712" s="5"/>
      <c r="X1712" s="5"/>
      <c r="Y1712" s="5"/>
      <c r="Z1712" s="5"/>
      <c r="AA1712" s="5"/>
      <c r="AB1712" s="5"/>
      <c r="AC1712" s="5"/>
      <c r="AD1712" s="5"/>
      <c r="AE1712" s="5"/>
      <c r="AF1712" s="5"/>
      <c r="AG1712" s="5"/>
      <c r="AH1712" s="5"/>
      <c r="AI1712" s="5"/>
      <c r="AJ1712" s="5"/>
      <c r="AK1712" s="5"/>
      <c r="AL1712" s="5"/>
      <c r="AM1712" s="5"/>
      <c r="AN1712" s="5"/>
      <c r="AO1712" s="5"/>
      <c r="AP1712" s="5"/>
      <c r="AQ1712" s="5"/>
      <c r="AR1712" s="5"/>
      <c r="AS1712" s="5"/>
      <c r="AT1712" s="5"/>
      <c r="AU1712" s="5"/>
      <c r="AV1712" s="5"/>
      <c r="AW1712" s="5"/>
    </row>
    <row r="1713" spans="1:49" ht="42">
      <c r="A1713" s="64">
        <v>1711</v>
      </c>
      <c r="B1713" s="47">
        <v>1855</v>
      </c>
      <c r="C1713" s="47" t="s">
        <v>1729</v>
      </c>
      <c r="D1713" s="47" t="s">
        <v>1728</v>
      </c>
      <c r="E1713" s="65" t="s">
        <v>1727</v>
      </c>
      <c r="F1713" s="65" t="s">
        <v>1726</v>
      </c>
      <c r="G1713" s="47" t="s">
        <v>1714</v>
      </c>
      <c r="H1713" s="47" t="s">
        <v>1187</v>
      </c>
      <c r="I1713" s="63">
        <v>274224985374</v>
      </c>
      <c r="J1713" s="47" t="s">
        <v>234</v>
      </c>
      <c r="K1713" s="47">
        <v>195040</v>
      </c>
      <c r="L1713" s="65" t="s">
        <v>1713</v>
      </c>
      <c r="M1713" s="62" t="s">
        <v>1186</v>
      </c>
      <c r="N1713" s="5"/>
      <c r="O1713" s="5"/>
      <c r="P1713" s="5"/>
      <c r="Q1713" s="5"/>
      <c r="R1713" s="5"/>
      <c r="S1713" s="5"/>
      <c r="T1713" s="5"/>
      <c r="U1713" s="5"/>
      <c r="V1713" s="5"/>
      <c r="W1713" s="5"/>
      <c r="X1713" s="5"/>
      <c r="Y1713" s="5"/>
      <c r="Z1713" s="5"/>
      <c r="AA1713" s="5"/>
      <c r="AB1713" s="5"/>
      <c r="AC1713" s="5"/>
      <c r="AD1713" s="5"/>
      <c r="AE1713" s="5"/>
      <c r="AF1713" s="5"/>
      <c r="AG1713" s="5"/>
      <c r="AH1713" s="5"/>
      <c r="AI1713" s="5"/>
      <c r="AJ1713" s="5"/>
      <c r="AK1713" s="5"/>
      <c r="AL1713" s="5"/>
      <c r="AM1713" s="5"/>
      <c r="AN1713" s="5"/>
      <c r="AO1713" s="5"/>
      <c r="AP1713" s="5"/>
      <c r="AQ1713" s="5"/>
      <c r="AR1713" s="5"/>
      <c r="AS1713" s="5"/>
      <c r="AT1713" s="5"/>
      <c r="AU1713" s="5"/>
      <c r="AV1713" s="5"/>
      <c r="AW1713" s="5"/>
    </row>
    <row r="1714" spans="1:49" ht="42">
      <c r="A1714" s="64">
        <v>1712</v>
      </c>
      <c r="B1714" s="47">
        <v>1851</v>
      </c>
      <c r="C1714" s="47" t="s">
        <v>1725</v>
      </c>
      <c r="D1714" s="47" t="s">
        <v>1724</v>
      </c>
      <c r="E1714" s="65" t="s">
        <v>1723</v>
      </c>
      <c r="F1714" s="65" t="s">
        <v>1722</v>
      </c>
      <c r="G1714" s="47" t="s">
        <v>1714</v>
      </c>
      <c r="H1714" s="47" t="s">
        <v>1187</v>
      </c>
      <c r="I1714" s="63">
        <v>3524724417</v>
      </c>
      <c r="J1714" s="47" t="s">
        <v>234</v>
      </c>
      <c r="K1714" s="47">
        <v>195040</v>
      </c>
      <c r="L1714" s="65" t="s">
        <v>1713</v>
      </c>
      <c r="M1714" s="62" t="s">
        <v>1186</v>
      </c>
      <c r="N1714" s="5"/>
      <c r="O1714" s="5"/>
      <c r="P1714" s="5"/>
      <c r="Q1714" s="5"/>
      <c r="R1714" s="5"/>
      <c r="S1714" s="5"/>
      <c r="T1714" s="5"/>
      <c r="U1714" s="5"/>
      <c r="V1714" s="5"/>
      <c r="W1714" s="5"/>
      <c r="X1714" s="5"/>
      <c r="Y1714" s="5"/>
      <c r="Z1714" s="5"/>
      <c r="AA1714" s="5"/>
      <c r="AB1714" s="5"/>
      <c r="AC1714" s="5"/>
      <c r="AD1714" s="5"/>
      <c r="AE1714" s="5"/>
      <c r="AF1714" s="5"/>
      <c r="AG1714" s="5"/>
      <c r="AH1714" s="5"/>
      <c r="AI1714" s="5"/>
      <c r="AJ1714" s="5"/>
      <c r="AK1714" s="5"/>
      <c r="AL1714" s="5"/>
      <c r="AM1714" s="5"/>
      <c r="AN1714" s="5"/>
      <c r="AO1714" s="5"/>
      <c r="AP1714" s="5"/>
      <c r="AQ1714" s="5"/>
      <c r="AR1714" s="5"/>
      <c r="AS1714" s="5"/>
      <c r="AT1714" s="5"/>
      <c r="AU1714" s="5"/>
      <c r="AV1714" s="5"/>
      <c r="AW1714" s="5"/>
    </row>
    <row r="1715" spans="1:49" ht="42">
      <c r="A1715" s="64">
        <v>1713</v>
      </c>
      <c r="B1715" s="47">
        <v>1850</v>
      </c>
      <c r="C1715" s="47" t="s">
        <v>1721</v>
      </c>
      <c r="D1715" s="47" t="s">
        <v>1720</v>
      </c>
      <c r="E1715" s="65" t="s">
        <v>1719</v>
      </c>
      <c r="F1715" s="65" t="s">
        <v>1346</v>
      </c>
      <c r="G1715" s="47" t="s">
        <v>1714</v>
      </c>
      <c r="H1715" s="47" t="s">
        <v>1187</v>
      </c>
      <c r="I1715" s="63">
        <v>2604834747</v>
      </c>
      <c r="J1715" s="47" t="s">
        <v>234</v>
      </c>
      <c r="K1715" s="47">
        <v>195040</v>
      </c>
      <c r="L1715" s="65" t="s">
        <v>1713</v>
      </c>
      <c r="M1715" s="62" t="s">
        <v>1186</v>
      </c>
      <c r="N1715" s="5"/>
      <c r="O1715" s="5"/>
      <c r="P1715" s="5"/>
      <c r="Q1715" s="5"/>
      <c r="R1715" s="5"/>
      <c r="S1715" s="5"/>
      <c r="T1715" s="5"/>
      <c r="U1715" s="5"/>
      <c r="V1715" s="5"/>
      <c r="W1715" s="5"/>
      <c r="X1715" s="5"/>
      <c r="Y1715" s="5"/>
      <c r="Z1715" s="5"/>
      <c r="AA1715" s="5"/>
      <c r="AB1715" s="5"/>
      <c r="AC1715" s="5"/>
      <c r="AD1715" s="5"/>
      <c r="AE1715" s="5"/>
      <c r="AF1715" s="5"/>
      <c r="AG1715" s="5"/>
      <c r="AH1715" s="5"/>
      <c r="AI1715" s="5"/>
      <c r="AJ1715" s="5"/>
      <c r="AK1715" s="5"/>
      <c r="AL1715" s="5"/>
      <c r="AM1715" s="5"/>
      <c r="AN1715" s="5"/>
      <c r="AO1715" s="5"/>
      <c r="AP1715" s="5"/>
      <c r="AQ1715" s="5"/>
      <c r="AR1715" s="5"/>
      <c r="AS1715" s="5"/>
      <c r="AT1715" s="5"/>
      <c r="AU1715" s="5"/>
      <c r="AV1715" s="5"/>
      <c r="AW1715" s="5"/>
    </row>
    <row r="1716" spans="1:49" ht="42">
      <c r="A1716" s="64">
        <v>1714</v>
      </c>
      <c r="B1716" s="47">
        <v>1852</v>
      </c>
      <c r="C1716" s="47" t="s">
        <v>1718</v>
      </c>
      <c r="D1716" s="47" t="s">
        <v>1717</v>
      </c>
      <c r="E1716" s="65" t="s">
        <v>1716</v>
      </c>
      <c r="F1716" s="65" t="s">
        <v>1715</v>
      </c>
      <c r="G1716" s="47" t="s">
        <v>1714</v>
      </c>
      <c r="H1716" s="47" t="s">
        <v>1187</v>
      </c>
      <c r="I1716" s="63">
        <v>285909265</v>
      </c>
      <c r="J1716" s="47" t="s">
        <v>234</v>
      </c>
      <c r="K1716" s="47">
        <v>195040</v>
      </c>
      <c r="L1716" s="65" t="s">
        <v>1713</v>
      </c>
      <c r="M1716" s="62" t="s">
        <v>1186</v>
      </c>
      <c r="N1716" s="5"/>
      <c r="O1716" s="5"/>
      <c r="P1716" s="5"/>
      <c r="Q1716" s="5"/>
      <c r="R1716" s="5"/>
      <c r="S1716" s="5"/>
      <c r="T1716" s="5"/>
      <c r="U1716" s="5"/>
      <c r="V1716" s="5"/>
      <c r="W1716" s="5"/>
      <c r="X1716" s="5"/>
      <c r="Y1716" s="5"/>
      <c r="Z1716" s="5"/>
      <c r="AA1716" s="5"/>
      <c r="AB1716" s="5"/>
      <c r="AC1716" s="5"/>
      <c r="AD1716" s="5"/>
      <c r="AE1716" s="5"/>
      <c r="AF1716" s="5"/>
      <c r="AG1716" s="5"/>
      <c r="AH1716" s="5"/>
      <c r="AI1716" s="5"/>
      <c r="AJ1716" s="5"/>
      <c r="AK1716" s="5"/>
      <c r="AL1716" s="5"/>
      <c r="AM1716" s="5"/>
      <c r="AN1716" s="5"/>
      <c r="AO1716" s="5"/>
      <c r="AP1716" s="5"/>
      <c r="AQ1716" s="5"/>
      <c r="AR1716" s="5"/>
      <c r="AS1716" s="5"/>
      <c r="AT1716" s="5"/>
      <c r="AU1716" s="5"/>
      <c r="AV1716" s="5"/>
      <c r="AW1716" s="5"/>
    </row>
    <row r="1717" spans="1:49" ht="28">
      <c r="A1717" s="64">
        <v>1715</v>
      </c>
      <c r="B1717" s="47">
        <v>1969</v>
      </c>
      <c r="C1717" s="47" t="s">
        <v>1711</v>
      </c>
      <c r="D1717" s="47" t="s">
        <v>1711</v>
      </c>
      <c r="E1717" s="65" t="s">
        <v>1035</v>
      </c>
      <c r="F1717" s="65" t="s">
        <v>1619</v>
      </c>
      <c r="G1717" s="47" t="s">
        <v>1710</v>
      </c>
      <c r="H1717" s="47" t="s">
        <v>1187</v>
      </c>
      <c r="I1717" s="63">
        <v>0</v>
      </c>
      <c r="J1717" s="47"/>
      <c r="K1717" s="47"/>
      <c r="L1717" s="65" t="s">
        <v>1709</v>
      </c>
      <c r="M1717" s="62" t="s">
        <v>1708</v>
      </c>
      <c r="N1717" s="5"/>
      <c r="O1717" s="5"/>
      <c r="P1717" s="5"/>
      <c r="Q1717" s="5"/>
      <c r="R1717" s="5"/>
      <c r="S1717" s="5"/>
      <c r="T1717" s="5"/>
      <c r="U1717" s="5"/>
      <c r="V1717" s="5"/>
      <c r="W1717" s="5"/>
      <c r="X1717" s="5"/>
      <c r="Y1717" s="5"/>
      <c r="Z1717" s="5"/>
      <c r="AA1717" s="5"/>
      <c r="AB1717" s="5"/>
      <c r="AC1717" s="5"/>
      <c r="AD1717" s="5"/>
      <c r="AE1717" s="5"/>
      <c r="AF1717" s="5"/>
      <c r="AG1717" s="5"/>
      <c r="AH1717" s="5"/>
      <c r="AI1717" s="5"/>
      <c r="AJ1717" s="5"/>
      <c r="AK1717" s="5"/>
      <c r="AL1717" s="5"/>
      <c r="AM1717" s="5"/>
      <c r="AN1717" s="5"/>
      <c r="AO1717" s="5"/>
      <c r="AP1717" s="5"/>
      <c r="AQ1717" s="5"/>
      <c r="AR1717" s="5"/>
      <c r="AS1717" s="5"/>
      <c r="AT1717" s="5"/>
      <c r="AU1717" s="5"/>
      <c r="AV1717" s="5"/>
      <c r="AW1717" s="5"/>
    </row>
    <row r="1718" spans="1:49" ht="42">
      <c r="A1718" s="64">
        <v>1716</v>
      </c>
      <c r="B1718" s="47">
        <v>553</v>
      </c>
      <c r="C1718" s="47" t="s">
        <v>1705</v>
      </c>
      <c r="D1718" s="47" t="s">
        <v>1704</v>
      </c>
      <c r="E1718" s="65" t="s">
        <v>1703</v>
      </c>
      <c r="F1718" s="65" t="s">
        <v>1702</v>
      </c>
      <c r="G1718" s="47" t="s">
        <v>1701</v>
      </c>
      <c r="H1718" s="47" t="s">
        <v>1187</v>
      </c>
      <c r="I1718" s="63">
        <v>0</v>
      </c>
      <c r="J1718" s="47"/>
      <c r="K1718" s="47"/>
      <c r="L1718" s="65"/>
      <c r="M1718" s="62" t="s">
        <v>1186</v>
      </c>
      <c r="N1718" s="5"/>
      <c r="O1718" s="5"/>
      <c r="P1718" s="5"/>
      <c r="Q1718" s="5"/>
      <c r="R1718" s="5"/>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row>
    <row r="1719" spans="1:49" ht="42">
      <c r="A1719" s="64">
        <v>1717</v>
      </c>
      <c r="B1719" s="47">
        <v>401</v>
      </c>
      <c r="C1719" s="47" t="s">
        <v>1700</v>
      </c>
      <c r="D1719" s="47" t="s">
        <v>1700</v>
      </c>
      <c r="E1719" s="65"/>
      <c r="F1719" s="65"/>
      <c r="G1719" s="47" t="s">
        <v>1420</v>
      </c>
      <c r="H1719" s="47" t="s">
        <v>1187</v>
      </c>
      <c r="I1719" s="63">
        <v>0</v>
      </c>
      <c r="J1719" s="47" t="s">
        <v>18</v>
      </c>
      <c r="K1719" s="47">
        <v>211041</v>
      </c>
      <c r="L1719" s="65"/>
      <c r="M1719" s="62" t="s">
        <v>1186</v>
      </c>
      <c r="N1719" s="5"/>
      <c r="O1719" s="5"/>
      <c r="P1719" s="5"/>
      <c r="Q1719" s="5"/>
      <c r="R1719" s="5"/>
      <c r="S1719" s="5"/>
      <c r="T1719" s="5"/>
      <c r="U1719" s="5"/>
      <c r="V1719" s="5"/>
      <c r="W1719" s="5"/>
      <c r="X1719" s="5"/>
      <c r="Y1719" s="5"/>
      <c r="Z1719" s="5"/>
      <c r="AA1719" s="5"/>
      <c r="AB1719" s="5"/>
      <c r="AC1719" s="5"/>
      <c r="AD1719" s="5"/>
      <c r="AE1719" s="5"/>
      <c r="AF1719" s="5"/>
      <c r="AG1719" s="5"/>
      <c r="AH1719" s="5"/>
      <c r="AI1719" s="5"/>
      <c r="AJ1719" s="5"/>
      <c r="AK1719" s="5"/>
      <c r="AL1719" s="5"/>
      <c r="AM1719" s="5"/>
      <c r="AN1719" s="5"/>
      <c r="AO1719" s="5"/>
      <c r="AP1719" s="5"/>
      <c r="AQ1719" s="5"/>
      <c r="AR1719" s="5"/>
      <c r="AS1719" s="5"/>
      <c r="AT1719" s="5"/>
      <c r="AU1719" s="5"/>
      <c r="AV1719" s="5"/>
      <c r="AW1719" s="5"/>
    </row>
    <row r="1720" spans="1:49" ht="42">
      <c r="A1720" s="64">
        <v>1718</v>
      </c>
      <c r="B1720" s="47">
        <v>487</v>
      </c>
      <c r="C1720" s="47" t="s">
        <v>1699</v>
      </c>
      <c r="D1720" s="47" t="s">
        <v>1699</v>
      </c>
      <c r="E1720" s="65"/>
      <c r="F1720" s="65"/>
      <c r="G1720" s="47" t="s">
        <v>1379</v>
      </c>
      <c r="H1720" s="47" t="s">
        <v>1187</v>
      </c>
      <c r="I1720" s="63">
        <v>0</v>
      </c>
      <c r="J1720" s="47" t="s">
        <v>18</v>
      </c>
      <c r="K1720" s="47">
        <v>211041</v>
      </c>
      <c r="L1720" s="65"/>
      <c r="M1720" s="62" t="s">
        <v>1186</v>
      </c>
      <c r="N1720" s="5"/>
      <c r="O1720" s="5"/>
      <c r="P1720" s="5"/>
      <c r="Q1720" s="5"/>
      <c r="R1720" s="5"/>
      <c r="S1720" s="5"/>
      <c r="T1720" s="5"/>
      <c r="U1720" s="5"/>
      <c r="V1720" s="5"/>
      <c r="W1720" s="5"/>
      <c r="X1720" s="5"/>
      <c r="Y1720" s="5"/>
      <c r="Z1720" s="5"/>
      <c r="AA1720" s="5"/>
      <c r="AB1720" s="5"/>
      <c r="AC1720" s="5"/>
      <c r="AD1720" s="5"/>
      <c r="AE1720" s="5"/>
      <c r="AF1720" s="5"/>
      <c r="AG1720" s="5"/>
      <c r="AH1720" s="5"/>
      <c r="AI1720" s="5"/>
      <c r="AJ1720" s="5"/>
      <c r="AK1720" s="5"/>
      <c r="AL1720" s="5"/>
      <c r="AM1720" s="5"/>
      <c r="AN1720" s="5"/>
      <c r="AO1720" s="5"/>
      <c r="AP1720" s="5"/>
      <c r="AQ1720" s="5"/>
      <c r="AR1720" s="5"/>
      <c r="AS1720" s="5"/>
      <c r="AT1720" s="5"/>
      <c r="AU1720" s="5"/>
      <c r="AV1720" s="5"/>
      <c r="AW1720" s="5"/>
    </row>
    <row r="1721" spans="1:49" ht="42">
      <c r="A1721" s="64">
        <v>1719</v>
      </c>
      <c r="B1721" s="47">
        <v>488</v>
      </c>
      <c r="C1721" s="47" t="s">
        <v>1698</v>
      </c>
      <c r="D1721" s="47" t="s">
        <v>1698</v>
      </c>
      <c r="E1721" s="65"/>
      <c r="F1721" s="65"/>
      <c r="G1721" s="47" t="s">
        <v>1383</v>
      </c>
      <c r="H1721" s="47" t="s">
        <v>1187</v>
      </c>
      <c r="I1721" s="63">
        <v>0</v>
      </c>
      <c r="J1721" s="47" t="s">
        <v>18</v>
      </c>
      <c r="K1721" s="47">
        <v>211041</v>
      </c>
      <c r="L1721" s="65"/>
      <c r="M1721" s="62" t="s">
        <v>1186</v>
      </c>
      <c r="N1721" s="5"/>
      <c r="O1721" s="5"/>
      <c r="P1721" s="5"/>
      <c r="Q1721" s="5"/>
      <c r="R1721" s="5"/>
      <c r="S1721" s="5"/>
      <c r="T1721" s="5"/>
      <c r="U1721" s="5"/>
      <c r="V1721" s="5"/>
      <c r="W1721" s="5"/>
      <c r="X1721" s="5"/>
      <c r="Y1721" s="5"/>
      <c r="Z1721" s="5"/>
      <c r="AA1721" s="5"/>
      <c r="AB1721" s="5"/>
      <c r="AC1721" s="5"/>
      <c r="AD1721" s="5"/>
      <c r="AE1721" s="5"/>
      <c r="AF1721" s="5"/>
      <c r="AG1721" s="5"/>
      <c r="AH1721" s="5"/>
      <c r="AI1721" s="5"/>
      <c r="AJ1721" s="5"/>
      <c r="AK1721" s="5"/>
      <c r="AL1721" s="5"/>
      <c r="AM1721" s="5"/>
      <c r="AN1721" s="5"/>
      <c r="AO1721" s="5"/>
      <c r="AP1721" s="5"/>
      <c r="AQ1721" s="5"/>
      <c r="AR1721" s="5"/>
      <c r="AS1721" s="5"/>
      <c r="AT1721" s="5"/>
      <c r="AU1721" s="5"/>
      <c r="AV1721" s="5"/>
      <c r="AW1721" s="5"/>
    </row>
    <row r="1722" spans="1:49" ht="42">
      <c r="A1722" s="64">
        <v>1720</v>
      </c>
      <c r="B1722" s="47">
        <v>489</v>
      </c>
      <c r="C1722" s="47" t="s">
        <v>1697</v>
      </c>
      <c r="D1722" s="47" t="s">
        <v>1697</v>
      </c>
      <c r="E1722" s="65"/>
      <c r="F1722" s="65"/>
      <c r="G1722" s="47" t="s">
        <v>1383</v>
      </c>
      <c r="H1722" s="47" t="s">
        <v>1187</v>
      </c>
      <c r="I1722" s="63">
        <v>0</v>
      </c>
      <c r="J1722" s="47" t="s">
        <v>18</v>
      </c>
      <c r="K1722" s="47">
        <v>211041</v>
      </c>
      <c r="L1722" s="65"/>
      <c r="M1722" s="62" t="s">
        <v>1186</v>
      </c>
      <c r="N1722" s="5"/>
      <c r="O1722" s="5"/>
      <c r="P1722" s="5"/>
      <c r="Q1722" s="5"/>
      <c r="R1722" s="5"/>
      <c r="S1722" s="5"/>
      <c r="T1722" s="5"/>
      <c r="U1722" s="5"/>
      <c r="V1722" s="5"/>
      <c r="W1722" s="5"/>
      <c r="X1722" s="5"/>
      <c r="Y1722" s="5"/>
      <c r="Z1722" s="5"/>
      <c r="AA1722" s="5"/>
      <c r="AB1722" s="5"/>
      <c r="AC1722" s="5"/>
      <c r="AD1722" s="5"/>
      <c r="AE1722" s="5"/>
      <c r="AF1722" s="5"/>
      <c r="AG1722" s="5"/>
      <c r="AH1722" s="5"/>
      <c r="AI1722" s="5"/>
      <c r="AJ1722" s="5"/>
      <c r="AK1722" s="5"/>
      <c r="AL1722" s="5"/>
      <c r="AM1722" s="5"/>
      <c r="AN1722" s="5"/>
      <c r="AO1722" s="5"/>
      <c r="AP1722" s="5"/>
      <c r="AQ1722" s="5"/>
      <c r="AR1722" s="5"/>
      <c r="AS1722" s="5"/>
      <c r="AT1722" s="5"/>
      <c r="AU1722" s="5"/>
      <c r="AV1722" s="5"/>
      <c r="AW1722" s="5"/>
    </row>
    <row r="1723" spans="1:49" ht="42">
      <c r="A1723" s="64">
        <v>1721</v>
      </c>
      <c r="B1723" s="47">
        <v>490</v>
      </c>
      <c r="C1723" s="47" t="s">
        <v>1696</v>
      </c>
      <c r="D1723" s="47" t="s">
        <v>1696</v>
      </c>
      <c r="E1723" s="65"/>
      <c r="F1723" s="65"/>
      <c r="G1723" s="47" t="s">
        <v>1377</v>
      </c>
      <c r="H1723" s="47" t="s">
        <v>1187</v>
      </c>
      <c r="I1723" s="63">
        <v>0</v>
      </c>
      <c r="J1723" s="47" t="s">
        <v>18</v>
      </c>
      <c r="K1723" s="47">
        <v>211041</v>
      </c>
      <c r="L1723" s="65"/>
      <c r="M1723" s="62" t="s">
        <v>1186</v>
      </c>
      <c r="N1723" s="5"/>
      <c r="O1723" s="5"/>
      <c r="P1723" s="5"/>
      <c r="Q1723" s="5"/>
      <c r="R1723" s="5"/>
      <c r="S1723" s="5"/>
      <c r="T1723" s="5"/>
      <c r="U1723" s="5"/>
      <c r="V1723" s="5"/>
      <c r="W1723" s="5"/>
      <c r="X1723" s="5"/>
      <c r="Y1723" s="5"/>
      <c r="Z1723" s="5"/>
      <c r="AA1723" s="5"/>
      <c r="AB1723" s="5"/>
      <c r="AC1723" s="5"/>
      <c r="AD1723" s="5"/>
      <c r="AE1723" s="5"/>
      <c r="AF1723" s="5"/>
      <c r="AG1723" s="5"/>
      <c r="AH1723" s="5"/>
      <c r="AI1723" s="5"/>
      <c r="AJ1723" s="5"/>
      <c r="AK1723" s="5"/>
      <c r="AL1723" s="5"/>
      <c r="AM1723" s="5"/>
      <c r="AN1723" s="5"/>
      <c r="AO1723" s="5"/>
      <c r="AP1723" s="5"/>
      <c r="AQ1723" s="5"/>
      <c r="AR1723" s="5"/>
      <c r="AS1723" s="5"/>
      <c r="AT1723" s="5"/>
      <c r="AU1723" s="5"/>
      <c r="AV1723" s="5"/>
      <c r="AW1723" s="5"/>
    </row>
    <row r="1724" spans="1:49" ht="56">
      <c r="A1724" s="64">
        <v>1722</v>
      </c>
      <c r="B1724" s="47">
        <v>491</v>
      </c>
      <c r="C1724" s="47" t="s">
        <v>1695</v>
      </c>
      <c r="D1724" s="47" t="s">
        <v>1695</v>
      </c>
      <c r="E1724" s="65"/>
      <c r="F1724" s="65"/>
      <c r="G1724" s="47" t="s">
        <v>1383</v>
      </c>
      <c r="H1724" s="47" t="s">
        <v>1187</v>
      </c>
      <c r="I1724" s="63">
        <v>0</v>
      </c>
      <c r="J1724" s="47" t="s">
        <v>18</v>
      </c>
      <c r="K1724" s="47">
        <v>211041</v>
      </c>
      <c r="L1724" s="65"/>
      <c r="M1724" s="62" t="s">
        <v>1186</v>
      </c>
      <c r="N1724" s="5"/>
      <c r="O1724" s="5"/>
      <c r="P1724" s="5"/>
      <c r="Q1724" s="5"/>
      <c r="R1724" s="5"/>
      <c r="S1724" s="5"/>
      <c r="T1724" s="5"/>
      <c r="U1724" s="5"/>
      <c r="V1724" s="5"/>
      <c r="W1724" s="5"/>
      <c r="X1724" s="5"/>
      <c r="Y1724" s="5"/>
      <c r="Z1724" s="5"/>
      <c r="AA1724" s="5"/>
      <c r="AB1724" s="5"/>
      <c r="AC1724" s="5"/>
      <c r="AD1724" s="5"/>
      <c r="AE1724" s="5"/>
      <c r="AF1724" s="5"/>
      <c r="AG1724" s="5"/>
      <c r="AH1724" s="5"/>
      <c r="AI1724" s="5"/>
      <c r="AJ1724" s="5"/>
      <c r="AK1724" s="5"/>
      <c r="AL1724" s="5"/>
      <c r="AM1724" s="5"/>
      <c r="AN1724" s="5"/>
      <c r="AO1724" s="5"/>
      <c r="AP1724" s="5"/>
      <c r="AQ1724" s="5"/>
      <c r="AR1724" s="5"/>
      <c r="AS1724" s="5"/>
      <c r="AT1724" s="5"/>
      <c r="AU1724" s="5"/>
      <c r="AV1724" s="5"/>
      <c r="AW1724" s="5"/>
    </row>
    <row r="1725" spans="1:49" ht="70">
      <c r="A1725" s="64">
        <v>1723</v>
      </c>
      <c r="B1725" s="47">
        <v>492</v>
      </c>
      <c r="C1725" s="47" t="s">
        <v>1694</v>
      </c>
      <c r="D1725" s="47" t="s">
        <v>1694</v>
      </c>
      <c r="E1725" s="65"/>
      <c r="F1725" s="65"/>
      <c r="G1725" s="47" t="s">
        <v>1383</v>
      </c>
      <c r="H1725" s="47" t="s">
        <v>1187</v>
      </c>
      <c r="I1725" s="63">
        <v>0</v>
      </c>
      <c r="J1725" s="47" t="s">
        <v>18</v>
      </c>
      <c r="K1725" s="47">
        <v>211041</v>
      </c>
      <c r="L1725" s="65"/>
      <c r="M1725" s="62" t="s">
        <v>1186</v>
      </c>
      <c r="N1725" s="5"/>
      <c r="O1725" s="5"/>
      <c r="P1725" s="5"/>
      <c r="Q1725" s="5"/>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row>
    <row r="1726" spans="1:49" ht="56">
      <c r="A1726" s="64">
        <v>1724</v>
      </c>
      <c r="B1726" s="47">
        <v>496</v>
      </c>
      <c r="C1726" s="47" t="s">
        <v>1693</v>
      </c>
      <c r="D1726" s="47" t="s">
        <v>1693</v>
      </c>
      <c r="E1726" s="65"/>
      <c r="F1726" s="65"/>
      <c r="G1726" s="47" t="s">
        <v>1383</v>
      </c>
      <c r="H1726" s="47" t="s">
        <v>1187</v>
      </c>
      <c r="I1726" s="63">
        <v>0</v>
      </c>
      <c r="J1726" s="47" t="s">
        <v>18</v>
      </c>
      <c r="K1726" s="47">
        <v>211041</v>
      </c>
      <c r="L1726" s="65"/>
      <c r="M1726" s="62" t="s">
        <v>1186</v>
      </c>
      <c r="N1726" s="5"/>
      <c r="O1726" s="5"/>
      <c r="P1726" s="5"/>
      <c r="Q1726" s="5"/>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row>
    <row r="1727" spans="1:49" ht="56">
      <c r="A1727" s="64">
        <v>1725</v>
      </c>
      <c r="B1727" s="47">
        <v>497</v>
      </c>
      <c r="C1727" s="47" t="s">
        <v>1692</v>
      </c>
      <c r="D1727" s="47" t="s">
        <v>1692</v>
      </c>
      <c r="E1727" s="65"/>
      <c r="F1727" s="65"/>
      <c r="G1727" s="47" t="s">
        <v>1383</v>
      </c>
      <c r="H1727" s="47" t="s">
        <v>1187</v>
      </c>
      <c r="I1727" s="63">
        <v>0</v>
      </c>
      <c r="J1727" s="47" t="s">
        <v>18</v>
      </c>
      <c r="K1727" s="47">
        <v>211041</v>
      </c>
      <c r="L1727" s="65"/>
      <c r="M1727" s="62" t="s">
        <v>1186</v>
      </c>
      <c r="N1727" s="5"/>
      <c r="O1727" s="5"/>
      <c r="P1727" s="5"/>
      <c r="Q1727" s="5"/>
      <c r="R1727" s="5"/>
      <c r="S1727" s="5"/>
      <c r="T1727" s="5"/>
      <c r="U1727" s="5"/>
      <c r="V1727" s="5"/>
      <c r="W1727" s="5"/>
      <c r="X1727" s="5"/>
      <c r="Y1727" s="5"/>
      <c r="Z1727" s="5"/>
      <c r="AA1727" s="5"/>
      <c r="AB1727" s="5"/>
      <c r="AC1727" s="5"/>
      <c r="AD1727" s="5"/>
      <c r="AE1727" s="5"/>
      <c r="AF1727" s="5"/>
      <c r="AG1727" s="5"/>
      <c r="AH1727" s="5"/>
      <c r="AI1727" s="5"/>
      <c r="AJ1727" s="5"/>
      <c r="AK1727" s="5"/>
      <c r="AL1727" s="5"/>
      <c r="AM1727" s="5"/>
      <c r="AN1727" s="5"/>
      <c r="AO1727" s="5"/>
      <c r="AP1727" s="5"/>
      <c r="AQ1727" s="5"/>
      <c r="AR1727" s="5"/>
      <c r="AS1727" s="5"/>
      <c r="AT1727" s="5"/>
      <c r="AU1727" s="5"/>
      <c r="AV1727" s="5"/>
      <c r="AW1727" s="5"/>
    </row>
    <row r="1728" spans="1:49" ht="56">
      <c r="A1728" s="64">
        <v>1726</v>
      </c>
      <c r="B1728" s="47">
        <v>498</v>
      </c>
      <c r="C1728" s="47" t="s">
        <v>1691</v>
      </c>
      <c r="D1728" s="47" t="s">
        <v>1691</v>
      </c>
      <c r="E1728" s="65"/>
      <c r="F1728" s="65"/>
      <c r="G1728" s="47" t="s">
        <v>1383</v>
      </c>
      <c r="H1728" s="47" t="s">
        <v>1187</v>
      </c>
      <c r="I1728" s="63">
        <v>0</v>
      </c>
      <c r="J1728" s="47" t="s">
        <v>18</v>
      </c>
      <c r="K1728" s="47">
        <v>211041</v>
      </c>
      <c r="L1728" s="65"/>
      <c r="M1728" s="62" t="s">
        <v>1186</v>
      </c>
      <c r="N1728" s="5"/>
      <c r="O1728" s="5"/>
      <c r="P1728" s="5"/>
      <c r="Q1728" s="5"/>
      <c r="R1728" s="5"/>
      <c r="S1728" s="5"/>
      <c r="T1728" s="5"/>
      <c r="U1728" s="5"/>
      <c r="V1728" s="5"/>
      <c r="W1728" s="5"/>
      <c r="X1728" s="5"/>
      <c r="Y1728" s="5"/>
      <c r="Z1728" s="5"/>
      <c r="AA1728" s="5"/>
      <c r="AB1728" s="5"/>
      <c r="AC1728" s="5"/>
      <c r="AD1728" s="5"/>
      <c r="AE1728" s="5"/>
      <c r="AF1728" s="5"/>
      <c r="AG1728" s="5"/>
      <c r="AH1728" s="5"/>
      <c r="AI1728" s="5"/>
      <c r="AJ1728" s="5"/>
      <c r="AK1728" s="5"/>
      <c r="AL1728" s="5"/>
      <c r="AM1728" s="5"/>
      <c r="AN1728" s="5"/>
      <c r="AO1728" s="5"/>
      <c r="AP1728" s="5"/>
      <c r="AQ1728" s="5"/>
      <c r="AR1728" s="5"/>
      <c r="AS1728" s="5"/>
      <c r="AT1728" s="5"/>
      <c r="AU1728" s="5"/>
      <c r="AV1728" s="5"/>
      <c r="AW1728" s="5"/>
    </row>
    <row r="1729" spans="1:49" ht="56">
      <c r="A1729" s="64">
        <v>1727</v>
      </c>
      <c r="B1729" s="47">
        <v>499</v>
      </c>
      <c r="C1729" s="47" t="s">
        <v>1690</v>
      </c>
      <c r="D1729" s="47" t="s">
        <v>1690</v>
      </c>
      <c r="E1729" s="65"/>
      <c r="F1729" s="65"/>
      <c r="G1729" s="47" t="s">
        <v>1377</v>
      </c>
      <c r="H1729" s="47" t="s">
        <v>1187</v>
      </c>
      <c r="I1729" s="63">
        <v>0</v>
      </c>
      <c r="J1729" s="47" t="s">
        <v>18</v>
      </c>
      <c r="K1729" s="47">
        <v>211041</v>
      </c>
      <c r="L1729" s="65"/>
      <c r="M1729" s="62" t="s">
        <v>1186</v>
      </c>
      <c r="N1729" s="5"/>
      <c r="O1729" s="5"/>
      <c r="P1729" s="5"/>
      <c r="Q1729" s="5"/>
      <c r="R1729" s="5"/>
      <c r="S1729" s="5"/>
      <c r="T1729" s="5"/>
      <c r="U1729" s="5"/>
      <c r="V1729" s="5"/>
      <c r="W1729" s="5"/>
      <c r="X1729" s="5"/>
      <c r="Y1729" s="5"/>
      <c r="Z1729" s="5"/>
      <c r="AA1729" s="5"/>
      <c r="AB1729" s="5"/>
      <c r="AC1729" s="5"/>
      <c r="AD1729" s="5"/>
      <c r="AE1729" s="5"/>
      <c r="AF1729" s="5"/>
      <c r="AG1729" s="5"/>
      <c r="AH1729" s="5"/>
      <c r="AI1729" s="5"/>
      <c r="AJ1729" s="5"/>
      <c r="AK1729" s="5"/>
      <c r="AL1729" s="5"/>
      <c r="AM1729" s="5"/>
      <c r="AN1729" s="5"/>
      <c r="AO1729" s="5"/>
      <c r="AP1729" s="5"/>
      <c r="AQ1729" s="5"/>
      <c r="AR1729" s="5"/>
      <c r="AS1729" s="5"/>
      <c r="AT1729" s="5"/>
      <c r="AU1729" s="5"/>
      <c r="AV1729" s="5"/>
      <c r="AW1729" s="5"/>
    </row>
    <row r="1730" spans="1:49" ht="56">
      <c r="A1730" s="64">
        <v>1728</v>
      </c>
      <c r="B1730" s="47">
        <v>500</v>
      </c>
      <c r="C1730" s="47" t="s">
        <v>1689</v>
      </c>
      <c r="D1730" s="47" t="s">
        <v>1689</v>
      </c>
      <c r="E1730" s="65"/>
      <c r="F1730" s="65"/>
      <c r="G1730" s="47" t="s">
        <v>1383</v>
      </c>
      <c r="H1730" s="47" t="s">
        <v>1187</v>
      </c>
      <c r="I1730" s="63">
        <v>0</v>
      </c>
      <c r="J1730" s="47" t="s">
        <v>18</v>
      </c>
      <c r="K1730" s="47">
        <v>211041</v>
      </c>
      <c r="L1730" s="65"/>
      <c r="M1730" s="62" t="s">
        <v>1186</v>
      </c>
      <c r="N1730" s="5"/>
      <c r="O1730" s="5"/>
      <c r="P1730" s="5"/>
      <c r="Q1730" s="5"/>
      <c r="R1730" s="5"/>
      <c r="S1730" s="5"/>
      <c r="T1730" s="5"/>
      <c r="U1730" s="5"/>
      <c r="V1730" s="5"/>
      <c r="W1730" s="5"/>
      <c r="X1730" s="5"/>
      <c r="Y1730" s="5"/>
      <c r="Z1730" s="5"/>
      <c r="AA1730" s="5"/>
      <c r="AB1730" s="5"/>
      <c r="AC1730" s="5"/>
      <c r="AD1730" s="5"/>
      <c r="AE1730" s="5"/>
      <c r="AF1730" s="5"/>
      <c r="AG1730" s="5"/>
      <c r="AH1730" s="5"/>
      <c r="AI1730" s="5"/>
      <c r="AJ1730" s="5"/>
      <c r="AK1730" s="5"/>
      <c r="AL1730" s="5"/>
      <c r="AM1730" s="5"/>
      <c r="AN1730" s="5"/>
      <c r="AO1730" s="5"/>
      <c r="AP1730" s="5"/>
      <c r="AQ1730" s="5"/>
      <c r="AR1730" s="5"/>
      <c r="AS1730" s="5"/>
      <c r="AT1730" s="5"/>
      <c r="AU1730" s="5"/>
      <c r="AV1730" s="5"/>
      <c r="AW1730" s="5"/>
    </row>
    <row r="1731" spans="1:49" ht="84">
      <c r="A1731" s="64">
        <v>1729</v>
      </c>
      <c r="B1731" s="47">
        <v>501</v>
      </c>
      <c r="C1731" s="47" t="s">
        <v>1688</v>
      </c>
      <c r="D1731" s="47" t="s">
        <v>1688</v>
      </c>
      <c r="E1731" s="65"/>
      <c r="F1731" s="65"/>
      <c r="G1731" s="47" t="s">
        <v>1375</v>
      </c>
      <c r="H1731" s="47" t="s">
        <v>1187</v>
      </c>
      <c r="I1731" s="63">
        <v>0</v>
      </c>
      <c r="J1731" s="47" t="s">
        <v>18</v>
      </c>
      <c r="K1731" s="47">
        <v>211041</v>
      </c>
      <c r="L1731" s="65"/>
      <c r="M1731" s="62" t="s">
        <v>1186</v>
      </c>
      <c r="N1731" s="5"/>
      <c r="O1731" s="5"/>
      <c r="P1731" s="5"/>
      <c r="Q1731" s="5"/>
      <c r="R1731" s="5"/>
      <c r="S1731" s="5"/>
      <c r="T1731" s="5"/>
      <c r="U1731" s="5"/>
      <c r="V1731" s="5"/>
      <c r="W1731" s="5"/>
      <c r="X1731" s="5"/>
      <c r="Y1731" s="5"/>
      <c r="Z1731" s="5"/>
      <c r="AA1731" s="5"/>
      <c r="AB1731" s="5"/>
      <c r="AC1731" s="5"/>
      <c r="AD1731" s="5"/>
      <c r="AE1731" s="5"/>
      <c r="AF1731" s="5"/>
      <c r="AG1731" s="5"/>
      <c r="AH1731" s="5"/>
      <c r="AI1731" s="5"/>
      <c r="AJ1731" s="5"/>
      <c r="AK1731" s="5"/>
      <c r="AL1731" s="5"/>
      <c r="AM1731" s="5"/>
      <c r="AN1731" s="5"/>
      <c r="AO1731" s="5"/>
      <c r="AP1731" s="5"/>
      <c r="AQ1731" s="5"/>
      <c r="AR1731" s="5"/>
      <c r="AS1731" s="5"/>
      <c r="AT1731" s="5"/>
      <c r="AU1731" s="5"/>
      <c r="AV1731" s="5"/>
      <c r="AW1731" s="5"/>
    </row>
    <row r="1732" spans="1:49" ht="42">
      <c r="A1732" s="64">
        <v>1730</v>
      </c>
      <c r="B1732" s="47">
        <v>503</v>
      </c>
      <c r="C1732" s="47" t="s">
        <v>1687</v>
      </c>
      <c r="D1732" s="47" t="s">
        <v>1687</v>
      </c>
      <c r="E1732" s="65"/>
      <c r="F1732" s="65"/>
      <c r="G1732" s="47" t="s">
        <v>1379</v>
      </c>
      <c r="H1732" s="47" t="s">
        <v>1187</v>
      </c>
      <c r="I1732" s="63">
        <v>0</v>
      </c>
      <c r="J1732" s="47" t="s">
        <v>18</v>
      </c>
      <c r="K1732" s="47">
        <v>211041</v>
      </c>
      <c r="L1732" s="65"/>
      <c r="M1732" s="62" t="s">
        <v>1186</v>
      </c>
      <c r="N1732" s="5"/>
      <c r="O1732" s="5"/>
      <c r="P1732" s="5"/>
      <c r="Q1732" s="5"/>
      <c r="R1732" s="5"/>
      <c r="S1732" s="5"/>
      <c r="T1732" s="5"/>
      <c r="U1732" s="5"/>
      <c r="V1732" s="5"/>
      <c r="W1732" s="5"/>
      <c r="X1732" s="5"/>
      <c r="Y1732" s="5"/>
      <c r="Z1732" s="5"/>
      <c r="AA1732" s="5"/>
      <c r="AB1732" s="5"/>
      <c r="AC1732" s="5"/>
      <c r="AD1732" s="5"/>
      <c r="AE1732" s="5"/>
      <c r="AF1732" s="5"/>
      <c r="AG1732" s="5"/>
      <c r="AH1732" s="5"/>
      <c r="AI1732" s="5"/>
      <c r="AJ1732" s="5"/>
      <c r="AK1732" s="5"/>
      <c r="AL1732" s="5"/>
      <c r="AM1732" s="5"/>
      <c r="AN1732" s="5"/>
      <c r="AO1732" s="5"/>
      <c r="AP1732" s="5"/>
      <c r="AQ1732" s="5"/>
      <c r="AR1732" s="5"/>
      <c r="AS1732" s="5"/>
      <c r="AT1732" s="5"/>
      <c r="AU1732" s="5"/>
      <c r="AV1732" s="5"/>
      <c r="AW1732" s="5"/>
    </row>
    <row r="1733" spans="1:49" ht="42">
      <c r="A1733" s="64">
        <v>1731</v>
      </c>
      <c r="B1733" s="47">
        <v>507</v>
      </c>
      <c r="C1733" s="47" t="s">
        <v>1686</v>
      </c>
      <c r="D1733" s="47" t="s">
        <v>1686</v>
      </c>
      <c r="E1733" s="65"/>
      <c r="F1733" s="65"/>
      <c r="G1733" s="47" t="s">
        <v>1375</v>
      </c>
      <c r="H1733" s="47" t="s">
        <v>1187</v>
      </c>
      <c r="I1733" s="63">
        <v>0</v>
      </c>
      <c r="J1733" s="47" t="s">
        <v>18</v>
      </c>
      <c r="K1733" s="47">
        <v>211041</v>
      </c>
      <c r="L1733" s="65"/>
      <c r="M1733" s="62" t="s">
        <v>1186</v>
      </c>
      <c r="N1733" s="5"/>
      <c r="O1733" s="5"/>
      <c r="P1733" s="5"/>
      <c r="Q1733" s="5"/>
      <c r="R1733" s="5"/>
      <c r="S1733" s="5"/>
      <c r="T1733" s="5"/>
      <c r="U1733" s="5"/>
      <c r="V1733" s="5"/>
      <c r="W1733" s="5"/>
      <c r="X1733" s="5"/>
      <c r="Y1733" s="5"/>
      <c r="Z1733" s="5"/>
      <c r="AA1733" s="5"/>
      <c r="AB1733" s="5"/>
      <c r="AC1733" s="5"/>
      <c r="AD1733" s="5"/>
      <c r="AE1733" s="5"/>
      <c r="AF1733" s="5"/>
      <c r="AG1733" s="5"/>
      <c r="AH1733" s="5"/>
      <c r="AI1733" s="5"/>
      <c r="AJ1733" s="5"/>
      <c r="AK1733" s="5"/>
      <c r="AL1733" s="5"/>
      <c r="AM1733" s="5"/>
      <c r="AN1733" s="5"/>
      <c r="AO1733" s="5"/>
      <c r="AP1733" s="5"/>
      <c r="AQ1733" s="5"/>
      <c r="AR1733" s="5"/>
      <c r="AS1733" s="5"/>
      <c r="AT1733" s="5"/>
      <c r="AU1733" s="5"/>
      <c r="AV1733" s="5"/>
      <c r="AW1733" s="5"/>
    </row>
    <row r="1734" spans="1:49" ht="42">
      <c r="A1734" s="64">
        <v>1732</v>
      </c>
      <c r="B1734" s="47">
        <v>511</v>
      </c>
      <c r="C1734" s="47" t="s">
        <v>1685</v>
      </c>
      <c r="D1734" s="47" t="s">
        <v>1685</v>
      </c>
      <c r="E1734" s="65"/>
      <c r="F1734" s="65"/>
      <c r="G1734" s="47" t="s">
        <v>1377</v>
      </c>
      <c r="H1734" s="47" t="s">
        <v>1187</v>
      </c>
      <c r="I1734" s="63">
        <v>0</v>
      </c>
      <c r="J1734" s="47" t="s">
        <v>18</v>
      </c>
      <c r="K1734" s="47">
        <v>211041</v>
      </c>
      <c r="L1734" s="65"/>
      <c r="M1734" s="62" t="s">
        <v>1186</v>
      </c>
      <c r="N1734" s="5"/>
      <c r="O1734" s="5"/>
      <c r="P1734" s="5"/>
      <c r="Q1734" s="5"/>
      <c r="R1734" s="5"/>
      <c r="S1734" s="5"/>
      <c r="T1734" s="5"/>
      <c r="U1734" s="5"/>
      <c r="V1734" s="5"/>
      <c r="W1734" s="5"/>
      <c r="X1734" s="5"/>
      <c r="Y1734" s="5"/>
      <c r="Z1734" s="5"/>
      <c r="AA1734" s="5"/>
      <c r="AB1734" s="5"/>
      <c r="AC1734" s="5"/>
      <c r="AD1734" s="5"/>
      <c r="AE1734" s="5"/>
      <c r="AF1734" s="5"/>
      <c r="AG1734" s="5"/>
      <c r="AH1734" s="5"/>
      <c r="AI1734" s="5"/>
      <c r="AJ1734" s="5"/>
      <c r="AK1734" s="5"/>
      <c r="AL1734" s="5"/>
      <c r="AM1734" s="5"/>
      <c r="AN1734" s="5"/>
      <c r="AO1734" s="5"/>
      <c r="AP1734" s="5"/>
      <c r="AQ1734" s="5"/>
      <c r="AR1734" s="5"/>
      <c r="AS1734" s="5"/>
      <c r="AT1734" s="5"/>
      <c r="AU1734" s="5"/>
      <c r="AV1734" s="5"/>
      <c r="AW1734" s="5"/>
    </row>
    <row r="1735" spans="1:49" ht="56">
      <c r="A1735" s="64">
        <v>1733</v>
      </c>
      <c r="B1735" s="47">
        <v>512</v>
      </c>
      <c r="C1735" s="47" t="s">
        <v>1684</v>
      </c>
      <c r="D1735" s="47" t="s">
        <v>1684</v>
      </c>
      <c r="E1735" s="65"/>
      <c r="F1735" s="65"/>
      <c r="G1735" s="47" t="s">
        <v>1379</v>
      </c>
      <c r="H1735" s="47" t="s">
        <v>1187</v>
      </c>
      <c r="I1735" s="63">
        <v>0</v>
      </c>
      <c r="J1735" s="47" t="s">
        <v>18</v>
      </c>
      <c r="K1735" s="47">
        <v>211041</v>
      </c>
      <c r="L1735" s="65"/>
      <c r="M1735" s="62" t="s">
        <v>1186</v>
      </c>
      <c r="N1735" s="5"/>
      <c r="O1735" s="5"/>
      <c r="P1735" s="5"/>
      <c r="Q1735" s="5"/>
      <c r="R1735" s="5"/>
      <c r="S1735" s="5"/>
      <c r="T1735" s="5"/>
      <c r="U1735" s="5"/>
      <c r="V1735" s="5"/>
      <c r="W1735" s="5"/>
      <c r="X1735" s="5"/>
      <c r="Y1735" s="5"/>
      <c r="Z1735" s="5"/>
      <c r="AA1735" s="5"/>
      <c r="AB1735" s="5"/>
      <c r="AC1735" s="5"/>
      <c r="AD1735" s="5"/>
      <c r="AE1735" s="5"/>
      <c r="AF1735" s="5"/>
      <c r="AG1735" s="5"/>
      <c r="AH1735" s="5"/>
      <c r="AI1735" s="5"/>
      <c r="AJ1735" s="5"/>
      <c r="AK1735" s="5"/>
      <c r="AL1735" s="5"/>
      <c r="AM1735" s="5"/>
      <c r="AN1735" s="5"/>
      <c r="AO1735" s="5"/>
      <c r="AP1735" s="5"/>
      <c r="AQ1735" s="5"/>
      <c r="AR1735" s="5"/>
      <c r="AS1735" s="5"/>
      <c r="AT1735" s="5"/>
      <c r="AU1735" s="5"/>
      <c r="AV1735" s="5"/>
      <c r="AW1735" s="5"/>
    </row>
    <row r="1736" spans="1:49" ht="42">
      <c r="A1736" s="64">
        <v>1734</v>
      </c>
      <c r="B1736" s="47">
        <v>509</v>
      </c>
      <c r="C1736" s="47" t="s">
        <v>1683</v>
      </c>
      <c r="D1736" s="47" t="s">
        <v>1683</v>
      </c>
      <c r="E1736" s="65"/>
      <c r="F1736" s="65"/>
      <c r="G1736" s="47" t="s">
        <v>1377</v>
      </c>
      <c r="H1736" s="47" t="s">
        <v>1187</v>
      </c>
      <c r="I1736" s="63">
        <v>0</v>
      </c>
      <c r="J1736" s="47" t="s">
        <v>18</v>
      </c>
      <c r="K1736" s="47">
        <v>211041</v>
      </c>
      <c r="L1736" s="65"/>
      <c r="M1736" s="62" t="s">
        <v>1186</v>
      </c>
      <c r="N1736" s="5"/>
      <c r="O1736" s="5"/>
      <c r="P1736" s="5"/>
      <c r="Q1736" s="5"/>
      <c r="R1736" s="5"/>
      <c r="S1736" s="5"/>
      <c r="T1736" s="5"/>
      <c r="U1736" s="5"/>
      <c r="V1736" s="5"/>
      <c r="W1736" s="5"/>
      <c r="X1736" s="5"/>
      <c r="Y1736" s="5"/>
      <c r="Z1736" s="5"/>
      <c r="AA1736" s="5"/>
      <c r="AB1736" s="5"/>
      <c r="AC1736" s="5"/>
      <c r="AD1736" s="5"/>
      <c r="AE1736" s="5"/>
      <c r="AF1736" s="5"/>
      <c r="AG1736" s="5"/>
      <c r="AH1736" s="5"/>
      <c r="AI1736" s="5"/>
      <c r="AJ1736" s="5"/>
      <c r="AK1736" s="5"/>
      <c r="AL1736" s="5"/>
      <c r="AM1736" s="5"/>
      <c r="AN1736" s="5"/>
      <c r="AO1736" s="5"/>
      <c r="AP1736" s="5"/>
      <c r="AQ1736" s="5"/>
      <c r="AR1736" s="5"/>
      <c r="AS1736" s="5"/>
      <c r="AT1736" s="5"/>
      <c r="AU1736" s="5"/>
      <c r="AV1736" s="5"/>
      <c r="AW1736" s="5"/>
    </row>
    <row r="1737" spans="1:49" ht="56">
      <c r="A1737" s="64">
        <v>1735</v>
      </c>
      <c r="B1737" s="47">
        <v>513</v>
      </c>
      <c r="C1737" s="47" t="s">
        <v>1682</v>
      </c>
      <c r="D1737" s="47" t="s">
        <v>1682</v>
      </c>
      <c r="E1737" s="65"/>
      <c r="F1737" s="65"/>
      <c r="G1737" s="47" t="s">
        <v>1375</v>
      </c>
      <c r="H1737" s="47" t="s">
        <v>1187</v>
      </c>
      <c r="I1737" s="63">
        <v>0</v>
      </c>
      <c r="J1737" s="47" t="s">
        <v>18</v>
      </c>
      <c r="K1737" s="47">
        <v>211041</v>
      </c>
      <c r="L1737" s="65"/>
      <c r="M1737" s="62" t="s">
        <v>1186</v>
      </c>
      <c r="N1737" s="5"/>
      <c r="O1737" s="5"/>
      <c r="P1737" s="5"/>
      <c r="Q1737" s="5"/>
      <c r="R1737" s="5"/>
      <c r="S1737" s="5"/>
      <c r="T1737" s="5"/>
      <c r="U1737" s="5"/>
      <c r="V1737" s="5"/>
      <c r="W1737" s="5"/>
      <c r="X1737" s="5"/>
      <c r="Y1737" s="5"/>
      <c r="Z1737" s="5"/>
      <c r="AA1737" s="5"/>
      <c r="AB1737" s="5"/>
      <c r="AC1737" s="5"/>
      <c r="AD1737" s="5"/>
      <c r="AE1737" s="5"/>
      <c r="AF1737" s="5"/>
      <c r="AG1737" s="5"/>
      <c r="AH1737" s="5"/>
      <c r="AI1737" s="5"/>
      <c r="AJ1737" s="5"/>
      <c r="AK1737" s="5"/>
      <c r="AL1737" s="5"/>
      <c r="AM1737" s="5"/>
      <c r="AN1737" s="5"/>
      <c r="AO1737" s="5"/>
      <c r="AP1737" s="5"/>
      <c r="AQ1737" s="5"/>
      <c r="AR1737" s="5"/>
      <c r="AS1737" s="5"/>
      <c r="AT1737" s="5"/>
      <c r="AU1737" s="5"/>
      <c r="AV1737" s="5"/>
      <c r="AW1737" s="5"/>
    </row>
    <row r="1738" spans="1:49" ht="56">
      <c r="A1738" s="64">
        <v>1736</v>
      </c>
      <c r="B1738" s="47">
        <v>514</v>
      </c>
      <c r="C1738" s="47" t="s">
        <v>1681</v>
      </c>
      <c r="D1738" s="47" t="s">
        <v>1681</v>
      </c>
      <c r="E1738" s="65"/>
      <c r="F1738" s="65"/>
      <c r="G1738" s="47" t="s">
        <v>1375</v>
      </c>
      <c r="H1738" s="47" t="s">
        <v>1187</v>
      </c>
      <c r="I1738" s="63">
        <v>0</v>
      </c>
      <c r="J1738" s="47" t="s">
        <v>18</v>
      </c>
      <c r="K1738" s="47">
        <v>211041</v>
      </c>
      <c r="L1738" s="65"/>
      <c r="M1738" s="62" t="s">
        <v>1186</v>
      </c>
      <c r="N1738" s="5"/>
      <c r="O1738" s="5"/>
      <c r="P1738" s="5"/>
      <c r="Q1738" s="5"/>
      <c r="R1738" s="5"/>
      <c r="S1738" s="5"/>
      <c r="T1738" s="5"/>
      <c r="U1738" s="5"/>
      <c r="V1738" s="5"/>
      <c r="W1738" s="5"/>
      <c r="X1738" s="5"/>
      <c r="Y1738" s="5"/>
      <c r="Z1738" s="5"/>
      <c r="AA1738" s="5"/>
      <c r="AB1738" s="5"/>
      <c r="AC1738" s="5"/>
      <c r="AD1738" s="5"/>
      <c r="AE1738" s="5"/>
      <c r="AF1738" s="5"/>
      <c r="AG1738" s="5"/>
      <c r="AH1738" s="5"/>
      <c r="AI1738" s="5"/>
      <c r="AJ1738" s="5"/>
      <c r="AK1738" s="5"/>
      <c r="AL1738" s="5"/>
      <c r="AM1738" s="5"/>
      <c r="AN1738" s="5"/>
      <c r="AO1738" s="5"/>
      <c r="AP1738" s="5"/>
      <c r="AQ1738" s="5"/>
      <c r="AR1738" s="5"/>
      <c r="AS1738" s="5"/>
      <c r="AT1738" s="5"/>
      <c r="AU1738" s="5"/>
      <c r="AV1738" s="5"/>
      <c r="AW1738" s="5"/>
    </row>
    <row r="1739" spans="1:49" ht="56">
      <c r="A1739" s="64">
        <v>1737</v>
      </c>
      <c r="B1739" s="47">
        <v>516</v>
      </c>
      <c r="C1739" s="47" t="s">
        <v>1680</v>
      </c>
      <c r="D1739" s="47" t="s">
        <v>1680</v>
      </c>
      <c r="E1739" s="65"/>
      <c r="F1739" s="65"/>
      <c r="G1739" s="47" t="s">
        <v>1375</v>
      </c>
      <c r="H1739" s="47" t="s">
        <v>1187</v>
      </c>
      <c r="I1739" s="63">
        <v>0</v>
      </c>
      <c r="J1739" s="47" t="s">
        <v>18</v>
      </c>
      <c r="K1739" s="47">
        <v>211041</v>
      </c>
      <c r="L1739" s="65"/>
      <c r="M1739" s="62" t="s">
        <v>1186</v>
      </c>
      <c r="N1739" s="5"/>
      <c r="O1739" s="5"/>
      <c r="P1739" s="5"/>
      <c r="Q1739" s="5"/>
      <c r="R1739" s="5"/>
      <c r="S1739" s="5"/>
      <c r="T1739" s="5"/>
      <c r="U1739" s="5"/>
      <c r="V1739" s="5"/>
      <c r="W1739" s="5"/>
      <c r="X1739" s="5"/>
      <c r="Y1739" s="5"/>
      <c r="Z1739" s="5"/>
      <c r="AA1739" s="5"/>
      <c r="AB1739" s="5"/>
      <c r="AC1739" s="5"/>
      <c r="AD1739" s="5"/>
      <c r="AE1739" s="5"/>
      <c r="AF1739" s="5"/>
      <c r="AG1739" s="5"/>
      <c r="AH1739" s="5"/>
      <c r="AI1739" s="5"/>
      <c r="AJ1739" s="5"/>
      <c r="AK1739" s="5"/>
      <c r="AL1739" s="5"/>
      <c r="AM1739" s="5"/>
      <c r="AN1739" s="5"/>
      <c r="AO1739" s="5"/>
      <c r="AP1739" s="5"/>
      <c r="AQ1739" s="5"/>
      <c r="AR1739" s="5"/>
      <c r="AS1739" s="5"/>
      <c r="AT1739" s="5"/>
      <c r="AU1739" s="5"/>
      <c r="AV1739" s="5"/>
      <c r="AW1739" s="5"/>
    </row>
    <row r="1740" spans="1:49" ht="56">
      <c r="A1740" s="64">
        <v>1738</v>
      </c>
      <c r="B1740" s="47">
        <v>517</v>
      </c>
      <c r="C1740" s="47" t="s">
        <v>1679</v>
      </c>
      <c r="D1740" s="47" t="s">
        <v>1679</v>
      </c>
      <c r="E1740" s="65"/>
      <c r="F1740" s="65"/>
      <c r="G1740" s="47" t="s">
        <v>1375</v>
      </c>
      <c r="H1740" s="47" t="s">
        <v>1187</v>
      </c>
      <c r="I1740" s="63">
        <v>0</v>
      </c>
      <c r="J1740" s="47" t="s">
        <v>18</v>
      </c>
      <c r="K1740" s="47">
        <v>211041</v>
      </c>
      <c r="L1740" s="65"/>
      <c r="M1740" s="62" t="s">
        <v>1186</v>
      </c>
      <c r="N1740" s="5"/>
      <c r="O1740" s="5"/>
      <c r="P1740" s="5"/>
      <c r="Q1740" s="5"/>
      <c r="R1740" s="5"/>
      <c r="S1740" s="5"/>
      <c r="T1740" s="5"/>
      <c r="U1740" s="5"/>
      <c r="V1740" s="5"/>
      <c r="W1740" s="5"/>
      <c r="X1740" s="5"/>
      <c r="Y1740" s="5"/>
      <c r="Z1740" s="5"/>
      <c r="AA1740" s="5"/>
      <c r="AB1740" s="5"/>
      <c r="AC1740" s="5"/>
      <c r="AD1740" s="5"/>
      <c r="AE1740" s="5"/>
      <c r="AF1740" s="5"/>
      <c r="AG1740" s="5"/>
      <c r="AH1740" s="5"/>
      <c r="AI1740" s="5"/>
      <c r="AJ1740" s="5"/>
      <c r="AK1740" s="5"/>
      <c r="AL1740" s="5"/>
      <c r="AM1740" s="5"/>
      <c r="AN1740" s="5"/>
      <c r="AO1740" s="5"/>
      <c r="AP1740" s="5"/>
      <c r="AQ1740" s="5"/>
      <c r="AR1740" s="5"/>
      <c r="AS1740" s="5"/>
      <c r="AT1740" s="5"/>
      <c r="AU1740" s="5"/>
      <c r="AV1740" s="5"/>
      <c r="AW1740" s="5"/>
    </row>
    <row r="1741" spans="1:49" ht="42">
      <c r="A1741" s="64">
        <v>1739</v>
      </c>
      <c r="B1741" s="47">
        <v>519</v>
      </c>
      <c r="C1741" s="47" t="s">
        <v>1678</v>
      </c>
      <c r="D1741" s="47" t="s">
        <v>1678</v>
      </c>
      <c r="E1741" s="65"/>
      <c r="F1741" s="65"/>
      <c r="G1741" s="47" t="s">
        <v>1377</v>
      </c>
      <c r="H1741" s="47" t="s">
        <v>1187</v>
      </c>
      <c r="I1741" s="63">
        <v>0</v>
      </c>
      <c r="J1741" s="47" t="s">
        <v>18</v>
      </c>
      <c r="K1741" s="47">
        <v>211041</v>
      </c>
      <c r="L1741" s="65"/>
      <c r="M1741" s="62" t="s">
        <v>1186</v>
      </c>
      <c r="N1741" s="5"/>
      <c r="O1741" s="5"/>
      <c r="P1741" s="5"/>
      <c r="Q1741" s="5"/>
      <c r="R1741" s="5"/>
      <c r="S1741" s="5"/>
      <c r="T1741" s="5"/>
      <c r="U1741" s="5"/>
      <c r="V1741" s="5"/>
      <c r="W1741" s="5"/>
      <c r="X1741" s="5"/>
      <c r="Y1741" s="5"/>
      <c r="Z1741" s="5"/>
      <c r="AA1741" s="5"/>
      <c r="AB1741" s="5"/>
      <c r="AC1741" s="5"/>
      <c r="AD1741" s="5"/>
      <c r="AE1741" s="5"/>
      <c r="AF1741" s="5"/>
      <c r="AG1741" s="5"/>
      <c r="AH1741" s="5"/>
      <c r="AI1741" s="5"/>
      <c r="AJ1741" s="5"/>
      <c r="AK1741" s="5"/>
      <c r="AL1741" s="5"/>
      <c r="AM1741" s="5"/>
      <c r="AN1741" s="5"/>
      <c r="AO1741" s="5"/>
      <c r="AP1741" s="5"/>
      <c r="AQ1741" s="5"/>
      <c r="AR1741" s="5"/>
      <c r="AS1741" s="5"/>
      <c r="AT1741" s="5"/>
      <c r="AU1741" s="5"/>
      <c r="AV1741" s="5"/>
      <c r="AW1741" s="5"/>
    </row>
    <row r="1742" spans="1:49" ht="168">
      <c r="A1742" s="64">
        <v>1740</v>
      </c>
      <c r="B1742" s="47">
        <v>520</v>
      </c>
      <c r="C1742" s="47" t="s">
        <v>1677</v>
      </c>
      <c r="D1742" s="47" t="s">
        <v>1677</v>
      </c>
      <c r="E1742" s="65"/>
      <c r="F1742" s="65"/>
      <c r="G1742" s="47" t="s">
        <v>1385</v>
      </c>
      <c r="H1742" s="47" t="s">
        <v>1187</v>
      </c>
      <c r="I1742" s="63">
        <v>0</v>
      </c>
      <c r="J1742" s="47" t="s">
        <v>18</v>
      </c>
      <c r="K1742" s="47">
        <v>211041</v>
      </c>
      <c r="L1742" s="65"/>
      <c r="M1742" s="62" t="s">
        <v>1186</v>
      </c>
      <c r="N1742" s="5"/>
      <c r="O1742" s="5"/>
      <c r="P1742" s="5"/>
      <c r="Q1742" s="5"/>
      <c r="R1742" s="5"/>
      <c r="S1742" s="5"/>
      <c r="T1742" s="5"/>
      <c r="U1742" s="5"/>
      <c r="V1742" s="5"/>
      <c r="W1742" s="5"/>
      <c r="X1742" s="5"/>
      <c r="Y1742" s="5"/>
      <c r="Z1742" s="5"/>
      <c r="AA1742" s="5"/>
      <c r="AB1742" s="5"/>
      <c r="AC1742" s="5"/>
      <c r="AD1742" s="5"/>
      <c r="AE1742" s="5"/>
      <c r="AF1742" s="5"/>
      <c r="AG1742" s="5"/>
      <c r="AH1742" s="5"/>
      <c r="AI1742" s="5"/>
      <c r="AJ1742" s="5"/>
      <c r="AK1742" s="5"/>
      <c r="AL1742" s="5"/>
      <c r="AM1742" s="5"/>
      <c r="AN1742" s="5"/>
      <c r="AO1742" s="5"/>
      <c r="AP1742" s="5"/>
      <c r="AQ1742" s="5"/>
      <c r="AR1742" s="5"/>
      <c r="AS1742" s="5"/>
      <c r="AT1742" s="5"/>
      <c r="AU1742" s="5"/>
      <c r="AV1742" s="5"/>
      <c r="AW1742" s="5"/>
    </row>
    <row r="1743" spans="1:49" ht="56">
      <c r="A1743" s="64">
        <v>1741</v>
      </c>
      <c r="B1743" s="47">
        <v>521</v>
      </c>
      <c r="C1743" s="47" t="s">
        <v>1676</v>
      </c>
      <c r="D1743" s="47" t="s">
        <v>1676</v>
      </c>
      <c r="E1743" s="65"/>
      <c r="F1743" s="65"/>
      <c r="G1743" s="47" t="s">
        <v>1379</v>
      </c>
      <c r="H1743" s="47" t="s">
        <v>1187</v>
      </c>
      <c r="I1743" s="63">
        <v>0</v>
      </c>
      <c r="J1743" s="47" t="s">
        <v>18</v>
      </c>
      <c r="K1743" s="47">
        <v>211041</v>
      </c>
      <c r="L1743" s="65"/>
      <c r="M1743" s="62" t="s">
        <v>1186</v>
      </c>
      <c r="N1743" s="5"/>
      <c r="O1743" s="5"/>
      <c r="P1743" s="5"/>
      <c r="Q1743" s="5"/>
      <c r="R1743" s="5"/>
      <c r="S1743" s="5"/>
      <c r="T1743" s="5"/>
      <c r="U1743" s="5"/>
      <c r="V1743" s="5"/>
      <c r="W1743" s="5"/>
      <c r="X1743" s="5"/>
      <c r="Y1743" s="5"/>
      <c r="Z1743" s="5"/>
      <c r="AA1743" s="5"/>
      <c r="AB1743" s="5"/>
      <c r="AC1743" s="5"/>
      <c r="AD1743" s="5"/>
      <c r="AE1743" s="5"/>
      <c r="AF1743" s="5"/>
      <c r="AG1743" s="5"/>
      <c r="AH1743" s="5"/>
      <c r="AI1743" s="5"/>
      <c r="AJ1743" s="5"/>
      <c r="AK1743" s="5"/>
      <c r="AL1743" s="5"/>
      <c r="AM1743" s="5"/>
      <c r="AN1743" s="5"/>
      <c r="AO1743" s="5"/>
      <c r="AP1743" s="5"/>
      <c r="AQ1743" s="5"/>
      <c r="AR1743" s="5"/>
      <c r="AS1743" s="5"/>
      <c r="AT1743" s="5"/>
      <c r="AU1743" s="5"/>
      <c r="AV1743" s="5"/>
      <c r="AW1743" s="5"/>
    </row>
    <row r="1744" spans="1:49" ht="56">
      <c r="A1744" s="64">
        <v>1742</v>
      </c>
      <c r="B1744" s="47">
        <v>522</v>
      </c>
      <c r="C1744" s="47" t="s">
        <v>1675</v>
      </c>
      <c r="D1744" s="47" t="s">
        <v>1675</v>
      </c>
      <c r="E1744" s="65"/>
      <c r="F1744" s="65"/>
      <c r="G1744" s="47" t="s">
        <v>1379</v>
      </c>
      <c r="H1744" s="47" t="s">
        <v>1187</v>
      </c>
      <c r="I1744" s="63">
        <v>0</v>
      </c>
      <c r="J1744" s="47" t="s">
        <v>18</v>
      </c>
      <c r="K1744" s="47">
        <v>211041</v>
      </c>
      <c r="L1744" s="65"/>
      <c r="M1744" s="62" t="s">
        <v>1186</v>
      </c>
      <c r="N1744" s="5"/>
      <c r="O1744" s="5"/>
      <c r="P1744" s="5"/>
      <c r="Q1744" s="5"/>
      <c r="R1744" s="5"/>
      <c r="S1744" s="5"/>
      <c r="T1744" s="5"/>
      <c r="U1744" s="5"/>
      <c r="V1744" s="5"/>
      <c r="W1744" s="5"/>
      <c r="X1744" s="5"/>
      <c r="Y1744" s="5"/>
      <c r="Z1744" s="5"/>
      <c r="AA1744" s="5"/>
      <c r="AB1744" s="5"/>
      <c r="AC1744" s="5"/>
      <c r="AD1744" s="5"/>
      <c r="AE1744" s="5"/>
      <c r="AF1744" s="5"/>
      <c r="AG1744" s="5"/>
      <c r="AH1744" s="5"/>
      <c r="AI1744" s="5"/>
      <c r="AJ1744" s="5"/>
      <c r="AK1744" s="5"/>
      <c r="AL1744" s="5"/>
      <c r="AM1744" s="5"/>
      <c r="AN1744" s="5"/>
      <c r="AO1744" s="5"/>
      <c r="AP1744" s="5"/>
      <c r="AQ1744" s="5"/>
      <c r="AR1744" s="5"/>
      <c r="AS1744" s="5"/>
      <c r="AT1744" s="5"/>
      <c r="AU1744" s="5"/>
      <c r="AV1744" s="5"/>
      <c r="AW1744" s="5"/>
    </row>
    <row r="1745" spans="1:49" ht="56">
      <c r="A1745" s="64">
        <v>1743</v>
      </c>
      <c r="B1745" s="47">
        <v>523</v>
      </c>
      <c r="C1745" s="47" t="s">
        <v>1674</v>
      </c>
      <c r="D1745" s="47" t="s">
        <v>1674</v>
      </c>
      <c r="E1745" s="65"/>
      <c r="F1745" s="65"/>
      <c r="G1745" s="47" t="s">
        <v>1379</v>
      </c>
      <c r="H1745" s="47" t="s">
        <v>1187</v>
      </c>
      <c r="I1745" s="63">
        <v>0</v>
      </c>
      <c r="J1745" s="47" t="s">
        <v>18</v>
      </c>
      <c r="K1745" s="47">
        <v>211041</v>
      </c>
      <c r="L1745" s="65"/>
      <c r="M1745" s="62" t="s">
        <v>1186</v>
      </c>
      <c r="N1745" s="5"/>
      <c r="O1745" s="5"/>
      <c r="P1745" s="5"/>
      <c r="Q1745" s="5"/>
      <c r="R1745" s="5"/>
      <c r="S1745" s="5"/>
      <c r="T1745" s="5"/>
      <c r="U1745" s="5"/>
      <c r="V1745" s="5"/>
      <c r="W1745" s="5"/>
      <c r="X1745" s="5"/>
      <c r="Y1745" s="5"/>
      <c r="Z1745" s="5"/>
      <c r="AA1745" s="5"/>
      <c r="AB1745" s="5"/>
      <c r="AC1745" s="5"/>
      <c r="AD1745" s="5"/>
      <c r="AE1745" s="5"/>
      <c r="AF1745" s="5"/>
      <c r="AG1745" s="5"/>
      <c r="AH1745" s="5"/>
      <c r="AI1745" s="5"/>
      <c r="AJ1745" s="5"/>
      <c r="AK1745" s="5"/>
      <c r="AL1745" s="5"/>
      <c r="AM1745" s="5"/>
      <c r="AN1745" s="5"/>
      <c r="AO1745" s="5"/>
      <c r="AP1745" s="5"/>
      <c r="AQ1745" s="5"/>
      <c r="AR1745" s="5"/>
      <c r="AS1745" s="5"/>
      <c r="AT1745" s="5"/>
      <c r="AU1745" s="5"/>
      <c r="AV1745" s="5"/>
      <c r="AW1745" s="5"/>
    </row>
    <row r="1746" spans="1:49" ht="56">
      <c r="A1746" s="64">
        <v>1744</v>
      </c>
      <c r="B1746" s="47">
        <v>524</v>
      </c>
      <c r="C1746" s="47" t="s">
        <v>1673</v>
      </c>
      <c r="D1746" s="47" t="s">
        <v>1673</v>
      </c>
      <c r="E1746" s="65"/>
      <c r="F1746" s="65"/>
      <c r="G1746" s="47" t="s">
        <v>1379</v>
      </c>
      <c r="H1746" s="47" t="s">
        <v>1187</v>
      </c>
      <c r="I1746" s="63">
        <v>0</v>
      </c>
      <c r="J1746" s="47" t="s">
        <v>18</v>
      </c>
      <c r="K1746" s="47">
        <v>211041</v>
      </c>
      <c r="L1746" s="65"/>
      <c r="M1746" s="62" t="s">
        <v>1186</v>
      </c>
      <c r="N1746" s="5"/>
      <c r="O1746" s="5"/>
      <c r="P1746" s="5"/>
      <c r="Q1746" s="5"/>
      <c r="R1746" s="5"/>
      <c r="S1746" s="5"/>
      <c r="T1746" s="5"/>
      <c r="U1746" s="5"/>
      <c r="V1746" s="5"/>
      <c r="W1746" s="5"/>
      <c r="X1746" s="5"/>
      <c r="Y1746" s="5"/>
      <c r="Z1746" s="5"/>
      <c r="AA1746" s="5"/>
      <c r="AB1746" s="5"/>
      <c r="AC1746" s="5"/>
      <c r="AD1746" s="5"/>
      <c r="AE1746" s="5"/>
      <c r="AF1746" s="5"/>
      <c r="AG1746" s="5"/>
      <c r="AH1746" s="5"/>
      <c r="AI1746" s="5"/>
      <c r="AJ1746" s="5"/>
      <c r="AK1746" s="5"/>
      <c r="AL1746" s="5"/>
      <c r="AM1746" s="5"/>
      <c r="AN1746" s="5"/>
      <c r="AO1746" s="5"/>
      <c r="AP1746" s="5"/>
      <c r="AQ1746" s="5"/>
      <c r="AR1746" s="5"/>
      <c r="AS1746" s="5"/>
      <c r="AT1746" s="5"/>
      <c r="AU1746" s="5"/>
      <c r="AV1746" s="5"/>
      <c r="AW1746" s="5"/>
    </row>
    <row r="1747" spans="1:49" ht="56">
      <c r="A1747" s="64">
        <v>1745</v>
      </c>
      <c r="B1747" s="47">
        <v>525</v>
      </c>
      <c r="C1747" s="47" t="s">
        <v>1672</v>
      </c>
      <c r="D1747" s="47" t="s">
        <v>1672</v>
      </c>
      <c r="E1747" s="65"/>
      <c r="F1747" s="65"/>
      <c r="G1747" s="47" t="s">
        <v>1379</v>
      </c>
      <c r="H1747" s="47" t="s">
        <v>1187</v>
      </c>
      <c r="I1747" s="63">
        <v>0</v>
      </c>
      <c r="J1747" s="47" t="s">
        <v>18</v>
      </c>
      <c r="K1747" s="47">
        <v>211041</v>
      </c>
      <c r="L1747" s="65"/>
      <c r="M1747" s="62" t="s">
        <v>1186</v>
      </c>
      <c r="N1747" s="5"/>
      <c r="O1747" s="5"/>
      <c r="P1747" s="5"/>
      <c r="Q1747" s="5"/>
      <c r="R1747" s="5"/>
      <c r="S1747" s="5"/>
      <c r="T1747" s="5"/>
      <c r="U1747" s="5"/>
      <c r="V1747" s="5"/>
      <c r="W1747" s="5"/>
      <c r="X1747" s="5"/>
      <c r="Y1747" s="5"/>
      <c r="Z1747" s="5"/>
      <c r="AA1747" s="5"/>
      <c r="AB1747" s="5"/>
      <c r="AC1747" s="5"/>
      <c r="AD1747" s="5"/>
      <c r="AE1747" s="5"/>
      <c r="AF1747" s="5"/>
      <c r="AG1747" s="5"/>
      <c r="AH1747" s="5"/>
      <c r="AI1747" s="5"/>
      <c r="AJ1747" s="5"/>
      <c r="AK1747" s="5"/>
      <c r="AL1747" s="5"/>
      <c r="AM1747" s="5"/>
      <c r="AN1747" s="5"/>
      <c r="AO1747" s="5"/>
      <c r="AP1747" s="5"/>
      <c r="AQ1747" s="5"/>
      <c r="AR1747" s="5"/>
      <c r="AS1747" s="5"/>
      <c r="AT1747" s="5"/>
      <c r="AU1747" s="5"/>
      <c r="AV1747" s="5"/>
      <c r="AW1747" s="5"/>
    </row>
    <row r="1748" spans="1:49" ht="56">
      <c r="A1748" s="64">
        <v>1746</v>
      </c>
      <c r="B1748" s="47">
        <v>526</v>
      </c>
      <c r="C1748" s="47" t="s">
        <v>1671</v>
      </c>
      <c r="D1748" s="47" t="s">
        <v>1671</v>
      </c>
      <c r="E1748" s="65"/>
      <c r="F1748" s="65"/>
      <c r="G1748" s="47" t="s">
        <v>1379</v>
      </c>
      <c r="H1748" s="47" t="s">
        <v>1187</v>
      </c>
      <c r="I1748" s="63">
        <v>0</v>
      </c>
      <c r="J1748" s="47" t="s">
        <v>18</v>
      </c>
      <c r="K1748" s="47">
        <v>211041</v>
      </c>
      <c r="L1748" s="65"/>
      <c r="M1748" s="62" t="s">
        <v>1186</v>
      </c>
      <c r="N1748" s="5"/>
      <c r="O1748" s="5"/>
      <c r="P1748" s="5"/>
      <c r="Q1748" s="5"/>
      <c r="R1748" s="5"/>
      <c r="S1748" s="5"/>
      <c r="T1748" s="5"/>
      <c r="U1748" s="5"/>
      <c r="V1748" s="5"/>
      <c r="W1748" s="5"/>
      <c r="X1748" s="5"/>
      <c r="Y1748" s="5"/>
      <c r="Z1748" s="5"/>
      <c r="AA1748" s="5"/>
      <c r="AB1748" s="5"/>
      <c r="AC1748" s="5"/>
      <c r="AD1748" s="5"/>
      <c r="AE1748" s="5"/>
      <c r="AF1748" s="5"/>
      <c r="AG1748" s="5"/>
      <c r="AH1748" s="5"/>
      <c r="AI1748" s="5"/>
      <c r="AJ1748" s="5"/>
      <c r="AK1748" s="5"/>
      <c r="AL1748" s="5"/>
      <c r="AM1748" s="5"/>
      <c r="AN1748" s="5"/>
      <c r="AO1748" s="5"/>
      <c r="AP1748" s="5"/>
      <c r="AQ1748" s="5"/>
      <c r="AR1748" s="5"/>
      <c r="AS1748" s="5"/>
      <c r="AT1748" s="5"/>
      <c r="AU1748" s="5"/>
      <c r="AV1748" s="5"/>
      <c r="AW1748" s="5"/>
    </row>
    <row r="1749" spans="1:49" ht="56">
      <c r="A1749" s="64">
        <v>1747</v>
      </c>
      <c r="B1749" s="47">
        <v>527</v>
      </c>
      <c r="C1749" s="47" t="s">
        <v>1670</v>
      </c>
      <c r="D1749" s="47" t="s">
        <v>1670</v>
      </c>
      <c r="E1749" s="65"/>
      <c r="F1749" s="65"/>
      <c r="G1749" s="47" t="s">
        <v>1379</v>
      </c>
      <c r="H1749" s="47" t="s">
        <v>1187</v>
      </c>
      <c r="I1749" s="63">
        <v>0</v>
      </c>
      <c r="J1749" s="47" t="s">
        <v>18</v>
      </c>
      <c r="K1749" s="47">
        <v>211041</v>
      </c>
      <c r="L1749" s="65"/>
      <c r="M1749" s="62" t="s">
        <v>1186</v>
      </c>
      <c r="N1749" s="5"/>
      <c r="O1749" s="5"/>
      <c r="P1749" s="5"/>
      <c r="Q1749" s="5"/>
      <c r="R1749" s="5"/>
      <c r="S1749" s="5"/>
      <c r="T1749" s="5"/>
      <c r="U1749" s="5"/>
      <c r="V1749" s="5"/>
      <c r="W1749" s="5"/>
      <c r="X1749" s="5"/>
      <c r="Y1749" s="5"/>
      <c r="Z1749" s="5"/>
      <c r="AA1749" s="5"/>
      <c r="AB1749" s="5"/>
      <c r="AC1749" s="5"/>
      <c r="AD1749" s="5"/>
      <c r="AE1749" s="5"/>
      <c r="AF1749" s="5"/>
      <c r="AG1749" s="5"/>
      <c r="AH1749" s="5"/>
      <c r="AI1749" s="5"/>
      <c r="AJ1749" s="5"/>
      <c r="AK1749" s="5"/>
      <c r="AL1749" s="5"/>
      <c r="AM1749" s="5"/>
      <c r="AN1749" s="5"/>
      <c r="AO1749" s="5"/>
      <c r="AP1749" s="5"/>
      <c r="AQ1749" s="5"/>
      <c r="AR1749" s="5"/>
      <c r="AS1749" s="5"/>
      <c r="AT1749" s="5"/>
      <c r="AU1749" s="5"/>
      <c r="AV1749" s="5"/>
      <c r="AW1749" s="5"/>
    </row>
    <row r="1750" spans="1:49" ht="56">
      <c r="A1750" s="64">
        <v>1748</v>
      </c>
      <c r="B1750" s="47">
        <v>528</v>
      </c>
      <c r="C1750" s="47" t="s">
        <v>1669</v>
      </c>
      <c r="D1750" s="47" t="s">
        <v>1669</v>
      </c>
      <c r="E1750" s="65"/>
      <c r="F1750" s="65"/>
      <c r="G1750" s="47" t="s">
        <v>1379</v>
      </c>
      <c r="H1750" s="47" t="s">
        <v>1187</v>
      </c>
      <c r="I1750" s="63">
        <v>0</v>
      </c>
      <c r="J1750" s="47" t="s">
        <v>18</v>
      </c>
      <c r="K1750" s="47">
        <v>211041</v>
      </c>
      <c r="L1750" s="65"/>
      <c r="M1750" s="62" t="s">
        <v>1186</v>
      </c>
      <c r="N1750" s="5"/>
      <c r="O1750" s="5"/>
      <c r="P1750" s="5"/>
      <c r="Q1750" s="5"/>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row>
    <row r="1751" spans="1:49" ht="56">
      <c r="A1751" s="64">
        <v>1749</v>
      </c>
      <c r="B1751" s="47">
        <v>529</v>
      </c>
      <c r="C1751" s="47" t="s">
        <v>1668</v>
      </c>
      <c r="D1751" s="47" t="s">
        <v>1668</v>
      </c>
      <c r="E1751" s="65"/>
      <c r="F1751" s="65"/>
      <c r="G1751" s="47" t="s">
        <v>1379</v>
      </c>
      <c r="H1751" s="47" t="s">
        <v>1187</v>
      </c>
      <c r="I1751" s="63">
        <v>0</v>
      </c>
      <c r="J1751" s="47" t="s">
        <v>18</v>
      </c>
      <c r="K1751" s="47">
        <v>211041</v>
      </c>
      <c r="L1751" s="65"/>
      <c r="M1751" s="62" t="s">
        <v>1186</v>
      </c>
      <c r="N1751" s="5"/>
      <c r="O1751" s="5"/>
      <c r="P1751" s="5"/>
      <c r="Q1751" s="5"/>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row>
    <row r="1752" spans="1:49" ht="56">
      <c r="A1752" s="64">
        <v>1750</v>
      </c>
      <c r="B1752" s="47">
        <v>530</v>
      </c>
      <c r="C1752" s="47" t="s">
        <v>1667</v>
      </c>
      <c r="D1752" s="47" t="s">
        <v>1667</v>
      </c>
      <c r="E1752" s="65"/>
      <c r="F1752" s="65"/>
      <c r="G1752" s="47" t="s">
        <v>1379</v>
      </c>
      <c r="H1752" s="47" t="s">
        <v>1187</v>
      </c>
      <c r="I1752" s="63">
        <v>0</v>
      </c>
      <c r="J1752" s="47" t="s">
        <v>18</v>
      </c>
      <c r="K1752" s="47">
        <v>211041</v>
      </c>
      <c r="L1752" s="65"/>
      <c r="M1752" s="62" t="s">
        <v>1186</v>
      </c>
      <c r="N1752" s="5"/>
      <c r="O1752" s="5"/>
      <c r="P1752" s="5"/>
      <c r="Q1752" s="5"/>
      <c r="R1752" s="5"/>
      <c r="S1752" s="5"/>
      <c r="T1752" s="5"/>
      <c r="U1752" s="5"/>
      <c r="V1752" s="5"/>
      <c r="W1752" s="5"/>
      <c r="X1752" s="5"/>
      <c r="Y1752" s="5"/>
      <c r="Z1752" s="5"/>
      <c r="AA1752" s="5"/>
      <c r="AB1752" s="5"/>
      <c r="AC1752" s="5"/>
      <c r="AD1752" s="5"/>
      <c r="AE1752" s="5"/>
      <c r="AF1752" s="5"/>
      <c r="AG1752" s="5"/>
      <c r="AH1752" s="5"/>
      <c r="AI1752" s="5"/>
      <c r="AJ1752" s="5"/>
      <c r="AK1752" s="5"/>
      <c r="AL1752" s="5"/>
      <c r="AM1752" s="5"/>
      <c r="AN1752" s="5"/>
      <c r="AO1752" s="5"/>
      <c r="AP1752" s="5"/>
      <c r="AQ1752" s="5"/>
      <c r="AR1752" s="5"/>
      <c r="AS1752" s="5"/>
      <c r="AT1752" s="5"/>
      <c r="AU1752" s="5"/>
      <c r="AV1752" s="5"/>
      <c r="AW1752" s="5"/>
    </row>
    <row r="1753" spans="1:49" ht="42">
      <c r="A1753" s="64">
        <v>1751</v>
      </c>
      <c r="B1753" s="47">
        <v>532</v>
      </c>
      <c r="C1753" s="47" t="s">
        <v>1666</v>
      </c>
      <c r="D1753" s="47" t="s">
        <v>1666</v>
      </c>
      <c r="E1753" s="68"/>
      <c r="F1753" s="68"/>
      <c r="G1753" s="47" t="s">
        <v>1379</v>
      </c>
      <c r="H1753" s="47" t="s">
        <v>1187</v>
      </c>
      <c r="I1753" s="63">
        <v>0</v>
      </c>
      <c r="J1753" s="47" t="s">
        <v>18</v>
      </c>
      <c r="K1753" s="47">
        <v>211041</v>
      </c>
      <c r="L1753" s="47"/>
      <c r="M1753" s="62" t="s">
        <v>1186</v>
      </c>
      <c r="N1753" s="5"/>
      <c r="O1753" s="5"/>
      <c r="P1753" s="5"/>
      <c r="Q1753" s="5"/>
      <c r="R1753" s="5"/>
      <c r="S1753" s="5"/>
      <c r="T1753" s="5"/>
      <c r="U1753" s="5"/>
      <c r="V1753" s="5"/>
      <c r="W1753" s="5"/>
      <c r="X1753" s="5"/>
      <c r="Y1753" s="5"/>
      <c r="Z1753" s="5"/>
      <c r="AA1753" s="5"/>
      <c r="AB1753" s="5"/>
      <c r="AC1753" s="5"/>
      <c r="AD1753" s="5"/>
      <c r="AE1753" s="5"/>
      <c r="AF1753" s="5"/>
      <c r="AG1753" s="5"/>
      <c r="AH1753" s="5"/>
      <c r="AI1753" s="5"/>
      <c r="AJ1753" s="5"/>
      <c r="AK1753" s="5"/>
      <c r="AL1753" s="5"/>
      <c r="AM1753" s="5"/>
      <c r="AN1753" s="5"/>
      <c r="AO1753" s="5"/>
      <c r="AP1753" s="5"/>
      <c r="AQ1753" s="5"/>
      <c r="AR1753" s="5"/>
      <c r="AS1753" s="5"/>
      <c r="AT1753" s="5"/>
      <c r="AU1753" s="5"/>
      <c r="AV1753" s="5"/>
      <c r="AW1753" s="5"/>
    </row>
    <row r="1754" spans="1:49" ht="70">
      <c r="A1754" s="64">
        <v>1752</v>
      </c>
      <c r="B1754" s="67">
        <v>533</v>
      </c>
      <c r="C1754" s="47" t="s">
        <v>1665</v>
      </c>
      <c r="D1754" s="47" t="s">
        <v>1665</v>
      </c>
      <c r="E1754" s="47"/>
      <c r="F1754" s="47"/>
      <c r="G1754" s="47" t="s">
        <v>1375</v>
      </c>
      <c r="H1754" s="47" t="s">
        <v>1187</v>
      </c>
      <c r="I1754" s="63">
        <v>0</v>
      </c>
      <c r="J1754" s="47" t="s">
        <v>18</v>
      </c>
      <c r="K1754" s="47">
        <v>211041</v>
      </c>
      <c r="L1754" s="47"/>
      <c r="M1754" s="62" t="s">
        <v>1186</v>
      </c>
      <c r="N1754" s="5"/>
      <c r="O1754" s="5"/>
      <c r="P1754" s="5"/>
      <c r="Q1754" s="5"/>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row>
    <row r="1755" spans="1:49" ht="56">
      <c r="A1755" s="64">
        <v>1753</v>
      </c>
      <c r="B1755" s="47">
        <v>534</v>
      </c>
      <c r="C1755" s="47" t="s">
        <v>1664</v>
      </c>
      <c r="D1755" s="47" t="s">
        <v>1664</v>
      </c>
      <c r="E1755" s="47"/>
      <c r="F1755" s="47"/>
      <c r="G1755" s="47" t="s">
        <v>1379</v>
      </c>
      <c r="H1755" s="47" t="s">
        <v>1187</v>
      </c>
      <c r="I1755" s="63">
        <v>0</v>
      </c>
      <c r="J1755" s="47" t="s">
        <v>18</v>
      </c>
      <c r="K1755" s="47">
        <v>211041</v>
      </c>
      <c r="L1755" s="47"/>
      <c r="M1755" s="62" t="s">
        <v>1186</v>
      </c>
      <c r="N1755" s="5"/>
      <c r="O1755" s="5"/>
      <c r="P1755" s="5"/>
      <c r="Q1755" s="5"/>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row>
    <row r="1756" spans="1:49" ht="56">
      <c r="A1756" s="64">
        <v>1754</v>
      </c>
      <c r="B1756" s="47">
        <v>535</v>
      </c>
      <c r="C1756" s="47" t="s">
        <v>1663</v>
      </c>
      <c r="D1756" s="47" t="s">
        <v>1663</v>
      </c>
      <c r="E1756" s="47"/>
      <c r="F1756" s="47"/>
      <c r="G1756" s="47" t="s">
        <v>1379</v>
      </c>
      <c r="H1756" s="47" t="s">
        <v>1187</v>
      </c>
      <c r="I1756" s="63">
        <v>0</v>
      </c>
      <c r="J1756" s="47" t="s">
        <v>18</v>
      </c>
      <c r="K1756" s="47">
        <v>211041</v>
      </c>
      <c r="L1756" s="47"/>
      <c r="M1756" s="62" t="s">
        <v>1186</v>
      </c>
      <c r="N1756" s="5"/>
      <c r="O1756" s="5"/>
      <c r="P1756" s="5"/>
      <c r="Q1756" s="5"/>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row>
    <row r="1757" spans="1:49" ht="56">
      <c r="A1757" s="64">
        <v>1755</v>
      </c>
      <c r="B1757" s="47">
        <v>263</v>
      </c>
      <c r="C1757" s="47" t="s">
        <v>1662</v>
      </c>
      <c r="D1757" s="47" t="s">
        <v>1662</v>
      </c>
      <c r="E1757" s="47"/>
      <c r="F1757" s="47"/>
      <c r="G1757" s="47" t="s">
        <v>1426</v>
      </c>
      <c r="H1757" s="47" t="s">
        <v>1187</v>
      </c>
      <c r="I1757" s="63">
        <v>0</v>
      </c>
      <c r="J1757" s="47" t="s">
        <v>18</v>
      </c>
      <c r="K1757" s="47">
        <v>211041</v>
      </c>
      <c r="L1757" s="47"/>
      <c r="M1757" s="62" t="s">
        <v>1186</v>
      </c>
      <c r="N1757" s="5"/>
      <c r="O1757" s="5"/>
      <c r="P1757" s="5"/>
      <c r="Q1757" s="5"/>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row>
    <row r="1758" spans="1:49" ht="42">
      <c r="A1758" s="64">
        <v>1756</v>
      </c>
      <c r="B1758" s="47">
        <v>537</v>
      </c>
      <c r="C1758" s="47" t="s">
        <v>1661</v>
      </c>
      <c r="D1758" s="47" t="s">
        <v>1661</v>
      </c>
      <c r="E1758" s="47"/>
      <c r="F1758" s="47"/>
      <c r="G1758" s="47" t="s">
        <v>1375</v>
      </c>
      <c r="H1758" s="47" t="s">
        <v>1187</v>
      </c>
      <c r="I1758" s="63">
        <v>0</v>
      </c>
      <c r="J1758" s="47" t="s">
        <v>18</v>
      </c>
      <c r="K1758" s="47">
        <v>211041</v>
      </c>
      <c r="L1758" s="47"/>
      <c r="M1758" s="62" t="s">
        <v>1186</v>
      </c>
      <c r="N1758" s="5"/>
      <c r="O1758" s="5"/>
      <c r="P1758" s="5"/>
      <c r="Q1758" s="5"/>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row>
    <row r="1759" spans="1:49" ht="84">
      <c r="A1759" s="64">
        <v>1757</v>
      </c>
      <c r="B1759" s="47">
        <v>538</v>
      </c>
      <c r="C1759" s="47" t="s">
        <v>1660</v>
      </c>
      <c r="D1759" s="47" t="s">
        <v>1660</v>
      </c>
      <c r="E1759" s="47"/>
      <c r="F1759" s="47"/>
      <c r="G1759" s="47" t="s">
        <v>1375</v>
      </c>
      <c r="H1759" s="47" t="s">
        <v>1187</v>
      </c>
      <c r="I1759" s="63">
        <v>0</v>
      </c>
      <c r="J1759" s="47" t="s">
        <v>18</v>
      </c>
      <c r="K1759" s="47">
        <v>211041</v>
      </c>
      <c r="L1759" s="47"/>
      <c r="M1759" s="62" t="s">
        <v>1186</v>
      </c>
      <c r="N1759" s="5"/>
      <c r="O1759" s="5"/>
      <c r="P1759" s="5"/>
      <c r="Q1759" s="5"/>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row>
    <row r="1760" spans="1:49" ht="56">
      <c r="A1760" s="64">
        <v>1758</v>
      </c>
      <c r="B1760" s="47">
        <v>539</v>
      </c>
      <c r="C1760" s="47" t="s">
        <v>1659</v>
      </c>
      <c r="D1760" s="47" t="s">
        <v>1659</v>
      </c>
      <c r="E1760" s="47"/>
      <c r="F1760" s="47"/>
      <c r="G1760" s="47" t="s">
        <v>1377</v>
      </c>
      <c r="H1760" s="47" t="s">
        <v>1187</v>
      </c>
      <c r="I1760" s="63">
        <v>0</v>
      </c>
      <c r="J1760" s="47" t="s">
        <v>18</v>
      </c>
      <c r="K1760" s="47">
        <v>211041</v>
      </c>
      <c r="L1760" s="47"/>
      <c r="M1760" s="62" t="s">
        <v>1186</v>
      </c>
      <c r="N1760" s="5"/>
      <c r="O1760" s="5"/>
      <c r="P1760" s="5"/>
      <c r="Q1760" s="5"/>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row>
    <row r="1761" spans="1:49" ht="56">
      <c r="A1761" s="64">
        <v>1759</v>
      </c>
      <c r="B1761" s="47">
        <v>540</v>
      </c>
      <c r="C1761" s="47" t="s">
        <v>1658</v>
      </c>
      <c r="D1761" s="47" t="s">
        <v>1658</v>
      </c>
      <c r="E1761" s="47" t="s">
        <v>1657</v>
      </c>
      <c r="F1761" s="47"/>
      <c r="G1761" s="47" t="s">
        <v>1575</v>
      </c>
      <c r="H1761" s="47" t="s">
        <v>1187</v>
      </c>
      <c r="I1761" s="63">
        <v>0</v>
      </c>
      <c r="J1761" s="47" t="s">
        <v>18</v>
      </c>
      <c r="K1761" s="47">
        <v>211041</v>
      </c>
      <c r="L1761" s="47"/>
      <c r="M1761" s="62" t="s">
        <v>1186</v>
      </c>
      <c r="N1761" s="5"/>
      <c r="O1761" s="5"/>
      <c r="P1761" s="5"/>
      <c r="Q1761" s="5"/>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row>
    <row r="1762" spans="1:49" ht="70">
      <c r="A1762" s="64">
        <v>1760</v>
      </c>
      <c r="B1762" s="47">
        <v>541</v>
      </c>
      <c r="C1762" s="47" t="s">
        <v>1656</v>
      </c>
      <c r="D1762" s="47" t="s">
        <v>1656</v>
      </c>
      <c r="E1762" s="47"/>
      <c r="F1762" s="47"/>
      <c r="G1762" s="47" t="s">
        <v>1377</v>
      </c>
      <c r="H1762" s="47" t="s">
        <v>1187</v>
      </c>
      <c r="I1762" s="63">
        <v>0</v>
      </c>
      <c r="J1762" s="47" t="s">
        <v>18</v>
      </c>
      <c r="K1762" s="47">
        <v>211041</v>
      </c>
      <c r="L1762" s="47"/>
      <c r="M1762" s="62" t="s">
        <v>1186</v>
      </c>
      <c r="N1762" s="5"/>
      <c r="O1762" s="5"/>
      <c r="P1762" s="5"/>
      <c r="Q1762" s="5"/>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row>
    <row r="1763" spans="1:49" ht="42">
      <c r="A1763" s="64">
        <v>1761</v>
      </c>
      <c r="B1763" s="47">
        <v>542</v>
      </c>
      <c r="C1763" s="47" t="s">
        <v>1655</v>
      </c>
      <c r="D1763" s="47" t="s">
        <v>1655</v>
      </c>
      <c r="E1763" s="47"/>
      <c r="F1763" s="47"/>
      <c r="G1763" s="47" t="s">
        <v>1377</v>
      </c>
      <c r="H1763" s="47" t="s">
        <v>1187</v>
      </c>
      <c r="I1763" s="63">
        <v>0</v>
      </c>
      <c r="J1763" s="47" t="s">
        <v>18</v>
      </c>
      <c r="K1763" s="47">
        <v>211041</v>
      </c>
      <c r="L1763" s="47"/>
      <c r="M1763" s="62" t="s">
        <v>1186</v>
      </c>
      <c r="N1763" s="5"/>
      <c r="O1763" s="5"/>
      <c r="P1763" s="5"/>
      <c r="Q1763" s="5"/>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row>
    <row r="1764" spans="1:49" ht="42">
      <c r="A1764" s="64">
        <v>1762</v>
      </c>
      <c r="B1764" s="47">
        <v>543</v>
      </c>
      <c r="C1764" s="47" t="s">
        <v>1654</v>
      </c>
      <c r="D1764" s="47" t="s">
        <v>1654</v>
      </c>
      <c r="E1764" s="47" t="s">
        <v>1653</v>
      </c>
      <c r="F1764" s="47" t="s">
        <v>1652</v>
      </c>
      <c r="G1764" s="47" t="s">
        <v>1377</v>
      </c>
      <c r="H1764" s="47" t="s">
        <v>1187</v>
      </c>
      <c r="I1764" s="63">
        <v>0</v>
      </c>
      <c r="J1764" s="47" t="s">
        <v>18</v>
      </c>
      <c r="K1764" s="47">
        <v>211041</v>
      </c>
      <c r="L1764" s="47"/>
      <c r="M1764" s="62" t="s">
        <v>1186</v>
      </c>
      <c r="N1764" s="5"/>
      <c r="O1764" s="5"/>
      <c r="P1764" s="5"/>
      <c r="Q1764" s="5"/>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row>
    <row r="1765" spans="1:49" ht="112">
      <c r="A1765" s="64">
        <v>1763</v>
      </c>
      <c r="B1765" s="47">
        <v>544</v>
      </c>
      <c r="C1765" s="47" t="s">
        <v>1651</v>
      </c>
      <c r="D1765" s="47" t="s">
        <v>1651</v>
      </c>
      <c r="E1765" s="47"/>
      <c r="F1765" s="47"/>
      <c r="G1765" s="47" t="s">
        <v>1375</v>
      </c>
      <c r="H1765" s="47" t="s">
        <v>1187</v>
      </c>
      <c r="I1765" s="63">
        <v>0</v>
      </c>
      <c r="J1765" s="47" t="s">
        <v>18</v>
      </c>
      <c r="K1765" s="47">
        <v>211041</v>
      </c>
      <c r="L1765" s="47"/>
      <c r="M1765" s="62" t="s">
        <v>1186</v>
      </c>
      <c r="N1765" s="5"/>
      <c r="O1765" s="5"/>
      <c r="P1765" s="5"/>
      <c r="Q1765" s="5"/>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row>
    <row r="1766" spans="1:49" ht="70">
      <c r="A1766" s="64">
        <v>1764</v>
      </c>
      <c r="B1766" s="47">
        <v>545</v>
      </c>
      <c r="C1766" s="47" t="s">
        <v>1650</v>
      </c>
      <c r="D1766" s="47" t="s">
        <v>1650</v>
      </c>
      <c r="E1766" s="47"/>
      <c r="F1766" s="47"/>
      <c r="G1766" s="47" t="s">
        <v>1375</v>
      </c>
      <c r="H1766" s="47" t="s">
        <v>1187</v>
      </c>
      <c r="I1766" s="63">
        <v>0</v>
      </c>
      <c r="J1766" s="47" t="s">
        <v>18</v>
      </c>
      <c r="K1766" s="47">
        <v>211041</v>
      </c>
      <c r="L1766" s="47"/>
      <c r="M1766" s="62" t="s">
        <v>1186</v>
      </c>
      <c r="N1766" s="5"/>
      <c r="O1766" s="5"/>
      <c r="P1766" s="5"/>
      <c r="Q1766" s="5"/>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row>
    <row r="1767" spans="1:49" ht="70">
      <c r="A1767" s="64">
        <v>1765</v>
      </c>
      <c r="B1767" s="47">
        <v>546</v>
      </c>
      <c r="C1767" s="47" t="s">
        <v>1649</v>
      </c>
      <c r="D1767" s="47" t="s">
        <v>1649</v>
      </c>
      <c r="E1767" s="47"/>
      <c r="F1767" s="47"/>
      <c r="G1767" s="47" t="s">
        <v>1375</v>
      </c>
      <c r="H1767" s="47" t="s">
        <v>1187</v>
      </c>
      <c r="I1767" s="63">
        <v>0</v>
      </c>
      <c r="J1767" s="47" t="s">
        <v>18</v>
      </c>
      <c r="K1767" s="47">
        <v>211041</v>
      </c>
      <c r="L1767" s="47"/>
      <c r="M1767" s="62" t="s">
        <v>1186</v>
      </c>
      <c r="N1767" s="5"/>
      <c r="O1767" s="5"/>
      <c r="P1767" s="5"/>
      <c r="Q1767" s="5"/>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row>
    <row r="1768" spans="1:49" ht="84">
      <c r="A1768" s="64">
        <v>1766</v>
      </c>
      <c r="B1768" s="47">
        <v>547</v>
      </c>
      <c r="C1768" s="47" t="s">
        <v>1648</v>
      </c>
      <c r="D1768" s="47" t="s">
        <v>1648</v>
      </c>
      <c r="E1768" s="47"/>
      <c r="F1768" s="47"/>
      <c r="G1768" s="47" t="s">
        <v>1375</v>
      </c>
      <c r="H1768" s="47" t="s">
        <v>1187</v>
      </c>
      <c r="I1768" s="63">
        <v>0</v>
      </c>
      <c r="J1768" s="47" t="s">
        <v>18</v>
      </c>
      <c r="K1768" s="47">
        <v>211041</v>
      </c>
      <c r="L1768" s="47"/>
      <c r="M1768" s="62" t="s">
        <v>1186</v>
      </c>
      <c r="N1768" s="5"/>
      <c r="O1768" s="5"/>
      <c r="P1768" s="5"/>
      <c r="Q1768" s="5"/>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row>
    <row r="1769" spans="1:49" ht="70">
      <c r="A1769" s="64">
        <v>1767</v>
      </c>
      <c r="B1769" s="47">
        <v>548</v>
      </c>
      <c r="C1769" s="47" t="s">
        <v>1647</v>
      </c>
      <c r="D1769" s="47" t="s">
        <v>1647</v>
      </c>
      <c r="E1769" s="47"/>
      <c r="F1769" s="47"/>
      <c r="G1769" s="47" t="s">
        <v>1375</v>
      </c>
      <c r="H1769" s="47" t="s">
        <v>1187</v>
      </c>
      <c r="I1769" s="63">
        <v>0</v>
      </c>
      <c r="J1769" s="47" t="s">
        <v>18</v>
      </c>
      <c r="K1769" s="47">
        <v>211041</v>
      </c>
      <c r="L1769" s="47"/>
      <c r="M1769" s="62" t="s">
        <v>1186</v>
      </c>
      <c r="N1769" s="5"/>
      <c r="O1769" s="5"/>
      <c r="P1769" s="5"/>
      <c r="Q1769" s="5"/>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row>
    <row r="1770" spans="1:49" ht="56">
      <c r="A1770" s="64">
        <v>1768</v>
      </c>
      <c r="B1770" s="47">
        <v>549</v>
      </c>
      <c r="C1770" s="47" t="s">
        <v>1646</v>
      </c>
      <c r="D1770" s="47" t="s">
        <v>1646</v>
      </c>
      <c r="E1770" s="47"/>
      <c r="F1770" s="47"/>
      <c r="G1770" s="47" t="s">
        <v>1375</v>
      </c>
      <c r="H1770" s="47" t="s">
        <v>1187</v>
      </c>
      <c r="I1770" s="63">
        <v>0</v>
      </c>
      <c r="J1770" s="47" t="s">
        <v>18</v>
      </c>
      <c r="K1770" s="47">
        <v>211041</v>
      </c>
      <c r="L1770" s="47"/>
      <c r="M1770" s="62" t="s">
        <v>1186</v>
      </c>
      <c r="N1770" s="5"/>
      <c r="O1770" s="5"/>
      <c r="P1770" s="5"/>
      <c r="Q1770" s="5"/>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row>
    <row r="1771" spans="1:49" ht="42">
      <c r="A1771" s="64">
        <v>1769</v>
      </c>
      <c r="B1771" s="47">
        <v>270</v>
      </c>
      <c r="C1771" s="47" t="s">
        <v>1645</v>
      </c>
      <c r="D1771" s="47" t="s">
        <v>1645</v>
      </c>
      <c r="E1771" s="47"/>
      <c r="F1771" s="47"/>
      <c r="G1771" s="47" t="s">
        <v>1426</v>
      </c>
      <c r="H1771" s="47" t="s">
        <v>1187</v>
      </c>
      <c r="I1771" s="63">
        <v>0</v>
      </c>
      <c r="J1771" s="47" t="s">
        <v>18</v>
      </c>
      <c r="K1771" s="47">
        <v>211041</v>
      </c>
      <c r="L1771" s="47"/>
      <c r="M1771" s="62" t="s">
        <v>1186</v>
      </c>
      <c r="N1771" s="5"/>
      <c r="O1771" s="5"/>
      <c r="P1771" s="5"/>
      <c r="Q1771" s="5"/>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row>
    <row r="1772" spans="1:49" ht="56">
      <c r="A1772" s="64">
        <v>1770</v>
      </c>
      <c r="B1772" s="47">
        <v>466</v>
      </c>
      <c r="C1772" s="47" t="s">
        <v>1644</v>
      </c>
      <c r="D1772" s="47" t="s">
        <v>1644</v>
      </c>
      <c r="E1772" s="47"/>
      <c r="F1772" s="47"/>
      <c r="G1772" s="47" t="s">
        <v>1377</v>
      </c>
      <c r="H1772" s="47" t="s">
        <v>1187</v>
      </c>
      <c r="I1772" s="63">
        <v>0</v>
      </c>
      <c r="J1772" s="47" t="s">
        <v>18</v>
      </c>
      <c r="K1772" s="47">
        <v>211041</v>
      </c>
      <c r="L1772" s="47"/>
      <c r="M1772" s="62" t="s">
        <v>1186</v>
      </c>
      <c r="N1772" s="5"/>
      <c r="O1772" s="5"/>
      <c r="P1772" s="5"/>
      <c r="Q1772" s="5"/>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row>
    <row r="1773" spans="1:49" ht="56">
      <c r="A1773" s="64">
        <v>1771</v>
      </c>
      <c r="B1773" s="47">
        <v>272</v>
      </c>
      <c r="C1773" s="47" t="s">
        <v>1643</v>
      </c>
      <c r="D1773" s="47" t="s">
        <v>1643</v>
      </c>
      <c r="E1773" s="47"/>
      <c r="F1773" s="47"/>
      <c r="G1773" s="47" t="s">
        <v>1395</v>
      </c>
      <c r="H1773" s="47" t="s">
        <v>1187</v>
      </c>
      <c r="I1773" s="63">
        <v>0</v>
      </c>
      <c r="J1773" s="47" t="s">
        <v>18</v>
      </c>
      <c r="K1773" s="47">
        <v>211041</v>
      </c>
      <c r="L1773" s="47"/>
      <c r="M1773" s="62" t="s">
        <v>1186</v>
      </c>
      <c r="N1773" s="5"/>
      <c r="O1773" s="5"/>
      <c r="P1773" s="5"/>
      <c r="Q1773" s="5"/>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row>
    <row r="1774" spans="1:49" ht="42">
      <c r="A1774" s="64">
        <v>1772</v>
      </c>
      <c r="B1774" s="47">
        <v>277</v>
      </c>
      <c r="C1774" s="47" t="s">
        <v>1642</v>
      </c>
      <c r="D1774" s="47" t="s">
        <v>1642</v>
      </c>
      <c r="E1774" s="47"/>
      <c r="F1774" s="47"/>
      <c r="G1774" s="47" t="s">
        <v>1398</v>
      </c>
      <c r="H1774" s="47" t="s">
        <v>1187</v>
      </c>
      <c r="I1774" s="63">
        <v>0</v>
      </c>
      <c r="J1774" s="47" t="s">
        <v>18</v>
      </c>
      <c r="K1774" s="47">
        <v>211041</v>
      </c>
      <c r="L1774" s="47"/>
      <c r="M1774" s="62" t="s">
        <v>1186</v>
      </c>
      <c r="N1774" s="5"/>
      <c r="O1774" s="5"/>
      <c r="P1774" s="5"/>
      <c r="Q1774" s="5"/>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row>
    <row r="1775" spans="1:49" ht="42">
      <c r="A1775" s="64">
        <v>1773</v>
      </c>
      <c r="B1775" s="47">
        <v>280</v>
      </c>
      <c r="C1775" s="47" t="s">
        <v>1641</v>
      </c>
      <c r="D1775" s="47" t="s">
        <v>1641</v>
      </c>
      <c r="E1775" s="47"/>
      <c r="F1775" s="47"/>
      <c r="G1775" s="47" t="s">
        <v>1418</v>
      </c>
      <c r="H1775" s="47" t="s">
        <v>1187</v>
      </c>
      <c r="I1775" s="63">
        <v>0</v>
      </c>
      <c r="J1775" s="47" t="s">
        <v>18</v>
      </c>
      <c r="K1775" s="47">
        <v>211041</v>
      </c>
      <c r="L1775" s="47"/>
      <c r="M1775" s="62" t="s">
        <v>1186</v>
      </c>
      <c r="N1775" s="5"/>
      <c r="O1775" s="5"/>
      <c r="P1775" s="5"/>
      <c r="Q1775" s="5"/>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row>
    <row r="1776" spans="1:49" ht="42">
      <c r="A1776" s="64">
        <v>1774</v>
      </c>
      <c r="B1776" s="47">
        <v>376</v>
      </c>
      <c r="C1776" s="47" t="s">
        <v>1640</v>
      </c>
      <c r="D1776" s="47" t="s">
        <v>1640</v>
      </c>
      <c r="E1776" s="47" t="s">
        <v>1639</v>
      </c>
      <c r="F1776" s="47" t="s">
        <v>1638</v>
      </c>
      <c r="G1776" s="47" t="s">
        <v>1385</v>
      </c>
      <c r="H1776" s="47" t="s">
        <v>1187</v>
      </c>
      <c r="I1776" s="63">
        <v>0</v>
      </c>
      <c r="J1776" s="47" t="s">
        <v>18</v>
      </c>
      <c r="K1776" s="47">
        <v>211041</v>
      </c>
      <c r="L1776" s="47"/>
      <c r="M1776" s="62" t="s">
        <v>1186</v>
      </c>
      <c r="N1776" s="5"/>
      <c r="O1776" s="5"/>
      <c r="P1776" s="5"/>
      <c r="Q1776" s="5"/>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row>
    <row r="1777" spans="1:49" ht="56">
      <c r="A1777" s="64">
        <v>1775</v>
      </c>
      <c r="B1777" s="47">
        <v>294</v>
      </c>
      <c r="C1777" s="47" t="s">
        <v>1637</v>
      </c>
      <c r="D1777" s="47" t="s">
        <v>1637</v>
      </c>
      <c r="E1777" s="47"/>
      <c r="F1777" s="47"/>
      <c r="G1777" s="47" t="s">
        <v>1416</v>
      </c>
      <c r="H1777" s="47" t="s">
        <v>1187</v>
      </c>
      <c r="I1777" s="63">
        <v>0</v>
      </c>
      <c r="J1777" s="47" t="s">
        <v>18</v>
      </c>
      <c r="K1777" s="47">
        <v>211041</v>
      </c>
      <c r="L1777" s="47"/>
      <c r="M1777" s="62" t="s">
        <v>1186</v>
      </c>
      <c r="N1777" s="5"/>
      <c r="O1777" s="5"/>
      <c r="P1777" s="5"/>
      <c r="Q1777" s="5"/>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row>
    <row r="1778" spans="1:49" ht="42">
      <c r="A1778" s="64">
        <v>1776</v>
      </c>
      <c r="B1778" s="47">
        <v>310</v>
      </c>
      <c r="C1778" s="47" t="s">
        <v>1636</v>
      </c>
      <c r="D1778" s="47" t="s">
        <v>1636</v>
      </c>
      <c r="E1778" s="47"/>
      <c r="F1778" s="47"/>
      <c r="G1778" s="47" t="s">
        <v>1420</v>
      </c>
      <c r="H1778" s="47" t="s">
        <v>1187</v>
      </c>
      <c r="I1778" s="63">
        <v>0</v>
      </c>
      <c r="J1778" s="47" t="s">
        <v>18</v>
      </c>
      <c r="K1778" s="47">
        <v>211041</v>
      </c>
      <c r="L1778" s="47"/>
      <c r="M1778" s="62" t="s">
        <v>1186</v>
      </c>
      <c r="N1778" s="5"/>
      <c r="O1778" s="5"/>
      <c r="P1778" s="5"/>
      <c r="Q1778" s="5"/>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row>
    <row r="1779" spans="1:49" ht="56">
      <c r="A1779" s="64">
        <v>1777</v>
      </c>
      <c r="B1779" s="47">
        <v>339</v>
      </c>
      <c r="C1779" s="47" t="s">
        <v>1635</v>
      </c>
      <c r="D1779" s="47" t="s">
        <v>1635</v>
      </c>
      <c r="E1779" s="47"/>
      <c r="F1779" s="47"/>
      <c r="G1779" s="47" t="s">
        <v>1426</v>
      </c>
      <c r="H1779" s="47" t="s">
        <v>1187</v>
      </c>
      <c r="I1779" s="63">
        <v>0</v>
      </c>
      <c r="J1779" s="47" t="s">
        <v>18</v>
      </c>
      <c r="K1779" s="47">
        <v>211041</v>
      </c>
      <c r="L1779" s="47"/>
      <c r="M1779" s="62" t="s">
        <v>1186</v>
      </c>
      <c r="N1779" s="5"/>
      <c r="O1779" s="5"/>
      <c r="P1779" s="5"/>
      <c r="Q1779" s="5"/>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row>
    <row r="1780" spans="1:49" ht="98">
      <c r="A1780" s="64">
        <v>1778</v>
      </c>
      <c r="B1780" s="47">
        <v>475</v>
      </c>
      <c r="C1780" s="47" t="s">
        <v>1634</v>
      </c>
      <c r="D1780" s="47" t="s">
        <v>1634</v>
      </c>
      <c r="E1780" s="47"/>
      <c r="F1780" s="47"/>
      <c r="G1780" s="47" t="s">
        <v>1375</v>
      </c>
      <c r="H1780" s="47" t="s">
        <v>1187</v>
      </c>
      <c r="I1780" s="63">
        <v>0</v>
      </c>
      <c r="J1780" s="47" t="s">
        <v>18</v>
      </c>
      <c r="K1780" s="47">
        <v>211041</v>
      </c>
      <c r="L1780" s="47"/>
      <c r="M1780" s="62" t="s">
        <v>1186</v>
      </c>
      <c r="N1780" s="5"/>
      <c r="O1780" s="5"/>
      <c r="P1780" s="5"/>
      <c r="Q1780" s="5"/>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row>
    <row r="1781" spans="1:49" ht="42">
      <c r="A1781" s="64">
        <v>1779</v>
      </c>
      <c r="B1781" s="47">
        <v>504</v>
      </c>
      <c r="C1781" s="47" t="s">
        <v>1633</v>
      </c>
      <c r="D1781" s="47" t="s">
        <v>1633</v>
      </c>
      <c r="E1781" s="47"/>
      <c r="F1781" s="47"/>
      <c r="G1781" s="47" t="s">
        <v>1377</v>
      </c>
      <c r="H1781" s="47" t="s">
        <v>1187</v>
      </c>
      <c r="I1781" s="63">
        <v>0</v>
      </c>
      <c r="J1781" s="47" t="s">
        <v>18</v>
      </c>
      <c r="K1781" s="47">
        <v>211041</v>
      </c>
      <c r="L1781" s="47"/>
      <c r="M1781" s="62" t="s">
        <v>1186</v>
      </c>
      <c r="N1781" s="5"/>
      <c r="O1781" s="5"/>
      <c r="P1781" s="5"/>
      <c r="Q1781" s="5"/>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row>
    <row r="1782" spans="1:49" ht="42">
      <c r="A1782" s="64">
        <v>1780</v>
      </c>
      <c r="B1782" s="47">
        <v>510</v>
      </c>
      <c r="C1782" s="47" t="s">
        <v>1632</v>
      </c>
      <c r="D1782" s="47" t="s">
        <v>1632</v>
      </c>
      <c r="E1782" s="47"/>
      <c r="F1782" s="47"/>
      <c r="G1782" s="47" t="s">
        <v>1377</v>
      </c>
      <c r="H1782" s="47" t="s">
        <v>1187</v>
      </c>
      <c r="I1782" s="63">
        <v>0</v>
      </c>
      <c r="J1782" s="47" t="s">
        <v>18</v>
      </c>
      <c r="K1782" s="47">
        <v>211041</v>
      </c>
      <c r="L1782" s="47"/>
      <c r="M1782" s="62" t="s">
        <v>1186</v>
      </c>
      <c r="N1782" s="5"/>
      <c r="O1782" s="5"/>
      <c r="P1782" s="5"/>
      <c r="Q1782" s="5"/>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row>
    <row r="1783" spans="1:49" ht="154">
      <c r="A1783" s="64">
        <v>1781</v>
      </c>
      <c r="B1783" s="47">
        <v>515</v>
      </c>
      <c r="C1783" s="47" t="s">
        <v>1631</v>
      </c>
      <c r="D1783" s="47" t="s">
        <v>1630</v>
      </c>
      <c r="E1783" s="47" t="s">
        <v>1629</v>
      </c>
      <c r="F1783" s="47" t="s">
        <v>1023</v>
      </c>
      <c r="G1783" s="47" t="s">
        <v>1375</v>
      </c>
      <c r="H1783" s="47" t="s">
        <v>1187</v>
      </c>
      <c r="I1783" s="63">
        <v>0</v>
      </c>
      <c r="J1783" s="47" t="s">
        <v>18</v>
      </c>
      <c r="K1783" s="47">
        <v>211041</v>
      </c>
      <c r="L1783" s="47"/>
      <c r="M1783" s="62" t="s">
        <v>1186</v>
      </c>
      <c r="N1783" s="5"/>
      <c r="O1783" s="5"/>
      <c r="P1783" s="5"/>
      <c r="Q1783" s="5"/>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row>
    <row r="1784" spans="1:49" ht="210">
      <c r="A1784" s="64">
        <v>1782</v>
      </c>
      <c r="B1784" s="47">
        <v>183</v>
      </c>
      <c r="C1784" s="47" t="s">
        <v>1628</v>
      </c>
      <c r="D1784" s="47" t="s">
        <v>1627</v>
      </c>
      <c r="E1784" s="47" t="s">
        <v>1626</v>
      </c>
      <c r="F1784" s="47" t="s">
        <v>1625</v>
      </c>
      <c r="G1784" s="47" t="s">
        <v>1532</v>
      </c>
      <c r="H1784" s="47" t="s">
        <v>1187</v>
      </c>
      <c r="I1784" s="63">
        <v>18219897</v>
      </c>
      <c r="J1784" s="47" t="s">
        <v>18</v>
      </c>
      <c r="K1784" s="47">
        <v>211041</v>
      </c>
      <c r="L1784" s="47"/>
      <c r="M1784" s="62" t="s">
        <v>1186</v>
      </c>
      <c r="N1784" s="5"/>
      <c r="O1784" s="5"/>
      <c r="P1784" s="5"/>
      <c r="Q1784" s="5"/>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row>
    <row r="1785" spans="1:49" ht="42">
      <c r="A1785" s="64">
        <v>1783</v>
      </c>
      <c r="B1785" s="47">
        <v>454</v>
      </c>
      <c r="C1785" s="47" t="s">
        <v>1624</v>
      </c>
      <c r="D1785" s="47" t="s">
        <v>1624</v>
      </c>
      <c r="E1785" s="47"/>
      <c r="F1785" s="47"/>
      <c r="G1785" s="47" t="s">
        <v>1379</v>
      </c>
      <c r="H1785" s="47" t="s">
        <v>1187</v>
      </c>
      <c r="I1785" s="63">
        <v>0</v>
      </c>
      <c r="J1785" s="47" t="s">
        <v>18</v>
      </c>
      <c r="K1785" s="47">
        <v>211041</v>
      </c>
      <c r="L1785" s="47"/>
      <c r="M1785" s="62" t="s">
        <v>1186</v>
      </c>
      <c r="N1785" s="5"/>
      <c r="O1785" s="5"/>
      <c r="P1785" s="5"/>
      <c r="Q1785" s="5"/>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row>
    <row r="1786" spans="1:49" ht="56">
      <c r="A1786" s="64">
        <v>1784</v>
      </c>
      <c r="B1786" s="47">
        <v>291</v>
      </c>
      <c r="C1786" s="47" t="s">
        <v>1623</v>
      </c>
      <c r="D1786" s="47" t="s">
        <v>1623</v>
      </c>
      <c r="E1786" s="47"/>
      <c r="F1786" s="47"/>
      <c r="G1786" s="47" t="s">
        <v>1420</v>
      </c>
      <c r="H1786" s="47" t="s">
        <v>1187</v>
      </c>
      <c r="I1786" s="63">
        <v>0</v>
      </c>
      <c r="J1786" s="47" t="s">
        <v>18</v>
      </c>
      <c r="K1786" s="47">
        <v>211041</v>
      </c>
      <c r="L1786" s="47"/>
      <c r="M1786" s="62" t="s">
        <v>1186</v>
      </c>
      <c r="N1786" s="5"/>
      <c r="O1786" s="5"/>
      <c r="P1786" s="5"/>
      <c r="Q1786" s="5"/>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row>
    <row r="1787" spans="1:49" ht="56">
      <c r="A1787" s="64">
        <v>1785</v>
      </c>
      <c r="B1787" s="47">
        <v>402</v>
      </c>
      <c r="C1787" s="47" t="s">
        <v>1622</v>
      </c>
      <c r="D1787" s="47" t="s">
        <v>1622</v>
      </c>
      <c r="E1787" s="47"/>
      <c r="F1787" s="47"/>
      <c r="G1787" s="47" t="s">
        <v>1416</v>
      </c>
      <c r="H1787" s="47" t="s">
        <v>1187</v>
      </c>
      <c r="I1787" s="63">
        <v>0</v>
      </c>
      <c r="J1787" s="47" t="s">
        <v>18</v>
      </c>
      <c r="K1787" s="47">
        <v>211041</v>
      </c>
      <c r="L1787" s="47"/>
      <c r="M1787" s="62" t="s">
        <v>1186</v>
      </c>
      <c r="N1787" s="5"/>
      <c r="O1787" s="5"/>
      <c r="P1787" s="5"/>
      <c r="Q1787" s="5"/>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row>
    <row r="1788" spans="1:49" ht="42">
      <c r="A1788" s="64">
        <v>1786</v>
      </c>
      <c r="B1788" s="47">
        <v>550</v>
      </c>
      <c r="C1788" s="47" t="s">
        <v>1621</v>
      </c>
      <c r="D1788" s="47" t="s">
        <v>1620</v>
      </c>
      <c r="E1788" s="47" t="s">
        <v>1127</v>
      </c>
      <c r="F1788" s="47" t="s">
        <v>1619</v>
      </c>
      <c r="G1788" s="47" t="s">
        <v>1435</v>
      </c>
      <c r="H1788" s="47" t="s">
        <v>1187</v>
      </c>
      <c r="I1788" s="63">
        <v>0</v>
      </c>
      <c r="J1788" s="47" t="s">
        <v>18</v>
      </c>
      <c r="K1788" s="47">
        <v>211041</v>
      </c>
      <c r="L1788" s="47"/>
      <c r="M1788" s="62" t="s">
        <v>1186</v>
      </c>
      <c r="N1788" s="5"/>
      <c r="O1788" s="5"/>
      <c r="P1788" s="5"/>
      <c r="Q1788" s="5"/>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row>
    <row r="1789" spans="1:49" ht="42">
      <c r="A1789" s="64">
        <v>1787</v>
      </c>
      <c r="B1789" s="47">
        <v>243</v>
      </c>
      <c r="C1789" s="47" t="s">
        <v>1618</v>
      </c>
      <c r="D1789" s="47" t="s">
        <v>1618</v>
      </c>
      <c r="E1789" s="47" t="s">
        <v>1534</v>
      </c>
      <c r="F1789" s="47" t="s">
        <v>1617</v>
      </c>
      <c r="G1789" s="47" t="s">
        <v>1575</v>
      </c>
      <c r="H1789" s="47" t="s">
        <v>1187</v>
      </c>
      <c r="I1789" s="63">
        <v>74061421</v>
      </c>
      <c r="J1789" s="47" t="s">
        <v>18</v>
      </c>
      <c r="K1789" s="47">
        <v>211041</v>
      </c>
      <c r="L1789" s="47"/>
      <c r="M1789" s="62" t="s">
        <v>1186</v>
      </c>
      <c r="N1789" s="5"/>
      <c r="O1789" s="5"/>
      <c r="P1789" s="5"/>
      <c r="Q1789" s="5"/>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row>
    <row r="1790" spans="1:49" ht="56">
      <c r="A1790" s="64">
        <v>1788</v>
      </c>
      <c r="B1790" s="47">
        <v>536</v>
      </c>
      <c r="C1790" s="47" t="s">
        <v>1616</v>
      </c>
      <c r="D1790" s="47" t="s">
        <v>1616</v>
      </c>
      <c r="E1790" s="47" t="s">
        <v>1107</v>
      </c>
      <c r="F1790" s="47" t="s">
        <v>1615</v>
      </c>
      <c r="G1790" s="47" t="s">
        <v>1435</v>
      </c>
      <c r="H1790" s="47" t="s">
        <v>1187</v>
      </c>
      <c r="I1790" s="63">
        <v>0</v>
      </c>
      <c r="J1790" s="47" t="s">
        <v>18</v>
      </c>
      <c r="K1790" s="47">
        <v>211041</v>
      </c>
      <c r="L1790" s="47"/>
      <c r="M1790" s="62" t="s">
        <v>1186</v>
      </c>
      <c r="N1790" s="5"/>
      <c r="O1790" s="5"/>
      <c r="P1790" s="5"/>
      <c r="Q1790" s="5"/>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row>
    <row r="1791" spans="1:49" ht="42">
      <c r="A1791" s="64">
        <v>1789</v>
      </c>
      <c r="B1791" s="47">
        <v>436</v>
      </c>
      <c r="C1791" s="47" t="s">
        <v>1614</v>
      </c>
      <c r="D1791" s="47" t="s">
        <v>1614</v>
      </c>
      <c r="E1791" s="47"/>
      <c r="F1791" s="47"/>
      <c r="G1791" s="47" t="s">
        <v>1398</v>
      </c>
      <c r="H1791" s="47" t="s">
        <v>1187</v>
      </c>
      <c r="I1791" s="63">
        <v>0</v>
      </c>
      <c r="J1791" s="47" t="s">
        <v>18</v>
      </c>
      <c r="K1791" s="47">
        <v>211041</v>
      </c>
      <c r="L1791" s="47"/>
      <c r="M1791" s="62" t="s">
        <v>1186</v>
      </c>
      <c r="N1791" s="5"/>
      <c r="O1791" s="5"/>
      <c r="P1791" s="5"/>
      <c r="Q1791" s="5"/>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row>
    <row r="1792" spans="1:49" ht="42">
      <c r="A1792" s="64">
        <v>1790</v>
      </c>
      <c r="B1792" s="47">
        <v>161</v>
      </c>
      <c r="C1792" s="47" t="s">
        <v>1613</v>
      </c>
      <c r="D1792" s="47" t="s">
        <v>1613</v>
      </c>
      <c r="E1792" s="47"/>
      <c r="F1792" s="47"/>
      <c r="G1792" s="47" t="s">
        <v>1426</v>
      </c>
      <c r="H1792" s="47" t="s">
        <v>1187</v>
      </c>
      <c r="I1792" s="63">
        <v>0</v>
      </c>
      <c r="J1792" s="47" t="s">
        <v>18</v>
      </c>
      <c r="K1792" s="47">
        <v>211041</v>
      </c>
      <c r="L1792" s="47"/>
      <c r="M1792" s="62" t="s">
        <v>1186</v>
      </c>
      <c r="N1792" s="5"/>
      <c r="O1792" s="5"/>
      <c r="P1792" s="5"/>
      <c r="Q1792" s="5"/>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row>
    <row r="1793" spans="1:49" ht="98">
      <c r="A1793" s="64">
        <v>1791</v>
      </c>
      <c r="B1793" s="47">
        <v>182</v>
      </c>
      <c r="C1793" s="47" t="s">
        <v>1612</v>
      </c>
      <c r="D1793" s="47" t="s">
        <v>1612</v>
      </c>
      <c r="E1793" s="47" t="s">
        <v>1611</v>
      </c>
      <c r="F1793" s="47" t="s">
        <v>1610</v>
      </c>
      <c r="G1793" s="47" t="s">
        <v>1609</v>
      </c>
      <c r="H1793" s="47" t="s">
        <v>1187</v>
      </c>
      <c r="I1793" s="63">
        <v>63819800</v>
      </c>
      <c r="J1793" s="47" t="s">
        <v>18</v>
      </c>
      <c r="K1793" s="47">
        <v>211041</v>
      </c>
      <c r="L1793" s="47"/>
      <c r="M1793" s="62" t="s">
        <v>1186</v>
      </c>
      <c r="N1793" s="5"/>
      <c r="O1793" s="5"/>
      <c r="P1793" s="5"/>
      <c r="Q1793" s="5"/>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row>
    <row r="1794" spans="1:49" ht="42">
      <c r="A1794" s="64">
        <v>1792</v>
      </c>
      <c r="B1794" s="47">
        <v>159</v>
      </c>
      <c r="C1794" s="47" t="s">
        <v>1608</v>
      </c>
      <c r="D1794" s="47" t="s">
        <v>1608</v>
      </c>
      <c r="E1794" s="47"/>
      <c r="F1794" s="47"/>
      <c r="G1794" s="47" t="s">
        <v>1418</v>
      </c>
      <c r="H1794" s="47" t="s">
        <v>1187</v>
      </c>
      <c r="I1794" s="63">
        <v>0</v>
      </c>
      <c r="J1794" s="47" t="s">
        <v>18</v>
      </c>
      <c r="K1794" s="47">
        <v>211041</v>
      </c>
      <c r="L1794" s="47"/>
      <c r="M1794" s="62" t="s">
        <v>1186</v>
      </c>
      <c r="N1794" s="5"/>
      <c r="O1794" s="5"/>
      <c r="P1794" s="5"/>
      <c r="Q1794" s="5"/>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row>
    <row r="1795" spans="1:49" ht="42">
      <c r="A1795" s="64">
        <v>1793</v>
      </c>
      <c r="B1795" s="47">
        <v>160</v>
      </c>
      <c r="C1795" s="47" t="s">
        <v>1607</v>
      </c>
      <c r="D1795" s="47" t="s">
        <v>1607</v>
      </c>
      <c r="E1795" s="47"/>
      <c r="F1795" s="47"/>
      <c r="G1795" s="47" t="s">
        <v>1426</v>
      </c>
      <c r="H1795" s="47" t="s">
        <v>1187</v>
      </c>
      <c r="I1795" s="63">
        <v>0</v>
      </c>
      <c r="J1795" s="47" t="s">
        <v>18</v>
      </c>
      <c r="K1795" s="47">
        <v>211041</v>
      </c>
      <c r="L1795" s="47"/>
      <c r="M1795" s="62" t="s">
        <v>1186</v>
      </c>
      <c r="N1795" s="5"/>
      <c r="O1795" s="5"/>
      <c r="P1795" s="5"/>
      <c r="Q1795" s="5"/>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row>
    <row r="1796" spans="1:49" ht="42">
      <c r="A1796" s="64">
        <v>1794</v>
      </c>
      <c r="B1796" s="47">
        <v>163</v>
      </c>
      <c r="C1796" s="47" t="s">
        <v>1606</v>
      </c>
      <c r="D1796" s="47" t="s">
        <v>1606</v>
      </c>
      <c r="E1796" s="65"/>
      <c r="F1796" s="47"/>
      <c r="G1796" s="47" t="s">
        <v>1426</v>
      </c>
      <c r="H1796" s="47" t="s">
        <v>1187</v>
      </c>
      <c r="I1796" s="63">
        <v>0</v>
      </c>
      <c r="J1796" s="47" t="s">
        <v>18</v>
      </c>
      <c r="K1796" s="47">
        <v>211041</v>
      </c>
      <c r="L1796" s="47"/>
      <c r="M1796" s="62" t="s">
        <v>1186</v>
      </c>
      <c r="N1796" s="5"/>
      <c r="O1796" s="5"/>
      <c r="P1796" s="5"/>
      <c r="Q1796" s="5"/>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row>
    <row r="1797" spans="1:49" ht="56">
      <c r="A1797" s="64">
        <v>1795</v>
      </c>
      <c r="B1797" s="47">
        <v>171</v>
      </c>
      <c r="C1797" s="47" t="s">
        <v>1605</v>
      </c>
      <c r="D1797" s="47" t="s">
        <v>1605</v>
      </c>
      <c r="E1797" s="47"/>
      <c r="F1797" s="47"/>
      <c r="G1797" s="47" t="s">
        <v>1416</v>
      </c>
      <c r="H1797" s="47" t="s">
        <v>1187</v>
      </c>
      <c r="I1797" s="63">
        <v>0</v>
      </c>
      <c r="J1797" s="47" t="s">
        <v>18</v>
      </c>
      <c r="K1797" s="47">
        <v>211041</v>
      </c>
      <c r="L1797" s="47"/>
      <c r="M1797" s="62" t="s">
        <v>1186</v>
      </c>
      <c r="N1797" s="5"/>
      <c r="O1797" s="5"/>
      <c r="P1797" s="5"/>
      <c r="Q1797" s="5"/>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row>
    <row r="1798" spans="1:49" ht="56">
      <c r="A1798" s="64">
        <v>1796</v>
      </c>
      <c r="B1798" s="47">
        <v>173</v>
      </c>
      <c r="C1798" s="47" t="s">
        <v>1604</v>
      </c>
      <c r="D1798" s="47" t="s">
        <v>1604</v>
      </c>
      <c r="E1798" s="47"/>
      <c r="F1798" s="47"/>
      <c r="G1798" s="47" t="s">
        <v>1418</v>
      </c>
      <c r="H1798" s="47" t="s">
        <v>1187</v>
      </c>
      <c r="I1798" s="63">
        <v>0</v>
      </c>
      <c r="J1798" s="47" t="s">
        <v>18</v>
      </c>
      <c r="K1798" s="47">
        <v>211041</v>
      </c>
      <c r="L1798" s="47"/>
      <c r="M1798" s="62" t="s">
        <v>1186</v>
      </c>
      <c r="N1798" s="5"/>
      <c r="O1798" s="5"/>
      <c r="P1798" s="5"/>
      <c r="Q1798" s="5"/>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row>
    <row r="1799" spans="1:49" ht="42">
      <c r="A1799" s="64">
        <v>1797</v>
      </c>
      <c r="B1799" s="47">
        <v>174</v>
      </c>
      <c r="C1799" s="47" t="s">
        <v>1603</v>
      </c>
      <c r="D1799" s="47" t="s">
        <v>1603</v>
      </c>
      <c r="E1799" s="65"/>
      <c r="F1799" s="65"/>
      <c r="G1799" s="47" t="s">
        <v>1418</v>
      </c>
      <c r="H1799" s="47" t="s">
        <v>1187</v>
      </c>
      <c r="I1799" s="63">
        <v>0</v>
      </c>
      <c r="J1799" s="47" t="s">
        <v>18</v>
      </c>
      <c r="K1799" s="47">
        <v>211041</v>
      </c>
      <c r="L1799" s="47"/>
      <c r="M1799" s="62" t="s">
        <v>1186</v>
      </c>
      <c r="N1799" s="5"/>
      <c r="O1799" s="5"/>
      <c r="P1799" s="5"/>
      <c r="Q1799" s="5"/>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row>
    <row r="1800" spans="1:49" ht="56">
      <c r="A1800" s="64">
        <v>1798</v>
      </c>
      <c r="B1800" s="47">
        <v>175</v>
      </c>
      <c r="C1800" s="47" t="s">
        <v>1602</v>
      </c>
      <c r="D1800" s="47" t="s">
        <v>1602</v>
      </c>
      <c r="E1800" s="47"/>
      <c r="F1800" s="47"/>
      <c r="G1800" s="47" t="s">
        <v>1414</v>
      </c>
      <c r="H1800" s="47" t="s">
        <v>1187</v>
      </c>
      <c r="I1800" s="63">
        <v>0</v>
      </c>
      <c r="J1800" s="47" t="s">
        <v>18</v>
      </c>
      <c r="K1800" s="47">
        <v>211041</v>
      </c>
      <c r="L1800" s="47"/>
      <c r="M1800" s="62" t="s">
        <v>1186</v>
      </c>
      <c r="N1800" s="5"/>
      <c r="O1800" s="5"/>
      <c r="P1800" s="5"/>
      <c r="Q1800" s="5"/>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row>
    <row r="1801" spans="1:49" ht="42">
      <c r="A1801" s="64">
        <v>1799</v>
      </c>
      <c r="B1801" s="47">
        <v>176</v>
      </c>
      <c r="C1801" s="47" t="s">
        <v>1601</v>
      </c>
      <c r="D1801" s="47" t="s">
        <v>1601</v>
      </c>
      <c r="E1801" s="47"/>
      <c r="F1801" s="47"/>
      <c r="G1801" s="47" t="s">
        <v>1414</v>
      </c>
      <c r="H1801" s="47" t="s">
        <v>1187</v>
      </c>
      <c r="I1801" s="63">
        <v>0</v>
      </c>
      <c r="J1801" s="47" t="s">
        <v>18</v>
      </c>
      <c r="K1801" s="47">
        <v>211041</v>
      </c>
      <c r="L1801" s="47"/>
      <c r="M1801" s="62" t="s">
        <v>1186</v>
      </c>
      <c r="N1801" s="5"/>
      <c r="O1801" s="5"/>
      <c r="P1801" s="5"/>
      <c r="Q1801" s="5"/>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row>
    <row r="1802" spans="1:49" ht="56">
      <c r="A1802" s="64">
        <v>1800</v>
      </c>
      <c r="B1802" s="47">
        <v>177</v>
      </c>
      <c r="C1802" s="47" t="s">
        <v>1600</v>
      </c>
      <c r="D1802" s="47" t="s">
        <v>1600</v>
      </c>
      <c r="E1802" s="47"/>
      <c r="F1802" s="47"/>
      <c r="G1802" s="47" t="s">
        <v>1395</v>
      </c>
      <c r="H1802" s="47" t="s">
        <v>1187</v>
      </c>
      <c r="I1802" s="63">
        <v>0</v>
      </c>
      <c r="J1802" s="47" t="s">
        <v>18</v>
      </c>
      <c r="K1802" s="47">
        <v>211041</v>
      </c>
      <c r="L1802" s="47"/>
      <c r="M1802" s="62" t="s">
        <v>1186</v>
      </c>
      <c r="N1802" s="5"/>
      <c r="O1802" s="5"/>
      <c r="P1802" s="5"/>
      <c r="Q1802" s="5"/>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row>
    <row r="1803" spans="1:49" ht="42">
      <c r="A1803" s="64">
        <v>1801</v>
      </c>
      <c r="B1803" s="47">
        <v>172</v>
      </c>
      <c r="C1803" s="47" t="s">
        <v>1599</v>
      </c>
      <c r="D1803" s="47" t="s">
        <v>1599</v>
      </c>
      <c r="E1803" s="47"/>
      <c r="F1803" s="47"/>
      <c r="G1803" s="47" t="s">
        <v>1426</v>
      </c>
      <c r="H1803" s="47" t="s">
        <v>1187</v>
      </c>
      <c r="I1803" s="63">
        <v>0</v>
      </c>
      <c r="J1803" s="47" t="s">
        <v>18</v>
      </c>
      <c r="K1803" s="47">
        <v>211041</v>
      </c>
      <c r="L1803" s="47"/>
      <c r="M1803" s="62" t="s">
        <v>1186</v>
      </c>
      <c r="N1803" s="5"/>
      <c r="O1803" s="5"/>
      <c r="P1803" s="5"/>
      <c r="Q1803" s="5"/>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row>
    <row r="1804" spans="1:49" ht="56">
      <c r="A1804" s="64">
        <v>1802</v>
      </c>
      <c r="B1804" s="47">
        <v>246</v>
      </c>
      <c r="C1804" s="47" t="s">
        <v>1598</v>
      </c>
      <c r="D1804" s="47" t="s">
        <v>1598</v>
      </c>
      <c r="E1804" s="47"/>
      <c r="F1804" s="47"/>
      <c r="G1804" s="47" t="s">
        <v>1418</v>
      </c>
      <c r="H1804" s="47" t="s">
        <v>1187</v>
      </c>
      <c r="I1804" s="63">
        <v>0</v>
      </c>
      <c r="J1804" s="47" t="s">
        <v>18</v>
      </c>
      <c r="K1804" s="47">
        <v>211041</v>
      </c>
      <c r="L1804" s="47"/>
      <c r="M1804" s="62" t="s">
        <v>1186</v>
      </c>
      <c r="N1804" s="5"/>
      <c r="O1804" s="5"/>
      <c r="P1804" s="5"/>
      <c r="Q1804" s="5"/>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row>
    <row r="1805" spans="1:49" ht="42">
      <c r="A1805" s="64">
        <v>1803</v>
      </c>
      <c r="B1805" s="47">
        <v>249</v>
      </c>
      <c r="C1805" s="47" t="s">
        <v>1597</v>
      </c>
      <c r="D1805" s="47" t="s">
        <v>1597</v>
      </c>
      <c r="E1805" s="47"/>
      <c r="F1805" s="47"/>
      <c r="G1805" s="47" t="s">
        <v>1420</v>
      </c>
      <c r="H1805" s="47" t="s">
        <v>1187</v>
      </c>
      <c r="I1805" s="63">
        <v>0</v>
      </c>
      <c r="J1805" s="47" t="s">
        <v>18</v>
      </c>
      <c r="K1805" s="47">
        <v>211041</v>
      </c>
      <c r="L1805" s="47"/>
      <c r="M1805" s="62" t="s">
        <v>1186</v>
      </c>
      <c r="N1805" s="5"/>
      <c r="O1805" s="5"/>
      <c r="P1805" s="5"/>
      <c r="Q1805" s="5"/>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row>
    <row r="1806" spans="1:49" ht="42">
      <c r="A1806" s="64">
        <v>1804</v>
      </c>
      <c r="B1806" s="47">
        <v>250</v>
      </c>
      <c r="C1806" s="47" t="s">
        <v>1596</v>
      </c>
      <c r="D1806" s="47" t="s">
        <v>1596</v>
      </c>
      <c r="E1806" s="47"/>
      <c r="F1806" s="47"/>
      <c r="G1806" s="47" t="s">
        <v>1426</v>
      </c>
      <c r="H1806" s="47" t="s">
        <v>1187</v>
      </c>
      <c r="I1806" s="63">
        <v>0</v>
      </c>
      <c r="J1806" s="47" t="s">
        <v>18</v>
      </c>
      <c r="K1806" s="47">
        <v>211041</v>
      </c>
      <c r="L1806" s="47"/>
      <c r="M1806" s="62" t="s">
        <v>1186</v>
      </c>
      <c r="N1806" s="5"/>
      <c r="O1806" s="5"/>
      <c r="P1806" s="5"/>
      <c r="Q1806" s="5"/>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row>
    <row r="1807" spans="1:49" ht="56">
      <c r="A1807" s="64">
        <v>1805</v>
      </c>
      <c r="B1807" s="47">
        <v>251</v>
      </c>
      <c r="C1807" s="47" t="s">
        <v>1595</v>
      </c>
      <c r="D1807" s="47" t="s">
        <v>1595</v>
      </c>
      <c r="E1807" s="47"/>
      <c r="F1807" s="47"/>
      <c r="G1807" s="47" t="s">
        <v>1426</v>
      </c>
      <c r="H1807" s="47" t="s">
        <v>1187</v>
      </c>
      <c r="I1807" s="63">
        <v>0</v>
      </c>
      <c r="J1807" s="47" t="s">
        <v>18</v>
      </c>
      <c r="K1807" s="47">
        <v>211041</v>
      </c>
      <c r="L1807" s="47"/>
      <c r="M1807" s="62" t="s">
        <v>1186</v>
      </c>
      <c r="N1807" s="5"/>
      <c r="O1807" s="5"/>
      <c r="P1807" s="5"/>
      <c r="Q1807" s="5"/>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row>
    <row r="1808" spans="1:49" ht="84">
      <c r="A1808" s="64">
        <v>1806</v>
      </c>
      <c r="B1808" s="47">
        <v>241</v>
      </c>
      <c r="C1808" s="47" t="s">
        <v>1594</v>
      </c>
      <c r="D1808" s="47" t="s">
        <v>1535</v>
      </c>
      <c r="E1808" s="47" t="s">
        <v>1534</v>
      </c>
      <c r="F1808" s="47" t="s">
        <v>1533</v>
      </c>
      <c r="G1808" s="47" t="s">
        <v>1532</v>
      </c>
      <c r="H1808" s="47" t="s">
        <v>1187</v>
      </c>
      <c r="I1808" s="63">
        <v>0</v>
      </c>
      <c r="J1808" s="47" t="s">
        <v>18</v>
      </c>
      <c r="K1808" s="47">
        <v>211041</v>
      </c>
      <c r="L1808" s="47"/>
      <c r="M1808" s="62" t="s">
        <v>1186</v>
      </c>
      <c r="N1808" s="5"/>
      <c r="O1808" s="5"/>
      <c r="P1808" s="5"/>
      <c r="Q1808" s="5"/>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row>
    <row r="1809" spans="1:49" ht="42">
      <c r="A1809" s="64">
        <v>1807</v>
      </c>
      <c r="B1809" s="47">
        <v>252</v>
      </c>
      <c r="C1809" s="47" t="s">
        <v>1593</v>
      </c>
      <c r="D1809" s="47" t="s">
        <v>1593</v>
      </c>
      <c r="E1809" s="47"/>
      <c r="F1809" s="47"/>
      <c r="G1809" s="47" t="s">
        <v>1426</v>
      </c>
      <c r="H1809" s="47" t="s">
        <v>1187</v>
      </c>
      <c r="I1809" s="63">
        <v>0</v>
      </c>
      <c r="J1809" s="47" t="s">
        <v>18</v>
      </c>
      <c r="K1809" s="47">
        <v>211041</v>
      </c>
      <c r="L1809" s="47"/>
      <c r="M1809" s="62" t="s">
        <v>1186</v>
      </c>
      <c r="N1809" s="5"/>
      <c r="O1809" s="5"/>
      <c r="P1809" s="5"/>
      <c r="Q1809" s="5"/>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row>
    <row r="1810" spans="1:49" ht="70">
      <c r="A1810" s="64">
        <v>1808</v>
      </c>
      <c r="B1810" s="47">
        <v>329</v>
      </c>
      <c r="C1810" s="47" t="s">
        <v>1592</v>
      </c>
      <c r="D1810" s="47" t="s">
        <v>1592</v>
      </c>
      <c r="E1810" s="47"/>
      <c r="F1810" s="47"/>
      <c r="G1810" s="47" t="s">
        <v>1395</v>
      </c>
      <c r="H1810" s="47" t="s">
        <v>1187</v>
      </c>
      <c r="I1810" s="63">
        <v>0</v>
      </c>
      <c r="J1810" s="47" t="s">
        <v>18</v>
      </c>
      <c r="K1810" s="47">
        <v>211041</v>
      </c>
      <c r="L1810" s="47"/>
      <c r="M1810" s="62" t="s">
        <v>1186</v>
      </c>
      <c r="N1810" s="5"/>
      <c r="O1810" s="5"/>
      <c r="P1810" s="5"/>
      <c r="Q1810" s="5"/>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row>
    <row r="1811" spans="1:49" ht="42">
      <c r="A1811" s="64">
        <v>1809</v>
      </c>
      <c r="B1811" s="47">
        <v>330</v>
      </c>
      <c r="C1811" s="47" t="s">
        <v>1591</v>
      </c>
      <c r="D1811" s="47" t="s">
        <v>1591</v>
      </c>
      <c r="E1811" s="65"/>
      <c r="F1811" s="65"/>
      <c r="G1811" s="47" t="s">
        <v>1395</v>
      </c>
      <c r="H1811" s="47" t="s">
        <v>1187</v>
      </c>
      <c r="I1811" s="63">
        <v>0</v>
      </c>
      <c r="J1811" s="47" t="s">
        <v>18</v>
      </c>
      <c r="K1811" s="47">
        <v>211041</v>
      </c>
      <c r="L1811" s="47"/>
      <c r="M1811" s="62" t="s">
        <v>1186</v>
      </c>
      <c r="N1811" s="5"/>
      <c r="O1811" s="5"/>
      <c r="P1811" s="5"/>
      <c r="Q1811" s="5"/>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row>
    <row r="1812" spans="1:49" ht="56">
      <c r="A1812" s="64">
        <v>1810</v>
      </c>
      <c r="B1812" s="47">
        <v>331</v>
      </c>
      <c r="C1812" s="47" t="s">
        <v>1590</v>
      </c>
      <c r="D1812" s="47" t="s">
        <v>1590</v>
      </c>
      <c r="E1812" s="47"/>
      <c r="F1812" s="47"/>
      <c r="G1812" s="47" t="s">
        <v>1418</v>
      </c>
      <c r="H1812" s="47" t="s">
        <v>1187</v>
      </c>
      <c r="I1812" s="63">
        <v>0</v>
      </c>
      <c r="J1812" s="47" t="s">
        <v>18</v>
      </c>
      <c r="K1812" s="47">
        <v>211041</v>
      </c>
      <c r="L1812" s="47"/>
      <c r="M1812" s="62" t="s">
        <v>1186</v>
      </c>
      <c r="N1812" s="5"/>
      <c r="O1812" s="5"/>
      <c r="P1812" s="5"/>
      <c r="Q1812" s="5"/>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row>
    <row r="1813" spans="1:49" ht="42">
      <c r="A1813" s="64">
        <v>1811</v>
      </c>
      <c r="B1813" s="47">
        <v>332</v>
      </c>
      <c r="C1813" s="47" t="s">
        <v>1589</v>
      </c>
      <c r="D1813" s="47" t="s">
        <v>1589</v>
      </c>
      <c r="E1813" s="47"/>
      <c r="F1813" s="47"/>
      <c r="G1813" s="47" t="s">
        <v>1420</v>
      </c>
      <c r="H1813" s="47" t="s">
        <v>1187</v>
      </c>
      <c r="I1813" s="63">
        <v>0</v>
      </c>
      <c r="J1813" s="47" t="s">
        <v>18</v>
      </c>
      <c r="K1813" s="47">
        <v>211041</v>
      </c>
      <c r="L1813" s="47"/>
      <c r="M1813" s="62" t="s">
        <v>1186</v>
      </c>
      <c r="N1813" s="5"/>
      <c r="O1813" s="5"/>
      <c r="P1813" s="5"/>
      <c r="Q1813" s="5"/>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row>
    <row r="1814" spans="1:49" ht="56">
      <c r="A1814" s="64">
        <v>1812</v>
      </c>
      <c r="B1814" s="47">
        <v>333</v>
      </c>
      <c r="C1814" s="47" t="s">
        <v>1588</v>
      </c>
      <c r="D1814" s="47" t="s">
        <v>1588</v>
      </c>
      <c r="E1814" s="47"/>
      <c r="F1814" s="47"/>
      <c r="G1814" s="47" t="s">
        <v>1416</v>
      </c>
      <c r="H1814" s="47" t="s">
        <v>1187</v>
      </c>
      <c r="I1814" s="63">
        <v>0</v>
      </c>
      <c r="J1814" s="47" t="s">
        <v>18</v>
      </c>
      <c r="K1814" s="47">
        <v>211041</v>
      </c>
      <c r="L1814" s="47"/>
      <c r="M1814" s="62" t="s">
        <v>1186</v>
      </c>
      <c r="N1814" s="5"/>
      <c r="O1814" s="5"/>
      <c r="P1814" s="5"/>
      <c r="Q1814" s="5"/>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row>
    <row r="1815" spans="1:49" ht="42">
      <c r="A1815" s="64">
        <v>1813</v>
      </c>
      <c r="B1815" s="47">
        <v>335</v>
      </c>
      <c r="C1815" s="47" t="s">
        <v>1587</v>
      </c>
      <c r="D1815" s="47" t="s">
        <v>1587</v>
      </c>
      <c r="E1815" s="47"/>
      <c r="F1815" s="47"/>
      <c r="G1815" s="47" t="s">
        <v>1586</v>
      </c>
      <c r="H1815" s="47" t="s">
        <v>1187</v>
      </c>
      <c r="I1815" s="63">
        <v>0</v>
      </c>
      <c r="J1815" s="47" t="s">
        <v>18</v>
      </c>
      <c r="K1815" s="47">
        <v>211041</v>
      </c>
      <c r="L1815" s="47"/>
      <c r="M1815" s="62" t="s">
        <v>1186</v>
      </c>
      <c r="N1815" s="5"/>
      <c r="O1815" s="5"/>
      <c r="P1815" s="5"/>
      <c r="Q1815" s="5"/>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row>
    <row r="1816" spans="1:49" ht="70">
      <c r="A1816" s="64">
        <v>1814</v>
      </c>
      <c r="B1816" s="47">
        <v>338</v>
      </c>
      <c r="C1816" s="47" t="s">
        <v>1585</v>
      </c>
      <c r="D1816" s="47" t="s">
        <v>1585</v>
      </c>
      <c r="E1816" s="47"/>
      <c r="F1816" s="47"/>
      <c r="G1816" s="47" t="s">
        <v>1426</v>
      </c>
      <c r="H1816" s="47" t="s">
        <v>1187</v>
      </c>
      <c r="I1816" s="63">
        <v>0</v>
      </c>
      <c r="J1816" s="47" t="s">
        <v>18</v>
      </c>
      <c r="K1816" s="47">
        <v>211041</v>
      </c>
      <c r="L1816" s="47"/>
      <c r="M1816" s="62" t="s">
        <v>1186</v>
      </c>
      <c r="N1816" s="5"/>
      <c r="O1816" s="5"/>
      <c r="P1816" s="5"/>
      <c r="Q1816" s="5"/>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row>
    <row r="1817" spans="1:49" ht="42">
      <c r="A1817" s="64">
        <v>1815</v>
      </c>
      <c r="B1817" s="47">
        <v>340</v>
      </c>
      <c r="C1817" s="47" t="s">
        <v>1584</v>
      </c>
      <c r="D1817" s="47" t="s">
        <v>1584</v>
      </c>
      <c r="E1817" s="47"/>
      <c r="F1817" s="47"/>
      <c r="G1817" s="47" t="s">
        <v>1579</v>
      </c>
      <c r="H1817" s="47" t="s">
        <v>1187</v>
      </c>
      <c r="I1817" s="63">
        <v>0</v>
      </c>
      <c r="J1817" s="47" t="s">
        <v>18</v>
      </c>
      <c r="K1817" s="47">
        <v>211041</v>
      </c>
      <c r="L1817" s="47"/>
      <c r="M1817" s="62" t="s">
        <v>1186</v>
      </c>
      <c r="N1817" s="5"/>
      <c r="O1817" s="5"/>
      <c r="P1817" s="5"/>
      <c r="Q1817" s="5"/>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row>
    <row r="1818" spans="1:49" ht="112">
      <c r="A1818" s="64">
        <v>1816</v>
      </c>
      <c r="B1818" s="47">
        <v>341</v>
      </c>
      <c r="C1818" s="47" t="s">
        <v>1583</v>
      </c>
      <c r="D1818" s="47" t="s">
        <v>1583</v>
      </c>
      <c r="E1818" s="65"/>
      <c r="F1818" s="65"/>
      <c r="G1818" s="47" t="s">
        <v>1577</v>
      </c>
      <c r="H1818" s="47" t="s">
        <v>1187</v>
      </c>
      <c r="I1818" s="63">
        <v>0</v>
      </c>
      <c r="J1818" s="47" t="s">
        <v>18</v>
      </c>
      <c r="K1818" s="47">
        <v>211041</v>
      </c>
      <c r="L1818" s="47"/>
      <c r="M1818" s="62" t="s">
        <v>1186</v>
      </c>
      <c r="N1818" s="5"/>
      <c r="O1818" s="5"/>
      <c r="P1818" s="5"/>
      <c r="Q1818" s="5"/>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row>
    <row r="1819" spans="1:49" ht="42">
      <c r="A1819" s="64">
        <v>1817</v>
      </c>
      <c r="B1819" s="47">
        <v>342</v>
      </c>
      <c r="C1819" s="47" t="s">
        <v>1582</v>
      </c>
      <c r="D1819" s="47" t="s">
        <v>1582</v>
      </c>
      <c r="E1819" s="65"/>
      <c r="F1819" s="65"/>
      <c r="G1819" s="47" t="s">
        <v>1426</v>
      </c>
      <c r="H1819" s="47" t="s">
        <v>1187</v>
      </c>
      <c r="I1819" s="63">
        <v>0</v>
      </c>
      <c r="J1819" s="47" t="s">
        <v>18</v>
      </c>
      <c r="K1819" s="47">
        <v>211041</v>
      </c>
      <c r="L1819" s="47"/>
      <c r="M1819" s="62" t="s">
        <v>1186</v>
      </c>
      <c r="N1819" s="5"/>
      <c r="O1819" s="5"/>
      <c r="P1819" s="5"/>
      <c r="Q1819" s="5"/>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row>
    <row r="1820" spans="1:49" ht="42">
      <c r="A1820" s="64">
        <v>1818</v>
      </c>
      <c r="B1820" s="47">
        <v>343</v>
      </c>
      <c r="C1820" s="47" t="s">
        <v>1581</v>
      </c>
      <c r="D1820" s="47" t="s">
        <v>1581</v>
      </c>
      <c r="E1820" s="47"/>
      <c r="F1820" s="47"/>
      <c r="G1820" s="47" t="s">
        <v>1426</v>
      </c>
      <c r="H1820" s="47" t="s">
        <v>1187</v>
      </c>
      <c r="I1820" s="63">
        <v>0</v>
      </c>
      <c r="J1820" s="47" t="s">
        <v>18</v>
      </c>
      <c r="K1820" s="47">
        <v>211041</v>
      </c>
      <c r="L1820" s="47"/>
      <c r="M1820" s="62" t="s">
        <v>1186</v>
      </c>
      <c r="N1820" s="5"/>
      <c r="O1820" s="5"/>
      <c r="P1820" s="5"/>
      <c r="Q1820" s="5"/>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row>
    <row r="1821" spans="1:49" ht="56">
      <c r="A1821" s="64">
        <v>1819</v>
      </c>
      <c r="B1821" s="47">
        <v>344</v>
      </c>
      <c r="C1821" s="47" t="s">
        <v>1580</v>
      </c>
      <c r="D1821" s="47" t="s">
        <v>1580</v>
      </c>
      <c r="E1821" s="47"/>
      <c r="F1821" s="47"/>
      <c r="G1821" s="47" t="s">
        <v>1579</v>
      </c>
      <c r="H1821" s="47" t="s">
        <v>1187</v>
      </c>
      <c r="I1821" s="63">
        <v>0</v>
      </c>
      <c r="J1821" s="47" t="s">
        <v>18</v>
      </c>
      <c r="K1821" s="47">
        <v>211041</v>
      </c>
      <c r="L1821" s="47"/>
      <c r="M1821" s="62" t="s">
        <v>1186</v>
      </c>
      <c r="N1821" s="5"/>
      <c r="O1821" s="5"/>
      <c r="P1821" s="5"/>
      <c r="Q1821" s="5"/>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row>
    <row r="1822" spans="1:49" ht="112">
      <c r="A1822" s="64">
        <v>1820</v>
      </c>
      <c r="B1822" s="47">
        <v>345</v>
      </c>
      <c r="C1822" s="47" t="s">
        <v>1578</v>
      </c>
      <c r="D1822" s="47" t="s">
        <v>1578</v>
      </c>
      <c r="E1822" s="47"/>
      <c r="F1822" s="47"/>
      <c r="G1822" s="47" t="s">
        <v>1577</v>
      </c>
      <c r="H1822" s="47" t="s">
        <v>1187</v>
      </c>
      <c r="I1822" s="63">
        <v>0</v>
      </c>
      <c r="J1822" s="47" t="s">
        <v>18</v>
      </c>
      <c r="K1822" s="47">
        <v>211041</v>
      </c>
      <c r="L1822" s="47"/>
      <c r="M1822" s="62" t="s">
        <v>1186</v>
      </c>
      <c r="N1822" s="5"/>
      <c r="O1822" s="5"/>
      <c r="P1822" s="5"/>
      <c r="Q1822" s="5"/>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row>
    <row r="1823" spans="1:49" ht="84">
      <c r="A1823" s="64">
        <v>1821</v>
      </c>
      <c r="B1823" s="47">
        <v>346</v>
      </c>
      <c r="C1823" s="47" t="s">
        <v>1576</v>
      </c>
      <c r="D1823" s="47" t="s">
        <v>1576</v>
      </c>
      <c r="E1823" s="65"/>
      <c r="F1823" s="65"/>
      <c r="G1823" s="47" t="s">
        <v>1575</v>
      </c>
      <c r="H1823" s="47" t="s">
        <v>1187</v>
      </c>
      <c r="I1823" s="63">
        <v>0</v>
      </c>
      <c r="J1823" s="47" t="s">
        <v>18</v>
      </c>
      <c r="K1823" s="47">
        <v>211041</v>
      </c>
      <c r="L1823" s="47"/>
      <c r="M1823" s="62" t="s">
        <v>1186</v>
      </c>
      <c r="N1823" s="5"/>
      <c r="O1823" s="5"/>
      <c r="P1823" s="5"/>
      <c r="Q1823" s="5"/>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row>
    <row r="1824" spans="1:49" ht="42">
      <c r="A1824" s="64">
        <v>1822</v>
      </c>
      <c r="B1824" s="47">
        <v>348</v>
      </c>
      <c r="C1824" s="47" t="s">
        <v>1574</v>
      </c>
      <c r="D1824" s="47" t="s">
        <v>1574</v>
      </c>
      <c r="E1824" s="65"/>
      <c r="F1824" s="65"/>
      <c r="G1824" s="47" t="s">
        <v>1435</v>
      </c>
      <c r="H1824" s="47" t="s">
        <v>1187</v>
      </c>
      <c r="I1824" s="63">
        <v>0</v>
      </c>
      <c r="J1824" s="47" t="s">
        <v>18</v>
      </c>
      <c r="K1824" s="47">
        <v>211041</v>
      </c>
      <c r="L1824" s="47"/>
      <c r="M1824" s="62" t="s">
        <v>1186</v>
      </c>
      <c r="N1824" s="5"/>
      <c r="O1824" s="5"/>
      <c r="P1824" s="5"/>
      <c r="Q1824" s="5"/>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row>
    <row r="1825" spans="1:49" ht="42">
      <c r="A1825" s="64">
        <v>1823</v>
      </c>
      <c r="B1825" s="47">
        <v>405</v>
      </c>
      <c r="C1825" s="47" t="s">
        <v>1573</v>
      </c>
      <c r="D1825" s="47" t="s">
        <v>1573</v>
      </c>
      <c r="E1825" s="65"/>
      <c r="F1825" s="65"/>
      <c r="G1825" s="47" t="s">
        <v>1398</v>
      </c>
      <c r="H1825" s="47" t="s">
        <v>1187</v>
      </c>
      <c r="I1825" s="63">
        <v>0</v>
      </c>
      <c r="J1825" s="47" t="s">
        <v>18</v>
      </c>
      <c r="K1825" s="47">
        <v>211041</v>
      </c>
      <c r="L1825" s="47"/>
      <c r="M1825" s="62" t="s">
        <v>1186</v>
      </c>
      <c r="N1825" s="5"/>
      <c r="O1825" s="5"/>
      <c r="P1825" s="5"/>
      <c r="Q1825" s="5"/>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row>
    <row r="1826" spans="1:49" ht="42">
      <c r="A1826" s="64">
        <v>1824</v>
      </c>
      <c r="B1826" s="47">
        <v>423</v>
      </c>
      <c r="C1826" s="47" t="s">
        <v>1572</v>
      </c>
      <c r="D1826" s="47" t="s">
        <v>1572</v>
      </c>
      <c r="E1826" s="47"/>
      <c r="F1826" s="47"/>
      <c r="G1826" s="47" t="s">
        <v>1418</v>
      </c>
      <c r="H1826" s="47" t="s">
        <v>1187</v>
      </c>
      <c r="I1826" s="63">
        <v>0</v>
      </c>
      <c r="J1826" s="47" t="s">
        <v>18</v>
      </c>
      <c r="K1826" s="47">
        <v>211041</v>
      </c>
      <c r="L1826" s="47"/>
      <c r="M1826" s="62" t="s">
        <v>1186</v>
      </c>
      <c r="N1826" s="5"/>
      <c r="O1826" s="5"/>
      <c r="P1826" s="5"/>
      <c r="Q1826" s="5"/>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row>
    <row r="1827" spans="1:49" ht="42">
      <c r="A1827" s="64">
        <v>1825</v>
      </c>
      <c r="B1827" s="47">
        <v>424</v>
      </c>
      <c r="C1827" s="47" t="s">
        <v>1571</v>
      </c>
      <c r="D1827" s="47" t="s">
        <v>1571</v>
      </c>
      <c r="E1827" s="47"/>
      <c r="F1827" s="47"/>
      <c r="G1827" s="47" t="s">
        <v>1418</v>
      </c>
      <c r="H1827" s="47" t="s">
        <v>1187</v>
      </c>
      <c r="I1827" s="63">
        <v>0</v>
      </c>
      <c r="J1827" s="47" t="s">
        <v>18</v>
      </c>
      <c r="K1827" s="47">
        <v>211041</v>
      </c>
      <c r="L1827" s="47"/>
      <c r="M1827" s="62" t="s">
        <v>1186</v>
      </c>
      <c r="N1827" s="5"/>
      <c r="O1827" s="5"/>
      <c r="P1827" s="5"/>
      <c r="Q1827" s="5"/>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row>
    <row r="1828" spans="1:49" ht="56">
      <c r="A1828" s="64">
        <v>1826</v>
      </c>
      <c r="B1828" s="47">
        <v>425</v>
      </c>
      <c r="C1828" s="47" t="s">
        <v>1570</v>
      </c>
      <c r="D1828" s="47" t="s">
        <v>1570</v>
      </c>
      <c r="E1828" s="65"/>
      <c r="F1828" s="65"/>
      <c r="G1828" s="47" t="s">
        <v>1416</v>
      </c>
      <c r="H1828" s="47" t="s">
        <v>1187</v>
      </c>
      <c r="I1828" s="63">
        <v>0</v>
      </c>
      <c r="J1828" s="47" t="s">
        <v>18</v>
      </c>
      <c r="K1828" s="47">
        <v>211041</v>
      </c>
      <c r="L1828" s="47"/>
      <c r="M1828" s="62" t="s">
        <v>1186</v>
      </c>
      <c r="N1828" s="5"/>
      <c r="O1828" s="5"/>
      <c r="P1828" s="5"/>
      <c r="Q1828" s="5"/>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row>
    <row r="1829" spans="1:49" ht="42">
      <c r="A1829" s="64">
        <v>1827</v>
      </c>
      <c r="B1829" s="47">
        <v>426</v>
      </c>
      <c r="C1829" s="47" t="s">
        <v>1569</v>
      </c>
      <c r="D1829" s="47" t="s">
        <v>1569</v>
      </c>
      <c r="E1829" s="47"/>
      <c r="F1829" s="47"/>
      <c r="G1829" s="47" t="s">
        <v>1416</v>
      </c>
      <c r="H1829" s="47" t="s">
        <v>1187</v>
      </c>
      <c r="I1829" s="63">
        <v>0</v>
      </c>
      <c r="J1829" s="47" t="s">
        <v>18</v>
      </c>
      <c r="K1829" s="47">
        <v>211041</v>
      </c>
      <c r="L1829" s="47"/>
      <c r="M1829" s="62" t="s">
        <v>1186</v>
      </c>
      <c r="N1829" s="5"/>
      <c r="O1829" s="5"/>
      <c r="P1829" s="5"/>
      <c r="Q1829" s="5"/>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row>
    <row r="1830" spans="1:49" ht="42">
      <c r="A1830" s="64">
        <v>1828</v>
      </c>
      <c r="B1830" s="47">
        <v>427</v>
      </c>
      <c r="C1830" s="47" t="s">
        <v>1568</v>
      </c>
      <c r="D1830" s="47" t="s">
        <v>1568</v>
      </c>
      <c r="E1830" s="47"/>
      <c r="F1830" s="47"/>
      <c r="G1830" s="47" t="s">
        <v>1418</v>
      </c>
      <c r="H1830" s="47" t="s">
        <v>1187</v>
      </c>
      <c r="I1830" s="63">
        <v>0</v>
      </c>
      <c r="J1830" s="47" t="s">
        <v>18</v>
      </c>
      <c r="K1830" s="47">
        <v>211041</v>
      </c>
      <c r="L1830" s="47"/>
      <c r="M1830" s="62" t="s">
        <v>1186</v>
      </c>
      <c r="N1830" s="5"/>
      <c r="O1830" s="5"/>
      <c r="P1830" s="5"/>
      <c r="Q1830" s="5"/>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row>
    <row r="1831" spans="1:49" ht="42">
      <c r="A1831" s="64">
        <v>1829</v>
      </c>
      <c r="B1831" s="47">
        <v>434</v>
      </c>
      <c r="C1831" s="47" t="s">
        <v>1567</v>
      </c>
      <c r="D1831" s="47" t="s">
        <v>1567</v>
      </c>
      <c r="E1831" s="47"/>
      <c r="F1831" s="47"/>
      <c r="G1831" s="47" t="s">
        <v>1420</v>
      </c>
      <c r="H1831" s="47" t="s">
        <v>1187</v>
      </c>
      <c r="I1831" s="63">
        <v>0</v>
      </c>
      <c r="J1831" s="47" t="s">
        <v>18</v>
      </c>
      <c r="K1831" s="47">
        <v>211041</v>
      </c>
      <c r="L1831" s="47"/>
      <c r="M1831" s="62" t="s">
        <v>1186</v>
      </c>
      <c r="N1831" s="5"/>
      <c r="O1831" s="5"/>
      <c r="P1831" s="5"/>
      <c r="Q1831" s="5"/>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row>
    <row r="1832" spans="1:49" ht="42">
      <c r="A1832" s="64">
        <v>1830</v>
      </c>
      <c r="B1832" s="47">
        <v>435</v>
      </c>
      <c r="C1832" s="47" t="s">
        <v>1566</v>
      </c>
      <c r="D1832" s="47" t="s">
        <v>1566</v>
      </c>
      <c r="E1832" s="47"/>
      <c r="F1832" s="47"/>
      <c r="G1832" s="47" t="s">
        <v>1395</v>
      </c>
      <c r="H1832" s="47" t="s">
        <v>1187</v>
      </c>
      <c r="I1832" s="63">
        <v>0</v>
      </c>
      <c r="J1832" s="47" t="s">
        <v>18</v>
      </c>
      <c r="K1832" s="47">
        <v>211041</v>
      </c>
      <c r="L1832" s="47"/>
      <c r="M1832" s="62" t="s">
        <v>1186</v>
      </c>
      <c r="N1832" s="5"/>
      <c r="O1832" s="5"/>
      <c r="P1832" s="5"/>
      <c r="Q1832" s="5"/>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row>
    <row r="1833" spans="1:49" ht="98">
      <c r="A1833" s="64">
        <v>1831</v>
      </c>
      <c r="B1833" s="47">
        <v>437</v>
      </c>
      <c r="C1833" s="47" t="s">
        <v>1565</v>
      </c>
      <c r="D1833" s="47" t="s">
        <v>1565</v>
      </c>
      <c r="E1833" s="47"/>
      <c r="F1833" s="47"/>
      <c r="G1833" s="47" t="s">
        <v>1375</v>
      </c>
      <c r="H1833" s="47" t="s">
        <v>1187</v>
      </c>
      <c r="I1833" s="63">
        <v>0</v>
      </c>
      <c r="J1833" s="47" t="s">
        <v>18</v>
      </c>
      <c r="K1833" s="47">
        <v>211041</v>
      </c>
      <c r="L1833" s="47"/>
      <c r="M1833" s="62" t="s">
        <v>1186</v>
      </c>
      <c r="N1833" s="5"/>
      <c r="O1833" s="5"/>
      <c r="P1833" s="5"/>
      <c r="Q1833" s="5"/>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row>
    <row r="1834" spans="1:49" ht="56">
      <c r="A1834" s="64">
        <v>1832</v>
      </c>
      <c r="B1834" s="47">
        <v>438</v>
      </c>
      <c r="C1834" s="47" t="s">
        <v>1564</v>
      </c>
      <c r="D1834" s="47" t="s">
        <v>1564</v>
      </c>
      <c r="E1834" s="47"/>
      <c r="F1834" s="47"/>
      <c r="G1834" s="47">
        <v>0</v>
      </c>
      <c r="H1834" s="47" t="s">
        <v>1187</v>
      </c>
      <c r="I1834" s="63">
        <v>0</v>
      </c>
      <c r="J1834" s="47" t="s">
        <v>18</v>
      </c>
      <c r="K1834" s="47">
        <v>211041</v>
      </c>
      <c r="L1834" s="47"/>
      <c r="M1834" s="62" t="s">
        <v>1186</v>
      </c>
      <c r="N1834" s="5"/>
      <c r="O1834" s="5"/>
      <c r="P1834" s="5"/>
      <c r="Q1834" s="5"/>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row>
    <row r="1835" spans="1:49" ht="70">
      <c r="A1835" s="64">
        <v>1833</v>
      </c>
      <c r="B1835" s="47">
        <v>439</v>
      </c>
      <c r="C1835" s="47" t="s">
        <v>1563</v>
      </c>
      <c r="D1835" s="47" t="s">
        <v>1563</v>
      </c>
      <c r="E1835" s="47"/>
      <c r="F1835" s="47"/>
      <c r="G1835" s="47">
        <v>0</v>
      </c>
      <c r="H1835" s="47" t="s">
        <v>1187</v>
      </c>
      <c r="I1835" s="63">
        <v>0</v>
      </c>
      <c r="J1835" s="47" t="s">
        <v>18</v>
      </c>
      <c r="K1835" s="47">
        <v>211041</v>
      </c>
      <c r="L1835" s="47"/>
      <c r="M1835" s="62" t="s">
        <v>1186</v>
      </c>
      <c r="N1835" s="5"/>
      <c r="O1835" s="5"/>
      <c r="P1835" s="5"/>
      <c r="Q1835" s="5"/>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row>
    <row r="1836" spans="1:49" ht="42">
      <c r="A1836" s="64">
        <v>1834</v>
      </c>
      <c r="B1836" s="47">
        <v>441</v>
      </c>
      <c r="C1836" s="47" t="s">
        <v>1562</v>
      </c>
      <c r="D1836" s="47" t="s">
        <v>1562</v>
      </c>
      <c r="E1836" s="47"/>
      <c r="F1836" s="47"/>
      <c r="G1836" s="47" t="s">
        <v>1377</v>
      </c>
      <c r="H1836" s="47" t="s">
        <v>1187</v>
      </c>
      <c r="I1836" s="63">
        <v>0</v>
      </c>
      <c r="J1836" s="47" t="s">
        <v>18</v>
      </c>
      <c r="K1836" s="47">
        <v>211041</v>
      </c>
      <c r="L1836" s="47"/>
      <c r="M1836" s="62" t="s">
        <v>1186</v>
      </c>
      <c r="N1836" s="5"/>
      <c r="O1836" s="5"/>
      <c r="P1836" s="5"/>
      <c r="Q1836" s="5"/>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row>
    <row r="1837" spans="1:49" ht="42">
      <c r="A1837" s="64">
        <v>1835</v>
      </c>
      <c r="B1837" s="47">
        <v>444</v>
      </c>
      <c r="C1837" s="47" t="s">
        <v>1561</v>
      </c>
      <c r="D1837" s="47" t="s">
        <v>1561</v>
      </c>
      <c r="E1837" s="47"/>
      <c r="F1837" s="47"/>
      <c r="G1837" s="47" t="s">
        <v>1377</v>
      </c>
      <c r="H1837" s="47" t="s">
        <v>1187</v>
      </c>
      <c r="I1837" s="63">
        <v>0</v>
      </c>
      <c r="J1837" s="47" t="s">
        <v>18</v>
      </c>
      <c r="K1837" s="47">
        <v>211041</v>
      </c>
      <c r="L1837" s="47"/>
      <c r="M1837" s="62" t="s">
        <v>1186</v>
      </c>
      <c r="N1837" s="5"/>
      <c r="O1837" s="5"/>
      <c r="P1837" s="5"/>
      <c r="Q1837" s="5"/>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row>
    <row r="1838" spans="1:49" ht="70">
      <c r="A1838" s="64">
        <v>1836</v>
      </c>
      <c r="B1838" s="47">
        <v>457</v>
      </c>
      <c r="C1838" s="47" t="s">
        <v>1560</v>
      </c>
      <c r="D1838" s="47" t="s">
        <v>1560</v>
      </c>
      <c r="E1838" s="47"/>
      <c r="F1838" s="47"/>
      <c r="G1838" s="47" t="s">
        <v>1377</v>
      </c>
      <c r="H1838" s="47" t="s">
        <v>1187</v>
      </c>
      <c r="I1838" s="63">
        <v>0</v>
      </c>
      <c r="J1838" s="47" t="s">
        <v>18</v>
      </c>
      <c r="K1838" s="47">
        <v>211041</v>
      </c>
      <c r="L1838" s="47"/>
      <c r="M1838" s="62" t="s">
        <v>1186</v>
      </c>
      <c r="N1838" s="5"/>
      <c r="O1838" s="5"/>
      <c r="P1838" s="5"/>
      <c r="Q1838" s="5"/>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row>
    <row r="1839" spans="1:49" ht="56">
      <c r="A1839" s="64">
        <v>1837</v>
      </c>
      <c r="B1839" s="47">
        <v>458</v>
      </c>
      <c r="C1839" s="47" t="s">
        <v>1559</v>
      </c>
      <c r="D1839" s="47" t="s">
        <v>1559</v>
      </c>
      <c r="E1839" s="47"/>
      <c r="F1839" s="47"/>
      <c r="G1839" s="47" t="s">
        <v>1377</v>
      </c>
      <c r="H1839" s="47" t="s">
        <v>1187</v>
      </c>
      <c r="I1839" s="63">
        <v>0</v>
      </c>
      <c r="J1839" s="47" t="s">
        <v>18</v>
      </c>
      <c r="K1839" s="47">
        <v>211041</v>
      </c>
      <c r="L1839" s="47"/>
      <c r="M1839" s="62" t="s">
        <v>1186</v>
      </c>
      <c r="N1839" s="5"/>
      <c r="O1839" s="5"/>
      <c r="P1839" s="5"/>
      <c r="Q1839" s="5"/>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row>
    <row r="1840" spans="1:49" ht="56">
      <c r="A1840" s="64">
        <v>1838</v>
      </c>
      <c r="B1840" s="47">
        <v>459</v>
      </c>
      <c r="C1840" s="47" t="s">
        <v>1558</v>
      </c>
      <c r="D1840" s="47" t="s">
        <v>1558</v>
      </c>
      <c r="E1840" s="47"/>
      <c r="F1840" s="47"/>
      <c r="G1840" s="47" t="s">
        <v>1377</v>
      </c>
      <c r="H1840" s="47" t="s">
        <v>1187</v>
      </c>
      <c r="I1840" s="63">
        <v>0</v>
      </c>
      <c r="J1840" s="47" t="s">
        <v>18</v>
      </c>
      <c r="K1840" s="47">
        <v>211041</v>
      </c>
      <c r="L1840" s="47"/>
      <c r="M1840" s="62" t="s">
        <v>1186</v>
      </c>
      <c r="N1840" s="5"/>
      <c r="O1840" s="5"/>
      <c r="P1840" s="5"/>
      <c r="Q1840" s="5"/>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row>
    <row r="1841" spans="1:49" ht="42">
      <c r="A1841" s="64">
        <v>1839</v>
      </c>
      <c r="B1841" s="47">
        <v>460</v>
      </c>
      <c r="C1841" s="47" t="s">
        <v>1557</v>
      </c>
      <c r="D1841" s="47" t="s">
        <v>1557</v>
      </c>
      <c r="E1841" s="47"/>
      <c r="F1841" s="47"/>
      <c r="G1841" s="47" t="s">
        <v>1377</v>
      </c>
      <c r="H1841" s="47" t="s">
        <v>1187</v>
      </c>
      <c r="I1841" s="63">
        <v>0</v>
      </c>
      <c r="J1841" s="47" t="s">
        <v>18</v>
      </c>
      <c r="K1841" s="47">
        <v>211041</v>
      </c>
      <c r="L1841" s="47"/>
      <c r="M1841" s="62" t="s">
        <v>1186</v>
      </c>
      <c r="N1841" s="5"/>
      <c r="O1841" s="5"/>
      <c r="P1841" s="5"/>
      <c r="Q1841" s="5"/>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row>
    <row r="1842" spans="1:49" ht="56">
      <c r="A1842" s="64">
        <v>1840</v>
      </c>
      <c r="B1842" s="47">
        <v>467</v>
      </c>
      <c r="C1842" s="47" t="s">
        <v>1556</v>
      </c>
      <c r="D1842" s="47" t="s">
        <v>1556</v>
      </c>
      <c r="E1842" s="47"/>
      <c r="F1842" s="47"/>
      <c r="G1842" s="47" t="s">
        <v>1377</v>
      </c>
      <c r="H1842" s="47" t="s">
        <v>1187</v>
      </c>
      <c r="I1842" s="63">
        <v>0</v>
      </c>
      <c r="J1842" s="47" t="s">
        <v>18</v>
      </c>
      <c r="K1842" s="47">
        <v>211041</v>
      </c>
      <c r="L1842" s="47"/>
      <c r="M1842" s="62" t="s">
        <v>1186</v>
      </c>
      <c r="N1842" s="5"/>
      <c r="O1842" s="5"/>
      <c r="P1842" s="5"/>
      <c r="Q1842" s="5"/>
      <c r="R1842" s="5"/>
      <c r="S1842" s="5"/>
      <c r="T1842" s="5"/>
      <c r="U1842" s="5"/>
      <c r="V1842" s="5"/>
      <c r="W1842" s="5"/>
      <c r="X1842" s="5"/>
      <c r="Y1842" s="5"/>
      <c r="Z1842" s="5"/>
      <c r="AA1842" s="5"/>
      <c r="AB1842" s="5"/>
      <c r="AC1842" s="5"/>
      <c r="AD1842" s="5"/>
      <c r="AE1842" s="5"/>
      <c r="AF1842" s="5"/>
      <c r="AG1842" s="5"/>
      <c r="AH1842" s="5"/>
      <c r="AI1842" s="5"/>
      <c r="AJ1842" s="5"/>
      <c r="AK1842" s="5"/>
      <c r="AL1842" s="5"/>
      <c r="AM1842" s="5"/>
      <c r="AN1842" s="5"/>
      <c r="AO1842" s="5"/>
      <c r="AP1842" s="5"/>
      <c r="AQ1842" s="5"/>
      <c r="AR1842" s="5"/>
      <c r="AS1842" s="5"/>
      <c r="AT1842" s="5"/>
      <c r="AU1842" s="5"/>
      <c r="AV1842" s="5"/>
      <c r="AW1842" s="5"/>
    </row>
    <row r="1843" spans="1:49" ht="42">
      <c r="A1843" s="64">
        <v>1841</v>
      </c>
      <c r="B1843" s="47">
        <v>468</v>
      </c>
      <c r="C1843" s="47" t="s">
        <v>1555</v>
      </c>
      <c r="D1843" s="47" t="s">
        <v>1555</v>
      </c>
      <c r="E1843" s="65"/>
      <c r="F1843" s="65"/>
      <c r="G1843" s="47" t="s">
        <v>1383</v>
      </c>
      <c r="H1843" s="47" t="s">
        <v>1187</v>
      </c>
      <c r="I1843" s="63">
        <v>0</v>
      </c>
      <c r="J1843" s="47" t="s">
        <v>18</v>
      </c>
      <c r="K1843" s="47">
        <v>211041</v>
      </c>
      <c r="L1843" s="47"/>
      <c r="M1843" s="62" t="s">
        <v>1186</v>
      </c>
      <c r="N1843" s="5"/>
      <c r="O1843" s="5"/>
      <c r="P1843" s="5"/>
      <c r="Q1843" s="5"/>
      <c r="R1843" s="5"/>
      <c r="S1843" s="5"/>
      <c r="T1843" s="5"/>
      <c r="U1843" s="5"/>
      <c r="V1843" s="5"/>
      <c r="W1843" s="5"/>
      <c r="X1843" s="5"/>
      <c r="Y1843" s="5"/>
      <c r="Z1843" s="5"/>
      <c r="AA1843" s="5"/>
      <c r="AB1843" s="5"/>
      <c r="AC1843" s="5"/>
      <c r="AD1843" s="5"/>
      <c r="AE1843" s="5"/>
      <c r="AF1843" s="5"/>
      <c r="AG1843" s="5"/>
      <c r="AH1843" s="5"/>
      <c r="AI1843" s="5"/>
      <c r="AJ1843" s="5"/>
      <c r="AK1843" s="5"/>
      <c r="AL1843" s="5"/>
      <c r="AM1843" s="5"/>
      <c r="AN1843" s="5"/>
      <c r="AO1843" s="5"/>
      <c r="AP1843" s="5"/>
      <c r="AQ1843" s="5"/>
      <c r="AR1843" s="5"/>
      <c r="AS1843" s="5"/>
      <c r="AT1843" s="5"/>
      <c r="AU1843" s="5"/>
      <c r="AV1843" s="5"/>
      <c r="AW1843" s="5"/>
    </row>
    <row r="1844" spans="1:49" ht="56">
      <c r="A1844" s="64">
        <v>1842</v>
      </c>
      <c r="B1844" s="47">
        <v>469</v>
      </c>
      <c r="C1844" s="47" t="s">
        <v>1554</v>
      </c>
      <c r="D1844" s="47" t="s">
        <v>1554</v>
      </c>
      <c r="E1844" s="47"/>
      <c r="F1844" s="47"/>
      <c r="G1844" s="47" t="s">
        <v>1383</v>
      </c>
      <c r="H1844" s="47" t="s">
        <v>1187</v>
      </c>
      <c r="I1844" s="63">
        <v>0</v>
      </c>
      <c r="J1844" s="47" t="s">
        <v>18</v>
      </c>
      <c r="K1844" s="47">
        <v>211041</v>
      </c>
      <c r="L1844" s="47"/>
      <c r="M1844" s="62" t="s">
        <v>1186</v>
      </c>
      <c r="N1844" s="5"/>
      <c r="O1844" s="5"/>
      <c r="P1844" s="5"/>
      <c r="Q1844" s="5"/>
      <c r="R1844" s="5"/>
      <c r="S1844" s="5"/>
      <c r="T1844" s="5"/>
      <c r="U1844" s="5"/>
      <c r="V1844" s="5"/>
      <c r="W1844" s="5"/>
      <c r="X1844" s="5"/>
      <c r="Y1844" s="5"/>
      <c r="Z1844" s="5"/>
      <c r="AA1844" s="5"/>
      <c r="AB1844" s="5"/>
      <c r="AC1844" s="5"/>
      <c r="AD1844" s="5"/>
      <c r="AE1844" s="5"/>
      <c r="AF1844" s="5"/>
      <c r="AG1844" s="5"/>
      <c r="AH1844" s="5"/>
      <c r="AI1844" s="5"/>
      <c r="AJ1844" s="5"/>
      <c r="AK1844" s="5"/>
      <c r="AL1844" s="5"/>
      <c r="AM1844" s="5"/>
      <c r="AN1844" s="5"/>
      <c r="AO1844" s="5"/>
      <c r="AP1844" s="5"/>
      <c r="AQ1844" s="5"/>
      <c r="AR1844" s="5"/>
      <c r="AS1844" s="5"/>
      <c r="AT1844" s="5"/>
      <c r="AU1844" s="5"/>
      <c r="AV1844" s="5"/>
      <c r="AW1844" s="5"/>
    </row>
    <row r="1845" spans="1:49" ht="42">
      <c r="A1845" s="64">
        <v>1843</v>
      </c>
      <c r="B1845" s="47">
        <v>471</v>
      </c>
      <c r="C1845" s="47" t="s">
        <v>1553</v>
      </c>
      <c r="D1845" s="47" t="s">
        <v>1553</v>
      </c>
      <c r="E1845" s="47"/>
      <c r="F1845" s="47"/>
      <c r="G1845" s="47" t="s">
        <v>1379</v>
      </c>
      <c r="H1845" s="47" t="s">
        <v>1187</v>
      </c>
      <c r="I1845" s="63">
        <v>0</v>
      </c>
      <c r="J1845" s="47" t="s">
        <v>18</v>
      </c>
      <c r="K1845" s="47">
        <v>211041</v>
      </c>
      <c r="L1845" s="47"/>
      <c r="M1845" s="62" t="s">
        <v>1186</v>
      </c>
      <c r="N1845" s="5"/>
      <c r="O1845" s="5"/>
      <c r="P1845" s="5"/>
      <c r="Q1845" s="5"/>
      <c r="R1845" s="5"/>
      <c r="S1845" s="5"/>
      <c r="T1845" s="5"/>
      <c r="U1845" s="5"/>
      <c r="V1845" s="5"/>
      <c r="W1845" s="5"/>
      <c r="X1845" s="5"/>
      <c r="Y1845" s="5"/>
      <c r="Z1845" s="5"/>
      <c r="AA1845" s="5"/>
      <c r="AB1845" s="5"/>
      <c r="AC1845" s="5"/>
      <c r="AD1845" s="5"/>
      <c r="AE1845" s="5"/>
      <c r="AF1845" s="5"/>
      <c r="AG1845" s="5"/>
      <c r="AH1845" s="5"/>
      <c r="AI1845" s="5"/>
      <c r="AJ1845" s="5"/>
      <c r="AK1845" s="5"/>
      <c r="AL1845" s="5"/>
      <c r="AM1845" s="5"/>
      <c r="AN1845" s="5"/>
      <c r="AO1845" s="5"/>
      <c r="AP1845" s="5"/>
      <c r="AQ1845" s="5"/>
      <c r="AR1845" s="5"/>
      <c r="AS1845" s="5"/>
      <c r="AT1845" s="5"/>
      <c r="AU1845" s="5"/>
      <c r="AV1845" s="5"/>
      <c r="AW1845" s="5"/>
    </row>
    <row r="1846" spans="1:49" ht="56">
      <c r="A1846" s="64">
        <v>1844</v>
      </c>
      <c r="B1846" s="47">
        <v>472</v>
      </c>
      <c r="C1846" s="47" t="s">
        <v>1552</v>
      </c>
      <c r="D1846" s="47" t="s">
        <v>1552</v>
      </c>
      <c r="E1846" s="47"/>
      <c r="F1846" s="47"/>
      <c r="G1846" s="47" t="s">
        <v>1377</v>
      </c>
      <c r="H1846" s="47" t="s">
        <v>1187</v>
      </c>
      <c r="I1846" s="63">
        <v>0</v>
      </c>
      <c r="J1846" s="47" t="s">
        <v>18</v>
      </c>
      <c r="K1846" s="47">
        <v>211041</v>
      </c>
      <c r="L1846" s="47"/>
      <c r="M1846" s="62" t="s">
        <v>1186</v>
      </c>
      <c r="N1846" s="5"/>
      <c r="O1846" s="5"/>
      <c r="P1846" s="5"/>
      <c r="Q1846" s="5"/>
      <c r="R1846" s="5"/>
      <c r="S1846" s="5"/>
      <c r="T1846" s="5"/>
      <c r="U1846" s="5"/>
      <c r="V1846" s="5"/>
      <c r="W1846" s="5"/>
      <c r="X1846" s="5"/>
      <c r="Y1846" s="5"/>
      <c r="Z1846" s="5"/>
      <c r="AA1846" s="5"/>
      <c r="AB1846" s="5"/>
      <c r="AC1846" s="5"/>
      <c r="AD1846" s="5"/>
      <c r="AE1846" s="5"/>
      <c r="AF1846" s="5"/>
      <c r="AG1846" s="5"/>
      <c r="AH1846" s="5"/>
      <c r="AI1846" s="5"/>
      <c r="AJ1846" s="5"/>
      <c r="AK1846" s="5"/>
      <c r="AL1846" s="5"/>
      <c r="AM1846" s="5"/>
      <c r="AN1846" s="5"/>
      <c r="AO1846" s="5"/>
      <c r="AP1846" s="5"/>
      <c r="AQ1846" s="5"/>
      <c r="AR1846" s="5"/>
      <c r="AS1846" s="5"/>
      <c r="AT1846" s="5"/>
      <c r="AU1846" s="5"/>
      <c r="AV1846" s="5"/>
      <c r="AW1846" s="5"/>
    </row>
    <row r="1847" spans="1:49" ht="42">
      <c r="A1847" s="64">
        <v>1845</v>
      </c>
      <c r="B1847" s="47">
        <v>474</v>
      </c>
      <c r="C1847" s="47" t="s">
        <v>1551</v>
      </c>
      <c r="D1847" s="47" t="s">
        <v>1551</v>
      </c>
      <c r="E1847" s="47"/>
      <c r="F1847" s="47"/>
      <c r="G1847" s="47" t="s">
        <v>1375</v>
      </c>
      <c r="H1847" s="47" t="s">
        <v>1187</v>
      </c>
      <c r="I1847" s="63">
        <v>0</v>
      </c>
      <c r="J1847" s="47" t="s">
        <v>18</v>
      </c>
      <c r="K1847" s="47">
        <v>211041</v>
      </c>
      <c r="L1847" s="47"/>
      <c r="M1847" s="62" t="s">
        <v>1186</v>
      </c>
      <c r="N1847" s="5"/>
      <c r="O1847" s="5"/>
      <c r="P1847" s="5"/>
      <c r="Q1847" s="5"/>
      <c r="R1847" s="5"/>
      <c r="S1847" s="5"/>
      <c r="T1847" s="5"/>
      <c r="U1847" s="5"/>
      <c r="V1847" s="5"/>
      <c r="W1847" s="5"/>
      <c r="X1847" s="5"/>
      <c r="Y1847" s="5"/>
      <c r="Z1847" s="5"/>
      <c r="AA1847" s="5"/>
      <c r="AB1847" s="5"/>
      <c r="AC1847" s="5"/>
      <c r="AD1847" s="5"/>
      <c r="AE1847" s="5"/>
      <c r="AF1847" s="5"/>
      <c r="AG1847" s="5"/>
      <c r="AH1847" s="5"/>
      <c r="AI1847" s="5"/>
      <c r="AJ1847" s="5"/>
      <c r="AK1847" s="5"/>
      <c r="AL1847" s="5"/>
      <c r="AM1847" s="5"/>
      <c r="AN1847" s="5"/>
      <c r="AO1847" s="5"/>
      <c r="AP1847" s="5"/>
      <c r="AQ1847" s="5"/>
      <c r="AR1847" s="5"/>
      <c r="AS1847" s="5"/>
      <c r="AT1847" s="5"/>
      <c r="AU1847" s="5"/>
      <c r="AV1847" s="5"/>
      <c r="AW1847" s="5"/>
    </row>
    <row r="1848" spans="1:49" ht="42">
      <c r="A1848" s="64">
        <v>1846</v>
      </c>
      <c r="B1848" s="47">
        <v>477</v>
      </c>
      <c r="C1848" s="47" t="s">
        <v>1550</v>
      </c>
      <c r="D1848" s="47" t="s">
        <v>1550</v>
      </c>
      <c r="E1848" s="47"/>
      <c r="F1848" s="47"/>
      <c r="G1848" s="47" t="s">
        <v>1377</v>
      </c>
      <c r="H1848" s="47" t="s">
        <v>1187</v>
      </c>
      <c r="I1848" s="63">
        <v>0</v>
      </c>
      <c r="J1848" s="47" t="s">
        <v>18</v>
      </c>
      <c r="K1848" s="47">
        <v>211041</v>
      </c>
      <c r="L1848" s="47"/>
      <c r="M1848" s="62" t="s">
        <v>1186</v>
      </c>
      <c r="N1848" s="5"/>
      <c r="O1848" s="5"/>
      <c r="P1848" s="5"/>
      <c r="Q1848" s="5"/>
      <c r="R1848" s="5"/>
      <c r="S1848" s="5"/>
      <c r="T1848" s="5"/>
      <c r="U1848" s="5"/>
      <c r="V1848" s="5"/>
      <c r="W1848" s="5"/>
      <c r="X1848" s="5"/>
      <c r="Y1848" s="5"/>
      <c r="Z1848" s="5"/>
      <c r="AA1848" s="5"/>
      <c r="AB1848" s="5"/>
      <c r="AC1848" s="5"/>
      <c r="AD1848" s="5"/>
      <c r="AE1848" s="5"/>
      <c r="AF1848" s="5"/>
      <c r="AG1848" s="5"/>
      <c r="AH1848" s="5"/>
      <c r="AI1848" s="5"/>
      <c r="AJ1848" s="5"/>
      <c r="AK1848" s="5"/>
      <c r="AL1848" s="5"/>
      <c r="AM1848" s="5"/>
      <c r="AN1848" s="5"/>
      <c r="AO1848" s="5"/>
      <c r="AP1848" s="5"/>
      <c r="AQ1848" s="5"/>
      <c r="AR1848" s="5"/>
      <c r="AS1848" s="5"/>
      <c r="AT1848" s="5"/>
      <c r="AU1848" s="5"/>
      <c r="AV1848" s="5"/>
      <c r="AW1848" s="5"/>
    </row>
    <row r="1849" spans="1:49" ht="56">
      <c r="A1849" s="64">
        <v>1847</v>
      </c>
      <c r="B1849" s="47">
        <v>479</v>
      </c>
      <c r="C1849" s="47" t="s">
        <v>1549</v>
      </c>
      <c r="D1849" s="47" t="s">
        <v>1549</v>
      </c>
      <c r="E1849" s="47"/>
      <c r="F1849" s="47"/>
      <c r="G1849" s="47" t="s">
        <v>1377</v>
      </c>
      <c r="H1849" s="47" t="s">
        <v>1187</v>
      </c>
      <c r="I1849" s="63">
        <v>0</v>
      </c>
      <c r="J1849" s="47" t="s">
        <v>18</v>
      </c>
      <c r="K1849" s="47">
        <v>211041</v>
      </c>
      <c r="L1849" s="47"/>
      <c r="M1849" s="62" t="s">
        <v>1186</v>
      </c>
      <c r="N1849" s="5"/>
      <c r="O1849" s="5"/>
      <c r="P1849" s="5"/>
      <c r="Q1849" s="5"/>
      <c r="R1849" s="5"/>
      <c r="S1849" s="5"/>
      <c r="T1849" s="5"/>
      <c r="U1849" s="5"/>
      <c r="V1849" s="5"/>
      <c r="W1849" s="5"/>
      <c r="X1849" s="5"/>
      <c r="Y1849" s="5"/>
      <c r="Z1849" s="5"/>
      <c r="AA1849" s="5"/>
      <c r="AB1849" s="5"/>
      <c r="AC1849" s="5"/>
      <c r="AD1849" s="5"/>
      <c r="AE1849" s="5"/>
      <c r="AF1849" s="5"/>
      <c r="AG1849" s="5"/>
      <c r="AH1849" s="5"/>
      <c r="AI1849" s="5"/>
      <c r="AJ1849" s="5"/>
      <c r="AK1849" s="5"/>
      <c r="AL1849" s="5"/>
      <c r="AM1849" s="5"/>
      <c r="AN1849" s="5"/>
      <c r="AO1849" s="5"/>
      <c r="AP1849" s="5"/>
      <c r="AQ1849" s="5"/>
      <c r="AR1849" s="5"/>
      <c r="AS1849" s="5"/>
      <c r="AT1849" s="5"/>
      <c r="AU1849" s="5"/>
      <c r="AV1849" s="5"/>
      <c r="AW1849" s="5"/>
    </row>
    <row r="1850" spans="1:49" ht="56">
      <c r="A1850" s="64">
        <v>1848</v>
      </c>
      <c r="B1850" s="47">
        <v>493</v>
      </c>
      <c r="C1850" s="47" t="s">
        <v>1548</v>
      </c>
      <c r="D1850" s="47" t="s">
        <v>1548</v>
      </c>
      <c r="E1850" s="47" t="s">
        <v>1100</v>
      </c>
      <c r="F1850" s="47" t="s">
        <v>1547</v>
      </c>
      <c r="G1850" s="47" t="s">
        <v>1416</v>
      </c>
      <c r="H1850" s="47" t="s">
        <v>1187</v>
      </c>
      <c r="I1850" s="63">
        <v>0</v>
      </c>
      <c r="J1850" s="47" t="s">
        <v>18</v>
      </c>
      <c r="K1850" s="47">
        <v>211041</v>
      </c>
      <c r="L1850" s="47"/>
      <c r="M1850" s="62" t="s">
        <v>1186</v>
      </c>
      <c r="N1850" s="5"/>
      <c r="O1850" s="5"/>
      <c r="P1850" s="5"/>
      <c r="Q1850" s="5"/>
      <c r="R1850" s="5"/>
      <c r="S1850" s="5"/>
      <c r="T1850" s="5"/>
      <c r="U1850" s="5"/>
      <c r="V1850" s="5"/>
      <c r="W1850" s="5"/>
      <c r="X1850" s="5"/>
      <c r="Y1850" s="5"/>
      <c r="Z1850" s="5"/>
      <c r="AA1850" s="5"/>
      <c r="AB1850" s="5"/>
      <c r="AC1850" s="5"/>
      <c r="AD1850" s="5"/>
      <c r="AE1850" s="5"/>
      <c r="AF1850" s="5"/>
      <c r="AG1850" s="5"/>
      <c r="AH1850" s="5"/>
      <c r="AI1850" s="5"/>
      <c r="AJ1850" s="5"/>
      <c r="AK1850" s="5"/>
      <c r="AL1850" s="5"/>
      <c r="AM1850" s="5"/>
      <c r="AN1850" s="5"/>
      <c r="AO1850" s="5"/>
      <c r="AP1850" s="5"/>
      <c r="AQ1850" s="5"/>
      <c r="AR1850" s="5"/>
      <c r="AS1850" s="5"/>
      <c r="AT1850" s="5"/>
      <c r="AU1850" s="5"/>
      <c r="AV1850" s="5"/>
      <c r="AW1850" s="5"/>
    </row>
    <row r="1851" spans="1:49" ht="42">
      <c r="A1851" s="64">
        <v>1849</v>
      </c>
      <c r="B1851" s="47">
        <v>494</v>
      </c>
      <c r="C1851" s="47" t="s">
        <v>1546</v>
      </c>
      <c r="D1851" s="47" t="s">
        <v>1546</v>
      </c>
      <c r="E1851" s="47"/>
      <c r="F1851" s="47"/>
      <c r="G1851" s="47" t="s">
        <v>1383</v>
      </c>
      <c r="H1851" s="47" t="s">
        <v>1187</v>
      </c>
      <c r="I1851" s="63">
        <v>0</v>
      </c>
      <c r="J1851" s="47" t="s">
        <v>18</v>
      </c>
      <c r="K1851" s="47">
        <v>211041</v>
      </c>
      <c r="L1851" s="47"/>
      <c r="M1851" s="62" t="s">
        <v>1186</v>
      </c>
      <c r="N1851" s="5"/>
      <c r="O1851" s="5"/>
      <c r="P1851" s="5"/>
      <c r="Q1851" s="5"/>
      <c r="R1851" s="5"/>
      <c r="S1851" s="5"/>
      <c r="T1851" s="5"/>
      <c r="U1851" s="5"/>
      <c r="V1851" s="5"/>
      <c r="W1851" s="5"/>
      <c r="X1851" s="5"/>
      <c r="Y1851" s="5"/>
      <c r="Z1851" s="5"/>
      <c r="AA1851" s="5"/>
      <c r="AB1851" s="5"/>
      <c r="AC1851" s="5"/>
      <c r="AD1851" s="5"/>
      <c r="AE1851" s="5"/>
      <c r="AF1851" s="5"/>
      <c r="AG1851" s="5"/>
      <c r="AH1851" s="5"/>
      <c r="AI1851" s="5"/>
      <c r="AJ1851" s="5"/>
      <c r="AK1851" s="5"/>
      <c r="AL1851" s="5"/>
      <c r="AM1851" s="5"/>
      <c r="AN1851" s="5"/>
      <c r="AO1851" s="5"/>
      <c r="AP1851" s="5"/>
      <c r="AQ1851" s="5"/>
      <c r="AR1851" s="5"/>
      <c r="AS1851" s="5"/>
      <c r="AT1851" s="5"/>
      <c r="AU1851" s="5"/>
      <c r="AV1851" s="5"/>
      <c r="AW1851" s="5"/>
    </row>
    <row r="1852" spans="1:49" ht="56">
      <c r="A1852" s="64">
        <v>1850</v>
      </c>
      <c r="B1852" s="47">
        <v>495</v>
      </c>
      <c r="C1852" s="47" t="s">
        <v>1545</v>
      </c>
      <c r="D1852" s="47" t="s">
        <v>1545</v>
      </c>
      <c r="E1852" s="47"/>
      <c r="F1852" s="47"/>
      <c r="G1852" s="47" t="s">
        <v>1379</v>
      </c>
      <c r="H1852" s="47" t="s">
        <v>1187</v>
      </c>
      <c r="I1852" s="63">
        <v>0</v>
      </c>
      <c r="J1852" s="47" t="s">
        <v>18</v>
      </c>
      <c r="K1852" s="47">
        <v>211041</v>
      </c>
      <c r="L1852" s="47"/>
      <c r="M1852" s="62" t="s">
        <v>1186</v>
      </c>
      <c r="N1852" s="5"/>
      <c r="O1852" s="5"/>
      <c r="P1852" s="5"/>
      <c r="Q1852" s="5"/>
      <c r="R1852" s="5"/>
      <c r="S1852" s="5"/>
      <c r="T1852" s="5"/>
      <c r="U1852" s="5"/>
      <c r="V1852" s="5"/>
      <c r="W1852" s="5"/>
      <c r="X1852" s="5"/>
      <c r="Y1852" s="5"/>
      <c r="Z1852" s="5"/>
      <c r="AA1852" s="5"/>
      <c r="AB1852" s="5"/>
      <c r="AC1852" s="5"/>
      <c r="AD1852" s="5"/>
      <c r="AE1852" s="5"/>
      <c r="AF1852" s="5"/>
      <c r="AG1852" s="5"/>
      <c r="AH1852" s="5"/>
      <c r="AI1852" s="5"/>
      <c r="AJ1852" s="5"/>
      <c r="AK1852" s="5"/>
      <c r="AL1852" s="5"/>
      <c r="AM1852" s="5"/>
      <c r="AN1852" s="5"/>
      <c r="AO1852" s="5"/>
      <c r="AP1852" s="5"/>
      <c r="AQ1852" s="5"/>
      <c r="AR1852" s="5"/>
      <c r="AS1852" s="5"/>
      <c r="AT1852" s="5"/>
      <c r="AU1852" s="5"/>
      <c r="AV1852" s="5"/>
      <c r="AW1852" s="5"/>
    </row>
    <row r="1853" spans="1:49" ht="42">
      <c r="A1853" s="64">
        <v>1851</v>
      </c>
      <c r="B1853" s="47">
        <v>531</v>
      </c>
      <c r="C1853" s="47" t="s">
        <v>1544</v>
      </c>
      <c r="D1853" s="47" t="s">
        <v>1544</v>
      </c>
      <c r="E1853" s="47"/>
      <c r="F1853" s="47"/>
      <c r="G1853" s="47" t="s">
        <v>1379</v>
      </c>
      <c r="H1853" s="47" t="s">
        <v>1187</v>
      </c>
      <c r="I1853" s="63">
        <v>0</v>
      </c>
      <c r="J1853" s="47" t="s">
        <v>18</v>
      </c>
      <c r="K1853" s="47">
        <v>211041</v>
      </c>
      <c r="L1853" s="47"/>
      <c r="M1853" s="62" t="s">
        <v>1186</v>
      </c>
      <c r="N1853" s="5"/>
      <c r="O1853" s="5"/>
      <c r="P1853" s="5"/>
      <c r="Q1853" s="5"/>
      <c r="R1853" s="5"/>
      <c r="S1853" s="5"/>
      <c r="T1853" s="5"/>
      <c r="U1853" s="5"/>
      <c r="V1853" s="5"/>
      <c r="W1853" s="5"/>
      <c r="X1853" s="5"/>
      <c r="Y1853" s="5"/>
      <c r="Z1853" s="5"/>
      <c r="AA1853" s="5"/>
      <c r="AB1853" s="5"/>
      <c r="AC1853" s="5"/>
      <c r="AD1853" s="5"/>
      <c r="AE1853" s="5"/>
      <c r="AF1853" s="5"/>
      <c r="AG1853" s="5"/>
      <c r="AH1853" s="5"/>
      <c r="AI1853" s="5"/>
      <c r="AJ1853" s="5"/>
      <c r="AK1853" s="5"/>
      <c r="AL1853" s="5"/>
      <c r="AM1853" s="5"/>
      <c r="AN1853" s="5"/>
      <c r="AO1853" s="5"/>
      <c r="AP1853" s="5"/>
      <c r="AQ1853" s="5"/>
      <c r="AR1853" s="5"/>
      <c r="AS1853" s="5"/>
      <c r="AT1853" s="5"/>
      <c r="AU1853" s="5"/>
      <c r="AV1853" s="5"/>
      <c r="AW1853" s="5"/>
    </row>
    <row r="1854" spans="1:49" ht="70">
      <c r="A1854" s="64">
        <v>1852</v>
      </c>
      <c r="B1854" s="47">
        <v>242</v>
      </c>
      <c r="C1854" s="47" t="s">
        <v>1543</v>
      </c>
      <c r="D1854" s="47" t="s">
        <v>1535</v>
      </c>
      <c r="E1854" s="47" t="s">
        <v>1534</v>
      </c>
      <c r="F1854" s="47" t="s">
        <v>1533</v>
      </c>
      <c r="G1854" s="47" t="s">
        <v>1532</v>
      </c>
      <c r="H1854" s="47" t="s">
        <v>1187</v>
      </c>
      <c r="I1854" s="63">
        <v>0</v>
      </c>
      <c r="J1854" s="47" t="s">
        <v>18</v>
      </c>
      <c r="K1854" s="47">
        <v>211041</v>
      </c>
      <c r="L1854" s="47"/>
      <c r="M1854" s="62" t="s">
        <v>1186</v>
      </c>
      <c r="N1854" s="5"/>
      <c r="O1854" s="5"/>
      <c r="P1854" s="5"/>
      <c r="Q1854" s="5"/>
      <c r="R1854" s="5"/>
      <c r="S1854" s="5"/>
      <c r="T1854" s="5"/>
      <c r="U1854" s="5"/>
      <c r="V1854" s="5"/>
      <c r="W1854" s="5"/>
      <c r="X1854" s="5"/>
      <c r="Y1854" s="5"/>
      <c r="Z1854" s="5"/>
      <c r="AA1854" s="5"/>
      <c r="AB1854" s="5"/>
      <c r="AC1854" s="5"/>
      <c r="AD1854" s="5"/>
      <c r="AE1854" s="5"/>
      <c r="AF1854" s="5"/>
      <c r="AG1854" s="5"/>
      <c r="AH1854" s="5"/>
      <c r="AI1854" s="5"/>
      <c r="AJ1854" s="5"/>
      <c r="AK1854" s="5"/>
      <c r="AL1854" s="5"/>
      <c r="AM1854" s="5"/>
      <c r="AN1854" s="5"/>
      <c r="AO1854" s="5"/>
      <c r="AP1854" s="5"/>
      <c r="AQ1854" s="5"/>
      <c r="AR1854" s="5"/>
      <c r="AS1854" s="5"/>
      <c r="AT1854" s="5"/>
      <c r="AU1854" s="5"/>
      <c r="AV1854" s="5"/>
      <c r="AW1854" s="5"/>
    </row>
    <row r="1855" spans="1:49" ht="42">
      <c r="A1855" s="64">
        <v>1853</v>
      </c>
      <c r="B1855" s="47">
        <v>410</v>
      </c>
      <c r="C1855" s="47" t="s">
        <v>1542</v>
      </c>
      <c r="D1855" s="47" t="s">
        <v>1542</v>
      </c>
      <c r="E1855" s="47" t="s">
        <v>1541</v>
      </c>
      <c r="F1855" s="47" t="s">
        <v>1540</v>
      </c>
      <c r="G1855" s="47" t="s">
        <v>1418</v>
      </c>
      <c r="H1855" s="47" t="s">
        <v>1187</v>
      </c>
      <c r="I1855" s="63">
        <v>0</v>
      </c>
      <c r="J1855" s="47" t="s">
        <v>18</v>
      </c>
      <c r="K1855" s="47">
        <v>211041</v>
      </c>
      <c r="L1855" s="47"/>
      <c r="M1855" s="62" t="s">
        <v>1186</v>
      </c>
      <c r="N1855" s="5"/>
      <c r="O1855" s="5"/>
      <c r="P1855" s="5"/>
      <c r="Q1855" s="5"/>
      <c r="R1855" s="5"/>
      <c r="S1855" s="5"/>
      <c r="T1855" s="5"/>
      <c r="U1855" s="5"/>
      <c r="V1855" s="5"/>
      <c r="W1855" s="5"/>
      <c r="X1855" s="5"/>
      <c r="Y1855" s="5"/>
      <c r="Z1855" s="5"/>
      <c r="AA1855" s="5"/>
      <c r="AB1855" s="5"/>
      <c r="AC1855" s="5"/>
      <c r="AD1855" s="5"/>
      <c r="AE1855" s="5"/>
      <c r="AF1855" s="5"/>
      <c r="AG1855" s="5"/>
      <c r="AH1855" s="5"/>
      <c r="AI1855" s="5"/>
      <c r="AJ1855" s="5"/>
      <c r="AK1855" s="5"/>
      <c r="AL1855" s="5"/>
      <c r="AM1855" s="5"/>
      <c r="AN1855" s="5"/>
      <c r="AO1855" s="5"/>
      <c r="AP1855" s="5"/>
      <c r="AQ1855" s="5"/>
      <c r="AR1855" s="5"/>
      <c r="AS1855" s="5"/>
      <c r="AT1855" s="5"/>
      <c r="AU1855" s="5"/>
      <c r="AV1855" s="5"/>
      <c r="AW1855" s="5"/>
    </row>
    <row r="1856" spans="1:49" ht="42">
      <c r="A1856" s="64">
        <v>1854</v>
      </c>
      <c r="B1856" s="47">
        <v>414</v>
      </c>
      <c r="C1856" s="47" t="s">
        <v>1539</v>
      </c>
      <c r="D1856" s="47" t="s">
        <v>1538</v>
      </c>
      <c r="E1856" s="47" t="s">
        <v>1148</v>
      </c>
      <c r="F1856" s="47" t="s">
        <v>1537</v>
      </c>
      <c r="G1856" s="47" t="s">
        <v>1420</v>
      </c>
      <c r="H1856" s="47" t="s">
        <v>1187</v>
      </c>
      <c r="I1856" s="63">
        <v>0</v>
      </c>
      <c r="J1856" s="47" t="s">
        <v>18</v>
      </c>
      <c r="K1856" s="47">
        <v>211041</v>
      </c>
      <c r="L1856" s="47"/>
      <c r="M1856" s="62" t="s">
        <v>1186</v>
      </c>
      <c r="N1856" s="5"/>
      <c r="O1856" s="5"/>
      <c r="P1856" s="5"/>
      <c r="Q1856" s="5"/>
      <c r="R1856" s="5"/>
      <c r="S1856" s="5"/>
      <c r="T1856" s="5"/>
      <c r="U1856" s="5"/>
      <c r="V1856" s="5"/>
      <c r="W1856" s="5"/>
      <c r="X1856" s="5"/>
      <c r="Y1856" s="5"/>
      <c r="Z1856" s="5"/>
      <c r="AA1856" s="5"/>
      <c r="AB1856" s="5"/>
      <c r="AC1856" s="5"/>
      <c r="AD1856" s="5"/>
      <c r="AE1856" s="5"/>
      <c r="AF1856" s="5"/>
      <c r="AG1856" s="5"/>
      <c r="AH1856" s="5"/>
      <c r="AI1856" s="5"/>
      <c r="AJ1856" s="5"/>
      <c r="AK1856" s="5"/>
      <c r="AL1856" s="5"/>
      <c r="AM1856" s="5"/>
      <c r="AN1856" s="5"/>
      <c r="AO1856" s="5"/>
      <c r="AP1856" s="5"/>
      <c r="AQ1856" s="5"/>
      <c r="AR1856" s="5"/>
      <c r="AS1856" s="5"/>
      <c r="AT1856" s="5"/>
      <c r="AU1856" s="5"/>
      <c r="AV1856" s="5"/>
      <c r="AW1856" s="5"/>
    </row>
    <row r="1857" spans="1:49" ht="56">
      <c r="A1857" s="64">
        <v>1855</v>
      </c>
      <c r="B1857" s="47">
        <v>419</v>
      </c>
      <c r="C1857" s="47" t="s">
        <v>1536</v>
      </c>
      <c r="D1857" s="47" t="s">
        <v>1535</v>
      </c>
      <c r="E1857" s="47" t="s">
        <v>1534</v>
      </c>
      <c r="F1857" s="47" t="s">
        <v>1533</v>
      </c>
      <c r="G1857" s="47" t="s">
        <v>1532</v>
      </c>
      <c r="H1857" s="47" t="s">
        <v>1187</v>
      </c>
      <c r="I1857" s="63">
        <v>0</v>
      </c>
      <c r="J1857" s="47" t="s">
        <v>18</v>
      </c>
      <c r="K1857" s="47">
        <v>211041</v>
      </c>
      <c r="L1857" s="47"/>
      <c r="M1857" s="62" t="s">
        <v>1186</v>
      </c>
      <c r="N1857" s="5"/>
      <c r="O1857" s="5"/>
      <c r="P1857" s="5"/>
      <c r="Q1857" s="5"/>
      <c r="R1857" s="5"/>
      <c r="S1857" s="5"/>
      <c r="T1857" s="5"/>
      <c r="U1857" s="5"/>
      <c r="V1857" s="5"/>
      <c r="W1857" s="5"/>
      <c r="X1857" s="5"/>
      <c r="Y1857" s="5"/>
      <c r="Z1857" s="5"/>
      <c r="AA1857" s="5"/>
      <c r="AB1857" s="5"/>
      <c r="AC1857" s="5"/>
      <c r="AD1857" s="5"/>
      <c r="AE1857" s="5"/>
      <c r="AF1857" s="5"/>
      <c r="AG1857" s="5"/>
      <c r="AH1857" s="5"/>
      <c r="AI1857" s="5"/>
      <c r="AJ1857" s="5"/>
      <c r="AK1857" s="5"/>
      <c r="AL1857" s="5"/>
      <c r="AM1857" s="5"/>
      <c r="AN1857" s="5"/>
      <c r="AO1857" s="5"/>
      <c r="AP1857" s="5"/>
      <c r="AQ1857" s="5"/>
      <c r="AR1857" s="5"/>
      <c r="AS1857" s="5"/>
      <c r="AT1857" s="5"/>
      <c r="AU1857" s="5"/>
      <c r="AV1857" s="5"/>
      <c r="AW1857" s="5"/>
    </row>
    <row r="1858" spans="1:49" ht="56">
      <c r="A1858" s="64">
        <v>1856</v>
      </c>
      <c r="B1858" s="47">
        <v>284</v>
      </c>
      <c r="C1858" s="47" t="s">
        <v>1531</v>
      </c>
      <c r="D1858" s="47" t="s">
        <v>1531</v>
      </c>
      <c r="E1858" s="47"/>
      <c r="F1858" s="47"/>
      <c r="G1858" s="47" t="s">
        <v>1420</v>
      </c>
      <c r="H1858" s="47" t="s">
        <v>1187</v>
      </c>
      <c r="I1858" s="63">
        <v>0</v>
      </c>
      <c r="J1858" s="47" t="s">
        <v>18</v>
      </c>
      <c r="K1858" s="47">
        <v>211041</v>
      </c>
      <c r="L1858" s="47"/>
      <c r="M1858" s="62" t="s">
        <v>1186</v>
      </c>
      <c r="N1858" s="5"/>
      <c r="O1858" s="5"/>
      <c r="P1858" s="5"/>
      <c r="Q1858" s="5"/>
      <c r="R1858" s="5"/>
      <c r="S1858" s="5"/>
      <c r="T1858" s="5"/>
      <c r="U1858" s="5"/>
      <c r="V1858" s="5"/>
      <c r="W1858" s="5"/>
      <c r="X1858" s="5"/>
      <c r="Y1858" s="5"/>
      <c r="Z1858" s="5"/>
      <c r="AA1858" s="5"/>
      <c r="AB1858" s="5"/>
      <c r="AC1858" s="5"/>
      <c r="AD1858" s="5"/>
      <c r="AE1858" s="5"/>
      <c r="AF1858" s="5"/>
      <c r="AG1858" s="5"/>
      <c r="AH1858" s="5"/>
      <c r="AI1858" s="5"/>
      <c r="AJ1858" s="5"/>
      <c r="AK1858" s="5"/>
      <c r="AL1858" s="5"/>
      <c r="AM1858" s="5"/>
      <c r="AN1858" s="5"/>
      <c r="AO1858" s="5"/>
      <c r="AP1858" s="5"/>
      <c r="AQ1858" s="5"/>
      <c r="AR1858" s="5"/>
      <c r="AS1858" s="5"/>
      <c r="AT1858" s="5"/>
      <c r="AU1858" s="5"/>
      <c r="AV1858" s="5"/>
      <c r="AW1858" s="5"/>
    </row>
    <row r="1859" spans="1:49" ht="42">
      <c r="A1859" s="64">
        <v>1857</v>
      </c>
      <c r="B1859" s="47">
        <v>162</v>
      </c>
      <c r="C1859" s="47" t="s">
        <v>1530</v>
      </c>
      <c r="D1859" s="47" t="s">
        <v>1530</v>
      </c>
      <c r="E1859" s="47"/>
      <c r="F1859" s="47"/>
      <c r="G1859" s="47" t="s">
        <v>1426</v>
      </c>
      <c r="H1859" s="47" t="s">
        <v>1187</v>
      </c>
      <c r="I1859" s="63">
        <v>0</v>
      </c>
      <c r="J1859" s="47" t="s">
        <v>18</v>
      </c>
      <c r="K1859" s="47">
        <v>211041</v>
      </c>
      <c r="L1859" s="47"/>
      <c r="M1859" s="62" t="s">
        <v>1186</v>
      </c>
      <c r="N1859" s="5"/>
      <c r="O1859" s="5"/>
      <c r="P1859" s="5"/>
      <c r="Q1859" s="5"/>
      <c r="R1859" s="5"/>
      <c r="S1859" s="5"/>
      <c r="T1859" s="5"/>
      <c r="U1859" s="5"/>
      <c r="V1859" s="5"/>
      <c r="W1859" s="5"/>
      <c r="X1859" s="5"/>
      <c r="Y1859" s="5"/>
      <c r="Z1859" s="5"/>
      <c r="AA1859" s="5"/>
      <c r="AB1859" s="5"/>
      <c r="AC1859" s="5"/>
      <c r="AD1859" s="5"/>
      <c r="AE1859" s="5"/>
      <c r="AF1859" s="5"/>
      <c r="AG1859" s="5"/>
      <c r="AH1859" s="5"/>
      <c r="AI1859" s="5"/>
      <c r="AJ1859" s="5"/>
      <c r="AK1859" s="5"/>
      <c r="AL1859" s="5"/>
      <c r="AM1859" s="5"/>
      <c r="AN1859" s="5"/>
      <c r="AO1859" s="5"/>
      <c r="AP1859" s="5"/>
      <c r="AQ1859" s="5"/>
      <c r="AR1859" s="5"/>
      <c r="AS1859" s="5"/>
      <c r="AT1859" s="5"/>
      <c r="AU1859" s="5"/>
      <c r="AV1859" s="5"/>
      <c r="AW1859" s="5"/>
    </row>
    <row r="1860" spans="1:49" ht="42">
      <c r="A1860" s="64">
        <v>1858</v>
      </c>
      <c r="B1860" s="47">
        <v>156</v>
      </c>
      <c r="C1860" s="47" t="s">
        <v>1529</v>
      </c>
      <c r="D1860" s="47" t="s">
        <v>1529</v>
      </c>
      <c r="E1860" s="47"/>
      <c r="F1860" s="47"/>
      <c r="G1860" s="47" t="s">
        <v>1398</v>
      </c>
      <c r="H1860" s="47" t="s">
        <v>1187</v>
      </c>
      <c r="I1860" s="63">
        <v>0</v>
      </c>
      <c r="J1860" s="47" t="s">
        <v>18</v>
      </c>
      <c r="K1860" s="47">
        <v>211041</v>
      </c>
      <c r="L1860" s="47"/>
      <c r="M1860" s="62" t="s">
        <v>1186</v>
      </c>
      <c r="N1860" s="5"/>
      <c r="O1860" s="5"/>
      <c r="P1860" s="5"/>
      <c r="Q1860" s="5"/>
      <c r="R1860" s="5"/>
      <c r="S1860" s="5"/>
      <c r="T1860" s="5"/>
      <c r="U1860" s="5"/>
      <c r="V1860" s="5"/>
      <c r="W1860" s="5"/>
      <c r="X1860" s="5"/>
      <c r="Y1860" s="5"/>
      <c r="Z1860" s="5"/>
      <c r="AA1860" s="5"/>
      <c r="AB1860" s="5"/>
      <c r="AC1860" s="5"/>
      <c r="AD1860" s="5"/>
      <c r="AE1860" s="5"/>
      <c r="AF1860" s="5"/>
      <c r="AG1860" s="5"/>
      <c r="AH1860" s="5"/>
      <c r="AI1860" s="5"/>
      <c r="AJ1860" s="5"/>
      <c r="AK1860" s="5"/>
      <c r="AL1860" s="5"/>
      <c r="AM1860" s="5"/>
      <c r="AN1860" s="5"/>
      <c r="AO1860" s="5"/>
      <c r="AP1860" s="5"/>
      <c r="AQ1860" s="5"/>
      <c r="AR1860" s="5"/>
      <c r="AS1860" s="5"/>
      <c r="AT1860" s="5"/>
      <c r="AU1860" s="5"/>
      <c r="AV1860" s="5"/>
      <c r="AW1860" s="5"/>
    </row>
    <row r="1861" spans="1:49" ht="42">
      <c r="A1861" s="64">
        <v>1859</v>
      </c>
      <c r="B1861" s="47">
        <v>88</v>
      </c>
      <c r="C1861" s="47" t="s">
        <v>1528</v>
      </c>
      <c r="D1861" s="47" t="s">
        <v>1528</v>
      </c>
      <c r="E1861" s="47"/>
      <c r="F1861" s="47"/>
      <c r="G1861" s="47" t="s">
        <v>1527</v>
      </c>
      <c r="H1861" s="47" t="s">
        <v>1187</v>
      </c>
      <c r="I1861" s="63">
        <v>0</v>
      </c>
      <c r="J1861" s="47" t="s">
        <v>18</v>
      </c>
      <c r="K1861" s="47">
        <v>211041</v>
      </c>
      <c r="L1861" s="47"/>
      <c r="M1861" s="62" t="s">
        <v>1186</v>
      </c>
      <c r="N1861" s="5"/>
      <c r="O1861" s="5"/>
      <c r="P1861" s="5"/>
      <c r="Q1861" s="5"/>
      <c r="R1861" s="5"/>
      <c r="S1861" s="5"/>
      <c r="T1861" s="5"/>
      <c r="U1861" s="5"/>
      <c r="V1861" s="5"/>
      <c r="W1861" s="5"/>
      <c r="X1861" s="5"/>
      <c r="Y1861" s="5"/>
      <c r="Z1861" s="5"/>
      <c r="AA1861" s="5"/>
      <c r="AB1861" s="5"/>
      <c r="AC1861" s="5"/>
      <c r="AD1861" s="5"/>
      <c r="AE1861" s="5"/>
      <c r="AF1861" s="5"/>
      <c r="AG1861" s="5"/>
      <c r="AH1861" s="5"/>
      <c r="AI1861" s="5"/>
      <c r="AJ1861" s="5"/>
      <c r="AK1861" s="5"/>
      <c r="AL1861" s="5"/>
      <c r="AM1861" s="5"/>
      <c r="AN1861" s="5"/>
      <c r="AO1861" s="5"/>
      <c r="AP1861" s="5"/>
      <c r="AQ1861" s="5"/>
      <c r="AR1861" s="5"/>
      <c r="AS1861" s="5"/>
      <c r="AT1861" s="5"/>
      <c r="AU1861" s="5"/>
      <c r="AV1861" s="5"/>
      <c r="AW1861" s="5"/>
    </row>
    <row r="1862" spans="1:49" ht="56">
      <c r="A1862" s="64">
        <v>1860</v>
      </c>
      <c r="B1862" s="47">
        <v>157</v>
      </c>
      <c r="C1862" s="47" t="s">
        <v>1526</v>
      </c>
      <c r="D1862" s="47" t="s">
        <v>1526</v>
      </c>
      <c r="E1862" s="47"/>
      <c r="F1862" s="47"/>
      <c r="G1862" s="47" t="s">
        <v>1435</v>
      </c>
      <c r="H1862" s="47" t="s">
        <v>1187</v>
      </c>
      <c r="I1862" s="63">
        <v>0</v>
      </c>
      <c r="J1862" s="47" t="s">
        <v>18</v>
      </c>
      <c r="K1862" s="47">
        <v>211041</v>
      </c>
      <c r="L1862" s="47"/>
      <c r="M1862" s="62" t="s">
        <v>1186</v>
      </c>
      <c r="N1862" s="5"/>
      <c r="O1862" s="5"/>
      <c r="P1862" s="5"/>
      <c r="Q1862" s="5"/>
      <c r="R1862" s="5"/>
      <c r="S1862" s="5"/>
      <c r="T1862" s="5"/>
      <c r="U1862" s="5"/>
      <c r="V1862" s="5"/>
      <c r="W1862" s="5"/>
      <c r="X1862" s="5"/>
      <c r="Y1862" s="5"/>
      <c r="Z1862" s="5"/>
      <c r="AA1862" s="5"/>
      <c r="AB1862" s="5"/>
      <c r="AC1862" s="5"/>
      <c r="AD1862" s="5"/>
      <c r="AE1862" s="5"/>
      <c r="AF1862" s="5"/>
      <c r="AG1862" s="5"/>
      <c r="AH1862" s="5"/>
      <c r="AI1862" s="5"/>
      <c r="AJ1862" s="5"/>
      <c r="AK1862" s="5"/>
      <c r="AL1862" s="5"/>
      <c r="AM1862" s="5"/>
      <c r="AN1862" s="5"/>
      <c r="AO1862" s="5"/>
      <c r="AP1862" s="5"/>
      <c r="AQ1862" s="5"/>
      <c r="AR1862" s="5"/>
      <c r="AS1862" s="5"/>
      <c r="AT1862" s="5"/>
      <c r="AU1862" s="5"/>
      <c r="AV1862" s="5"/>
      <c r="AW1862" s="5"/>
    </row>
    <row r="1863" spans="1:49" ht="42">
      <c r="A1863" s="64">
        <v>1861</v>
      </c>
      <c r="B1863" s="47">
        <v>158</v>
      </c>
      <c r="C1863" s="47" t="s">
        <v>1525</v>
      </c>
      <c r="D1863" s="47" t="s">
        <v>1525</v>
      </c>
      <c r="E1863" s="47"/>
      <c r="F1863" s="47"/>
      <c r="G1863" s="47" t="s">
        <v>1414</v>
      </c>
      <c r="H1863" s="47" t="s">
        <v>1187</v>
      </c>
      <c r="I1863" s="63">
        <v>0</v>
      </c>
      <c r="J1863" s="47" t="s">
        <v>18</v>
      </c>
      <c r="K1863" s="47">
        <v>211041</v>
      </c>
      <c r="L1863" s="47"/>
      <c r="M1863" s="62" t="s">
        <v>1186</v>
      </c>
      <c r="N1863" s="5"/>
      <c r="O1863" s="5"/>
      <c r="P1863" s="5"/>
      <c r="Q1863" s="5"/>
      <c r="R1863" s="5"/>
      <c r="S1863" s="5"/>
      <c r="T1863" s="5"/>
      <c r="U1863" s="5"/>
      <c r="V1863" s="5"/>
      <c r="W1863" s="5"/>
      <c r="X1863" s="5"/>
      <c r="Y1863" s="5"/>
      <c r="Z1863" s="5"/>
      <c r="AA1863" s="5"/>
      <c r="AB1863" s="5"/>
      <c r="AC1863" s="5"/>
      <c r="AD1863" s="5"/>
      <c r="AE1863" s="5"/>
      <c r="AF1863" s="5"/>
      <c r="AG1863" s="5"/>
      <c r="AH1863" s="5"/>
      <c r="AI1863" s="5"/>
      <c r="AJ1863" s="5"/>
      <c r="AK1863" s="5"/>
      <c r="AL1863" s="5"/>
      <c r="AM1863" s="5"/>
      <c r="AN1863" s="5"/>
      <c r="AO1863" s="5"/>
      <c r="AP1863" s="5"/>
      <c r="AQ1863" s="5"/>
      <c r="AR1863" s="5"/>
      <c r="AS1863" s="5"/>
      <c r="AT1863" s="5"/>
      <c r="AU1863" s="5"/>
      <c r="AV1863" s="5"/>
      <c r="AW1863" s="5"/>
    </row>
    <row r="1864" spans="1:49" ht="42">
      <c r="A1864" s="64">
        <v>1862</v>
      </c>
      <c r="B1864" s="47">
        <v>165</v>
      </c>
      <c r="C1864" s="47" t="s">
        <v>1524</v>
      </c>
      <c r="D1864" s="47" t="s">
        <v>1524</v>
      </c>
      <c r="E1864" s="47"/>
      <c r="F1864" s="47"/>
      <c r="G1864" s="47" t="s">
        <v>1426</v>
      </c>
      <c r="H1864" s="47" t="s">
        <v>1187</v>
      </c>
      <c r="I1864" s="63">
        <v>0</v>
      </c>
      <c r="J1864" s="47" t="s">
        <v>18</v>
      </c>
      <c r="K1864" s="47">
        <v>211041</v>
      </c>
      <c r="L1864" s="47"/>
      <c r="M1864" s="62" t="s">
        <v>1186</v>
      </c>
      <c r="N1864" s="5"/>
      <c r="O1864" s="5"/>
      <c r="P1864" s="5"/>
      <c r="Q1864" s="5"/>
      <c r="R1864" s="5"/>
      <c r="S1864" s="5"/>
      <c r="T1864" s="5"/>
      <c r="U1864" s="5"/>
      <c r="V1864" s="5"/>
      <c r="W1864" s="5"/>
      <c r="X1864" s="5"/>
      <c r="Y1864" s="5"/>
      <c r="Z1864" s="5"/>
      <c r="AA1864" s="5"/>
      <c r="AB1864" s="5"/>
      <c r="AC1864" s="5"/>
      <c r="AD1864" s="5"/>
      <c r="AE1864" s="5"/>
      <c r="AF1864" s="5"/>
      <c r="AG1864" s="5"/>
      <c r="AH1864" s="5"/>
      <c r="AI1864" s="5"/>
      <c r="AJ1864" s="5"/>
      <c r="AK1864" s="5"/>
      <c r="AL1864" s="5"/>
      <c r="AM1864" s="5"/>
      <c r="AN1864" s="5"/>
      <c r="AO1864" s="5"/>
      <c r="AP1864" s="5"/>
      <c r="AQ1864" s="5"/>
      <c r="AR1864" s="5"/>
      <c r="AS1864" s="5"/>
      <c r="AT1864" s="5"/>
      <c r="AU1864" s="5"/>
      <c r="AV1864" s="5"/>
      <c r="AW1864" s="5"/>
    </row>
    <row r="1865" spans="1:49" ht="56">
      <c r="A1865" s="64">
        <v>1863</v>
      </c>
      <c r="B1865" s="47">
        <v>166</v>
      </c>
      <c r="C1865" s="47" t="s">
        <v>1523</v>
      </c>
      <c r="D1865" s="47" t="s">
        <v>1523</v>
      </c>
      <c r="E1865" s="47"/>
      <c r="F1865" s="47"/>
      <c r="G1865" s="47" t="s">
        <v>1398</v>
      </c>
      <c r="H1865" s="47" t="s">
        <v>1187</v>
      </c>
      <c r="I1865" s="63">
        <v>0</v>
      </c>
      <c r="J1865" s="47" t="s">
        <v>18</v>
      </c>
      <c r="K1865" s="47">
        <v>211041</v>
      </c>
      <c r="L1865" s="47"/>
      <c r="M1865" s="62" t="s">
        <v>1186</v>
      </c>
      <c r="N1865" s="5"/>
      <c r="O1865" s="5"/>
      <c r="P1865" s="5"/>
      <c r="Q1865" s="5"/>
      <c r="R1865" s="5"/>
      <c r="S1865" s="5"/>
      <c r="T1865" s="5"/>
      <c r="U1865" s="5"/>
      <c r="V1865" s="5"/>
      <c r="W1865" s="5"/>
      <c r="X1865" s="5"/>
      <c r="Y1865" s="5"/>
      <c r="Z1865" s="5"/>
      <c r="AA1865" s="5"/>
      <c r="AB1865" s="5"/>
      <c r="AC1865" s="5"/>
      <c r="AD1865" s="5"/>
      <c r="AE1865" s="5"/>
      <c r="AF1865" s="5"/>
      <c r="AG1865" s="5"/>
      <c r="AH1865" s="5"/>
      <c r="AI1865" s="5"/>
      <c r="AJ1865" s="5"/>
      <c r="AK1865" s="5"/>
      <c r="AL1865" s="5"/>
      <c r="AM1865" s="5"/>
      <c r="AN1865" s="5"/>
      <c r="AO1865" s="5"/>
      <c r="AP1865" s="5"/>
      <c r="AQ1865" s="5"/>
      <c r="AR1865" s="5"/>
      <c r="AS1865" s="5"/>
      <c r="AT1865" s="5"/>
      <c r="AU1865" s="5"/>
      <c r="AV1865" s="5"/>
      <c r="AW1865" s="5"/>
    </row>
    <row r="1866" spans="1:49" ht="42">
      <c r="A1866" s="64">
        <v>1864</v>
      </c>
      <c r="B1866" s="47">
        <v>167</v>
      </c>
      <c r="C1866" s="47" t="s">
        <v>1522</v>
      </c>
      <c r="D1866" s="47" t="s">
        <v>1522</v>
      </c>
      <c r="E1866" s="47"/>
      <c r="F1866" s="47"/>
      <c r="G1866" s="47" t="s">
        <v>1426</v>
      </c>
      <c r="H1866" s="47" t="s">
        <v>1187</v>
      </c>
      <c r="I1866" s="63">
        <v>0</v>
      </c>
      <c r="J1866" s="47" t="s">
        <v>18</v>
      </c>
      <c r="K1866" s="47">
        <v>211041</v>
      </c>
      <c r="L1866" s="47"/>
      <c r="M1866" s="62" t="s">
        <v>1186</v>
      </c>
      <c r="N1866" s="5"/>
      <c r="O1866" s="5"/>
      <c r="P1866" s="5"/>
      <c r="Q1866" s="5"/>
      <c r="R1866" s="5"/>
      <c r="S1866" s="5"/>
      <c r="T1866" s="5"/>
      <c r="U1866" s="5"/>
      <c r="V1866" s="5"/>
      <c r="W1866" s="5"/>
      <c r="X1866" s="5"/>
      <c r="Y1866" s="5"/>
      <c r="Z1866" s="5"/>
      <c r="AA1866" s="5"/>
      <c r="AB1866" s="5"/>
      <c r="AC1866" s="5"/>
      <c r="AD1866" s="5"/>
      <c r="AE1866" s="5"/>
      <c r="AF1866" s="5"/>
      <c r="AG1866" s="5"/>
      <c r="AH1866" s="5"/>
      <c r="AI1866" s="5"/>
      <c r="AJ1866" s="5"/>
      <c r="AK1866" s="5"/>
      <c r="AL1866" s="5"/>
      <c r="AM1866" s="5"/>
      <c r="AN1866" s="5"/>
      <c r="AO1866" s="5"/>
      <c r="AP1866" s="5"/>
      <c r="AQ1866" s="5"/>
      <c r="AR1866" s="5"/>
      <c r="AS1866" s="5"/>
      <c r="AT1866" s="5"/>
      <c r="AU1866" s="5"/>
      <c r="AV1866" s="5"/>
      <c r="AW1866" s="5"/>
    </row>
    <row r="1867" spans="1:49" ht="42">
      <c r="A1867" s="64">
        <v>1865</v>
      </c>
      <c r="B1867" s="47">
        <v>299</v>
      </c>
      <c r="C1867" s="47" t="s">
        <v>1521</v>
      </c>
      <c r="D1867" s="47" t="s">
        <v>1521</v>
      </c>
      <c r="E1867" s="47"/>
      <c r="F1867" s="47"/>
      <c r="G1867" s="47" t="s">
        <v>1418</v>
      </c>
      <c r="H1867" s="47" t="s">
        <v>1187</v>
      </c>
      <c r="I1867" s="63">
        <v>0</v>
      </c>
      <c r="J1867" s="47" t="s">
        <v>18</v>
      </c>
      <c r="K1867" s="47">
        <v>211041</v>
      </c>
      <c r="L1867" s="47"/>
      <c r="M1867" s="62" t="s">
        <v>1186</v>
      </c>
      <c r="N1867" s="5"/>
      <c r="O1867" s="5"/>
      <c r="P1867" s="5"/>
      <c r="Q1867" s="5"/>
      <c r="R1867" s="5"/>
      <c r="S1867" s="5"/>
      <c r="T1867" s="5"/>
      <c r="U1867" s="5"/>
      <c r="V1867" s="5"/>
      <c r="W1867" s="5"/>
      <c r="X1867" s="5"/>
      <c r="Y1867" s="5"/>
      <c r="Z1867" s="5"/>
      <c r="AA1867" s="5"/>
      <c r="AB1867" s="5"/>
      <c r="AC1867" s="5"/>
      <c r="AD1867" s="5"/>
      <c r="AE1867" s="5"/>
      <c r="AF1867" s="5"/>
      <c r="AG1867" s="5"/>
      <c r="AH1867" s="5"/>
      <c r="AI1867" s="5"/>
      <c r="AJ1867" s="5"/>
      <c r="AK1867" s="5"/>
      <c r="AL1867" s="5"/>
      <c r="AM1867" s="5"/>
      <c r="AN1867" s="5"/>
      <c r="AO1867" s="5"/>
      <c r="AP1867" s="5"/>
      <c r="AQ1867" s="5"/>
      <c r="AR1867" s="5"/>
      <c r="AS1867" s="5"/>
      <c r="AT1867" s="5"/>
      <c r="AU1867" s="5"/>
      <c r="AV1867" s="5"/>
      <c r="AW1867" s="5"/>
    </row>
    <row r="1868" spans="1:49" ht="42">
      <c r="A1868" s="64">
        <v>1866</v>
      </c>
      <c r="B1868" s="47">
        <v>168</v>
      </c>
      <c r="C1868" s="47" t="s">
        <v>1520</v>
      </c>
      <c r="D1868" s="47" t="s">
        <v>1520</v>
      </c>
      <c r="E1868" s="47"/>
      <c r="F1868" s="47"/>
      <c r="G1868" s="47" t="s">
        <v>1414</v>
      </c>
      <c r="H1868" s="47" t="s">
        <v>1187</v>
      </c>
      <c r="I1868" s="63">
        <v>0</v>
      </c>
      <c r="J1868" s="47" t="s">
        <v>18</v>
      </c>
      <c r="K1868" s="47">
        <v>211041</v>
      </c>
      <c r="L1868" s="47"/>
      <c r="M1868" s="62" t="s">
        <v>1186</v>
      </c>
      <c r="N1868" s="5"/>
      <c r="O1868" s="5"/>
      <c r="P1868" s="5"/>
      <c r="Q1868" s="5"/>
      <c r="R1868" s="5"/>
      <c r="S1868" s="5"/>
      <c r="T1868" s="5"/>
      <c r="U1868" s="5"/>
      <c r="V1868" s="5"/>
      <c r="W1868" s="5"/>
      <c r="X1868" s="5"/>
      <c r="Y1868" s="5"/>
      <c r="Z1868" s="5"/>
      <c r="AA1868" s="5"/>
      <c r="AB1868" s="5"/>
      <c r="AC1868" s="5"/>
      <c r="AD1868" s="5"/>
      <c r="AE1868" s="5"/>
      <c r="AF1868" s="5"/>
      <c r="AG1868" s="5"/>
      <c r="AH1868" s="5"/>
      <c r="AI1868" s="5"/>
      <c r="AJ1868" s="5"/>
      <c r="AK1868" s="5"/>
      <c r="AL1868" s="5"/>
      <c r="AM1868" s="5"/>
      <c r="AN1868" s="5"/>
      <c r="AO1868" s="5"/>
      <c r="AP1868" s="5"/>
      <c r="AQ1868" s="5"/>
      <c r="AR1868" s="5"/>
      <c r="AS1868" s="5"/>
      <c r="AT1868" s="5"/>
      <c r="AU1868" s="5"/>
      <c r="AV1868" s="5"/>
      <c r="AW1868" s="5"/>
    </row>
    <row r="1869" spans="1:49" ht="70">
      <c r="A1869" s="64">
        <v>1867</v>
      </c>
      <c r="B1869" s="47">
        <v>170</v>
      </c>
      <c r="C1869" s="47" t="s">
        <v>1519</v>
      </c>
      <c r="D1869" s="47" t="s">
        <v>1519</v>
      </c>
      <c r="E1869" s="47"/>
      <c r="F1869" s="47"/>
      <c r="G1869" s="47" t="s">
        <v>1416</v>
      </c>
      <c r="H1869" s="47" t="s">
        <v>1187</v>
      </c>
      <c r="I1869" s="63">
        <v>0</v>
      </c>
      <c r="J1869" s="47" t="s">
        <v>18</v>
      </c>
      <c r="K1869" s="47">
        <v>211041</v>
      </c>
      <c r="L1869" s="47"/>
      <c r="M1869" s="62" t="s">
        <v>1186</v>
      </c>
      <c r="N1869" s="5"/>
      <c r="O1869" s="5"/>
      <c r="P1869" s="5"/>
      <c r="Q1869" s="5"/>
      <c r="R1869" s="5"/>
      <c r="S1869" s="5"/>
      <c r="T1869" s="5"/>
      <c r="U1869" s="5"/>
      <c r="V1869" s="5"/>
      <c r="W1869" s="5"/>
      <c r="X1869" s="5"/>
      <c r="Y1869" s="5"/>
      <c r="Z1869" s="5"/>
      <c r="AA1869" s="5"/>
      <c r="AB1869" s="5"/>
      <c r="AC1869" s="5"/>
      <c r="AD1869" s="5"/>
      <c r="AE1869" s="5"/>
      <c r="AF1869" s="5"/>
      <c r="AG1869" s="5"/>
      <c r="AH1869" s="5"/>
      <c r="AI1869" s="5"/>
      <c r="AJ1869" s="5"/>
      <c r="AK1869" s="5"/>
      <c r="AL1869" s="5"/>
      <c r="AM1869" s="5"/>
      <c r="AN1869" s="5"/>
      <c r="AO1869" s="5"/>
      <c r="AP1869" s="5"/>
      <c r="AQ1869" s="5"/>
      <c r="AR1869" s="5"/>
      <c r="AS1869" s="5"/>
      <c r="AT1869" s="5"/>
      <c r="AU1869" s="5"/>
      <c r="AV1869" s="5"/>
      <c r="AW1869" s="5"/>
    </row>
    <row r="1870" spans="1:49" ht="98">
      <c r="A1870" s="64">
        <v>1868</v>
      </c>
      <c r="B1870" s="47">
        <v>181</v>
      </c>
      <c r="C1870" s="47" t="s">
        <v>1518</v>
      </c>
      <c r="D1870" s="47" t="s">
        <v>1518</v>
      </c>
      <c r="E1870" s="47"/>
      <c r="F1870" s="47"/>
      <c r="G1870" s="47" t="s">
        <v>1379</v>
      </c>
      <c r="H1870" s="47" t="s">
        <v>1187</v>
      </c>
      <c r="I1870" s="63">
        <v>0</v>
      </c>
      <c r="J1870" s="47" t="s">
        <v>18</v>
      </c>
      <c r="K1870" s="47">
        <v>211041</v>
      </c>
      <c r="L1870" s="47"/>
      <c r="M1870" s="62" t="s">
        <v>1186</v>
      </c>
      <c r="N1870" s="5"/>
      <c r="O1870" s="5"/>
      <c r="P1870" s="5"/>
      <c r="Q1870" s="5"/>
      <c r="R1870" s="5"/>
      <c r="S1870" s="5"/>
      <c r="T1870" s="5"/>
      <c r="U1870" s="5"/>
      <c r="V1870" s="5"/>
      <c r="W1870" s="5"/>
      <c r="X1870" s="5"/>
      <c r="Y1870" s="5"/>
      <c r="Z1870" s="5"/>
      <c r="AA1870" s="5"/>
      <c r="AB1870" s="5"/>
      <c r="AC1870" s="5"/>
      <c r="AD1870" s="5"/>
      <c r="AE1870" s="5"/>
      <c r="AF1870" s="5"/>
      <c r="AG1870" s="5"/>
      <c r="AH1870" s="5"/>
      <c r="AI1870" s="5"/>
      <c r="AJ1870" s="5"/>
      <c r="AK1870" s="5"/>
      <c r="AL1870" s="5"/>
      <c r="AM1870" s="5"/>
      <c r="AN1870" s="5"/>
      <c r="AO1870" s="5"/>
      <c r="AP1870" s="5"/>
      <c r="AQ1870" s="5"/>
      <c r="AR1870" s="5"/>
      <c r="AS1870" s="5"/>
      <c r="AT1870" s="5"/>
      <c r="AU1870" s="5"/>
      <c r="AV1870" s="5"/>
      <c r="AW1870" s="5"/>
    </row>
    <row r="1871" spans="1:49" ht="56">
      <c r="A1871" s="64">
        <v>1869</v>
      </c>
      <c r="B1871" s="47">
        <v>164</v>
      </c>
      <c r="C1871" s="47" t="s">
        <v>1517</v>
      </c>
      <c r="D1871" s="47" t="s">
        <v>1517</v>
      </c>
      <c r="E1871" s="47"/>
      <c r="F1871" s="47"/>
      <c r="G1871" s="47" t="s">
        <v>1414</v>
      </c>
      <c r="H1871" s="47" t="s">
        <v>1187</v>
      </c>
      <c r="I1871" s="63">
        <v>0</v>
      </c>
      <c r="J1871" s="47" t="s">
        <v>18</v>
      </c>
      <c r="K1871" s="47">
        <v>211041</v>
      </c>
      <c r="L1871" s="47"/>
      <c r="M1871" s="62" t="s">
        <v>1186</v>
      </c>
      <c r="N1871" s="5"/>
      <c r="O1871" s="5"/>
      <c r="P1871" s="5"/>
      <c r="Q1871" s="5"/>
      <c r="R1871" s="5"/>
      <c r="S1871" s="5"/>
      <c r="T1871" s="5"/>
      <c r="U1871" s="5"/>
      <c r="V1871" s="5"/>
      <c r="W1871" s="5"/>
      <c r="X1871" s="5"/>
      <c r="Y1871" s="5"/>
      <c r="Z1871" s="5"/>
      <c r="AA1871" s="5"/>
      <c r="AB1871" s="5"/>
      <c r="AC1871" s="5"/>
      <c r="AD1871" s="5"/>
      <c r="AE1871" s="5"/>
      <c r="AF1871" s="5"/>
      <c r="AG1871" s="5"/>
      <c r="AH1871" s="5"/>
      <c r="AI1871" s="5"/>
      <c r="AJ1871" s="5"/>
      <c r="AK1871" s="5"/>
      <c r="AL1871" s="5"/>
      <c r="AM1871" s="5"/>
      <c r="AN1871" s="5"/>
      <c r="AO1871" s="5"/>
      <c r="AP1871" s="5"/>
      <c r="AQ1871" s="5"/>
      <c r="AR1871" s="5"/>
      <c r="AS1871" s="5"/>
      <c r="AT1871" s="5"/>
      <c r="AU1871" s="5"/>
      <c r="AV1871" s="5"/>
      <c r="AW1871" s="5"/>
    </row>
    <row r="1872" spans="1:49" ht="42">
      <c r="A1872" s="64">
        <v>1870</v>
      </c>
      <c r="B1872" s="47">
        <v>247</v>
      </c>
      <c r="C1872" s="47" t="s">
        <v>1516</v>
      </c>
      <c r="D1872" s="47" t="s">
        <v>1516</v>
      </c>
      <c r="E1872" s="47"/>
      <c r="F1872" s="47"/>
      <c r="G1872" s="47" t="s">
        <v>1416</v>
      </c>
      <c r="H1872" s="47" t="s">
        <v>1187</v>
      </c>
      <c r="I1872" s="63">
        <v>0</v>
      </c>
      <c r="J1872" s="47" t="s">
        <v>18</v>
      </c>
      <c r="K1872" s="47">
        <v>211041</v>
      </c>
      <c r="L1872" s="47"/>
      <c r="M1872" s="62" t="s">
        <v>1186</v>
      </c>
      <c r="N1872" s="5"/>
      <c r="O1872" s="5"/>
      <c r="P1872" s="5"/>
      <c r="Q1872" s="5"/>
      <c r="R1872" s="5"/>
      <c r="S1872" s="5"/>
      <c r="T1872" s="5"/>
      <c r="U1872" s="5"/>
      <c r="V1872" s="5"/>
      <c r="W1872" s="5"/>
      <c r="X1872" s="5"/>
      <c r="Y1872" s="5"/>
      <c r="Z1872" s="5"/>
      <c r="AA1872" s="5"/>
      <c r="AB1872" s="5"/>
      <c r="AC1872" s="5"/>
      <c r="AD1872" s="5"/>
      <c r="AE1872" s="5"/>
      <c r="AF1872" s="5"/>
      <c r="AG1872" s="5"/>
      <c r="AH1872" s="5"/>
      <c r="AI1872" s="5"/>
      <c r="AJ1872" s="5"/>
      <c r="AK1872" s="5"/>
      <c r="AL1872" s="5"/>
      <c r="AM1872" s="5"/>
      <c r="AN1872" s="5"/>
      <c r="AO1872" s="5"/>
      <c r="AP1872" s="5"/>
      <c r="AQ1872" s="5"/>
      <c r="AR1872" s="5"/>
      <c r="AS1872" s="5"/>
      <c r="AT1872" s="5"/>
      <c r="AU1872" s="5"/>
      <c r="AV1872" s="5"/>
      <c r="AW1872" s="5"/>
    </row>
    <row r="1873" spans="1:49" ht="56">
      <c r="A1873" s="64">
        <v>1871</v>
      </c>
      <c r="B1873" s="47">
        <v>244</v>
      </c>
      <c r="C1873" s="47" t="s">
        <v>1515</v>
      </c>
      <c r="D1873" s="47" t="s">
        <v>1515</v>
      </c>
      <c r="E1873" s="47"/>
      <c r="F1873" s="47"/>
      <c r="G1873" s="47" t="s">
        <v>1418</v>
      </c>
      <c r="H1873" s="47" t="s">
        <v>1187</v>
      </c>
      <c r="I1873" s="63">
        <v>0</v>
      </c>
      <c r="J1873" s="47" t="s">
        <v>18</v>
      </c>
      <c r="K1873" s="47">
        <v>211041</v>
      </c>
      <c r="L1873" s="47"/>
      <c r="M1873" s="62" t="s">
        <v>1186</v>
      </c>
      <c r="N1873" s="5"/>
      <c r="O1873" s="5"/>
      <c r="P1873" s="5"/>
      <c r="Q1873" s="5"/>
      <c r="R1873" s="5"/>
      <c r="S1873" s="5"/>
      <c r="T1873" s="5"/>
      <c r="U1873" s="5"/>
      <c r="V1873" s="5"/>
      <c r="W1873" s="5"/>
      <c r="X1873" s="5"/>
      <c r="Y1873" s="5"/>
      <c r="Z1873" s="5"/>
      <c r="AA1873" s="5"/>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row>
    <row r="1874" spans="1:49" ht="42">
      <c r="A1874" s="64">
        <v>1872</v>
      </c>
      <c r="B1874" s="47">
        <v>253</v>
      </c>
      <c r="C1874" s="47" t="s">
        <v>1514</v>
      </c>
      <c r="D1874" s="47" t="s">
        <v>1514</v>
      </c>
      <c r="E1874" s="47"/>
      <c r="F1874" s="47"/>
      <c r="G1874" s="47" t="s">
        <v>1420</v>
      </c>
      <c r="H1874" s="47" t="s">
        <v>1187</v>
      </c>
      <c r="I1874" s="63">
        <v>0</v>
      </c>
      <c r="J1874" s="47" t="s">
        <v>18</v>
      </c>
      <c r="K1874" s="47">
        <v>211041</v>
      </c>
      <c r="L1874" s="47"/>
      <c r="M1874" s="62" t="s">
        <v>1186</v>
      </c>
      <c r="N1874" s="5"/>
      <c r="O1874" s="5"/>
      <c r="P1874" s="5"/>
      <c r="Q1874" s="5"/>
      <c r="R1874" s="5"/>
      <c r="S1874" s="5"/>
      <c r="T1874" s="5"/>
      <c r="U1874" s="5"/>
      <c r="V1874" s="5"/>
      <c r="W1874" s="5"/>
      <c r="X1874" s="5"/>
      <c r="Y1874" s="5"/>
      <c r="Z1874" s="5"/>
      <c r="AA1874" s="5"/>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row>
    <row r="1875" spans="1:49" ht="42">
      <c r="A1875" s="64">
        <v>1873</v>
      </c>
      <c r="B1875" s="47">
        <v>255</v>
      </c>
      <c r="C1875" s="47" t="s">
        <v>1513</v>
      </c>
      <c r="D1875" s="47" t="s">
        <v>1513</v>
      </c>
      <c r="E1875" s="47"/>
      <c r="F1875" s="47"/>
      <c r="G1875" s="47" t="s">
        <v>1435</v>
      </c>
      <c r="H1875" s="47" t="s">
        <v>1187</v>
      </c>
      <c r="I1875" s="63">
        <v>0</v>
      </c>
      <c r="J1875" s="47" t="s">
        <v>18</v>
      </c>
      <c r="K1875" s="47">
        <v>211041</v>
      </c>
      <c r="L1875" s="47"/>
      <c r="M1875" s="62" t="s">
        <v>1186</v>
      </c>
      <c r="N1875" s="5"/>
      <c r="O1875" s="5"/>
      <c r="P1875" s="5"/>
      <c r="Q1875" s="5"/>
      <c r="R1875" s="5"/>
      <c r="S1875" s="5"/>
      <c r="T1875" s="5"/>
      <c r="U1875" s="5"/>
      <c r="V1875" s="5"/>
      <c r="W1875" s="5"/>
      <c r="X1875" s="5"/>
      <c r="Y1875" s="5"/>
      <c r="Z1875" s="5"/>
      <c r="AA1875" s="5"/>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row>
    <row r="1876" spans="1:49" ht="56">
      <c r="A1876" s="64">
        <v>1874</v>
      </c>
      <c r="B1876" s="47">
        <v>256</v>
      </c>
      <c r="C1876" s="47" t="s">
        <v>1512</v>
      </c>
      <c r="D1876" s="47" t="s">
        <v>1512</v>
      </c>
      <c r="E1876" s="47"/>
      <c r="F1876" s="47"/>
      <c r="G1876" s="47" t="s">
        <v>1418</v>
      </c>
      <c r="H1876" s="47" t="s">
        <v>1187</v>
      </c>
      <c r="I1876" s="63">
        <v>0</v>
      </c>
      <c r="J1876" s="47" t="s">
        <v>18</v>
      </c>
      <c r="K1876" s="47">
        <v>211041</v>
      </c>
      <c r="L1876" s="47"/>
      <c r="M1876" s="62" t="s">
        <v>1186</v>
      </c>
      <c r="N1876" s="5"/>
      <c r="O1876" s="5"/>
      <c r="P1876" s="5"/>
      <c r="Q1876" s="5"/>
      <c r="R1876" s="5"/>
      <c r="S1876" s="5"/>
      <c r="T1876" s="5"/>
      <c r="U1876" s="5"/>
      <c r="V1876" s="5"/>
      <c r="W1876" s="5"/>
      <c r="X1876" s="5"/>
      <c r="Y1876" s="5"/>
      <c r="Z1876" s="5"/>
      <c r="AA1876" s="5"/>
      <c r="AB1876" s="5"/>
      <c r="AC1876" s="5"/>
      <c r="AD1876" s="5"/>
      <c r="AE1876" s="5"/>
      <c r="AF1876" s="5"/>
      <c r="AG1876" s="5"/>
      <c r="AH1876" s="5"/>
      <c r="AI1876" s="5"/>
      <c r="AJ1876" s="5"/>
      <c r="AK1876" s="5"/>
      <c r="AL1876" s="5"/>
      <c r="AM1876" s="5"/>
      <c r="AN1876" s="5"/>
      <c r="AO1876" s="5"/>
      <c r="AP1876" s="5"/>
      <c r="AQ1876" s="5"/>
      <c r="AR1876" s="5"/>
      <c r="AS1876" s="5"/>
      <c r="AT1876" s="5"/>
      <c r="AU1876" s="5"/>
      <c r="AV1876" s="5"/>
      <c r="AW1876" s="5"/>
    </row>
    <row r="1877" spans="1:49" ht="42">
      <c r="A1877" s="64">
        <v>1875</v>
      </c>
      <c r="B1877" s="47">
        <v>258</v>
      </c>
      <c r="C1877" s="47" t="s">
        <v>1511</v>
      </c>
      <c r="D1877" s="47" t="s">
        <v>1511</v>
      </c>
      <c r="E1877" s="47"/>
      <c r="F1877" s="47"/>
      <c r="G1877" s="47" t="s">
        <v>1414</v>
      </c>
      <c r="H1877" s="47" t="s">
        <v>1187</v>
      </c>
      <c r="I1877" s="63">
        <v>0</v>
      </c>
      <c r="J1877" s="47" t="s">
        <v>18</v>
      </c>
      <c r="K1877" s="47">
        <v>211041</v>
      </c>
      <c r="L1877" s="47"/>
      <c r="M1877" s="62" t="s">
        <v>1186</v>
      </c>
      <c r="N1877" s="5"/>
      <c r="O1877" s="5"/>
      <c r="P1877" s="5"/>
      <c r="Q1877" s="5"/>
      <c r="R1877" s="5"/>
      <c r="S1877" s="5"/>
      <c r="T1877" s="5"/>
      <c r="U1877" s="5"/>
      <c r="V1877" s="5"/>
      <c r="W1877" s="5"/>
      <c r="X1877" s="5"/>
      <c r="Y1877" s="5"/>
      <c r="Z1877" s="5"/>
      <c r="AA1877" s="5"/>
      <c r="AB1877" s="5"/>
      <c r="AC1877" s="5"/>
      <c r="AD1877" s="5"/>
      <c r="AE1877" s="5"/>
      <c r="AF1877" s="5"/>
      <c r="AG1877" s="5"/>
      <c r="AH1877" s="5"/>
      <c r="AI1877" s="5"/>
      <c r="AJ1877" s="5"/>
      <c r="AK1877" s="5"/>
      <c r="AL1877" s="5"/>
      <c r="AM1877" s="5"/>
      <c r="AN1877" s="5"/>
      <c r="AO1877" s="5"/>
      <c r="AP1877" s="5"/>
      <c r="AQ1877" s="5"/>
      <c r="AR1877" s="5"/>
      <c r="AS1877" s="5"/>
      <c r="AT1877" s="5"/>
      <c r="AU1877" s="5"/>
      <c r="AV1877" s="5"/>
      <c r="AW1877" s="5"/>
    </row>
    <row r="1878" spans="1:49" ht="56">
      <c r="A1878" s="64">
        <v>1876</v>
      </c>
      <c r="B1878" s="47">
        <v>273</v>
      </c>
      <c r="C1878" s="47" t="s">
        <v>1510</v>
      </c>
      <c r="D1878" s="47" t="s">
        <v>1510</v>
      </c>
      <c r="E1878" s="47"/>
      <c r="F1878" s="47"/>
      <c r="G1878" s="47" t="s">
        <v>1398</v>
      </c>
      <c r="H1878" s="47" t="s">
        <v>1187</v>
      </c>
      <c r="I1878" s="63">
        <v>0</v>
      </c>
      <c r="J1878" s="47" t="s">
        <v>18</v>
      </c>
      <c r="K1878" s="47">
        <v>211041</v>
      </c>
      <c r="L1878" s="47"/>
      <c r="M1878" s="62" t="s">
        <v>1186</v>
      </c>
      <c r="N1878" s="5"/>
      <c r="O1878" s="5"/>
      <c r="P1878" s="5"/>
      <c r="Q1878" s="5"/>
      <c r="R1878" s="5"/>
      <c r="S1878" s="5"/>
      <c r="T1878" s="5"/>
      <c r="U1878" s="5"/>
      <c r="V1878" s="5"/>
      <c r="W1878" s="5"/>
      <c r="X1878" s="5"/>
      <c r="Y1878" s="5"/>
      <c r="Z1878" s="5"/>
      <c r="AA1878" s="5"/>
      <c r="AB1878" s="5"/>
      <c r="AC1878" s="5"/>
      <c r="AD1878" s="5"/>
      <c r="AE1878" s="5"/>
      <c r="AF1878" s="5"/>
      <c r="AG1878" s="5"/>
      <c r="AH1878" s="5"/>
      <c r="AI1878" s="5"/>
      <c r="AJ1878" s="5"/>
      <c r="AK1878" s="5"/>
      <c r="AL1878" s="5"/>
      <c r="AM1878" s="5"/>
      <c r="AN1878" s="5"/>
      <c r="AO1878" s="5"/>
      <c r="AP1878" s="5"/>
      <c r="AQ1878" s="5"/>
      <c r="AR1878" s="5"/>
      <c r="AS1878" s="5"/>
      <c r="AT1878" s="5"/>
      <c r="AU1878" s="5"/>
      <c r="AV1878" s="5"/>
      <c r="AW1878" s="5"/>
    </row>
    <row r="1879" spans="1:49" ht="42">
      <c r="A1879" s="64">
        <v>1877</v>
      </c>
      <c r="B1879" s="47">
        <v>245</v>
      </c>
      <c r="C1879" s="47" t="s">
        <v>1509</v>
      </c>
      <c r="D1879" s="47" t="s">
        <v>1509</v>
      </c>
      <c r="E1879" s="47" t="s">
        <v>1508</v>
      </c>
      <c r="F1879" s="47" t="s">
        <v>1150</v>
      </c>
      <c r="G1879" s="47" t="s">
        <v>1420</v>
      </c>
      <c r="H1879" s="47" t="s">
        <v>1187</v>
      </c>
      <c r="I1879" s="63">
        <v>0</v>
      </c>
      <c r="J1879" s="47" t="s">
        <v>18</v>
      </c>
      <c r="K1879" s="47">
        <v>211041</v>
      </c>
      <c r="L1879" s="47"/>
      <c r="M1879" s="62" t="s">
        <v>1186</v>
      </c>
      <c r="N1879" s="5"/>
      <c r="O1879" s="5"/>
      <c r="P1879" s="5"/>
      <c r="Q1879" s="5"/>
      <c r="R1879" s="5"/>
      <c r="S1879" s="5"/>
      <c r="T1879" s="5"/>
      <c r="U1879" s="5"/>
      <c r="V1879" s="5"/>
      <c r="W1879" s="5"/>
      <c r="X1879" s="5"/>
      <c r="Y1879" s="5"/>
      <c r="Z1879" s="5"/>
      <c r="AA1879" s="5"/>
      <c r="AB1879" s="5"/>
      <c r="AC1879" s="5"/>
      <c r="AD1879" s="5"/>
      <c r="AE1879" s="5"/>
      <c r="AF1879" s="5"/>
      <c r="AG1879" s="5"/>
      <c r="AH1879" s="5"/>
      <c r="AI1879" s="5"/>
      <c r="AJ1879" s="5"/>
      <c r="AK1879" s="5"/>
      <c r="AL1879" s="5"/>
      <c r="AM1879" s="5"/>
      <c r="AN1879" s="5"/>
      <c r="AO1879" s="5"/>
      <c r="AP1879" s="5"/>
      <c r="AQ1879" s="5"/>
      <c r="AR1879" s="5"/>
      <c r="AS1879" s="5"/>
      <c r="AT1879" s="5"/>
      <c r="AU1879" s="5"/>
      <c r="AV1879" s="5"/>
      <c r="AW1879" s="5"/>
    </row>
    <row r="1880" spans="1:49" ht="70">
      <c r="A1880" s="64">
        <v>1878</v>
      </c>
      <c r="B1880" s="47">
        <v>259</v>
      </c>
      <c r="C1880" s="47" t="s">
        <v>1507</v>
      </c>
      <c r="D1880" s="47" t="s">
        <v>1507</v>
      </c>
      <c r="E1880" s="47"/>
      <c r="F1880" s="47"/>
      <c r="G1880" s="47" t="s">
        <v>1395</v>
      </c>
      <c r="H1880" s="47" t="s">
        <v>1187</v>
      </c>
      <c r="I1880" s="63">
        <v>0</v>
      </c>
      <c r="J1880" s="47" t="s">
        <v>18</v>
      </c>
      <c r="K1880" s="47">
        <v>211041</v>
      </c>
      <c r="L1880" s="47"/>
      <c r="M1880" s="62" t="s">
        <v>1186</v>
      </c>
      <c r="N1880" s="5"/>
      <c r="O1880" s="5"/>
      <c r="P1880" s="5"/>
      <c r="Q1880" s="5"/>
      <c r="R1880" s="5"/>
      <c r="S1880" s="5"/>
      <c r="T1880" s="5"/>
      <c r="U1880" s="5"/>
      <c r="V1880" s="5"/>
      <c r="W1880" s="5"/>
      <c r="X1880" s="5"/>
      <c r="Y1880" s="5"/>
      <c r="Z1880" s="5"/>
      <c r="AA1880" s="5"/>
      <c r="AB1880" s="5"/>
      <c r="AC1880" s="5"/>
      <c r="AD1880" s="5"/>
      <c r="AE1880" s="5"/>
      <c r="AF1880" s="5"/>
      <c r="AG1880" s="5"/>
      <c r="AH1880" s="5"/>
      <c r="AI1880" s="5"/>
      <c r="AJ1880" s="5"/>
      <c r="AK1880" s="5"/>
      <c r="AL1880" s="5"/>
      <c r="AM1880" s="5"/>
      <c r="AN1880" s="5"/>
      <c r="AO1880" s="5"/>
      <c r="AP1880" s="5"/>
      <c r="AQ1880" s="5"/>
      <c r="AR1880" s="5"/>
      <c r="AS1880" s="5"/>
      <c r="AT1880" s="5"/>
      <c r="AU1880" s="5"/>
      <c r="AV1880" s="5"/>
      <c r="AW1880" s="5"/>
    </row>
    <row r="1881" spans="1:49" ht="42">
      <c r="A1881" s="64">
        <v>1879</v>
      </c>
      <c r="B1881" s="47">
        <v>445</v>
      </c>
      <c r="C1881" s="47" t="s">
        <v>1506</v>
      </c>
      <c r="D1881" s="47" t="s">
        <v>1506</v>
      </c>
      <c r="E1881" s="47"/>
      <c r="F1881" s="47"/>
      <c r="G1881" s="47" t="s">
        <v>1379</v>
      </c>
      <c r="H1881" s="47" t="s">
        <v>1187</v>
      </c>
      <c r="I1881" s="63">
        <v>0</v>
      </c>
      <c r="J1881" s="47" t="s">
        <v>18</v>
      </c>
      <c r="K1881" s="47">
        <v>211041</v>
      </c>
      <c r="L1881" s="47"/>
      <c r="M1881" s="62" t="s">
        <v>1186</v>
      </c>
      <c r="N1881" s="5"/>
      <c r="O1881" s="5"/>
      <c r="P1881" s="5"/>
      <c r="Q1881" s="5"/>
      <c r="R1881" s="5"/>
      <c r="S1881" s="5"/>
      <c r="T1881" s="5"/>
      <c r="U1881" s="5"/>
      <c r="V1881" s="5"/>
      <c r="W1881" s="5"/>
      <c r="X1881" s="5"/>
      <c r="Y1881" s="5"/>
      <c r="Z1881" s="5"/>
      <c r="AA1881" s="5"/>
      <c r="AB1881" s="5"/>
      <c r="AC1881" s="5"/>
      <c r="AD1881" s="5"/>
      <c r="AE1881" s="5"/>
      <c r="AF1881" s="5"/>
      <c r="AG1881" s="5"/>
      <c r="AH1881" s="5"/>
      <c r="AI1881" s="5"/>
      <c r="AJ1881" s="5"/>
      <c r="AK1881" s="5"/>
      <c r="AL1881" s="5"/>
      <c r="AM1881" s="5"/>
      <c r="AN1881" s="5"/>
      <c r="AO1881" s="5"/>
      <c r="AP1881" s="5"/>
      <c r="AQ1881" s="5"/>
      <c r="AR1881" s="5"/>
      <c r="AS1881" s="5"/>
      <c r="AT1881" s="5"/>
      <c r="AU1881" s="5"/>
      <c r="AV1881" s="5"/>
      <c r="AW1881" s="5"/>
    </row>
    <row r="1882" spans="1:49" ht="42">
      <c r="A1882" s="64">
        <v>1880</v>
      </c>
      <c r="B1882" s="47">
        <v>260</v>
      </c>
      <c r="C1882" s="47" t="s">
        <v>1505</v>
      </c>
      <c r="D1882" s="47" t="s">
        <v>1505</v>
      </c>
      <c r="E1882" s="47"/>
      <c r="F1882" s="47"/>
      <c r="G1882" s="47" t="s">
        <v>1414</v>
      </c>
      <c r="H1882" s="47" t="s">
        <v>1187</v>
      </c>
      <c r="I1882" s="63">
        <v>0</v>
      </c>
      <c r="J1882" s="47" t="s">
        <v>18</v>
      </c>
      <c r="K1882" s="47">
        <v>211041</v>
      </c>
      <c r="L1882" s="47"/>
      <c r="M1882" s="62" t="s">
        <v>1186</v>
      </c>
      <c r="N1882" s="5"/>
      <c r="O1882" s="66"/>
      <c r="P1882" s="5"/>
      <c r="Q1882" s="5"/>
      <c r="R1882" s="5"/>
      <c r="S1882" s="5"/>
      <c r="T1882" s="5"/>
      <c r="U1882" s="5"/>
      <c r="V1882" s="5"/>
      <c r="W1882" s="5"/>
      <c r="X1882" s="5"/>
      <c r="Y1882" s="5"/>
      <c r="Z1882" s="5"/>
      <c r="AA1882" s="5"/>
      <c r="AB1882" s="5"/>
      <c r="AC1882" s="5"/>
      <c r="AD1882" s="5"/>
      <c r="AE1882" s="5"/>
      <c r="AF1882" s="5"/>
      <c r="AG1882" s="5"/>
      <c r="AH1882" s="5"/>
      <c r="AI1882" s="5"/>
      <c r="AJ1882" s="5"/>
      <c r="AK1882" s="5"/>
      <c r="AL1882" s="5"/>
      <c r="AM1882" s="5"/>
      <c r="AN1882" s="5"/>
      <c r="AO1882" s="5"/>
      <c r="AP1882" s="5"/>
      <c r="AQ1882" s="5"/>
      <c r="AR1882" s="5"/>
      <c r="AS1882" s="5"/>
      <c r="AT1882" s="5"/>
      <c r="AU1882" s="5"/>
      <c r="AV1882" s="5"/>
      <c r="AW1882" s="5"/>
    </row>
    <row r="1883" spans="1:49" ht="42">
      <c r="A1883" s="64">
        <v>1881</v>
      </c>
      <c r="B1883" s="47">
        <v>261</v>
      </c>
      <c r="C1883" s="47" t="s">
        <v>1504</v>
      </c>
      <c r="D1883" s="47" t="s">
        <v>1504</v>
      </c>
      <c r="E1883" s="47"/>
      <c r="F1883" s="47"/>
      <c r="G1883" s="47" t="s">
        <v>1426</v>
      </c>
      <c r="H1883" s="47" t="s">
        <v>1187</v>
      </c>
      <c r="I1883" s="63">
        <v>0</v>
      </c>
      <c r="J1883" s="47" t="s">
        <v>18</v>
      </c>
      <c r="K1883" s="47">
        <v>211041</v>
      </c>
      <c r="L1883" s="47"/>
      <c r="M1883" s="62" t="s">
        <v>1186</v>
      </c>
      <c r="N1883" s="5"/>
      <c r="O1883" s="5"/>
      <c r="P1883" s="5"/>
      <c r="Q1883" s="5"/>
      <c r="R1883" s="5"/>
      <c r="S1883" s="5"/>
      <c r="T1883" s="5"/>
      <c r="U1883" s="5"/>
      <c r="V1883" s="5"/>
      <c r="W1883" s="5"/>
      <c r="X1883" s="5"/>
      <c r="Y1883" s="5"/>
      <c r="Z1883" s="5"/>
      <c r="AA1883" s="5"/>
      <c r="AB1883" s="5"/>
      <c r="AC1883" s="5"/>
      <c r="AD1883" s="5"/>
      <c r="AE1883" s="5"/>
      <c r="AF1883" s="5"/>
      <c r="AG1883" s="5"/>
      <c r="AH1883" s="5"/>
      <c r="AI1883" s="5"/>
      <c r="AJ1883" s="5"/>
      <c r="AK1883" s="5"/>
      <c r="AL1883" s="5"/>
      <c r="AM1883" s="5"/>
      <c r="AN1883" s="5"/>
      <c r="AO1883" s="5"/>
      <c r="AP1883" s="5"/>
      <c r="AQ1883" s="5"/>
      <c r="AR1883" s="5"/>
      <c r="AS1883" s="5"/>
      <c r="AT1883" s="5"/>
      <c r="AU1883" s="5"/>
      <c r="AV1883" s="5"/>
      <c r="AW1883" s="5"/>
    </row>
    <row r="1884" spans="1:49" ht="70">
      <c r="A1884" s="64">
        <v>1882</v>
      </c>
      <c r="B1884" s="47">
        <v>262</v>
      </c>
      <c r="C1884" s="47" t="s">
        <v>1503</v>
      </c>
      <c r="D1884" s="47" t="s">
        <v>1503</v>
      </c>
      <c r="E1884" s="47"/>
      <c r="F1884" s="47"/>
      <c r="G1884" s="47" t="s">
        <v>1395</v>
      </c>
      <c r="H1884" s="47" t="s">
        <v>1187</v>
      </c>
      <c r="I1884" s="63">
        <v>0</v>
      </c>
      <c r="J1884" s="47" t="s">
        <v>18</v>
      </c>
      <c r="K1884" s="47">
        <v>211041</v>
      </c>
      <c r="L1884" s="47"/>
      <c r="M1884" s="62" t="s">
        <v>1186</v>
      </c>
      <c r="N1884" s="5"/>
      <c r="O1884" s="5"/>
      <c r="P1884" s="5"/>
      <c r="Q1884" s="5"/>
      <c r="R1884" s="5"/>
      <c r="S1884" s="5"/>
      <c r="T1884" s="5"/>
      <c r="U1884" s="5"/>
      <c r="V1884" s="5"/>
      <c r="W1884" s="5"/>
      <c r="X1884" s="5"/>
      <c r="Y1884" s="5"/>
      <c r="Z1884" s="5"/>
      <c r="AA1884" s="5"/>
      <c r="AB1884" s="5"/>
      <c r="AC1884" s="5"/>
      <c r="AD1884" s="5"/>
      <c r="AE1884" s="5"/>
      <c r="AF1884" s="5"/>
      <c r="AG1884" s="5"/>
      <c r="AH1884" s="5"/>
      <c r="AI1884" s="5"/>
      <c r="AJ1884" s="5"/>
      <c r="AK1884" s="5"/>
      <c r="AL1884" s="5"/>
      <c r="AM1884" s="5"/>
      <c r="AN1884" s="5"/>
      <c r="AO1884" s="5"/>
      <c r="AP1884" s="5"/>
      <c r="AQ1884" s="5"/>
      <c r="AR1884" s="5"/>
      <c r="AS1884" s="5"/>
      <c r="AT1884" s="5"/>
      <c r="AU1884" s="5"/>
      <c r="AV1884" s="5"/>
      <c r="AW1884" s="5"/>
    </row>
    <row r="1885" spans="1:49" ht="56">
      <c r="A1885" s="64">
        <v>1883</v>
      </c>
      <c r="B1885" s="47">
        <v>264</v>
      </c>
      <c r="C1885" s="47" t="s">
        <v>1502</v>
      </c>
      <c r="D1885" s="47" t="s">
        <v>1502</v>
      </c>
      <c r="E1885" s="65"/>
      <c r="F1885" s="65"/>
      <c r="G1885" s="47" t="s">
        <v>1398</v>
      </c>
      <c r="H1885" s="47" t="s">
        <v>1187</v>
      </c>
      <c r="I1885" s="63">
        <v>0</v>
      </c>
      <c r="J1885" s="47" t="s">
        <v>18</v>
      </c>
      <c r="K1885" s="47">
        <v>211041</v>
      </c>
      <c r="L1885" s="47"/>
      <c r="M1885" s="62" t="s">
        <v>1186</v>
      </c>
      <c r="N1885" s="5"/>
      <c r="O1885" s="5"/>
      <c r="P1885" s="5"/>
      <c r="Q1885" s="5"/>
      <c r="R1885" s="5"/>
      <c r="S1885" s="5"/>
      <c r="T1885" s="5"/>
      <c r="U1885" s="5"/>
      <c r="V1885" s="5"/>
      <c r="W1885" s="5"/>
      <c r="X1885" s="5"/>
      <c r="Y1885" s="5"/>
      <c r="Z1885" s="5"/>
      <c r="AA1885" s="5"/>
      <c r="AB1885" s="5"/>
      <c r="AC1885" s="5"/>
      <c r="AD1885" s="5"/>
      <c r="AE1885" s="5"/>
      <c r="AF1885" s="5"/>
      <c r="AG1885" s="5"/>
      <c r="AH1885" s="5"/>
      <c r="AI1885" s="5"/>
      <c r="AJ1885" s="5"/>
      <c r="AK1885" s="5"/>
      <c r="AL1885" s="5"/>
      <c r="AM1885" s="5"/>
      <c r="AN1885" s="5"/>
      <c r="AO1885" s="5"/>
      <c r="AP1885" s="5"/>
      <c r="AQ1885" s="5"/>
      <c r="AR1885" s="5"/>
      <c r="AS1885" s="5"/>
      <c r="AT1885" s="5"/>
      <c r="AU1885" s="5"/>
      <c r="AV1885" s="5"/>
      <c r="AW1885" s="5"/>
    </row>
    <row r="1886" spans="1:49" ht="42">
      <c r="A1886" s="64">
        <v>1884</v>
      </c>
      <c r="B1886" s="47">
        <v>267</v>
      </c>
      <c r="C1886" s="47" t="s">
        <v>1501</v>
      </c>
      <c r="D1886" s="47" t="s">
        <v>1501</v>
      </c>
      <c r="E1886" s="47"/>
      <c r="F1886" s="47"/>
      <c r="G1886" s="47" t="s">
        <v>1426</v>
      </c>
      <c r="H1886" s="47" t="s">
        <v>1187</v>
      </c>
      <c r="I1886" s="63">
        <v>0</v>
      </c>
      <c r="J1886" s="47" t="s">
        <v>18</v>
      </c>
      <c r="K1886" s="47">
        <v>211041</v>
      </c>
      <c r="L1886" s="47"/>
      <c r="M1886" s="62" t="s">
        <v>1186</v>
      </c>
      <c r="N1886" s="5"/>
      <c r="O1886" s="5"/>
      <c r="P1886" s="5"/>
      <c r="Q1886" s="5"/>
      <c r="R1886" s="5"/>
      <c r="S1886" s="5"/>
      <c r="T1886" s="5"/>
      <c r="U1886" s="5"/>
      <c r="V1886" s="5"/>
      <c r="W1886" s="5"/>
      <c r="X1886" s="5"/>
      <c r="Y1886" s="5"/>
      <c r="Z1886" s="5"/>
      <c r="AA1886" s="5"/>
      <c r="AB1886" s="5"/>
      <c r="AC1886" s="5"/>
      <c r="AD1886" s="5"/>
      <c r="AE1886" s="5"/>
      <c r="AF1886" s="5"/>
      <c r="AG1886" s="5"/>
      <c r="AH1886" s="5"/>
      <c r="AI1886" s="5"/>
      <c r="AJ1886" s="5"/>
      <c r="AK1886" s="5"/>
      <c r="AL1886" s="5"/>
      <c r="AM1886" s="5"/>
      <c r="AN1886" s="5"/>
      <c r="AO1886" s="5"/>
      <c r="AP1886" s="5"/>
      <c r="AQ1886" s="5"/>
      <c r="AR1886" s="5"/>
      <c r="AS1886" s="5"/>
      <c r="AT1886" s="5"/>
      <c r="AU1886" s="5"/>
      <c r="AV1886" s="5"/>
      <c r="AW1886" s="5"/>
    </row>
    <row r="1887" spans="1:49" ht="56">
      <c r="A1887" s="64">
        <v>1885</v>
      </c>
      <c r="B1887" s="47">
        <v>266</v>
      </c>
      <c r="C1887" s="47" t="s">
        <v>1500</v>
      </c>
      <c r="D1887" s="47" t="s">
        <v>1500</v>
      </c>
      <c r="E1887" s="47"/>
      <c r="F1887" s="47"/>
      <c r="G1887" s="47" t="s">
        <v>1398</v>
      </c>
      <c r="H1887" s="47" t="s">
        <v>1187</v>
      </c>
      <c r="I1887" s="63">
        <v>0</v>
      </c>
      <c r="J1887" s="47" t="s">
        <v>18</v>
      </c>
      <c r="K1887" s="47">
        <v>211041</v>
      </c>
      <c r="L1887" s="47"/>
      <c r="M1887" s="62" t="s">
        <v>1186</v>
      </c>
      <c r="N1887" s="5"/>
      <c r="O1887" s="5"/>
      <c r="P1887" s="5"/>
      <c r="Q1887" s="5"/>
      <c r="R1887" s="5"/>
      <c r="S1887" s="5"/>
      <c r="T1887" s="5"/>
      <c r="U1887" s="5"/>
      <c r="V1887" s="5"/>
      <c r="W1887" s="5"/>
      <c r="X1887" s="5"/>
      <c r="Y1887" s="5"/>
      <c r="Z1887" s="5"/>
      <c r="AA1887" s="5"/>
      <c r="AB1887" s="5"/>
      <c r="AC1887" s="5"/>
      <c r="AD1887" s="5"/>
      <c r="AE1887" s="5"/>
      <c r="AF1887" s="5"/>
      <c r="AG1887" s="5"/>
      <c r="AH1887" s="5"/>
      <c r="AI1887" s="5"/>
      <c r="AJ1887" s="5"/>
      <c r="AK1887" s="5"/>
      <c r="AL1887" s="5"/>
      <c r="AM1887" s="5"/>
      <c r="AN1887" s="5"/>
      <c r="AO1887" s="5"/>
      <c r="AP1887" s="5"/>
      <c r="AQ1887" s="5"/>
      <c r="AR1887" s="5"/>
      <c r="AS1887" s="5"/>
      <c r="AT1887" s="5"/>
      <c r="AU1887" s="5"/>
      <c r="AV1887" s="5"/>
      <c r="AW1887" s="5"/>
    </row>
    <row r="1888" spans="1:49" ht="70">
      <c r="A1888" s="64">
        <v>1886</v>
      </c>
      <c r="B1888" s="47">
        <v>265</v>
      </c>
      <c r="C1888" s="47" t="s">
        <v>1499</v>
      </c>
      <c r="D1888" s="47" t="s">
        <v>1499</v>
      </c>
      <c r="E1888" s="47"/>
      <c r="F1888" s="47"/>
      <c r="G1888" s="47" t="s">
        <v>1398</v>
      </c>
      <c r="H1888" s="47" t="s">
        <v>1187</v>
      </c>
      <c r="I1888" s="63">
        <v>0</v>
      </c>
      <c r="J1888" s="47" t="s">
        <v>18</v>
      </c>
      <c r="K1888" s="47">
        <v>211041</v>
      </c>
      <c r="L1888" s="47"/>
      <c r="M1888" s="62" t="s">
        <v>1186</v>
      </c>
      <c r="N1888" s="5"/>
      <c r="O1888" s="5"/>
      <c r="P1888" s="5"/>
      <c r="Q1888" s="5"/>
      <c r="R1888" s="5"/>
      <c r="S1888" s="5"/>
      <c r="T1888" s="5"/>
      <c r="U1888" s="5"/>
      <c r="V1888" s="5"/>
      <c r="W1888" s="5"/>
      <c r="X1888" s="5"/>
      <c r="Y1888" s="5"/>
      <c r="Z1888" s="5"/>
      <c r="AA1888" s="5"/>
      <c r="AB1888" s="5"/>
      <c r="AC1888" s="5"/>
      <c r="AD1888" s="5"/>
      <c r="AE1888" s="5"/>
      <c r="AF1888" s="5"/>
      <c r="AG1888" s="5"/>
      <c r="AH1888" s="5"/>
      <c r="AI1888" s="5"/>
      <c r="AJ1888" s="5"/>
      <c r="AK1888" s="5"/>
      <c r="AL1888" s="5"/>
      <c r="AM1888" s="5"/>
      <c r="AN1888" s="5"/>
      <c r="AO1888" s="5"/>
      <c r="AP1888" s="5"/>
      <c r="AQ1888" s="5"/>
      <c r="AR1888" s="5"/>
      <c r="AS1888" s="5"/>
      <c r="AT1888" s="5"/>
      <c r="AU1888" s="5"/>
      <c r="AV1888" s="5"/>
      <c r="AW1888" s="5"/>
    </row>
    <row r="1889" spans="1:49" ht="42">
      <c r="A1889" s="64">
        <v>1887</v>
      </c>
      <c r="B1889" s="47">
        <v>275</v>
      </c>
      <c r="C1889" s="47" t="s">
        <v>1498</v>
      </c>
      <c r="D1889" s="47" t="s">
        <v>1498</v>
      </c>
      <c r="E1889" s="65"/>
      <c r="F1889" s="65"/>
      <c r="G1889" s="47" t="s">
        <v>1418</v>
      </c>
      <c r="H1889" s="47" t="s">
        <v>1187</v>
      </c>
      <c r="I1889" s="63">
        <v>0</v>
      </c>
      <c r="J1889" s="47" t="s">
        <v>18</v>
      </c>
      <c r="K1889" s="47">
        <v>211041</v>
      </c>
      <c r="L1889" s="47"/>
      <c r="M1889" s="62" t="s">
        <v>1186</v>
      </c>
      <c r="N1889" s="5"/>
      <c r="O1889" s="5"/>
      <c r="P1889" s="5"/>
      <c r="Q1889" s="5"/>
      <c r="R1889" s="5"/>
      <c r="S1889" s="5"/>
      <c r="T1889" s="5"/>
      <c r="U1889" s="5"/>
      <c r="V1889" s="5"/>
      <c r="W1889" s="5"/>
      <c r="X1889" s="5"/>
      <c r="Y1889" s="5"/>
      <c r="Z1889" s="5"/>
      <c r="AA1889" s="5"/>
      <c r="AB1889" s="5"/>
      <c r="AC1889" s="5"/>
      <c r="AD1889" s="5"/>
      <c r="AE1889" s="5"/>
      <c r="AF1889" s="5"/>
      <c r="AG1889" s="5"/>
      <c r="AH1889" s="5"/>
      <c r="AI1889" s="5"/>
      <c r="AJ1889" s="5"/>
      <c r="AK1889" s="5"/>
      <c r="AL1889" s="5"/>
      <c r="AM1889" s="5"/>
      <c r="AN1889" s="5"/>
      <c r="AO1889" s="5"/>
      <c r="AP1889" s="5"/>
      <c r="AQ1889" s="5"/>
      <c r="AR1889" s="5"/>
      <c r="AS1889" s="5"/>
      <c r="AT1889" s="5"/>
      <c r="AU1889" s="5"/>
      <c r="AV1889" s="5"/>
      <c r="AW1889" s="5"/>
    </row>
    <row r="1890" spans="1:49" ht="42">
      <c r="A1890" s="64">
        <v>1888</v>
      </c>
      <c r="B1890" s="47">
        <v>393</v>
      </c>
      <c r="C1890" s="47" t="s">
        <v>1497</v>
      </c>
      <c r="D1890" s="47" t="s">
        <v>1497</v>
      </c>
      <c r="E1890" s="65"/>
      <c r="F1890" s="65"/>
      <c r="G1890" s="47" t="s">
        <v>1420</v>
      </c>
      <c r="H1890" s="47" t="s">
        <v>1187</v>
      </c>
      <c r="I1890" s="63">
        <v>0</v>
      </c>
      <c r="J1890" s="47" t="s">
        <v>18</v>
      </c>
      <c r="K1890" s="47">
        <v>211041</v>
      </c>
      <c r="L1890" s="47"/>
      <c r="M1890" s="62" t="s">
        <v>1186</v>
      </c>
      <c r="N1890" s="5"/>
      <c r="O1890" s="5"/>
      <c r="P1890" s="5"/>
      <c r="Q1890" s="5"/>
      <c r="R1890" s="5"/>
      <c r="S1890" s="5"/>
      <c r="T1890" s="5"/>
      <c r="U1890" s="5"/>
      <c r="V1890" s="5"/>
      <c r="W1890" s="5"/>
      <c r="X1890" s="5"/>
      <c r="Y1890" s="5"/>
      <c r="Z1890" s="5"/>
      <c r="AA1890" s="5"/>
      <c r="AB1890" s="5"/>
      <c r="AC1890" s="5"/>
      <c r="AD1890" s="5"/>
      <c r="AE1890" s="5"/>
      <c r="AF1890" s="5"/>
      <c r="AG1890" s="5"/>
      <c r="AH1890" s="5"/>
      <c r="AI1890" s="5"/>
      <c r="AJ1890" s="5"/>
      <c r="AK1890" s="5"/>
      <c r="AL1890" s="5"/>
      <c r="AM1890" s="5"/>
      <c r="AN1890" s="5"/>
      <c r="AO1890" s="5"/>
      <c r="AP1890" s="5"/>
      <c r="AQ1890" s="5"/>
      <c r="AR1890" s="5"/>
      <c r="AS1890" s="5"/>
      <c r="AT1890" s="5"/>
      <c r="AU1890" s="5"/>
      <c r="AV1890" s="5"/>
      <c r="AW1890" s="5"/>
    </row>
    <row r="1891" spans="1:49" ht="42">
      <c r="A1891" s="64">
        <v>1889</v>
      </c>
      <c r="B1891" s="47">
        <v>276</v>
      </c>
      <c r="C1891" s="47" t="s">
        <v>1496</v>
      </c>
      <c r="D1891" s="47" t="s">
        <v>1496</v>
      </c>
      <c r="E1891" s="65"/>
      <c r="F1891" s="65"/>
      <c r="G1891" s="47" t="s">
        <v>1420</v>
      </c>
      <c r="H1891" s="47" t="s">
        <v>1187</v>
      </c>
      <c r="I1891" s="63">
        <v>0</v>
      </c>
      <c r="J1891" s="47" t="s">
        <v>18</v>
      </c>
      <c r="K1891" s="47">
        <v>211041</v>
      </c>
      <c r="L1891" s="47"/>
      <c r="M1891" s="62" t="s">
        <v>1186</v>
      </c>
      <c r="N1891" s="5"/>
      <c r="O1891" s="5"/>
      <c r="P1891" s="5"/>
      <c r="Q1891" s="5"/>
      <c r="R1891" s="5"/>
      <c r="S1891" s="5"/>
      <c r="T1891" s="5"/>
      <c r="U1891" s="5"/>
      <c r="V1891" s="5"/>
      <c r="W1891" s="5"/>
      <c r="X1891" s="5"/>
      <c r="Y1891" s="5"/>
      <c r="Z1891" s="5"/>
      <c r="AA1891" s="5"/>
      <c r="AB1891" s="5"/>
      <c r="AC1891" s="5"/>
      <c r="AD1891" s="5"/>
      <c r="AE1891" s="5"/>
      <c r="AF1891" s="5"/>
      <c r="AG1891" s="5"/>
      <c r="AH1891" s="5"/>
      <c r="AI1891" s="5"/>
      <c r="AJ1891" s="5"/>
      <c r="AK1891" s="5"/>
      <c r="AL1891" s="5"/>
      <c r="AM1891" s="5"/>
      <c r="AN1891" s="5"/>
      <c r="AO1891" s="5"/>
      <c r="AP1891" s="5"/>
      <c r="AQ1891" s="5"/>
      <c r="AR1891" s="5"/>
      <c r="AS1891" s="5"/>
      <c r="AT1891" s="5"/>
      <c r="AU1891" s="5"/>
      <c r="AV1891" s="5"/>
      <c r="AW1891" s="5"/>
    </row>
    <row r="1892" spans="1:49" ht="56">
      <c r="A1892" s="64">
        <v>1890</v>
      </c>
      <c r="B1892" s="47">
        <v>278</v>
      </c>
      <c r="C1892" s="47" t="s">
        <v>1495</v>
      </c>
      <c r="D1892" s="47" t="s">
        <v>1495</v>
      </c>
      <c r="E1892" s="65"/>
      <c r="F1892" s="65"/>
      <c r="G1892" s="47" t="s">
        <v>1420</v>
      </c>
      <c r="H1892" s="47" t="s">
        <v>1187</v>
      </c>
      <c r="I1892" s="63">
        <v>0</v>
      </c>
      <c r="J1892" s="47" t="s">
        <v>18</v>
      </c>
      <c r="K1892" s="47">
        <v>211041</v>
      </c>
      <c r="L1892" s="47"/>
      <c r="M1892" s="62" t="s">
        <v>1186</v>
      </c>
      <c r="N1892" s="5"/>
      <c r="O1892" s="5"/>
      <c r="P1892" s="5"/>
      <c r="Q1892" s="5"/>
      <c r="R1892" s="5"/>
      <c r="S1892" s="5"/>
      <c r="T1892" s="5"/>
      <c r="U1892" s="5"/>
      <c r="V1892" s="5"/>
      <c r="W1892" s="5"/>
      <c r="X1892" s="5"/>
      <c r="Y1892" s="5"/>
      <c r="Z1892" s="5"/>
      <c r="AA1892" s="5"/>
      <c r="AB1892" s="5"/>
      <c r="AC1892" s="5"/>
      <c r="AD1892" s="5"/>
      <c r="AE1892" s="5"/>
      <c r="AF1892" s="5"/>
      <c r="AG1892" s="5"/>
      <c r="AH1892" s="5"/>
      <c r="AI1892" s="5"/>
      <c r="AJ1892" s="5"/>
      <c r="AK1892" s="5"/>
      <c r="AL1892" s="5"/>
      <c r="AM1892" s="5"/>
      <c r="AN1892" s="5"/>
      <c r="AO1892" s="5"/>
      <c r="AP1892" s="5"/>
      <c r="AQ1892" s="5"/>
      <c r="AR1892" s="5"/>
      <c r="AS1892" s="5"/>
      <c r="AT1892" s="5"/>
      <c r="AU1892" s="5"/>
      <c r="AV1892" s="5"/>
      <c r="AW1892" s="5"/>
    </row>
    <row r="1893" spans="1:49" ht="70">
      <c r="A1893" s="64">
        <v>1891</v>
      </c>
      <c r="B1893" s="47">
        <v>279</v>
      </c>
      <c r="C1893" s="47" t="s">
        <v>1494</v>
      </c>
      <c r="D1893" s="47" t="s">
        <v>1494</v>
      </c>
      <c r="E1893" s="47"/>
      <c r="F1893" s="47"/>
      <c r="G1893" s="47" t="s">
        <v>1426</v>
      </c>
      <c r="H1893" s="47" t="s">
        <v>1187</v>
      </c>
      <c r="I1893" s="63">
        <v>0</v>
      </c>
      <c r="J1893" s="47" t="s">
        <v>18</v>
      </c>
      <c r="K1893" s="47">
        <v>211041</v>
      </c>
      <c r="L1893" s="47"/>
      <c r="M1893" s="62" t="s">
        <v>1186</v>
      </c>
      <c r="N1893" s="5"/>
      <c r="O1893" s="5"/>
      <c r="P1893" s="5"/>
      <c r="Q1893" s="5"/>
      <c r="R1893" s="5"/>
      <c r="S1893" s="5"/>
      <c r="T1893" s="5"/>
      <c r="U1893" s="5"/>
      <c r="V1893" s="5"/>
      <c r="W1893" s="5"/>
      <c r="X1893" s="5"/>
      <c r="Y1893" s="5"/>
      <c r="Z1893" s="5"/>
      <c r="AA1893" s="5"/>
      <c r="AB1893" s="5"/>
      <c r="AC1893" s="5"/>
      <c r="AD1893" s="5"/>
      <c r="AE1893" s="5"/>
      <c r="AF1893" s="5"/>
      <c r="AG1893" s="5"/>
      <c r="AH1893" s="5"/>
      <c r="AI1893" s="5"/>
      <c r="AJ1893" s="5"/>
      <c r="AK1893" s="5"/>
      <c r="AL1893" s="5"/>
      <c r="AM1893" s="5"/>
      <c r="AN1893" s="5"/>
      <c r="AO1893" s="5"/>
      <c r="AP1893" s="5"/>
      <c r="AQ1893" s="5"/>
      <c r="AR1893" s="5"/>
      <c r="AS1893" s="5"/>
      <c r="AT1893" s="5"/>
      <c r="AU1893" s="5"/>
      <c r="AV1893" s="5"/>
      <c r="AW1893" s="5"/>
    </row>
    <row r="1894" spans="1:49" ht="42">
      <c r="A1894" s="64">
        <v>1892</v>
      </c>
      <c r="B1894" s="47">
        <v>281</v>
      </c>
      <c r="C1894" s="47" t="s">
        <v>1493</v>
      </c>
      <c r="D1894" s="47" t="s">
        <v>1493</v>
      </c>
      <c r="E1894" s="47"/>
      <c r="F1894" s="47"/>
      <c r="G1894" s="47" t="s">
        <v>1416</v>
      </c>
      <c r="H1894" s="47" t="s">
        <v>1187</v>
      </c>
      <c r="I1894" s="63">
        <v>0</v>
      </c>
      <c r="J1894" s="47" t="s">
        <v>18</v>
      </c>
      <c r="K1894" s="47">
        <v>211041</v>
      </c>
      <c r="L1894" s="47"/>
      <c r="M1894" s="62" t="s">
        <v>1186</v>
      </c>
      <c r="N1894" s="5"/>
      <c r="O1894" s="5"/>
      <c r="P1894" s="5"/>
      <c r="Q1894" s="5"/>
      <c r="R1894" s="5"/>
      <c r="S1894" s="5"/>
      <c r="T1894" s="5"/>
      <c r="U1894" s="5"/>
      <c r="V1894" s="5"/>
      <c r="W1894" s="5"/>
      <c r="X1894" s="5"/>
      <c r="Y1894" s="5"/>
      <c r="Z1894" s="5"/>
      <c r="AA1894" s="5"/>
      <c r="AB1894" s="5"/>
      <c r="AC1894" s="5"/>
      <c r="AD1894" s="5"/>
      <c r="AE1894" s="5"/>
      <c r="AF1894" s="5"/>
      <c r="AG1894" s="5"/>
      <c r="AH1894" s="5"/>
      <c r="AI1894" s="5"/>
      <c r="AJ1894" s="5"/>
      <c r="AK1894" s="5"/>
      <c r="AL1894" s="5"/>
      <c r="AM1894" s="5"/>
      <c r="AN1894" s="5"/>
      <c r="AO1894" s="5"/>
      <c r="AP1894" s="5"/>
      <c r="AQ1894" s="5"/>
      <c r="AR1894" s="5"/>
      <c r="AS1894" s="5"/>
      <c r="AT1894" s="5"/>
      <c r="AU1894" s="5"/>
      <c r="AV1894" s="5"/>
      <c r="AW1894" s="5"/>
    </row>
    <row r="1895" spans="1:49" ht="42">
      <c r="A1895" s="64">
        <v>1893</v>
      </c>
      <c r="B1895" s="47">
        <v>274</v>
      </c>
      <c r="C1895" s="47" t="s">
        <v>1492</v>
      </c>
      <c r="D1895" s="47" t="s">
        <v>1492</v>
      </c>
      <c r="E1895" s="47"/>
      <c r="F1895" s="47"/>
      <c r="G1895" s="47" t="s">
        <v>1414</v>
      </c>
      <c r="H1895" s="47" t="s">
        <v>1187</v>
      </c>
      <c r="I1895" s="63">
        <v>0</v>
      </c>
      <c r="J1895" s="47" t="s">
        <v>18</v>
      </c>
      <c r="K1895" s="47">
        <v>211041</v>
      </c>
      <c r="L1895" s="47"/>
      <c r="M1895" s="62" t="s">
        <v>1186</v>
      </c>
      <c r="N1895" s="5"/>
      <c r="O1895" s="5"/>
      <c r="P1895" s="5"/>
      <c r="Q1895" s="5"/>
      <c r="R1895" s="5"/>
      <c r="S1895" s="5"/>
      <c r="T1895" s="5"/>
      <c r="U1895" s="5"/>
      <c r="V1895" s="5"/>
      <c r="W1895" s="5"/>
      <c r="X1895" s="5"/>
      <c r="Y1895" s="5"/>
      <c r="Z1895" s="5"/>
      <c r="AA1895" s="5"/>
      <c r="AB1895" s="5"/>
      <c r="AC1895" s="5"/>
      <c r="AD1895" s="5"/>
      <c r="AE1895" s="5"/>
      <c r="AF1895" s="5"/>
      <c r="AG1895" s="5"/>
      <c r="AH1895" s="5"/>
      <c r="AI1895" s="5"/>
      <c r="AJ1895" s="5"/>
      <c r="AK1895" s="5"/>
      <c r="AL1895" s="5"/>
      <c r="AM1895" s="5"/>
      <c r="AN1895" s="5"/>
      <c r="AO1895" s="5"/>
      <c r="AP1895" s="5"/>
      <c r="AQ1895" s="5"/>
      <c r="AR1895" s="5"/>
      <c r="AS1895" s="5"/>
      <c r="AT1895" s="5"/>
      <c r="AU1895" s="5"/>
      <c r="AV1895" s="5"/>
      <c r="AW1895" s="5"/>
    </row>
    <row r="1896" spans="1:49" ht="70">
      <c r="A1896" s="64">
        <v>1894</v>
      </c>
      <c r="B1896" s="47">
        <v>282</v>
      </c>
      <c r="C1896" s="47" t="s">
        <v>1491</v>
      </c>
      <c r="D1896" s="47" t="s">
        <v>1491</v>
      </c>
      <c r="E1896" s="47"/>
      <c r="F1896" s="47"/>
      <c r="G1896" s="47" t="s">
        <v>1435</v>
      </c>
      <c r="H1896" s="47" t="s">
        <v>1187</v>
      </c>
      <c r="I1896" s="63">
        <v>0</v>
      </c>
      <c r="J1896" s="47" t="s">
        <v>18</v>
      </c>
      <c r="K1896" s="47">
        <v>211041</v>
      </c>
      <c r="L1896" s="47"/>
      <c r="M1896" s="62" t="s">
        <v>1186</v>
      </c>
      <c r="N1896" s="5"/>
      <c r="O1896" s="5"/>
      <c r="P1896" s="5"/>
      <c r="Q1896" s="5"/>
      <c r="R1896" s="5"/>
      <c r="S1896" s="5"/>
      <c r="T1896" s="5"/>
      <c r="U1896" s="5"/>
      <c r="V1896" s="5"/>
      <c r="W1896" s="5"/>
      <c r="X1896" s="5"/>
      <c r="Y1896" s="5"/>
      <c r="Z1896" s="5"/>
      <c r="AA1896" s="5"/>
      <c r="AB1896" s="5"/>
      <c r="AC1896" s="5"/>
      <c r="AD1896" s="5"/>
      <c r="AE1896" s="5"/>
      <c r="AF1896" s="5"/>
      <c r="AG1896" s="5"/>
      <c r="AH1896" s="5"/>
      <c r="AI1896" s="5"/>
      <c r="AJ1896" s="5"/>
      <c r="AK1896" s="5"/>
      <c r="AL1896" s="5"/>
      <c r="AM1896" s="5"/>
      <c r="AN1896" s="5"/>
      <c r="AO1896" s="5"/>
      <c r="AP1896" s="5"/>
      <c r="AQ1896" s="5"/>
      <c r="AR1896" s="5"/>
      <c r="AS1896" s="5"/>
      <c r="AT1896" s="5"/>
      <c r="AU1896" s="5"/>
      <c r="AV1896" s="5"/>
      <c r="AW1896" s="5"/>
    </row>
    <row r="1897" spans="1:49" ht="42">
      <c r="A1897" s="64">
        <v>1895</v>
      </c>
      <c r="B1897" s="47">
        <v>283</v>
      </c>
      <c r="C1897" s="47" t="s">
        <v>1490</v>
      </c>
      <c r="D1897" s="47" t="s">
        <v>1490</v>
      </c>
      <c r="E1897" s="47"/>
      <c r="F1897" s="47"/>
      <c r="G1897" s="47" t="s">
        <v>1398</v>
      </c>
      <c r="H1897" s="47" t="s">
        <v>1187</v>
      </c>
      <c r="I1897" s="63">
        <v>0</v>
      </c>
      <c r="J1897" s="47" t="s">
        <v>18</v>
      </c>
      <c r="K1897" s="47">
        <v>211041</v>
      </c>
      <c r="L1897" s="47"/>
      <c r="M1897" s="62" t="s">
        <v>1186</v>
      </c>
      <c r="N1897" s="5"/>
      <c r="O1897" s="5"/>
      <c r="P1897" s="5"/>
      <c r="Q1897" s="5"/>
      <c r="R1897" s="5"/>
      <c r="S1897" s="5"/>
      <c r="T1897" s="5"/>
      <c r="U1897" s="5"/>
      <c r="V1897" s="5"/>
      <c r="W1897" s="5"/>
      <c r="X1897" s="5"/>
      <c r="Y1897" s="5"/>
      <c r="Z1897" s="5"/>
      <c r="AA1897" s="5"/>
      <c r="AB1897" s="5"/>
      <c r="AC1897" s="5"/>
      <c r="AD1897" s="5"/>
      <c r="AE1897" s="5"/>
      <c r="AF1897" s="5"/>
      <c r="AG1897" s="5"/>
      <c r="AH1897" s="5"/>
      <c r="AI1897" s="5"/>
      <c r="AJ1897" s="5"/>
      <c r="AK1897" s="5"/>
      <c r="AL1897" s="5"/>
      <c r="AM1897" s="5"/>
      <c r="AN1897" s="5"/>
      <c r="AO1897" s="5"/>
      <c r="AP1897" s="5"/>
      <c r="AQ1897" s="5"/>
      <c r="AR1897" s="5"/>
      <c r="AS1897" s="5"/>
      <c r="AT1897" s="5"/>
      <c r="AU1897" s="5"/>
      <c r="AV1897" s="5"/>
      <c r="AW1897" s="5"/>
    </row>
    <row r="1898" spans="1:49" ht="42">
      <c r="A1898" s="64">
        <v>1896</v>
      </c>
      <c r="B1898" s="47">
        <v>271</v>
      </c>
      <c r="C1898" s="47" t="s">
        <v>1489</v>
      </c>
      <c r="D1898" s="47" t="s">
        <v>1489</v>
      </c>
      <c r="E1898" s="47"/>
      <c r="F1898" s="47"/>
      <c r="G1898" s="47" t="s">
        <v>1426</v>
      </c>
      <c r="H1898" s="47" t="s">
        <v>1187</v>
      </c>
      <c r="I1898" s="63">
        <v>0</v>
      </c>
      <c r="J1898" s="47" t="s">
        <v>18</v>
      </c>
      <c r="K1898" s="47">
        <v>211041</v>
      </c>
      <c r="L1898" s="47"/>
      <c r="M1898" s="62" t="s">
        <v>1186</v>
      </c>
      <c r="N1898" s="5"/>
      <c r="O1898" s="5"/>
      <c r="P1898" s="5"/>
      <c r="Q1898" s="5"/>
      <c r="R1898" s="5"/>
      <c r="S1898" s="5"/>
      <c r="T1898" s="5"/>
      <c r="U1898" s="5"/>
      <c r="V1898" s="5"/>
      <c r="W1898" s="5"/>
      <c r="X1898" s="5"/>
      <c r="Y1898" s="5"/>
      <c r="Z1898" s="5"/>
      <c r="AA1898" s="5"/>
      <c r="AB1898" s="5"/>
      <c r="AC1898" s="5"/>
      <c r="AD1898" s="5"/>
      <c r="AE1898" s="5"/>
      <c r="AF1898" s="5"/>
      <c r="AG1898" s="5"/>
      <c r="AH1898" s="5"/>
      <c r="AI1898" s="5"/>
      <c r="AJ1898" s="5"/>
      <c r="AK1898" s="5"/>
      <c r="AL1898" s="5"/>
      <c r="AM1898" s="5"/>
      <c r="AN1898" s="5"/>
      <c r="AO1898" s="5"/>
      <c r="AP1898" s="5"/>
      <c r="AQ1898" s="5"/>
      <c r="AR1898" s="5"/>
      <c r="AS1898" s="5"/>
      <c r="AT1898" s="5"/>
      <c r="AU1898" s="5"/>
      <c r="AV1898" s="5"/>
      <c r="AW1898" s="5"/>
    </row>
    <row r="1899" spans="1:49" ht="42">
      <c r="A1899" s="64">
        <v>1897</v>
      </c>
      <c r="B1899" s="47">
        <v>269</v>
      </c>
      <c r="C1899" s="47" t="s">
        <v>1488</v>
      </c>
      <c r="D1899" s="47" t="s">
        <v>1488</v>
      </c>
      <c r="E1899" s="47"/>
      <c r="F1899" s="47"/>
      <c r="G1899" s="47" t="s">
        <v>1426</v>
      </c>
      <c r="H1899" s="47" t="s">
        <v>1187</v>
      </c>
      <c r="I1899" s="63">
        <v>0</v>
      </c>
      <c r="J1899" s="47" t="s">
        <v>18</v>
      </c>
      <c r="K1899" s="47">
        <v>211041</v>
      </c>
      <c r="L1899" s="47"/>
      <c r="M1899" s="62" t="s">
        <v>1186</v>
      </c>
      <c r="N1899" s="5"/>
      <c r="O1899" s="5"/>
      <c r="P1899" s="5"/>
      <c r="Q1899" s="5"/>
      <c r="R1899" s="5"/>
      <c r="S1899" s="5"/>
      <c r="T1899" s="5"/>
      <c r="U1899" s="5"/>
      <c r="V1899" s="5"/>
      <c r="W1899" s="5"/>
      <c r="X1899" s="5"/>
      <c r="Y1899" s="5"/>
      <c r="Z1899" s="5"/>
      <c r="AA1899" s="5"/>
      <c r="AB1899" s="5"/>
      <c r="AC1899" s="5"/>
      <c r="AD1899" s="5"/>
      <c r="AE1899" s="5"/>
      <c r="AF1899" s="5"/>
      <c r="AG1899" s="5"/>
      <c r="AH1899" s="5"/>
      <c r="AI1899" s="5"/>
      <c r="AJ1899" s="5"/>
      <c r="AK1899" s="5"/>
      <c r="AL1899" s="5"/>
      <c r="AM1899" s="5"/>
      <c r="AN1899" s="5"/>
      <c r="AO1899" s="5"/>
      <c r="AP1899" s="5"/>
      <c r="AQ1899" s="5"/>
      <c r="AR1899" s="5"/>
      <c r="AS1899" s="5"/>
      <c r="AT1899" s="5"/>
      <c r="AU1899" s="5"/>
      <c r="AV1899" s="5"/>
      <c r="AW1899" s="5"/>
    </row>
    <row r="1900" spans="1:49" ht="56">
      <c r="A1900" s="64">
        <v>1898</v>
      </c>
      <c r="B1900" s="47">
        <v>288</v>
      </c>
      <c r="C1900" s="47" t="s">
        <v>1487</v>
      </c>
      <c r="D1900" s="47" t="s">
        <v>1487</v>
      </c>
      <c r="E1900" s="47"/>
      <c r="F1900" s="47"/>
      <c r="G1900" s="47" t="s">
        <v>1426</v>
      </c>
      <c r="H1900" s="47" t="s">
        <v>1187</v>
      </c>
      <c r="I1900" s="63">
        <v>0</v>
      </c>
      <c r="J1900" s="47" t="s">
        <v>18</v>
      </c>
      <c r="K1900" s="47">
        <v>211041</v>
      </c>
      <c r="L1900" s="47"/>
      <c r="M1900" s="62" t="s">
        <v>1186</v>
      </c>
      <c r="N1900" s="5"/>
      <c r="O1900" s="5"/>
      <c r="P1900" s="5"/>
      <c r="Q1900" s="5"/>
      <c r="R1900" s="5"/>
      <c r="S1900" s="5"/>
      <c r="T1900" s="5"/>
      <c r="U1900" s="5"/>
      <c r="V1900" s="5"/>
      <c r="W1900" s="5"/>
      <c r="X1900" s="5"/>
      <c r="Y1900" s="5"/>
      <c r="Z1900" s="5"/>
      <c r="AA1900" s="5"/>
      <c r="AB1900" s="5"/>
      <c r="AC1900" s="5"/>
      <c r="AD1900" s="5"/>
      <c r="AE1900" s="5"/>
      <c r="AF1900" s="5"/>
      <c r="AG1900" s="5"/>
      <c r="AH1900" s="5"/>
      <c r="AI1900" s="5"/>
      <c r="AJ1900" s="5"/>
      <c r="AK1900" s="5"/>
      <c r="AL1900" s="5"/>
      <c r="AM1900" s="5"/>
      <c r="AN1900" s="5"/>
      <c r="AO1900" s="5"/>
      <c r="AP1900" s="5"/>
      <c r="AQ1900" s="5"/>
      <c r="AR1900" s="5"/>
      <c r="AS1900" s="5"/>
      <c r="AT1900" s="5"/>
      <c r="AU1900" s="5"/>
      <c r="AV1900" s="5"/>
      <c r="AW1900" s="5"/>
    </row>
    <row r="1901" spans="1:49" ht="56">
      <c r="A1901" s="64">
        <v>1899</v>
      </c>
      <c r="B1901" s="47">
        <v>292</v>
      </c>
      <c r="C1901" s="47" t="s">
        <v>1486</v>
      </c>
      <c r="D1901" s="47" t="s">
        <v>1486</v>
      </c>
      <c r="E1901" s="47"/>
      <c r="F1901" s="47"/>
      <c r="G1901" s="47" t="s">
        <v>1416</v>
      </c>
      <c r="H1901" s="47" t="s">
        <v>1187</v>
      </c>
      <c r="I1901" s="63">
        <v>0</v>
      </c>
      <c r="J1901" s="47" t="s">
        <v>18</v>
      </c>
      <c r="K1901" s="47">
        <v>211041</v>
      </c>
      <c r="L1901" s="47"/>
      <c r="M1901" s="62" t="s">
        <v>1186</v>
      </c>
      <c r="N1901" s="5"/>
      <c r="O1901" s="5"/>
      <c r="P1901" s="5"/>
      <c r="Q1901" s="5"/>
      <c r="R1901" s="5"/>
      <c r="S1901" s="5"/>
      <c r="T1901" s="5"/>
      <c r="U1901" s="5"/>
      <c r="V1901" s="5"/>
      <c r="W1901" s="5"/>
      <c r="X1901" s="5"/>
      <c r="Y1901" s="5"/>
      <c r="Z1901" s="5"/>
      <c r="AA1901" s="5"/>
      <c r="AB1901" s="5"/>
      <c r="AC1901" s="5"/>
      <c r="AD1901" s="5"/>
      <c r="AE1901" s="5"/>
      <c r="AF1901" s="5"/>
      <c r="AG1901" s="5"/>
      <c r="AH1901" s="5"/>
      <c r="AI1901" s="5"/>
      <c r="AJ1901" s="5"/>
      <c r="AK1901" s="5"/>
      <c r="AL1901" s="5"/>
      <c r="AM1901" s="5"/>
      <c r="AN1901" s="5"/>
      <c r="AO1901" s="5"/>
      <c r="AP1901" s="5"/>
      <c r="AQ1901" s="5"/>
      <c r="AR1901" s="5"/>
      <c r="AS1901" s="5"/>
      <c r="AT1901" s="5"/>
      <c r="AU1901" s="5"/>
      <c r="AV1901" s="5"/>
      <c r="AW1901" s="5"/>
    </row>
    <row r="1902" spans="1:49" ht="42">
      <c r="A1902" s="64">
        <v>1900</v>
      </c>
      <c r="B1902" s="47">
        <v>293</v>
      </c>
      <c r="C1902" s="47" t="s">
        <v>1485</v>
      </c>
      <c r="D1902" s="47" t="s">
        <v>1485</v>
      </c>
      <c r="E1902" s="47"/>
      <c r="F1902" s="47"/>
      <c r="G1902" s="47" t="s">
        <v>1420</v>
      </c>
      <c r="H1902" s="47" t="s">
        <v>1187</v>
      </c>
      <c r="I1902" s="63">
        <v>0</v>
      </c>
      <c r="J1902" s="47" t="s">
        <v>18</v>
      </c>
      <c r="K1902" s="47">
        <v>211041</v>
      </c>
      <c r="L1902" s="47"/>
      <c r="M1902" s="62" t="s">
        <v>1186</v>
      </c>
      <c r="N1902" s="5"/>
      <c r="O1902" s="5"/>
      <c r="P1902" s="5"/>
      <c r="Q1902" s="5"/>
      <c r="R1902" s="5"/>
      <c r="S1902" s="5"/>
      <c r="T1902" s="5"/>
      <c r="U1902" s="5"/>
      <c r="V1902" s="5"/>
      <c r="W1902" s="5"/>
      <c r="X1902" s="5"/>
      <c r="Y1902" s="5"/>
      <c r="Z1902" s="5"/>
      <c r="AA1902" s="5"/>
      <c r="AB1902" s="5"/>
      <c r="AC1902" s="5"/>
      <c r="AD1902" s="5"/>
      <c r="AE1902" s="5"/>
      <c r="AF1902" s="5"/>
      <c r="AG1902" s="5"/>
      <c r="AH1902" s="5"/>
      <c r="AI1902" s="5"/>
      <c r="AJ1902" s="5"/>
      <c r="AK1902" s="5"/>
      <c r="AL1902" s="5"/>
      <c r="AM1902" s="5"/>
      <c r="AN1902" s="5"/>
      <c r="AO1902" s="5"/>
      <c r="AP1902" s="5"/>
      <c r="AQ1902" s="5"/>
      <c r="AR1902" s="5"/>
      <c r="AS1902" s="5"/>
      <c r="AT1902" s="5"/>
      <c r="AU1902" s="5"/>
      <c r="AV1902" s="5"/>
      <c r="AW1902" s="5"/>
    </row>
    <row r="1903" spans="1:49" ht="42">
      <c r="A1903" s="64">
        <v>1901</v>
      </c>
      <c r="B1903" s="47">
        <v>298</v>
      </c>
      <c r="C1903" s="47" t="s">
        <v>1484</v>
      </c>
      <c r="D1903" s="47" t="s">
        <v>1484</v>
      </c>
      <c r="E1903" s="47"/>
      <c r="F1903" s="47"/>
      <c r="G1903" s="47" t="s">
        <v>1414</v>
      </c>
      <c r="H1903" s="47" t="s">
        <v>1187</v>
      </c>
      <c r="I1903" s="63">
        <v>0</v>
      </c>
      <c r="J1903" s="47" t="s">
        <v>18</v>
      </c>
      <c r="K1903" s="47">
        <v>211041</v>
      </c>
      <c r="L1903" s="47"/>
      <c r="M1903" s="62" t="s">
        <v>1186</v>
      </c>
      <c r="N1903" s="5"/>
      <c r="O1903" s="5"/>
      <c r="P1903" s="5"/>
      <c r="Q1903" s="5"/>
      <c r="R1903" s="5"/>
      <c r="S1903" s="5"/>
      <c r="T1903" s="5"/>
      <c r="U1903" s="5"/>
      <c r="V1903" s="5"/>
      <c r="W1903" s="5"/>
      <c r="X1903" s="5"/>
      <c r="Y1903" s="5"/>
      <c r="Z1903" s="5"/>
      <c r="AA1903" s="5"/>
      <c r="AB1903" s="5"/>
      <c r="AC1903" s="5"/>
      <c r="AD1903" s="5"/>
      <c r="AE1903" s="5"/>
      <c r="AF1903" s="5"/>
      <c r="AG1903" s="5"/>
      <c r="AH1903" s="5"/>
      <c r="AI1903" s="5"/>
      <c r="AJ1903" s="5"/>
      <c r="AK1903" s="5"/>
      <c r="AL1903" s="5"/>
      <c r="AM1903" s="5"/>
      <c r="AN1903" s="5"/>
      <c r="AO1903" s="5"/>
      <c r="AP1903" s="5"/>
      <c r="AQ1903" s="5"/>
      <c r="AR1903" s="5"/>
      <c r="AS1903" s="5"/>
      <c r="AT1903" s="5"/>
      <c r="AU1903" s="5"/>
      <c r="AV1903" s="5"/>
      <c r="AW1903" s="5"/>
    </row>
    <row r="1904" spans="1:49" ht="56">
      <c r="A1904" s="64">
        <v>1902</v>
      </c>
      <c r="B1904" s="47">
        <v>300</v>
      </c>
      <c r="C1904" s="47" t="s">
        <v>1483</v>
      </c>
      <c r="D1904" s="47" t="s">
        <v>1483</v>
      </c>
      <c r="E1904" s="47"/>
      <c r="F1904" s="47"/>
      <c r="G1904" s="47" t="s">
        <v>1420</v>
      </c>
      <c r="H1904" s="47" t="s">
        <v>1187</v>
      </c>
      <c r="I1904" s="63">
        <v>0</v>
      </c>
      <c r="J1904" s="47" t="s">
        <v>18</v>
      </c>
      <c r="K1904" s="47">
        <v>211041</v>
      </c>
      <c r="L1904" s="47"/>
      <c r="M1904" s="62" t="s">
        <v>1186</v>
      </c>
      <c r="N1904" s="5"/>
      <c r="O1904" s="5"/>
      <c r="P1904" s="5"/>
      <c r="Q1904" s="5"/>
      <c r="R1904" s="5"/>
      <c r="S1904" s="5"/>
      <c r="T1904" s="5"/>
      <c r="U1904" s="5"/>
      <c r="V1904" s="5"/>
      <c r="W1904" s="5"/>
      <c r="X1904" s="5"/>
      <c r="Y1904" s="5"/>
      <c r="Z1904" s="5"/>
      <c r="AA1904" s="5"/>
      <c r="AB1904" s="5"/>
      <c r="AC1904" s="5"/>
      <c r="AD1904" s="5"/>
      <c r="AE1904" s="5"/>
      <c r="AF1904" s="5"/>
      <c r="AG1904" s="5"/>
      <c r="AH1904" s="5"/>
      <c r="AI1904" s="5"/>
      <c r="AJ1904" s="5"/>
      <c r="AK1904" s="5"/>
      <c r="AL1904" s="5"/>
      <c r="AM1904" s="5"/>
      <c r="AN1904" s="5"/>
      <c r="AO1904" s="5"/>
      <c r="AP1904" s="5"/>
      <c r="AQ1904" s="5"/>
      <c r="AR1904" s="5"/>
      <c r="AS1904" s="5"/>
      <c r="AT1904" s="5"/>
      <c r="AU1904" s="5"/>
      <c r="AV1904" s="5"/>
      <c r="AW1904" s="5"/>
    </row>
    <row r="1905" spans="1:49" ht="70">
      <c r="A1905" s="64">
        <v>1903</v>
      </c>
      <c r="B1905" s="47">
        <v>301</v>
      </c>
      <c r="C1905" s="47" t="s">
        <v>1482</v>
      </c>
      <c r="D1905" s="47" t="s">
        <v>1482</v>
      </c>
      <c r="E1905" s="47"/>
      <c r="F1905" s="47"/>
      <c r="G1905" s="47" t="s">
        <v>1420</v>
      </c>
      <c r="H1905" s="47" t="s">
        <v>1187</v>
      </c>
      <c r="I1905" s="63">
        <v>0</v>
      </c>
      <c r="J1905" s="47" t="s">
        <v>18</v>
      </c>
      <c r="K1905" s="47">
        <v>211041</v>
      </c>
      <c r="L1905" s="47"/>
      <c r="M1905" s="62" t="s">
        <v>1186</v>
      </c>
      <c r="N1905" s="5"/>
      <c r="O1905" s="5"/>
      <c r="P1905" s="5"/>
      <c r="Q1905" s="5"/>
      <c r="R1905" s="5"/>
      <c r="S1905" s="5"/>
      <c r="T1905" s="5"/>
      <c r="U1905" s="5"/>
      <c r="V1905" s="5"/>
      <c r="W1905" s="5"/>
      <c r="X1905" s="5"/>
      <c r="Y1905" s="5"/>
      <c r="Z1905" s="5"/>
      <c r="AA1905" s="5"/>
      <c r="AB1905" s="5"/>
      <c r="AC1905" s="5"/>
      <c r="AD1905" s="5"/>
      <c r="AE1905" s="5"/>
      <c r="AF1905" s="5"/>
      <c r="AG1905" s="5"/>
      <c r="AH1905" s="5"/>
      <c r="AI1905" s="5"/>
      <c r="AJ1905" s="5"/>
      <c r="AK1905" s="5"/>
      <c r="AL1905" s="5"/>
      <c r="AM1905" s="5"/>
      <c r="AN1905" s="5"/>
      <c r="AO1905" s="5"/>
      <c r="AP1905" s="5"/>
      <c r="AQ1905" s="5"/>
      <c r="AR1905" s="5"/>
      <c r="AS1905" s="5"/>
      <c r="AT1905" s="5"/>
      <c r="AU1905" s="5"/>
      <c r="AV1905" s="5"/>
      <c r="AW1905" s="5"/>
    </row>
    <row r="1906" spans="1:49" ht="42">
      <c r="A1906" s="64">
        <v>1904</v>
      </c>
      <c r="B1906" s="47">
        <v>303</v>
      </c>
      <c r="C1906" s="47" t="s">
        <v>1481</v>
      </c>
      <c r="D1906" s="47" t="s">
        <v>1481</v>
      </c>
      <c r="E1906" s="47"/>
      <c r="F1906" s="47"/>
      <c r="G1906" s="47" t="s">
        <v>1426</v>
      </c>
      <c r="H1906" s="47" t="s">
        <v>1187</v>
      </c>
      <c r="I1906" s="63">
        <v>0</v>
      </c>
      <c r="J1906" s="47" t="s">
        <v>18</v>
      </c>
      <c r="K1906" s="47">
        <v>211041</v>
      </c>
      <c r="L1906" s="47"/>
      <c r="M1906" s="62" t="s">
        <v>1186</v>
      </c>
      <c r="N1906" s="5"/>
      <c r="O1906" s="5"/>
      <c r="P1906" s="5"/>
      <c r="Q1906" s="5"/>
      <c r="R1906" s="5"/>
      <c r="S1906" s="5"/>
      <c r="T1906" s="5"/>
      <c r="U1906" s="5"/>
      <c r="V1906" s="5"/>
      <c r="W1906" s="5"/>
      <c r="X1906" s="5"/>
      <c r="Y1906" s="5"/>
      <c r="Z1906" s="5"/>
      <c r="AA1906" s="5"/>
      <c r="AB1906" s="5"/>
      <c r="AC1906" s="5"/>
      <c r="AD1906" s="5"/>
      <c r="AE1906" s="5"/>
      <c r="AF1906" s="5"/>
      <c r="AG1906" s="5"/>
      <c r="AH1906" s="5"/>
      <c r="AI1906" s="5"/>
      <c r="AJ1906" s="5"/>
      <c r="AK1906" s="5"/>
      <c r="AL1906" s="5"/>
      <c r="AM1906" s="5"/>
      <c r="AN1906" s="5"/>
      <c r="AO1906" s="5"/>
      <c r="AP1906" s="5"/>
      <c r="AQ1906" s="5"/>
      <c r="AR1906" s="5"/>
      <c r="AS1906" s="5"/>
      <c r="AT1906" s="5"/>
      <c r="AU1906" s="5"/>
      <c r="AV1906" s="5"/>
      <c r="AW1906" s="5"/>
    </row>
    <row r="1907" spans="1:49" ht="56">
      <c r="A1907" s="64">
        <v>1905</v>
      </c>
      <c r="B1907" s="47">
        <v>302</v>
      </c>
      <c r="C1907" s="47" t="s">
        <v>1480</v>
      </c>
      <c r="D1907" s="47" t="s">
        <v>1480</v>
      </c>
      <c r="E1907" s="47"/>
      <c r="F1907" s="47"/>
      <c r="G1907" s="47" t="s">
        <v>1416</v>
      </c>
      <c r="H1907" s="47" t="s">
        <v>1187</v>
      </c>
      <c r="I1907" s="63">
        <v>0</v>
      </c>
      <c r="J1907" s="47" t="s">
        <v>18</v>
      </c>
      <c r="K1907" s="47">
        <v>211041</v>
      </c>
      <c r="L1907" s="47"/>
      <c r="M1907" s="62" t="s">
        <v>1186</v>
      </c>
      <c r="N1907" s="5"/>
      <c r="O1907" s="5"/>
      <c r="P1907" s="5"/>
      <c r="Q1907" s="5"/>
      <c r="R1907" s="5"/>
      <c r="S1907" s="5"/>
      <c r="T1907" s="5"/>
      <c r="U1907" s="5"/>
      <c r="V1907" s="5"/>
      <c r="W1907" s="5"/>
      <c r="X1907" s="5"/>
      <c r="Y1907" s="5"/>
      <c r="Z1907" s="5"/>
      <c r="AA1907" s="5"/>
      <c r="AB1907" s="5"/>
      <c r="AC1907" s="5"/>
      <c r="AD1907" s="5"/>
      <c r="AE1907" s="5"/>
      <c r="AF1907" s="5"/>
      <c r="AG1907" s="5"/>
      <c r="AH1907" s="5"/>
      <c r="AI1907" s="5"/>
      <c r="AJ1907" s="5"/>
      <c r="AK1907" s="5"/>
      <c r="AL1907" s="5"/>
      <c r="AM1907" s="5"/>
      <c r="AN1907" s="5"/>
      <c r="AO1907" s="5"/>
      <c r="AP1907" s="5"/>
      <c r="AQ1907" s="5"/>
      <c r="AR1907" s="5"/>
      <c r="AS1907" s="5"/>
      <c r="AT1907" s="5"/>
      <c r="AU1907" s="5"/>
      <c r="AV1907" s="5"/>
      <c r="AW1907" s="5"/>
    </row>
    <row r="1908" spans="1:49" ht="56">
      <c r="A1908" s="64">
        <v>1906</v>
      </c>
      <c r="B1908" s="47">
        <v>257</v>
      </c>
      <c r="C1908" s="47" t="s">
        <v>1479</v>
      </c>
      <c r="D1908" s="47" t="s">
        <v>1479</v>
      </c>
      <c r="E1908" s="47"/>
      <c r="F1908" s="47"/>
      <c r="G1908" s="47" t="s">
        <v>1418</v>
      </c>
      <c r="H1908" s="47" t="s">
        <v>1187</v>
      </c>
      <c r="I1908" s="63">
        <v>0</v>
      </c>
      <c r="J1908" s="47" t="s">
        <v>18</v>
      </c>
      <c r="K1908" s="47">
        <v>211041</v>
      </c>
      <c r="L1908" s="47"/>
      <c r="M1908" s="62" t="s">
        <v>1186</v>
      </c>
      <c r="N1908" s="5"/>
      <c r="O1908" s="5"/>
      <c r="P1908" s="5"/>
      <c r="Q1908" s="5"/>
      <c r="R1908" s="5"/>
      <c r="S1908" s="5"/>
      <c r="T1908" s="5"/>
      <c r="U1908" s="5"/>
      <c r="V1908" s="5"/>
      <c r="W1908" s="5"/>
      <c r="X1908" s="5"/>
      <c r="Y1908" s="5"/>
      <c r="Z1908" s="5"/>
      <c r="AA1908" s="5"/>
      <c r="AB1908" s="5"/>
      <c r="AC1908" s="5"/>
      <c r="AD1908" s="5"/>
      <c r="AE1908" s="5"/>
      <c r="AF1908" s="5"/>
      <c r="AG1908" s="5"/>
      <c r="AH1908" s="5"/>
      <c r="AI1908" s="5"/>
      <c r="AJ1908" s="5"/>
      <c r="AK1908" s="5"/>
      <c r="AL1908" s="5"/>
      <c r="AM1908" s="5"/>
      <c r="AN1908" s="5"/>
      <c r="AO1908" s="5"/>
      <c r="AP1908" s="5"/>
      <c r="AQ1908" s="5"/>
      <c r="AR1908" s="5"/>
      <c r="AS1908" s="5"/>
      <c r="AT1908" s="5"/>
      <c r="AU1908" s="5"/>
      <c r="AV1908" s="5"/>
      <c r="AW1908" s="5"/>
    </row>
    <row r="1909" spans="1:49" ht="42">
      <c r="A1909" s="64">
        <v>1907</v>
      </c>
      <c r="B1909" s="47">
        <v>268</v>
      </c>
      <c r="C1909" s="47" t="s">
        <v>1478</v>
      </c>
      <c r="D1909" s="47" t="s">
        <v>1478</v>
      </c>
      <c r="E1909" s="47"/>
      <c r="F1909" s="47"/>
      <c r="G1909" s="47" t="s">
        <v>1426</v>
      </c>
      <c r="H1909" s="47" t="s">
        <v>1187</v>
      </c>
      <c r="I1909" s="63">
        <v>0</v>
      </c>
      <c r="J1909" s="47" t="s">
        <v>18</v>
      </c>
      <c r="K1909" s="47">
        <v>211041</v>
      </c>
      <c r="L1909" s="47"/>
      <c r="M1909" s="62" t="s">
        <v>1186</v>
      </c>
      <c r="N1909" s="5"/>
      <c r="O1909" s="5"/>
      <c r="P1909" s="5"/>
      <c r="Q1909" s="5"/>
      <c r="R1909" s="5"/>
      <c r="S1909" s="5"/>
      <c r="T1909" s="5"/>
      <c r="U1909" s="5"/>
      <c r="V1909" s="5"/>
      <c r="W1909" s="5"/>
      <c r="X1909" s="5"/>
      <c r="Y1909" s="5"/>
      <c r="Z1909" s="5"/>
      <c r="AA1909" s="5"/>
      <c r="AB1909" s="5"/>
      <c r="AC1909" s="5"/>
      <c r="AD1909" s="5"/>
      <c r="AE1909" s="5"/>
      <c r="AF1909" s="5"/>
      <c r="AG1909" s="5"/>
      <c r="AH1909" s="5"/>
      <c r="AI1909" s="5"/>
      <c r="AJ1909" s="5"/>
      <c r="AK1909" s="5"/>
      <c r="AL1909" s="5"/>
      <c r="AM1909" s="5"/>
      <c r="AN1909" s="5"/>
      <c r="AO1909" s="5"/>
      <c r="AP1909" s="5"/>
      <c r="AQ1909" s="5"/>
      <c r="AR1909" s="5"/>
      <c r="AS1909" s="5"/>
      <c r="AT1909" s="5"/>
      <c r="AU1909" s="5"/>
      <c r="AV1909" s="5"/>
      <c r="AW1909" s="5"/>
    </row>
    <row r="1910" spans="1:49" ht="56">
      <c r="A1910" s="64">
        <v>1908</v>
      </c>
      <c r="B1910" s="47">
        <v>305</v>
      </c>
      <c r="C1910" s="47" t="s">
        <v>1477</v>
      </c>
      <c r="D1910" s="47" t="s">
        <v>1477</v>
      </c>
      <c r="E1910" s="47"/>
      <c r="F1910" s="47"/>
      <c r="G1910" s="47" t="s">
        <v>1398</v>
      </c>
      <c r="H1910" s="47" t="s">
        <v>1187</v>
      </c>
      <c r="I1910" s="63">
        <v>0</v>
      </c>
      <c r="J1910" s="47" t="s">
        <v>18</v>
      </c>
      <c r="K1910" s="47">
        <v>211041</v>
      </c>
      <c r="L1910" s="47"/>
      <c r="M1910" s="62" t="s">
        <v>1186</v>
      </c>
      <c r="N1910" s="5"/>
      <c r="O1910" s="5"/>
      <c r="P1910" s="5"/>
      <c r="Q1910" s="5"/>
      <c r="R1910" s="5"/>
      <c r="S1910" s="5"/>
      <c r="T1910" s="5"/>
      <c r="U1910" s="5"/>
      <c r="V1910" s="5"/>
      <c r="W1910" s="5"/>
      <c r="X1910" s="5"/>
      <c r="Y1910" s="5"/>
      <c r="Z1910" s="5"/>
      <c r="AA1910" s="5"/>
      <c r="AB1910" s="5"/>
      <c r="AC1910" s="5"/>
      <c r="AD1910" s="5"/>
      <c r="AE1910" s="5"/>
      <c r="AF1910" s="5"/>
      <c r="AG1910" s="5"/>
      <c r="AH1910" s="5"/>
      <c r="AI1910" s="5"/>
      <c r="AJ1910" s="5"/>
      <c r="AK1910" s="5"/>
      <c r="AL1910" s="5"/>
      <c r="AM1910" s="5"/>
      <c r="AN1910" s="5"/>
      <c r="AO1910" s="5"/>
      <c r="AP1910" s="5"/>
      <c r="AQ1910" s="5"/>
      <c r="AR1910" s="5"/>
      <c r="AS1910" s="5"/>
      <c r="AT1910" s="5"/>
      <c r="AU1910" s="5"/>
      <c r="AV1910" s="5"/>
      <c r="AW1910" s="5"/>
    </row>
    <row r="1911" spans="1:49" ht="42">
      <c r="A1911" s="64">
        <v>1909</v>
      </c>
      <c r="B1911" s="47">
        <v>383</v>
      </c>
      <c r="C1911" s="47" t="s">
        <v>1476</v>
      </c>
      <c r="D1911" s="47" t="s">
        <v>1476</v>
      </c>
      <c r="E1911" s="47"/>
      <c r="F1911" s="47"/>
      <c r="G1911" s="47" t="s">
        <v>1395</v>
      </c>
      <c r="H1911" s="47" t="s">
        <v>1187</v>
      </c>
      <c r="I1911" s="63">
        <v>0</v>
      </c>
      <c r="J1911" s="47" t="s">
        <v>18</v>
      </c>
      <c r="K1911" s="47">
        <v>211041</v>
      </c>
      <c r="L1911" s="47"/>
      <c r="M1911" s="62" t="s">
        <v>1186</v>
      </c>
      <c r="N1911" s="5"/>
      <c r="O1911" s="5"/>
      <c r="P1911" s="5"/>
      <c r="Q1911" s="5"/>
      <c r="R1911" s="5"/>
      <c r="S1911" s="5"/>
      <c r="T1911" s="5"/>
      <c r="U1911" s="5"/>
      <c r="V1911" s="5"/>
      <c r="W1911" s="5"/>
      <c r="X1911" s="5"/>
      <c r="Y1911" s="5"/>
      <c r="Z1911" s="5"/>
      <c r="AA1911" s="5"/>
      <c r="AB1911" s="5"/>
      <c r="AC1911" s="5"/>
      <c r="AD1911" s="5"/>
      <c r="AE1911" s="5"/>
      <c r="AF1911" s="5"/>
      <c r="AG1911" s="5"/>
      <c r="AH1911" s="5"/>
      <c r="AI1911" s="5"/>
      <c r="AJ1911" s="5"/>
      <c r="AK1911" s="5"/>
      <c r="AL1911" s="5"/>
      <c r="AM1911" s="5"/>
      <c r="AN1911" s="5"/>
      <c r="AO1911" s="5"/>
      <c r="AP1911" s="5"/>
      <c r="AQ1911" s="5"/>
      <c r="AR1911" s="5"/>
      <c r="AS1911" s="5"/>
      <c r="AT1911" s="5"/>
      <c r="AU1911" s="5"/>
      <c r="AV1911" s="5"/>
      <c r="AW1911" s="5"/>
    </row>
    <row r="1912" spans="1:49" ht="42">
      <c r="A1912" s="64">
        <v>1910</v>
      </c>
      <c r="B1912" s="47">
        <v>308</v>
      </c>
      <c r="C1912" s="47" t="s">
        <v>1475</v>
      </c>
      <c r="D1912" s="47" t="s">
        <v>1475</v>
      </c>
      <c r="E1912" s="47"/>
      <c r="F1912" s="47"/>
      <c r="G1912" s="47" t="s">
        <v>1418</v>
      </c>
      <c r="H1912" s="47" t="s">
        <v>1187</v>
      </c>
      <c r="I1912" s="63">
        <v>0</v>
      </c>
      <c r="J1912" s="47" t="s">
        <v>18</v>
      </c>
      <c r="K1912" s="47">
        <v>211041</v>
      </c>
      <c r="L1912" s="47"/>
      <c r="M1912" s="62" t="s">
        <v>1186</v>
      </c>
      <c r="N1912" s="5"/>
      <c r="O1912" s="5"/>
      <c r="P1912" s="5"/>
      <c r="Q1912" s="5"/>
      <c r="R1912" s="5"/>
      <c r="S1912" s="5"/>
      <c r="T1912" s="5"/>
      <c r="U1912" s="5"/>
      <c r="V1912" s="5"/>
      <c r="W1912" s="5"/>
      <c r="X1912" s="5"/>
      <c r="Y1912" s="5"/>
      <c r="Z1912" s="5"/>
      <c r="AA1912" s="5"/>
      <c r="AB1912" s="5"/>
      <c r="AC1912" s="5"/>
      <c r="AD1912" s="5"/>
      <c r="AE1912" s="5"/>
      <c r="AF1912" s="5"/>
      <c r="AG1912" s="5"/>
      <c r="AH1912" s="5"/>
      <c r="AI1912" s="5"/>
      <c r="AJ1912" s="5"/>
      <c r="AK1912" s="5"/>
      <c r="AL1912" s="5"/>
      <c r="AM1912" s="5"/>
      <c r="AN1912" s="5"/>
      <c r="AO1912" s="5"/>
      <c r="AP1912" s="5"/>
      <c r="AQ1912" s="5"/>
      <c r="AR1912" s="5"/>
      <c r="AS1912" s="5"/>
      <c r="AT1912" s="5"/>
      <c r="AU1912" s="5"/>
      <c r="AV1912" s="5"/>
      <c r="AW1912" s="5"/>
    </row>
    <row r="1913" spans="1:49" ht="56">
      <c r="A1913" s="64">
        <v>1911</v>
      </c>
      <c r="B1913" s="47">
        <v>311</v>
      </c>
      <c r="C1913" s="47" t="s">
        <v>1474</v>
      </c>
      <c r="D1913" s="47" t="s">
        <v>1474</v>
      </c>
      <c r="E1913" s="47"/>
      <c r="F1913" s="47"/>
      <c r="G1913" s="47" t="s">
        <v>1418</v>
      </c>
      <c r="H1913" s="47" t="s">
        <v>1187</v>
      </c>
      <c r="I1913" s="63">
        <v>0</v>
      </c>
      <c r="J1913" s="47" t="s">
        <v>18</v>
      </c>
      <c r="K1913" s="47">
        <v>211041</v>
      </c>
      <c r="L1913" s="47"/>
      <c r="M1913" s="62" t="s">
        <v>1186</v>
      </c>
      <c r="N1913" s="5"/>
      <c r="O1913" s="5"/>
      <c r="P1913" s="5"/>
      <c r="Q1913" s="5"/>
      <c r="R1913" s="5"/>
      <c r="S1913" s="5"/>
      <c r="T1913" s="5"/>
      <c r="U1913" s="5"/>
      <c r="V1913" s="5"/>
      <c r="W1913" s="5"/>
      <c r="X1913" s="5"/>
      <c r="Y1913" s="5"/>
      <c r="Z1913" s="5"/>
      <c r="AA1913" s="5"/>
      <c r="AB1913" s="5"/>
      <c r="AC1913" s="5"/>
      <c r="AD1913" s="5"/>
      <c r="AE1913" s="5"/>
      <c r="AF1913" s="5"/>
      <c r="AG1913" s="5"/>
      <c r="AH1913" s="5"/>
      <c r="AI1913" s="5"/>
      <c r="AJ1913" s="5"/>
      <c r="AK1913" s="5"/>
      <c r="AL1913" s="5"/>
      <c r="AM1913" s="5"/>
      <c r="AN1913" s="5"/>
      <c r="AO1913" s="5"/>
      <c r="AP1913" s="5"/>
      <c r="AQ1913" s="5"/>
      <c r="AR1913" s="5"/>
      <c r="AS1913" s="5"/>
      <c r="AT1913" s="5"/>
      <c r="AU1913" s="5"/>
      <c r="AV1913" s="5"/>
      <c r="AW1913" s="5"/>
    </row>
    <row r="1914" spans="1:49" ht="42">
      <c r="A1914" s="64">
        <v>1912</v>
      </c>
      <c r="B1914" s="47">
        <v>312</v>
      </c>
      <c r="C1914" s="47" t="s">
        <v>1473</v>
      </c>
      <c r="D1914" s="47" t="s">
        <v>1473</v>
      </c>
      <c r="E1914" s="65"/>
      <c r="F1914" s="65"/>
      <c r="G1914" s="47" t="s">
        <v>1414</v>
      </c>
      <c r="H1914" s="47" t="s">
        <v>1187</v>
      </c>
      <c r="I1914" s="63">
        <v>0</v>
      </c>
      <c r="J1914" s="47" t="s">
        <v>18</v>
      </c>
      <c r="K1914" s="47">
        <v>211041</v>
      </c>
      <c r="L1914" s="47"/>
      <c r="M1914" s="62" t="s">
        <v>1186</v>
      </c>
      <c r="N1914" s="5"/>
      <c r="O1914" s="5"/>
      <c r="P1914" s="5"/>
      <c r="Q1914" s="5"/>
      <c r="R1914" s="5"/>
      <c r="S1914" s="5"/>
      <c r="T1914" s="5"/>
      <c r="U1914" s="5"/>
      <c r="V1914" s="5"/>
      <c r="W1914" s="5"/>
      <c r="X1914" s="5"/>
      <c r="Y1914" s="5"/>
      <c r="Z1914" s="5"/>
      <c r="AA1914" s="5"/>
      <c r="AB1914" s="5"/>
      <c r="AC1914" s="5"/>
      <c r="AD1914" s="5"/>
      <c r="AE1914" s="5"/>
      <c r="AF1914" s="5"/>
      <c r="AG1914" s="5"/>
      <c r="AH1914" s="5"/>
      <c r="AI1914" s="5"/>
      <c r="AJ1914" s="5"/>
      <c r="AK1914" s="5"/>
      <c r="AL1914" s="5"/>
      <c r="AM1914" s="5"/>
      <c r="AN1914" s="5"/>
      <c r="AO1914" s="5"/>
      <c r="AP1914" s="5"/>
      <c r="AQ1914" s="5"/>
      <c r="AR1914" s="5"/>
      <c r="AS1914" s="5"/>
      <c r="AT1914" s="5"/>
      <c r="AU1914" s="5"/>
      <c r="AV1914" s="5"/>
      <c r="AW1914" s="5"/>
    </row>
    <row r="1915" spans="1:49" ht="42">
      <c r="A1915" s="64">
        <v>1913</v>
      </c>
      <c r="B1915" s="47">
        <v>313</v>
      </c>
      <c r="C1915" s="47" t="s">
        <v>1472</v>
      </c>
      <c r="D1915" s="47" t="s">
        <v>1472</v>
      </c>
      <c r="E1915" s="47"/>
      <c r="F1915" s="47"/>
      <c r="G1915" s="47" t="s">
        <v>1414</v>
      </c>
      <c r="H1915" s="47" t="s">
        <v>1187</v>
      </c>
      <c r="I1915" s="63">
        <v>0</v>
      </c>
      <c r="J1915" s="47" t="s">
        <v>18</v>
      </c>
      <c r="K1915" s="47">
        <v>211041</v>
      </c>
      <c r="L1915" s="47"/>
      <c r="M1915" s="62" t="s">
        <v>1186</v>
      </c>
      <c r="N1915" s="5"/>
      <c r="O1915" s="5"/>
      <c r="P1915" s="5"/>
      <c r="Q1915" s="5"/>
      <c r="R1915" s="5"/>
      <c r="S1915" s="5"/>
      <c r="T1915" s="5"/>
      <c r="U1915" s="5"/>
      <c r="V1915" s="5"/>
      <c r="W1915" s="5"/>
      <c r="X1915" s="5"/>
      <c r="Y1915" s="5"/>
      <c r="Z1915" s="5"/>
      <c r="AA1915" s="5"/>
      <c r="AB1915" s="5"/>
      <c r="AC1915" s="5"/>
      <c r="AD1915" s="5"/>
      <c r="AE1915" s="5"/>
      <c r="AF1915" s="5"/>
      <c r="AG1915" s="5"/>
      <c r="AH1915" s="5"/>
      <c r="AI1915" s="5"/>
      <c r="AJ1915" s="5"/>
      <c r="AK1915" s="5"/>
      <c r="AL1915" s="5"/>
      <c r="AM1915" s="5"/>
      <c r="AN1915" s="5"/>
      <c r="AO1915" s="5"/>
      <c r="AP1915" s="5"/>
      <c r="AQ1915" s="5"/>
      <c r="AR1915" s="5"/>
      <c r="AS1915" s="5"/>
      <c r="AT1915" s="5"/>
      <c r="AU1915" s="5"/>
      <c r="AV1915" s="5"/>
      <c r="AW1915" s="5"/>
    </row>
    <row r="1916" spans="1:49" ht="56">
      <c r="A1916" s="64">
        <v>1914</v>
      </c>
      <c r="B1916" s="47">
        <v>314</v>
      </c>
      <c r="C1916" s="47" t="s">
        <v>1471</v>
      </c>
      <c r="D1916" s="47" t="s">
        <v>1471</v>
      </c>
      <c r="E1916" s="47"/>
      <c r="F1916" s="47"/>
      <c r="G1916" s="47" t="s">
        <v>1414</v>
      </c>
      <c r="H1916" s="47" t="s">
        <v>1187</v>
      </c>
      <c r="I1916" s="63">
        <v>0</v>
      </c>
      <c r="J1916" s="47" t="s">
        <v>18</v>
      </c>
      <c r="K1916" s="47">
        <v>211041</v>
      </c>
      <c r="L1916" s="47"/>
      <c r="M1916" s="62" t="s">
        <v>1186</v>
      </c>
      <c r="N1916" s="5"/>
      <c r="O1916" s="5"/>
      <c r="P1916" s="5"/>
      <c r="Q1916" s="5"/>
      <c r="R1916" s="5"/>
      <c r="S1916" s="5"/>
      <c r="T1916" s="5"/>
      <c r="U1916" s="5"/>
      <c r="V1916" s="5"/>
      <c r="W1916" s="5"/>
      <c r="X1916" s="5"/>
      <c r="Y1916" s="5"/>
      <c r="Z1916" s="5"/>
      <c r="AA1916" s="5"/>
      <c r="AB1916" s="5"/>
      <c r="AC1916" s="5"/>
      <c r="AD1916" s="5"/>
      <c r="AE1916" s="5"/>
      <c r="AF1916" s="5"/>
      <c r="AG1916" s="5"/>
      <c r="AH1916" s="5"/>
      <c r="AI1916" s="5"/>
      <c r="AJ1916" s="5"/>
      <c r="AK1916" s="5"/>
      <c r="AL1916" s="5"/>
      <c r="AM1916" s="5"/>
      <c r="AN1916" s="5"/>
      <c r="AO1916" s="5"/>
      <c r="AP1916" s="5"/>
      <c r="AQ1916" s="5"/>
      <c r="AR1916" s="5"/>
      <c r="AS1916" s="5"/>
      <c r="AT1916" s="5"/>
      <c r="AU1916" s="5"/>
      <c r="AV1916" s="5"/>
      <c r="AW1916" s="5"/>
    </row>
    <row r="1917" spans="1:49" ht="56">
      <c r="A1917" s="64">
        <v>1915</v>
      </c>
      <c r="B1917" s="47">
        <v>315</v>
      </c>
      <c r="C1917" s="47" t="s">
        <v>1470</v>
      </c>
      <c r="D1917" s="47" t="s">
        <v>1470</v>
      </c>
      <c r="E1917" s="47"/>
      <c r="F1917" s="47"/>
      <c r="G1917" s="47" t="s">
        <v>1414</v>
      </c>
      <c r="H1917" s="47" t="s">
        <v>1187</v>
      </c>
      <c r="I1917" s="63">
        <v>0</v>
      </c>
      <c r="J1917" s="47" t="s">
        <v>18</v>
      </c>
      <c r="K1917" s="47">
        <v>211041</v>
      </c>
      <c r="L1917" s="47"/>
      <c r="M1917" s="62" t="s">
        <v>1186</v>
      </c>
      <c r="N1917" s="5"/>
      <c r="O1917" s="5"/>
      <c r="P1917" s="5"/>
      <c r="Q1917" s="5"/>
      <c r="R1917" s="5"/>
      <c r="S1917" s="5"/>
      <c r="T1917" s="5"/>
      <c r="U1917" s="5"/>
      <c r="V1917" s="5"/>
      <c r="W1917" s="5"/>
      <c r="X1917" s="5"/>
      <c r="Y1917" s="5"/>
      <c r="Z1917" s="5"/>
      <c r="AA1917" s="5"/>
      <c r="AB1917" s="5"/>
      <c r="AC1917" s="5"/>
      <c r="AD1917" s="5"/>
      <c r="AE1917" s="5"/>
      <c r="AF1917" s="5"/>
      <c r="AG1917" s="5"/>
      <c r="AH1917" s="5"/>
      <c r="AI1917" s="5"/>
      <c r="AJ1917" s="5"/>
      <c r="AK1917" s="5"/>
      <c r="AL1917" s="5"/>
      <c r="AM1917" s="5"/>
      <c r="AN1917" s="5"/>
      <c r="AO1917" s="5"/>
      <c r="AP1917" s="5"/>
      <c r="AQ1917" s="5"/>
      <c r="AR1917" s="5"/>
      <c r="AS1917" s="5"/>
      <c r="AT1917" s="5"/>
      <c r="AU1917" s="5"/>
      <c r="AV1917" s="5"/>
      <c r="AW1917" s="5"/>
    </row>
    <row r="1918" spans="1:49" ht="42">
      <c r="A1918" s="64">
        <v>1916</v>
      </c>
      <c r="B1918" s="47">
        <v>316</v>
      </c>
      <c r="C1918" s="47" t="s">
        <v>1469</v>
      </c>
      <c r="D1918" s="47" t="s">
        <v>1469</v>
      </c>
      <c r="E1918" s="47"/>
      <c r="F1918" s="47"/>
      <c r="G1918" s="47" t="s">
        <v>1414</v>
      </c>
      <c r="H1918" s="47" t="s">
        <v>1187</v>
      </c>
      <c r="I1918" s="63">
        <v>0</v>
      </c>
      <c r="J1918" s="47" t="s">
        <v>18</v>
      </c>
      <c r="K1918" s="47">
        <v>211041</v>
      </c>
      <c r="L1918" s="47"/>
      <c r="M1918" s="62" t="s">
        <v>1186</v>
      </c>
      <c r="N1918" s="5"/>
      <c r="O1918" s="5"/>
      <c r="P1918" s="5"/>
      <c r="Q1918" s="5"/>
      <c r="R1918" s="5"/>
      <c r="S1918" s="5"/>
      <c r="T1918" s="5"/>
      <c r="U1918" s="5"/>
      <c r="V1918" s="5"/>
      <c r="W1918" s="5"/>
      <c r="X1918" s="5"/>
      <c r="Y1918" s="5"/>
      <c r="Z1918" s="5"/>
      <c r="AA1918" s="5"/>
      <c r="AB1918" s="5"/>
      <c r="AC1918" s="5"/>
      <c r="AD1918" s="5"/>
      <c r="AE1918" s="5"/>
      <c r="AF1918" s="5"/>
      <c r="AG1918" s="5"/>
      <c r="AH1918" s="5"/>
      <c r="AI1918" s="5"/>
      <c r="AJ1918" s="5"/>
      <c r="AK1918" s="5"/>
      <c r="AL1918" s="5"/>
      <c r="AM1918" s="5"/>
      <c r="AN1918" s="5"/>
      <c r="AO1918" s="5"/>
      <c r="AP1918" s="5"/>
      <c r="AQ1918" s="5"/>
      <c r="AR1918" s="5"/>
      <c r="AS1918" s="5"/>
      <c r="AT1918" s="5"/>
      <c r="AU1918" s="5"/>
      <c r="AV1918" s="5"/>
      <c r="AW1918" s="5"/>
    </row>
    <row r="1919" spans="1:49" ht="42">
      <c r="A1919" s="64">
        <v>1917</v>
      </c>
      <c r="B1919" s="47">
        <v>317</v>
      </c>
      <c r="C1919" s="47" t="s">
        <v>1468</v>
      </c>
      <c r="D1919" s="47" t="s">
        <v>1468</v>
      </c>
      <c r="E1919" s="47"/>
      <c r="F1919" s="47"/>
      <c r="G1919" s="47" t="s">
        <v>1414</v>
      </c>
      <c r="H1919" s="47" t="s">
        <v>1187</v>
      </c>
      <c r="I1919" s="63">
        <v>0</v>
      </c>
      <c r="J1919" s="47" t="s">
        <v>18</v>
      </c>
      <c r="K1919" s="47">
        <v>211041</v>
      </c>
      <c r="L1919" s="47"/>
      <c r="M1919" s="62" t="s">
        <v>1186</v>
      </c>
      <c r="N1919" s="5"/>
      <c r="O1919" s="5"/>
      <c r="P1919" s="5"/>
      <c r="Q1919" s="5"/>
      <c r="R1919" s="5"/>
      <c r="S1919" s="5"/>
      <c r="T1919" s="5"/>
      <c r="U1919" s="5"/>
      <c r="V1919" s="5"/>
      <c r="W1919" s="5"/>
      <c r="X1919" s="5"/>
      <c r="Y1919" s="5"/>
      <c r="Z1919" s="5"/>
      <c r="AA1919" s="5"/>
      <c r="AB1919" s="5"/>
      <c r="AC1919" s="5"/>
      <c r="AD1919" s="5"/>
      <c r="AE1919" s="5"/>
      <c r="AF1919" s="5"/>
      <c r="AG1919" s="5"/>
      <c r="AH1919" s="5"/>
      <c r="AI1919" s="5"/>
      <c r="AJ1919" s="5"/>
      <c r="AK1919" s="5"/>
      <c r="AL1919" s="5"/>
      <c r="AM1919" s="5"/>
      <c r="AN1919" s="5"/>
      <c r="AO1919" s="5"/>
      <c r="AP1919" s="5"/>
      <c r="AQ1919" s="5"/>
      <c r="AR1919" s="5"/>
      <c r="AS1919" s="5"/>
      <c r="AT1919" s="5"/>
      <c r="AU1919" s="5"/>
      <c r="AV1919" s="5"/>
      <c r="AW1919" s="5"/>
    </row>
    <row r="1920" spans="1:49" ht="42">
      <c r="A1920" s="64">
        <v>1918</v>
      </c>
      <c r="B1920" s="47">
        <v>318</v>
      </c>
      <c r="C1920" s="47" t="s">
        <v>1467</v>
      </c>
      <c r="D1920" s="47" t="s">
        <v>1467</v>
      </c>
      <c r="E1920" s="47"/>
      <c r="F1920" s="47"/>
      <c r="G1920" s="47" t="s">
        <v>1414</v>
      </c>
      <c r="H1920" s="47" t="s">
        <v>1187</v>
      </c>
      <c r="I1920" s="63">
        <v>0</v>
      </c>
      <c r="J1920" s="47" t="s">
        <v>18</v>
      </c>
      <c r="K1920" s="47">
        <v>211041</v>
      </c>
      <c r="L1920" s="47"/>
      <c r="M1920" s="62" t="s">
        <v>1186</v>
      </c>
      <c r="N1920" s="5"/>
      <c r="O1920" s="5"/>
      <c r="P1920" s="5"/>
      <c r="Q1920" s="5"/>
      <c r="R1920" s="5"/>
      <c r="S1920" s="5"/>
      <c r="T1920" s="5"/>
      <c r="U1920" s="5"/>
      <c r="V1920" s="5"/>
      <c r="W1920" s="5"/>
      <c r="X1920" s="5"/>
      <c r="Y1920" s="5"/>
      <c r="Z1920" s="5"/>
      <c r="AA1920" s="5"/>
      <c r="AB1920" s="5"/>
      <c r="AC1920" s="5"/>
      <c r="AD1920" s="5"/>
      <c r="AE1920" s="5"/>
      <c r="AF1920" s="5"/>
      <c r="AG1920" s="5"/>
      <c r="AH1920" s="5"/>
      <c r="AI1920" s="5"/>
      <c r="AJ1920" s="5"/>
      <c r="AK1920" s="5"/>
      <c r="AL1920" s="5"/>
      <c r="AM1920" s="5"/>
      <c r="AN1920" s="5"/>
      <c r="AO1920" s="5"/>
      <c r="AP1920" s="5"/>
      <c r="AQ1920" s="5"/>
      <c r="AR1920" s="5"/>
      <c r="AS1920" s="5"/>
      <c r="AT1920" s="5"/>
      <c r="AU1920" s="5"/>
      <c r="AV1920" s="5"/>
      <c r="AW1920" s="5"/>
    </row>
    <row r="1921" spans="1:49" ht="42">
      <c r="A1921" s="64">
        <v>1919</v>
      </c>
      <c r="B1921" s="47">
        <v>319</v>
      </c>
      <c r="C1921" s="47" t="s">
        <v>1466</v>
      </c>
      <c r="D1921" s="47" t="s">
        <v>1466</v>
      </c>
      <c r="E1921" s="47"/>
      <c r="F1921" s="47"/>
      <c r="G1921" s="47" t="s">
        <v>1414</v>
      </c>
      <c r="H1921" s="47" t="s">
        <v>1187</v>
      </c>
      <c r="I1921" s="63">
        <v>0</v>
      </c>
      <c r="J1921" s="47" t="s">
        <v>18</v>
      </c>
      <c r="K1921" s="47">
        <v>211041</v>
      </c>
      <c r="L1921" s="47"/>
      <c r="M1921" s="62" t="s">
        <v>1186</v>
      </c>
      <c r="N1921" s="5"/>
      <c r="O1921" s="5"/>
      <c r="P1921" s="5"/>
      <c r="Q1921" s="5"/>
      <c r="R1921" s="5"/>
      <c r="S1921" s="5"/>
      <c r="T1921" s="5"/>
      <c r="U1921" s="5"/>
      <c r="V1921" s="5"/>
      <c r="W1921" s="5"/>
      <c r="X1921" s="5"/>
      <c r="Y1921" s="5"/>
      <c r="Z1921" s="5"/>
      <c r="AA1921" s="5"/>
      <c r="AB1921" s="5"/>
      <c r="AC1921" s="5"/>
      <c r="AD1921" s="5"/>
      <c r="AE1921" s="5"/>
      <c r="AF1921" s="5"/>
      <c r="AG1921" s="5"/>
      <c r="AH1921" s="5"/>
      <c r="AI1921" s="5"/>
      <c r="AJ1921" s="5"/>
      <c r="AK1921" s="5"/>
      <c r="AL1921" s="5"/>
      <c r="AM1921" s="5"/>
      <c r="AN1921" s="5"/>
      <c r="AO1921" s="5"/>
      <c r="AP1921" s="5"/>
      <c r="AQ1921" s="5"/>
      <c r="AR1921" s="5"/>
      <c r="AS1921" s="5"/>
      <c r="AT1921" s="5"/>
      <c r="AU1921" s="5"/>
      <c r="AV1921" s="5"/>
      <c r="AW1921" s="5"/>
    </row>
    <row r="1922" spans="1:49" ht="42">
      <c r="A1922" s="64">
        <v>1920</v>
      </c>
      <c r="B1922" s="47">
        <v>307</v>
      </c>
      <c r="C1922" s="47" t="s">
        <v>1465</v>
      </c>
      <c r="D1922" s="47" t="s">
        <v>1465</v>
      </c>
      <c r="E1922" s="47"/>
      <c r="F1922" s="47"/>
      <c r="G1922" s="47" t="s">
        <v>1426</v>
      </c>
      <c r="H1922" s="47" t="s">
        <v>1187</v>
      </c>
      <c r="I1922" s="63">
        <v>0</v>
      </c>
      <c r="J1922" s="47" t="s">
        <v>18</v>
      </c>
      <c r="K1922" s="47">
        <v>211041</v>
      </c>
      <c r="L1922" s="47"/>
      <c r="M1922" s="62" t="s">
        <v>1186</v>
      </c>
      <c r="N1922" s="5"/>
      <c r="O1922" s="5"/>
      <c r="P1922" s="5"/>
      <c r="Q1922" s="5"/>
      <c r="R1922" s="5"/>
      <c r="S1922" s="5"/>
      <c r="T1922" s="5"/>
      <c r="U1922" s="5"/>
      <c r="V1922" s="5"/>
      <c r="W1922" s="5"/>
      <c r="X1922" s="5"/>
      <c r="Y1922" s="5"/>
      <c r="Z1922" s="5"/>
      <c r="AA1922" s="5"/>
      <c r="AB1922" s="5"/>
      <c r="AC1922" s="5"/>
      <c r="AD1922" s="5"/>
      <c r="AE1922" s="5"/>
      <c r="AF1922" s="5"/>
      <c r="AG1922" s="5"/>
      <c r="AH1922" s="5"/>
      <c r="AI1922" s="5"/>
      <c r="AJ1922" s="5"/>
      <c r="AK1922" s="5"/>
      <c r="AL1922" s="5"/>
      <c r="AM1922" s="5"/>
      <c r="AN1922" s="5"/>
      <c r="AO1922" s="5"/>
      <c r="AP1922" s="5"/>
      <c r="AQ1922" s="5"/>
      <c r="AR1922" s="5"/>
      <c r="AS1922" s="5"/>
      <c r="AT1922" s="5"/>
      <c r="AU1922" s="5"/>
      <c r="AV1922" s="5"/>
      <c r="AW1922" s="5"/>
    </row>
    <row r="1923" spans="1:49" ht="42">
      <c r="A1923" s="64">
        <v>1921</v>
      </c>
      <c r="B1923" s="47">
        <v>320</v>
      </c>
      <c r="C1923" s="47" t="s">
        <v>1464</v>
      </c>
      <c r="D1923" s="47" t="s">
        <v>1464</v>
      </c>
      <c r="E1923" s="47"/>
      <c r="F1923" s="47"/>
      <c r="G1923" s="47" t="s">
        <v>1414</v>
      </c>
      <c r="H1923" s="47" t="s">
        <v>1187</v>
      </c>
      <c r="I1923" s="63">
        <v>0</v>
      </c>
      <c r="J1923" s="47" t="s">
        <v>18</v>
      </c>
      <c r="K1923" s="47">
        <v>211041</v>
      </c>
      <c r="L1923" s="47"/>
      <c r="M1923" s="62" t="s">
        <v>1186</v>
      </c>
      <c r="N1923" s="5"/>
      <c r="O1923" s="5"/>
      <c r="P1923" s="5"/>
      <c r="Q1923" s="5"/>
      <c r="R1923" s="5"/>
      <c r="S1923" s="5"/>
      <c r="T1923" s="5"/>
      <c r="U1923" s="5"/>
      <c r="V1923" s="5"/>
      <c r="W1923" s="5"/>
      <c r="X1923" s="5"/>
      <c r="Y1923" s="5"/>
      <c r="Z1923" s="5"/>
      <c r="AA1923" s="5"/>
      <c r="AB1923" s="5"/>
      <c r="AC1923" s="5"/>
      <c r="AD1923" s="5"/>
      <c r="AE1923" s="5"/>
      <c r="AF1923" s="5"/>
      <c r="AG1923" s="5"/>
      <c r="AH1923" s="5"/>
      <c r="AI1923" s="5"/>
      <c r="AJ1923" s="5"/>
      <c r="AK1923" s="5"/>
      <c r="AL1923" s="5"/>
      <c r="AM1923" s="5"/>
      <c r="AN1923" s="5"/>
      <c r="AO1923" s="5"/>
      <c r="AP1923" s="5"/>
      <c r="AQ1923" s="5"/>
      <c r="AR1923" s="5"/>
      <c r="AS1923" s="5"/>
      <c r="AT1923" s="5"/>
      <c r="AU1923" s="5"/>
      <c r="AV1923" s="5"/>
      <c r="AW1923" s="5"/>
    </row>
    <row r="1924" spans="1:49" ht="42">
      <c r="A1924" s="64">
        <v>1922</v>
      </c>
      <c r="B1924" s="47">
        <v>324</v>
      </c>
      <c r="C1924" s="47" t="s">
        <v>1463</v>
      </c>
      <c r="D1924" s="47" t="s">
        <v>1463</v>
      </c>
      <c r="E1924" s="47"/>
      <c r="F1924" s="47"/>
      <c r="G1924" s="47" t="s">
        <v>1395</v>
      </c>
      <c r="H1924" s="47" t="s">
        <v>1187</v>
      </c>
      <c r="I1924" s="63">
        <v>0</v>
      </c>
      <c r="J1924" s="47" t="s">
        <v>18</v>
      </c>
      <c r="K1924" s="47">
        <v>211041</v>
      </c>
      <c r="L1924" s="47"/>
      <c r="M1924" s="62" t="s">
        <v>1186</v>
      </c>
      <c r="N1924" s="5"/>
      <c r="O1924" s="5"/>
      <c r="P1924" s="5"/>
      <c r="Q1924" s="5"/>
      <c r="R1924" s="5"/>
      <c r="S1924" s="5"/>
      <c r="T1924" s="5"/>
      <c r="U1924" s="5"/>
      <c r="V1924" s="5"/>
      <c r="W1924" s="5"/>
      <c r="X1924" s="5"/>
      <c r="Y1924" s="5"/>
      <c r="Z1924" s="5"/>
      <c r="AA1924" s="5"/>
      <c r="AB1924" s="5"/>
      <c r="AC1924" s="5"/>
      <c r="AD1924" s="5"/>
      <c r="AE1924" s="5"/>
      <c r="AF1924" s="5"/>
      <c r="AG1924" s="5"/>
      <c r="AH1924" s="5"/>
      <c r="AI1924" s="5"/>
      <c r="AJ1924" s="5"/>
      <c r="AK1924" s="5"/>
      <c r="AL1924" s="5"/>
      <c r="AM1924" s="5"/>
      <c r="AN1924" s="5"/>
      <c r="AO1924" s="5"/>
      <c r="AP1924" s="5"/>
      <c r="AQ1924" s="5"/>
      <c r="AR1924" s="5"/>
      <c r="AS1924" s="5"/>
      <c r="AT1924" s="5"/>
      <c r="AU1924" s="5"/>
      <c r="AV1924" s="5"/>
      <c r="AW1924" s="5"/>
    </row>
    <row r="1925" spans="1:49" ht="56">
      <c r="A1925" s="64">
        <v>1923</v>
      </c>
      <c r="B1925" s="47">
        <v>325</v>
      </c>
      <c r="C1925" s="47" t="s">
        <v>1462</v>
      </c>
      <c r="D1925" s="47" t="s">
        <v>1462</v>
      </c>
      <c r="E1925" s="47"/>
      <c r="F1925" s="47"/>
      <c r="G1925" s="47" t="s">
        <v>1398</v>
      </c>
      <c r="H1925" s="47" t="s">
        <v>1187</v>
      </c>
      <c r="I1925" s="63">
        <v>0</v>
      </c>
      <c r="J1925" s="47" t="s">
        <v>18</v>
      </c>
      <c r="K1925" s="47">
        <v>211041</v>
      </c>
      <c r="L1925" s="47"/>
      <c r="M1925" s="62" t="s">
        <v>1186</v>
      </c>
      <c r="N1925" s="5"/>
      <c r="O1925" s="5"/>
      <c r="P1925" s="5"/>
      <c r="Q1925" s="5"/>
      <c r="R1925" s="5"/>
      <c r="S1925" s="5"/>
      <c r="T1925" s="5"/>
      <c r="U1925" s="5"/>
      <c r="V1925" s="5"/>
      <c r="W1925" s="5"/>
      <c r="X1925" s="5"/>
      <c r="Y1925" s="5"/>
      <c r="Z1925" s="5"/>
      <c r="AA1925" s="5"/>
      <c r="AB1925" s="5"/>
      <c r="AC1925" s="5"/>
      <c r="AD1925" s="5"/>
      <c r="AE1925" s="5"/>
      <c r="AF1925" s="5"/>
      <c r="AG1925" s="5"/>
      <c r="AH1925" s="5"/>
      <c r="AI1925" s="5"/>
      <c r="AJ1925" s="5"/>
      <c r="AK1925" s="5"/>
      <c r="AL1925" s="5"/>
      <c r="AM1925" s="5"/>
      <c r="AN1925" s="5"/>
      <c r="AO1925" s="5"/>
      <c r="AP1925" s="5"/>
      <c r="AQ1925" s="5"/>
      <c r="AR1925" s="5"/>
      <c r="AS1925" s="5"/>
      <c r="AT1925" s="5"/>
      <c r="AU1925" s="5"/>
      <c r="AV1925" s="5"/>
      <c r="AW1925" s="5"/>
    </row>
    <row r="1926" spans="1:49" ht="42">
      <c r="A1926" s="64">
        <v>1924</v>
      </c>
      <c r="B1926" s="47">
        <v>326</v>
      </c>
      <c r="C1926" s="47" t="s">
        <v>1461</v>
      </c>
      <c r="D1926" s="47" t="s">
        <v>1461</v>
      </c>
      <c r="E1926" s="47"/>
      <c r="F1926" s="47"/>
      <c r="G1926" s="47" t="s">
        <v>1420</v>
      </c>
      <c r="H1926" s="47" t="s">
        <v>1187</v>
      </c>
      <c r="I1926" s="63">
        <v>0</v>
      </c>
      <c r="J1926" s="47" t="s">
        <v>18</v>
      </c>
      <c r="K1926" s="47">
        <v>211041</v>
      </c>
      <c r="L1926" s="47"/>
      <c r="M1926" s="62" t="s">
        <v>1186</v>
      </c>
      <c r="N1926" s="5"/>
      <c r="O1926" s="5"/>
      <c r="P1926" s="5"/>
      <c r="Q1926" s="5"/>
      <c r="R1926" s="5"/>
      <c r="S1926" s="5"/>
      <c r="T1926" s="5"/>
      <c r="U1926" s="5"/>
      <c r="V1926" s="5"/>
      <c r="W1926" s="5"/>
      <c r="X1926" s="5"/>
      <c r="Y1926" s="5"/>
      <c r="Z1926" s="5"/>
      <c r="AA1926" s="5"/>
      <c r="AB1926" s="5"/>
      <c r="AC1926" s="5"/>
      <c r="AD1926" s="5"/>
      <c r="AE1926" s="5"/>
      <c r="AF1926" s="5"/>
      <c r="AG1926" s="5"/>
      <c r="AH1926" s="5"/>
      <c r="AI1926" s="5"/>
      <c r="AJ1926" s="5"/>
      <c r="AK1926" s="5"/>
      <c r="AL1926" s="5"/>
      <c r="AM1926" s="5"/>
      <c r="AN1926" s="5"/>
      <c r="AO1926" s="5"/>
      <c r="AP1926" s="5"/>
      <c r="AQ1926" s="5"/>
      <c r="AR1926" s="5"/>
      <c r="AS1926" s="5"/>
      <c r="AT1926" s="5"/>
      <c r="AU1926" s="5"/>
      <c r="AV1926" s="5"/>
      <c r="AW1926" s="5"/>
    </row>
    <row r="1927" spans="1:49" ht="56">
      <c r="A1927" s="64">
        <v>1925</v>
      </c>
      <c r="B1927" s="47">
        <v>285</v>
      </c>
      <c r="C1927" s="47" t="s">
        <v>1460</v>
      </c>
      <c r="D1927" s="47" t="s">
        <v>1460</v>
      </c>
      <c r="E1927" s="47"/>
      <c r="F1927" s="47"/>
      <c r="G1927" s="47" t="s">
        <v>1418</v>
      </c>
      <c r="H1927" s="47" t="s">
        <v>1187</v>
      </c>
      <c r="I1927" s="63">
        <v>0</v>
      </c>
      <c r="J1927" s="47" t="s">
        <v>18</v>
      </c>
      <c r="K1927" s="47">
        <v>211041</v>
      </c>
      <c r="L1927" s="47"/>
      <c r="M1927" s="62" t="s">
        <v>1186</v>
      </c>
      <c r="N1927" s="5"/>
      <c r="O1927" s="5"/>
      <c r="P1927" s="5"/>
      <c r="Q1927" s="5"/>
      <c r="R1927" s="5"/>
      <c r="S1927" s="5"/>
      <c r="T1927" s="5"/>
      <c r="U1927" s="5"/>
      <c r="V1927" s="5"/>
      <c r="W1927" s="5"/>
      <c r="X1927" s="5"/>
      <c r="Y1927" s="5"/>
      <c r="Z1927" s="5"/>
      <c r="AA1927" s="5"/>
      <c r="AB1927" s="5"/>
      <c r="AC1927" s="5"/>
      <c r="AD1927" s="5"/>
      <c r="AE1927" s="5"/>
      <c r="AF1927" s="5"/>
      <c r="AG1927" s="5"/>
      <c r="AH1927" s="5"/>
      <c r="AI1927" s="5"/>
      <c r="AJ1927" s="5"/>
      <c r="AK1927" s="5"/>
      <c r="AL1927" s="5"/>
      <c r="AM1927" s="5"/>
      <c r="AN1927" s="5"/>
      <c r="AO1927" s="5"/>
      <c r="AP1927" s="5"/>
      <c r="AQ1927" s="5"/>
      <c r="AR1927" s="5"/>
      <c r="AS1927" s="5"/>
      <c r="AT1927" s="5"/>
      <c r="AU1927" s="5"/>
      <c r="AV1927" s="5"/>
      <c r="AW1927" s="5"/>
    </row>
    <row r="1928" spans="1:49" ht="70">
      <c r="A1928" s="64">
        <v>1926</v>
      </c>
      <c r="B1928" s="47">
        <v>327</v>
      </c>
      <c r="C1928" s="47" t="s">
        <v>1459</v>
      </c>
      <c r="D1928" s="47" t="s">
        <v>1459</v>
      </c>
      <c r="E1928" s="47"/>
      <c r="F1928" s="47"/>
      <c r="G1928" s="47" t="s">
        <v>1398</v>
      </c>
      <c r="H1928" s="47" t="s">
        <v>1187</v>
      </c>
      <c r="I1928" s="63">
        <v>0</v>
      </c>
      <c r="J1928" s="47" t="s">
        <v>18</v>
      </c>
      <c r="K1928" s="47">
        <v>211041</v>
      </c>
      <c r="L1928" s="47"/>
      <c r="M1928" s="62" t="s">
        <v>1186</v>
      </c>
      <c r="N1928" s="5"/>
      <c r="O1928" s="5"/>
      <c r="P1928" s="5"/>
      <c r="Q1928" s="5"/>
      <c r="R1928" s="5"/>
      <c r="S1928" s="5"/>
      <c r="T1928" s="5"/>
      <c r="U1928" s="5"/>
      <c r="V1928" s="5"/>
      <c r="W1928" s="5"/>
      <c r="X1928" s="5"/>
      <c r="Y1928" s="5"/>
      <c r="Z1928" s="5"/>
      <c r="AA1928" s="5"/>
      <c r="AB1928" s="5"/>
      <c r="AC1928" s="5"/>
      <c r="AD1928" s="5"/>
      <c r="AE1928" s="5"/>
      <c r="AF1928" s="5"/>
      <c r="AG1928" s="5"/>
      <c r="AH1928" s="5"/>
      <c r="AI1928" s="5"/>
      <c r="AJ1928" s="5"/>
      <c r="AK1928" s="5"/>
      <c r="AL1928" s="5"/>
      <c r="AM1928" s="5"/>
      <c r="AN1928" s="5"/>
      <c r="AO1928" s="5"/>
      <c r="AP1928" s="5"/>
      <c r="AQ1928" s="5"/>
      <c r="AR1928" s="5"/>
      <c r="AS1928" s="5"/>
      <c r="AT1928" s="5"/>
      <c r="AU1928" s="5"/>
      <c r="AV1928" s="5"/>
      <c r="AW1928" s="5"/>
    </row>
    <row r="1929" spans="1:49" ht="42">
      <c r="A1929" s="64">
        <v>1927</v>
      </c>
      <c r="B1929" s="47">
        <v>328</v>
      </c>
      <c r="C1929" s="47" t="s">
        <v>1458</v>
      </c>
      <c r="D1929" s="47" t="s">
        <v>1458</v>
      </c>
      <c r="E1929" s="47"/>
      <c r="F1929" s="47"/>
      <c r="G1929" s="47" t="s">
        <v>1414</v>
      </c>
      <c r="H1929" s="47" t="s">
        <v>1187</v>
      </c>
      <c r="I1929" s="63">
        <v>0</v>
      </c>
      <c r="J1929" s="47" t="s">
        <v>18</v>
      </c>
      <c r="K1929" s="47">
        <v>211041</v>
      </c>
      <c r="L1929" s="47"/>
      <c r="M1929" s="62" t="s">
        <v>1186</v>
      </c>
      <c r="N1929" s="5"/>
      <c r="O1929" s="5"/>
      <c r="P1929" s="5"/>
      <c r="Q1929" s="5"/>
      <c r="R1929" s="5"/>
      <c r="S1929" s="5"/>
      <c r="T1929" s="5"/>
      <c r="U1929" s="5"/>
      <c r="V1929" s="5"/>
      <c r="W1929" s="5"/>
      <c r="X1929" s="5"/>
      <c r="Y1929" s="5"/>
      <c r="Z1929" s="5"/>
      <c r="AA1929" s="5"/>
      <c r="AB1929" s="5"/>
      <c r="AC1929" s="5"/>
      <c r="AD1929" s="5"/>
      <c r="AE1929" s="5"/>
      <c r="AF1929" s="5"/>
      <c r="AG1929" s="5"/>
      <c r="AH1929" s="5"/>
      <c r="AI1929" s="5"/>
      <c r="AJ1929" s="5"/>
      <c r="AK1929" s="5"/>
      <c r="AL1929" s="5"/>
      <c r="AM1929" s="5"/>
      <c r="AN1929" s="5"/>
      <c r="AO1929" s="5"/>
      <c r="AP1929" s="5"/>
      <c r="AQ1929" s="5"/>
      <c r="AR1929" s="5"/>
      <c r="AS1929" s="5"/>
      <c r="AT1929" s="5"/>
      <c r="AU1929" s="5"/>
      <c r="AV1929" s="5"/>
      <c r="AW1929" s="5"/>
    </row>
    <row r="1930" spans="1:49" ht="42">
      <c r="A1930" s="64">
        <v>1928</v>
      </c>
      <c r="B1930" s="47">
        <v>381</v>
      </c>
      <c r="C1930" s="47" t="s">
        <v>1457</v>
      </c>
      <c r="D1930" s="47" t="s">
        <v>1457</v>
      </c>
      <c r="E1930" s="47"/>
      <c r="F1930" s="47"/>
      <c r="G1930" s="47" t="s">
        <v>1414</v>
      </c>
      <c r="H1930" s="47" t="s">
        <v>1187</v>
      </c>
      <c r="I1930" s="63">
        <v>0</v>
      </c>
      <c r="J1930" s="47" t="s">
        <v>18</v>
      </c>
      <c r="K1930" s="47">
        <v>211041</v>
      </c>
      <c r="L1930" s="47"/>
      <c r="M1930" s="62" t="s">
        <v>1186</v>
      </c>
      <c r="N1930" s="5"/>
      <c r="O1930" s="5"/>
      <c r="P1930" s="5"/>
      <c r="Q1930" s="5"/>
      <c r="R1930" s="5"/>
      <c r="S1930" s="5"/>
      <c r="T1930" s="5"/>
      <c r="U1930" s="5"/>
      <c r="V1930" s="5"/>
      <c r="W1930" s="5"/>
      <c r="X1930" s="5"/>
      <c r="Y1930" s="5"/>
      <c r="Z1930" s="5"/>
      <c r="AA1930" s="5"/>
      <c r="AB1930" s="5"/>
      <c r="AC1930" s="5"/>
      <c r="AD1930" s="5"/>
      <c r="AE1930" s="5"/>
      <c r="AF1930" s="5"/>
      <c r="AG1930" s="5"/>
      <c r="AH1930" s="5"/>
      <c r="AI1930" s="5"/>
      <c r="AJ1930" s="5"/>
      <c r="AK1930" s="5"/>
      <c r="AL1930" s="5"/>
      <c r="AM1930" s="5"/>
      <c r="AN1930" s="5"/>
      <c r="AO1930" s="5"/>
      <c r="AP1930" s="5"/>
      <c r="AQ1930" s="5"/>
      <c r="AR1930" s="5"/>
      <c r="AS1930" s="5"/>
      <c r="AT1930" s="5"/>
      <c r="AU1930" s="5"/>
      <c r="AV1930" s="5"/>
      <c r="AW1930" s="5"/>
    </row>
    <row r="1931" spans="1:49" ht="56">
      <c r="A1931" s="64">
        <v>1929</v>
      </c>
      <c r="B1931" s="47">
        <v>304</v>
      </c>
      <c r="C1931" s="47" t="s">
        <v>1456</v>
      </c>
      <c r="D1931" s="47" t="s">
        <v>1456</v>
      </c>
      <c r="E1931" s="47"/>
      <c r="F1931" s="47"/>
      <c r="G1931" s="47" t="s">
        <v>1398</v>
      </c>
      <c r="H1931" s="47" t="s">
        <v>1187</v>
      </c>
      <c r="I1931" s="63">
        <v>0</v>
      </c>
      <c r="J1931" s="47" t="s">
        <v>18</v>
      </c>
      <c r="K1931" s="47">
        <v>211041</v>
      </c>
      <c r="L1931" s="47"/>
      <c r="M1931" s="62" t="s">
        <v>1186</v>
      </c>
      <c r="N1931" s="5"/>
      <c r="O1931" s="5"/>
      <c r="P1931" s="5"/>
      <c r="Q1931" s="5"/>
      <c r="R1931" s="5"/>
      <c r="S1931" s="5"/>
      <c r="T1931" s="5"/>
      <c r="U1931" s="5"/>
      <c r="V1931" s="5"/>
      <c r="W1931" s="5"/>
      <c r="X1931" s="5"/>
      <c r="Y1931" s="5"/>
      <c r="Z1931" s="5"/>
      <c r="AA1931" s="5"/>
      <c r="AB1931" s="5"/>
      <c r="AC1931" s="5"/>
      <c r="AD1931" s="5"/>
      <c r="AE1931" s="5"/>
      <c r="AF1931" s="5"/>
      <c r="AG1931" s="5"/>
      <c r="AH1931" s="5"/>
      <c r="AI1931" s="5"/>
      <c r="AJ1931" s="5"/>
      <c r="AK1931" s="5"/>
      <c r="AL1931" s="5"/>
      <c r="AM1931" s="5"/>
      <c r="AN1931" s="5"/>
      <c r="AO1931" s="5"/>
      <c r="AP1931" s="5"/>
      <c r="AQ1931" s="5"/>
      <c r="AR1931" s="5"/>
      <c r="AS1931" s="5"/>
      <c r="AT1931" s="5"/>
      <c r="AU1931" s="5"/>
      <c r="AV1931" s="5"/>
      <c r="AW1931" s="5"/>
    </row>
    <row r="1932" spans="1:49" ht="70">
      <c r="A1932" s="64">
        <v>1930</v>
      </c>
      <c r="B1932" s="47">
        <v>372</v>
      </c>
      <c r="C1932" s="47" t="s">
        <v>1455</v>
      </c>
      <c r="D1932" s="47" t="s">
        <v>1455</v>
      </c>
      <c r="E1932" s="47"/>
      <c r="F1932" s="47"/>
      <c r="G1932" s="47" t="s">
        <v>1385</v>
      </c>
      <c r="H1932" s="47" t="s">
        <v>1187</v>
      </c>
      <c r="I1932" s="63">
        <v>0</v>
      </c>
      <c r="J1932" s="47" t="s">
        <v>18</v>
      </c>
      <c r="K1932" s="47">
        <v>211041</v>
      </c>
      <c r="L1932" s="47"/>
      <c r="M1932" s="62" t="s">
        <v>1186</v>
      </c>
      <c r="N1932" s="5"/>
      <c r="O1932" s="5"/>
      <c r="P1932" s="5"/>
      <c r="Q1932" s="5"/>
      <c r="R1932" s="5"/>
      <c r="S1932" s="5"/>
      <c r="T1932" s="5"/>
      <c r="U1932" s="5"/>
      <c r="V1932" s="5"/>
      <c r="W1932" s="5"/>
      <c r="X1932" s="5"/>
      <c r="Y1932" s="5"/>
      <c r="Z1932" s="5"/>
      <c r="AA1932" s="5"/>
      <c r="AB1932" s="5"/>
      <c r="AC1932" s="5"/>
      <c r="AD1932" s="5"/>
      <c r="AE1932" s="5"/>
      <c r="AF1932" s="5"/>
      <c r="AG1932" s="5"/>
      <c r="AH1932" s="5"/>
      <c r="AI1932" s="5"/>
      <c r="AJ1932" s="5"/>
      <c r="AK1932" s="5"/>
      <c r="AL1932" s="5"/>
      <c r="AM1932" s="5"/>
      <c r="AN1932" s="5"/>
      <c r="AO1932" s="5"/>
      <c r="AP1932" s="5"/>
      <c r="AQ1932" s="5"/>
      <c r="AR1932" s="5"/>
      <c r="AS1932" s="5"/>
      <c r="AT1932" s="5"/>
      <c r="AU1932" s="5"/>
      <c r="AV1932" s="5"/>
      <c r="AW1932" s="5"/>
    </row>
    <row r="1933" spans="1:49" ht="56">
      <c r="A1933" s="64">
        <v>1931</v>
      </c>
      <c r="B1933" s="47">
        <v>373</v>
      </c>
      <c r="C1933" s="47" t="s">
        <v>1454</v>
      </c>
      <c r="D1933" s="47" t="s">
        <v>1454</v>
      </c>
      <c r="E1933" s="47"/>
      <c r="F1933" s="47"/>
      <c r="G1933" s="47" t="s">
        <v>1385</v>
      </c>
      <c r="H1933" s="47" t="s">
        <v>1187</v>
      </c>
      <c r="I1933" s="63">
        <v>0</v>
      </c>
      <c r="J1933" s="47" t="s">
        <v>18</v>
      </c>
      <c r="K1933" s="47">
        <v>211041</v>
      </c>
      <c r="L1933" s="47"/>
      <c r="M1933" s="62" t="s">
        <v>1186</v>
      </c>
      <c r="N1933" s="5"/>
      <c r="O1933" s="5"/>
      <c r="P1933" s="5"/>
      <c r="Q1933" s="5"/>
      <c r="R1933" s="5"/>
      <c r="S1933" s="5"/>
      <c r="T1933" s="5"/>
      <c r="U1933" s="5"/>
      <c r="V1933" s="5"/>
      <c r="W1933" s="5"/>
      <c r="X1933" s="5"/>
      <c r="Y1933" s="5"/>
      <c r="Z1933" s="5"/>
      <c r="AA1933" s="5"/>
      <c r="AB1933" s="5"/>
      <c r="AC1933" s="5"/>
      <c r="AD1933" s="5"/>
      <c r="AE1933" s="5"/>
      <c r="AF1933" s="5"/>
      <c r="AG1933" s="5"/>
      <c r="AH1933" s="5"/>
      <c r="AI1933" s="5"/>
      <c r="AJ1933" s="5"/>
      <c r="AK1933" s="5"/>
      <c r="AL1933" s="5"/>
      <c r="AM1933" s="5"/>
      <c r="AN1933" s="5"/>
      <c r="AO1933" s="5"/>
      <c r="AP1933" s="5"/>
      <c r="AQ1933" s="5"/>
      <c r="AR1933" s="5"/>
      <c r="AS1933" s="5"/>
      <c r="AT1933" s="5"/>
      <c r="AU1933" s="5"/>
      <c r="AV1933" s="5"/>
      <c r="AW1933" s="5"/>
    </row>
    <row r="1934" spans="1:49" ht="42">
      <c r="A1934" s="64">
        <v>1932</v>
      </c>
      <c r="B1934" s="47">
        <v>374</v>
      </c>
      <c r="C1934" s="47" t="s">
        <v>1453</v>
      </c>
      <c r="D1934" s="47" t="s">
        <v>1453</v>
      </c>
      <c r="E1934" s="47"/>
      <c r="F1934" s="47"/>
      <c r="G1934" s="47" t="s">
        <v>1385</v>
      </c>
      <c r="H1934" s="47" t="s">
        <v>1187</v>
      </c>
      <c r="I1934" s="63">
        <v>0</v>
      </c>
      <c r="J1934" s="47" t="s">
        <v>18</v>
      </c>
      <c r="K1934" s="47">
        <v>211041</v>
      </c>
      <c r="L1934" s="47"/>
      <c r="M1934" s="62" t="s">
        <v>1186</v>
      </c>
      <c r="N1934" s="5"/>
      <c r="O1934" s="5"/>
      <c r="P1934" s="5"/>
      <c r="Q1934" s="5"/>
      <c r="R1934" s="5"/>
      <c r="S1934" s="5"/>
      <c r="T1934" s="5"/>
      <c r="U1934" s="5"/>
      <c r="V1934" s="5"/>
      <c r="W1934" s="5"/>
      <c r="X1934" s="5"/>
      <c r="Y1934" s="5"/>
      <c r="Z1934" s="5"/>
      <c r="AA1934" s="5"/>
      <c r="AB1934" s="5"/>
      <c r="AC1934" s="5"/>
      <c r="AD1934" s="5"/>
      <c r="AE1934" s="5"/>
      <c r="AF1934" s="5"/>
      <c r="AG1934" s="5"/>
      <c r="AH1934" s="5"/>
      <c r="AI1934" s="5"/>
      <c r="AJ1934" s="5"/>
      <c r="AK1934" s="5"/>
      <c r="AL1934" s="5"/>
      <c r="AM1934" s="5"/>
      <c r="AN1934" s="5"/>
      <c r="AO1934" s="5"/>
      <c r="AP1934" s="5"/>
      <c r="AQ1934" s="5"/>
      <c r="AR1934" s="5"/>
      <c r="AS1934" s="5"/>
      <c r="AT1934" s="5"/>
      <c r="AU1934" s="5"/>
      <c r="AV1934" s="5"/>
      <c r="AW1934" s="5"/>
    </row>
    <row r="1935" spans="1:49" ht="42">
      <c r="A1935" s="64">
        <v>1933</v>
      </c>
      <c r="B1935" s="47">
        <v>375</v>
      </c>
      <c r="C1935" s="47" t="s">
        <v>1452</v>
      </c>
      <c r="D1935" s="47" t="s">
        <v>1452</v>
      </c>
      <c r="E1935" s="47"/>
      <c r="F1935" s="47"/>
      <c r="G1935" s="47" t="s">
        <v>1385</v>
      </c>
      <c r="H1935" s="47" t="s">
        <v>1187</v>
      </c>
      <c r="I1935" s="63">
        <v>0</v>
      </c>
      <c r="J1935" s="47" t="s">
        <v>18</v>
      </c>
      <c r="K1935" s="47">
        <v>211041</v>
      </c>
      <c r="L1935" s="47"/>
      <c r="M1935" s="62" t="s">
        <v>1186</v>
      </c>
      <c r="N1935" s="5"/>
      <c r="O1935" s="5"/>
      <c r="P1935" s="5"/>
      <c r="Q1935" s="5"/>
      <c r="R1935" s="5"/>
      <c r="S1935" s="5"/>
      <c r="T1935" s="5"/>
      <c r="U1935" s="5"/>
      <c r="V1935" s="5"/>
      <c r="W1935" s="5"/>
      <c r="X1935" s="5"/>
      <c r="Y1935" s="5"/>
      <c r="Z1935" s="5"/>
      <c r="AA1935" s="5"/>
      <c r="AB1935" s="5"/>
      <c r="AC1935" s="5"/>
      <c r="AD1935" s="5"/>
      <c r="AE1935" s="5"/>
      <c r="AF1935" s="5"/>
      <c r="AG1935" s="5"/>
      <c r="AH1935" s="5"/>
      <c r="AI1935" s="5"/>
      <c r="AJ1935" s="5"/>
      <c r="AK1935" s="5"/>
      <c r="AL1935" s="5"/>
      <c r="AM1935" s="5"/>
      <c r="AN1935" s="5"/>
      <c r="AO1935" s="5"/>
      <c r="AP1935" s="5"/>
      <c r="AQ1935" s="5"/>
      <c r="AR1935" s="5"/>
      <c r="AS1935" s="5"/>
      <c r="AT1935" s="5"/>
      <c r="AU1935" s="5"/>
      <c r="AV1935" s="5"/>
      <c r="AW1935" s="5"/>
    </row>
    <row r="1936" spans="1:49" ht="42">
      <c r="A1936" s="64">
        <v>1934</v>
      </c>
      <c r="B1936" s="47">
        <v>377</v>
      </c>
      <c r="C1936" s="47" t="s">
        <v>1451</v>
      </c>
      <c r="D1936" s="47" t="s">
        <v>1451</v>
      </c>
      <c r="E1936" s="47"/>
      <c r="F1936" s="47"/>
      <c r="G1936" s="47" t="s">
        <v>1385</v>
      </c>
      <c r="H1936" s="47" t="s">
        <v>1187</v>
      </c>
      <c r="I1936" s="63">
        <v>0</v>
      </c>
      <c r="J1936" s="47" t="s">
        <v>18</v>
      </c>
      <c r="K1936" s="47">
        <v>211041</v>
      </c>
      <c r="L1936" s="47"/>
      <c r="M1936" s="62" t="s">
        <v>1186</v>
      </c>
      <c r="N1936" s="5"/>
      <c r="O1936" s="5"/>
      <c r="P1936" s="5"/>
      <c r="Q1936" s="5"/>
      <c r="R1936" s="5"/>
      <c r="S1936" s="5"/>
      <c r="T1936" s="5"/>
      <c r="U1936" s="5"/>
      <c r="V1936" s="5"/>
      <c r="W1936" s="5"/>
      <c r="X1936" s="5"/>
      <c r="Y1936" s="5"/>
      <c r="Z1936" s="5"/>
      <c r="AA1936" s="5"/>
      <c r="AB1936" s="5"/>
      <c r="AC1936" s="5"/>
      <c r="AD1936" s="5"/>
      <c r="AE1936" s="5"/>
      <c r="AF1936" s="5"/>
      <c r="AG1936" s="5"/>
      <c r="AH1936" s="5"/>
      <c r="AI1936" s="5"/>
      <c r="AJ1936" s="5"/>
      <c r="AK1936" s="5"/>
      <c r="AL1936" s="5"/>
      <c r="AM1936" s="5"/>
      <c r="AN1936" s="5"/>
      <c r="AO1936" s="5"/>
      <c r="AP1936" s="5"/>
      <c r="AQ1936" s="5"/>
      <c r="AR1936" s="5"/>
      <c r="AS1936" s="5"/>
      <c r="AT1936" s="5"/>
      <c r="AU1936" s="5"/>
      <c r="AV1936" s="5"/>
      <c r="AW1936" s="5"/>
    </row>
    <row r="1937" spans="1:49" ht="42">
      <c r="A1937" s="64">
        <v>1935</v>
      </c>
      <c r="B1937" s="47">
        <v>378</v>
      </c>
      <c r="C1937" s="47" t="s">
        <v>1450</v>
      </c>
      <c r="D1937" s="47" t="s">
        <v>1450</v>
      </c>
      <c r="E1937" s="47"/>
      <c r="F1937" s="47"/>
      <c r="G1937" s="47" t="s">
        <v>1395</v>
      </c>
      <c r="H1937" s="47" t="s">
        <v>1187</v>
      </c>
      <c r="I1937" s="63">
        <v>0</v>
      </c>
      <c r="J1937" s="47" t="s">
        <v>18</v>
      </c>
      <c r="K1937" s="47">
        <v>211041</v>
      </c>
      <c r="L1937" s="47"/>
      <c r="M1937" s="62" t="s">
        <v>1186</v>
      </c>
      <c r="N1937" s="5"/>
      <c r="O1937" s="5"/>
      <c r="P1937" s="5"/>
      <c r="Q1937" s="5"/>
      <c r="R1937" s="5"/>
      <c r="S1937" s="5"/>
      <c r="T1937" s="5"/>
      <c r="U1937" s="5"/>
      <c r="V1937" s="5"/>
      <c r="W1937" s="5"/>
      <c r="X1937" s="5"/>
      <c r="Y1937" s="5"/>
      <c r="Z1937" s="5"/>
      <c r="AA1937" s="5"/>
      <c r="AB1937" s="5"/>
      <c r="AC1937" s="5"/>
      <c r="AD1937" s="5"/>
      <c r="AE1937" s="5"/>
      <c r="AF1937" s="5"/>
      <c r="AG1937" s="5"/>
      <c r="AH1937" s="5"/>
      <c r="AI1937" s="5"/>
      <c r="AJ1937" s="5"/>
      <c r="AK1937" s="5"/>
      <c r="AL1937" s="5"/>
      <c r="AM1937" s="5"/>
      <c r="AN1937" s="5"/>
      <c r="AO1937" s="5"/>
      <c r="AP1937" s="5"/>
      <c r="AQ1937" s="5"/>
      <c r="AR1937" s="5"/>
      <c r="AS1937" s="5"/>
      <c r="AT1937" s="5"/>
      <c r="AU1937" s="5"/>
      <c r="AV1937" s="5"/>
      <c r="AW1937" s="5"/>
    </row>
    <row r="1938" spans="1:49" ht="56">
      <c r="A1938" s="64">
        <v>1936</v>
      </c>
      <c r="B1938" s="47">
        <v>379</v>
      </c>
      <c r="C1938" s="47" t="s">
        <v>1449</v>
      </c>
      <c r="D1938" s="47" t="s">
        <v>1449</v>
      </c>
      <c r="E1938" s="47"/>
      <c r="F1938" s="47"/>
      <c r="G1938" s="47" t="s">
        <v>1426</v>
      </c>
      <c r="H1938" s="47" t="s">
        <v>1187</v>
      </c>
      <c r="I1938" s="63">
        <v>0</v>
      </c>
      <c r="J1938" s="47" t="s">
        <v>18</v>
      </c>
      <c r="K1938" s="47">
        <v>211041</v>
      </c>
      <c r="L1938" s="47"/>
      <c r="M1938" s="62" t="s">
        <v>1186</v>
      </c>
      <c r="N1938" s="5"/>
      <c r="O1938" s="5"/>
      <c r="P1938" s="5"/>
      <c r="Q1938" s="5"/>
      <c r="R1938" s="5"/>
      <c r="S1938" s="5"/>
      <c r="T1938" s="5"/>
      <c r="U1938" s="5"/>
      <c r="V1938" s="5"/>
      <c r="W1938" s="5"/>
      <c r="X1938" s="5"/>
      <c r="Y1938" s="5"/>
      <c r="Z1938" s="5"/>
      <c r="AA1938" s="5"/>
      <c r="AB1938" s="5"/>
      <c r="AC1938" s="5"/>
      <c r="AD1938" s="5"/>
      <c r="AE1938" s="5"/>
      <c r="AF1938" s="5"/>
      <c r="AG1938" s="5"/>
      <c r="AH1938" s="5"/>
      <c r="AI1938" s="5"/>
      <c r="AJ1938" s="5"/>
      <c r="AK1938" s="5"/>
      <c r="AL1938" s="5"/>
      <c r="AM1938" s="5"/>
      <c r="AN1938" s="5"/>
      <c r="AO1938" s="5"/>
      <c r="AP1938" s="5"/>
      <c r="AQ1938" s="5"/>
      <c r="AR1938" s="5"/>
      <c r="AS1938" s="5"/>
      <c r="AT1938" s="5"/>
      <c r="AU1938" s="5"/>
      <c r="AV1938" s="5"/>
      <c r="AW1938" s="5"/>
    </row>
    <row r="1939" spans="1:49" ht="42">
      <c r="A1939" s="64">
        <v>1937</v>
      </c>
      <c r="B1939" s="47">
        <v>508</v>
      </c>
      <c r="C1939" s="47" t="s">
        <v>1448</v>
      </c>
      <c r="D1939" s="47" t="s">
        <v>1448</v>
      </c>
      <c r="E1939" s="47"/>
      <c r="F1939" s="47"/>
      <c r="G1939" s="47" t="s">
        <v>1383</v>
      </c>
      <c r="H1939" s="47" t="s">
        <v>1187</v>
      </c>
      <c r="I1939" s="63">
        <v>0</v>
      </c>
      <c r="J1939" s="47" t="s">
        <v>18</v>
      </c>
      <c r="K1939" s="47">
        <v>211041</v>
      </c>
      <c r="L1939" s="47"/>
      <c r="M1939" s="62" t="s">
        <v>1186</v>
      </c>
      <c r="N1939" s="5"/>
      <c r="O1939" s="5"/>
      <c r="P1939" s="5"/>
      <c r="Q1939" s="5"/>
      <c r="R1939" s="5"/>
      <c r="S1939" s="5"/>
      <c r="T1939" s="5"/>
      <c r="U1939" s="5"/>
      <c r="V1939" s="5"/>
      <c r="W1939" s="5"/>
      <c r="X1939" s="5"/>
      <c r="Y1939" s="5"/>
      <c r="Z1939" s="5"/>
      <c r="AA1939" s="5"/>
      <c r="AB1939" s="5"/>
      <c r="AC1939" s="5"/>
      <c r="AD1939" s="5"/>
      <c r="AE1939" s="5"/>
      <c r="AF1939" s="5"/>
      <c r="AG1939" s="5"/>
      <c r="AH1939" s="5"/>
      <c r="AI1939" s="5"/>
      <c r="AJ1939" s="5"/>
      <c r="AK1939" s="5"/>
      <c r="AL1939" s="5"/>
      <c r="AM1939" s="5"/>
      <c r="AN1939" s="5"/>
      <c r="AO1939" s="5"/>
      <c r="AP1939" s="5"/>
      <c r="AQ1939" s="5"/>
      <c r="AR1939" s="5"/>
      <c r="AS1939" s="5"/>
      <c r="AT1939" s="5"/>
      <c r="AU1939" s="5"/>
      <c r="AV1939" s="5"/>
      <c r="AW1939" s="5"/>
    </row>
    <row r="1940" spans="1:49" ht="70">
      <c r="A1940" s="64">
        <v>1938</v>
      </c>
      <c r="B1940" s="47">
        <v>382</v>
      </c>
      <c r="C1940" s="47" t="s">
        <v>1447</v>
      </c>
      <c r="D1940" s="47" t="s">
        <v>1447</v>
      </c>
      <c r="E1940" s="47"/>
      <c r="F1940" s="47"/>
      <c r="G1940" s="47" t="s">
        <v>1426</v>
      </c>
      <c r="H1940" s="47" t="s">
        <v>1187</v>
      </c>
      <c r="I1940" s="63">
        <v>0</v>
      </c>
      <c r="J1940" s="47" t="s">
        <v>18</v>
      </c>
      <c r="K1940" s="47">
        <v>211041</v>
      </c>
      <c r="L1940" s="47"/>
      <c r="M1940" s="62" t="s">
        <v>1186</v>
      </c>
      <c r="N1940" s="5"/>
      <c r="O1940" s="5"/>
      <c r="P1940" s="5"/>
      <c r="Q1940" s="5"/>
      <c r="R1940" s="5"/>
      <c r="S1940" s="5"/>
      <c r="T1940" s="5"/>
      <c r="U1940" s="5"/>
      <c r="V1940" s="5"/>
      <c r="W1940" s="5"/>
      <c r="X1940" s="5"/>
      <c r="Y1940" s="5"/>
      <c r="Z1940" s="5"/>
      <c r="AA1940" s="5"/>
      <c r="AB1940" s="5"/>
      <c r="AC1940" s="5"/>
      <c r="AD1940" s="5"/>
      <c r="AE1940" s="5"/>
      <c r="AF1940" s="5"/>
      <c r="AG1940" s="5"/>
      <c r="AH1940" s="5"/>
      <c r="AI1940" s="5"/>
      <c r="AJ1940" s="5"/>
      <c r="AK1940" s="5"/>
      <c r="AL1940" s="5"/>
      <c r="AM1940" s="5"/>
      <c r="AN1940" s="5"/>
      <c r="AO1940" s="5"/>
      <c r="AP1940" s="5"/>
      <c r="AQ1940" s="5"/>
      <c r="AR1940" s="5"/>
      <c r="AS1940" s="5"/>
      <c r="AT1940" s="5"/>
      <c r="AU1940" s="5"/>
      <c r="AV1940" s="5"/>
      <c r="AW1940" s="5"/>
    </row>
    <row r="1941" spans="1:49" ht="42">
      <c r="A1941" s="64">
        <v>1939</v>
      </c>
      <c r="B1941" s="47">
        <v>384</v>
      </c>
      <c r="C1941" s="47" t="s">
        <v>1446</v>
      </c>
      <c r="D1941" s="47" t="s">
        <v>1446</v>
      </c>
      <c r="E1941" s="47"/>
      <c r="F1941" s="47"/>
      <c r="G1941" s="47" t="s">
        <v>1395</v>
      </c>
      <c r="H1941" s="47" t="s">
        <v>1187</v>
      </c>
      <c r="I1941" s="63">
        <v>0</v>
      </c>
      <c r="J1941" s="47" t="s">
        <v>18</v>
      </c>
      <c r="K1941" s="47">
        <v>211041</v>
      </c>
      <c r="L1941" s="47"/>
      <c r="M1941" s="62" t="s">
        <v>1186</v>
      </c>
      <c r="N1941" s="5"/>
      <c r="O1941" s="5"/>
      <c r="P1941" s="5"/>
      <c r="Q1941" s="5"/>
      <c r="R1941" s="5"/>
      <c r="S1941" s="5"/>
      <c r="T1941" s="5"/>
      <c r="U1941" s="5"/>
      <c r="V1941" s="5"/>
      <c r="W1941" s="5"/>
      <c r="X1941" s="5"/>
      <c r="Y1941" s="5"/>
      <c r="Z1941" s="5"/>
      <c r="AA1941" s="5"/>
      <c r="AB1941" s="5"/>
      <c r="AC1941" s="5"/>
      <c r="AD1941" s="5"/>
      <c r="AE1941" s="5"/>
      <c r="AF1941" s="5"/>
      <c r="AG1941" s="5"/>
      <c r="AH1941" s="5"/>
      <c r="AI1941" s="5"/>
      <c r="AJ1941" s="5"/>
      <c r="AK1941" s="5"/>
      <c r="AL1941" s="5"/>
      <c r="AM1941" s="5"/>
      <c r="AN1941" s="5"/>
      <c r="AO1941" s="5"/>
      <c r="AP1941" s="5"/>
      <c r="AQ1941" s="5"/>
      <c r="AR1941" s="5"/>
      <c r="AS1941" s="5"/>
      <c r="AT1941" s="5"/>
      <c r="AU1941" s="5"/>
      <c r="AV1941" s="5"/>
      <c r="AW1941" s="5"/>
    </row>
    <row r="1942" spans="1:49" ht="42">
      <c r="A1942" s="64">
        <v>1940</v>
      </c>
      <c r="B1942" s="47">
        <v>386</v>
      </c>
      <c r="C1942" s="47" t="s">
        <v>1445</v>
      </c>
      <c r="D1942" s="47" t="s">
        <v>1445</v>
      </c>
      <c r="E1942" s="47"/>
      <c r="F1942" s="47"/>
      <c r="G1942" s="47" t="s">
        <v>1420</v>
      </c>
      <c r="H1942" s="47" t="s">
        <v>1187</v>
      </c>
      <c r="I1942" s="63">
        <v>0</v>
      </c>
      <c r="J1942" s="47" t="s">
        <v>18</v>
      </c>
      <c r="K1942" s="47">
        <v>211041</v>
      </c>
      <c r="L1942" s="47"/>
      <c r="M1942" s="62" t="s">
        <v>1186</v>
      </c>
      <c r="N1942" s="5"/>
      <c r="O1942" s="5"/>
      <c r="P1942" s="5"/>
      <c r="Q1942" s="5"/>
      <c r="R1942" s="5"/>
      <c r="S1942" s="5"/>
      <c r="T1942" s="5"/>
      <c r="U1942" s="5"/>
      <c r="V1942" s="5"/>
      <c r="W1942" s="5"/>
      <c r="X1942" s="5"/>
      <c r="Y1942" s="5"/>
      <c r="Z1942" s="5"/>
      <c r="AA1942" s="5"/>
      <c r="AB1942" s="5"/>
      <c r="AC1942" s="5"/>
      <c r="AD1942" s="5"/>
      <c r="AE1942" s="5"/>
      <c r="AF1942" s="5"/>
      <c r="AG1942" s="5"/>
      <c r="AH1942" s="5"/>
      <c r="AI1942" s="5"/>
      <c r="AJ1942" s="5"/>
      <c r="AK1942" s="5"/>
      <c r="AL1942" s="5"/>
      <c r="AM1942" s="5"/>
      <c r="AN1942" s="5"/>
      <c r="AO1942" s="5"/>
      <c r="AP1942" s="5"/>
      <c r="AQ1942" s="5"/>
      <c r="AR1942" s="5"/>
      <c r="AS1942" s="5"/>
      <c r="AT1942" s="5"/>
      <c r="AU1942" s="5"/>
      <c r="AV1942" s="5"/>
      <c r="AW1942" s="5"/>
    </row>
    <row r="1943" spans="1:49" ht="42">
      <c r="A1943" s="64">
        <v>1941</v>
      </c>
      <c r="B1943" s="47">
        <v>387</v>
      </c>
      <c r="C1943" s="47" t="s">
        <v>1444</v>
      </c>
      <c r="D1943" s="47" t="s">
        <v>1444</v>
      </c>
      <c r="E1943" s="47"/>
      <c r="F1943" s="47"/>
      <c r="G1943" s="47" t="s">
        <v>1420</v>
      </c>
      <c r="H1943" s="47" t="s">
        <v>1187</v>
      </c>
      <c r="I1943" s="63">
        <v>0</v>
      </c>
      <c r="J1943" s="47" t="s">
        <v>18</v>
      </c>
      <c r="K1943" s="47">
        <v>211041</v>
      </c>
      <c r="L1943" s="47"/>
      <c r="M1943" s="62" t="s">
        <v>1186</v>
      </c>
      <c r="N1943" s="5"/>
      <c r="O1943" s="5"/>
      <c r="P1943" s="5"/>
      <c r="Q1943" s="5"/>
      <c r="R1943" s="5"/>
      <c r="S1943" s="5"/>
      <c r="T1943" s="5"/>
      <c r="U1943" s="5"/>
      <c r="V1943" s="5"/>
      <c r="W1943" s="5"/>
      <c r="X1943" s="5"/>
      <c r="Y1943" s="5"/>
      <c r="Z1943" s="5"/>
      <c r="AA1943" s="5"/>
      <c r="AB1943" s="5"/>
      <c r="AC1943" s="5"/>
      <c r="AD1943" s="5"/>
      <c r="AE1943" s="5"/>
      <c r="AF1943" s="5"/>
      <c r="AG1943" s="5"/>
      <c r="AH1943" s="5"/>
      <c r="AI1943" s="5"/>
      <c r="AJ1943" s="5"/>
      <c r="AK1943" s="5"/>
      <c r="AL1943" s="5"/>
      <c r="AM1943" s="5"/>
      <c r="AN1943" s="5"/>
      <c r="AO1943" s="5"/>
      <c r="AP1943" s="5"/>
      <c r="AQ1943" s="5"/>
      <c r="AR1943" s="5"/>
      <c r="AS1943" s="5"/>
      <c r="AT1943" s="5"/>
      <c r="AU1943" s="5"/>
      <c r="AV1943" s="5"/>
      <c r="AW1943" s="5"/>
    </row>
    <row r="1944" spans="1:49" ht="42">
      <c r="A1944" s="64">
        <v>1942</v>
      </c>
      <c r="B1944" s="47">
        <v>388</v>
      </c>
      <c r="C1944" s="47" t="s">
        <v>1443</v>
      </c>
      <c r="D1944" s="47" t="s">
        <v>1443</v>
      </c>
      <c r="E1944" s="47"/>
      <c r="F1944" s="47"/>
      <c r="G1944" s="47" t="s">
        <v>1395</v>
      </c>
      <c r="H1944" s="47" t="s">
        <v>1187</v>
      </c>
      <c r="I1944" s="63">
        <v>0</v>
      </c>
      <c r="J1944" s="47" t="s">
        <v>18</v>
      </c>
      <c r="K1944" s="47">
        <v>211041</v>
      </c>
      <c r="L1944" s="47"/>
      <c r="M1944" s="62" t="s">
        <v>1186</v>
      </c>
      <c r="N1944" s="5"/>
      <c r="O1944" s="5"/>
      <c r="P1944" s="5"/>
      <c r="Q1944" s="5"/>
      <c r="R1944" s="5"/>
      <c r="S1944" s="5"/>
      <c r="T1944" s="5"/>
      <c r="U1944" s="5"/>
      <c r="V1944" s="5"/>
      <c r="W1944" s="5"/>
      <c r="X1944" s="5"/>
      <c r="Y1944" s="5"/>
      <c r="Z1944" s="5"/>
      <c r="AA1944" s="5"/>
      <c r="AB1944" s="5"/>
      <c r="AC1944" s="5"/>
      <c r="AD1944" s="5"/>
      <c r="AE1944" s="5"/>
      <c r="AF1944" s="5"/>
      <c r="AG1944" s="5"/>
      <c r="AH1944" s="5"/>
      <c r="AI1944" s="5"/>
      <c r="AJ1944" s="5"/>
      <c r="AK1944" s="5"/>
      <c r="AL1944" s="5"/>
      <c r="AM1944" s="5"/>
      <c r="AN1944" s="5"/>
      <c r="AO1944" s="5"/>
      <c r="AP1944" s="5"/>
      <c r="AQ1944" s="5"/>
      <c r="AR1944" s="5"/>
      <c r="AS1944" s="5"/>
      <c r="AT1944" s="5"/>
      <c r="AU1944" s="5"/>
      <c r="AV1944" s="5"/>
      <c r="AW1944" s="5"/>
    </row>
    <row r="1945" spans="1:49" ht="42">
      <c r="A1945" s="64">
        <v>1943</v>
      </c>
      <c r="B1945" s="47">
        <v>389</v>
      </c>
      <c r="C1945" s="47" t="s">
        <v>1442</v>
      </c>
      <c r="D1945" s="47" t="s">
        <v>1442</v>
      </c>
      <c r="E1945" s="47"/>
      <c r="F1945" s="47"/>
      <c r="G1945" s="47" t="s">
        <v>1395</v>
      </c>
      <c r="H1945" s="47" t="s">
        <v>1187</v>
      </c>
      <c r="I1945" s="63">
        <v>0</v>
      </c>
      <c r="J1945" s="47" t="s">
        <v>18</v>
      </c>
      <c r="K1945" s="47">
        <v>211041</v>
      </c>
      <c r="L1945" s="47"/>
      <c r="M1945" s="62" t="s">
        <v>1186</v>
      </c>
      <c r="N1945" s="5"/>
      <c r="O1945" s="5"/>
      <c r="P1945" s="5"/>
      <c r="Q1945" s="5"/>
      <c r="R1945" s="5"/>
      <c r="S1945" s="5"/>
      <c r="T1945" s="5"/>
      <c r="U1945" s="5"/>
      <c r="V1945" s="5"/>
      <c r="W1945" s="5"/>
      <c r="X1945" s="5"/>
      <c r="Y1945" s="5"/>
      <c r="Z1945" s="5"/>
      <c r="AA1945" s="5"/>
      <c r="AB1945" s="5"/>
      <c r="AC1945" s="5"/>
      <c r="AD1945" s="5"/>
      <c r="AE1945" s="5"/>
      <c r="AF1945" s="5"/>
      <c r="AG1945" s="5"/>
      <c r="AH1945" s="5"/>
      <c r="AI1945" s="5"/>
      <c r="AJ1945" s="5"/>
      <c r="AK1945" s="5"/>
      <c r="AL1945" s="5"/>
      <c r="AM1945" s="5"/>
      <c r="AN1945" s="5"/>
      <c r="AO1945" s="5"/>
      <c r="AP1945" s="5"/>
      <c r="AQ1945" s="5"/>
      <c r="AR1945" s="5"/>
      <c r="AS1945" s="5"/>
      <c r="AT1945" s="5"/>
      <c r="AU1945" s="5"/>
      <c r="AV1945" s="5"/>
      <c r="AW1945" s="5"/>
    </row>
    <row r="1946" spans="1:49" ht="42">
      <c r="A1946" s="64">
        <v>1944</v>
      </c>
      <c r="B1946" s="47">
        <v>390</v>
      </c>
      <c r="C1946" s="47" t="s">
        <v>1441</v>
      </c>
      <c r="D1946" s="47" t="s">
        <v>1441</v>
      </c>
      <c r="E1946" s="47"/>
      <c r="F1946" s="47"/>
      <c r="G1946" s="47" t="s">
        <v>1420</v>
      </c>
      <c r="H1946" s="47" t="s">
        <v>1187</v>
      </c>
      <c r="I1946" s="63">
        <v>0</v>
      </c>
      <c r="J1946" s="47" t="s">
        <v>18</v>
      </c>
      <c r="K1946" s="47">
        <v>211041</v>
      </c>
      <c r="L1946" s="47"/>
      <c r="M1946" s="62" t="s">
        <v>1186</v>
      </c>
      <c r="N1946" s="5"/>
      <c r="O1946" s="5"/>
      <c r="P1946" s="5"/>
      <c r="Q1946" s="5"/>
      <c r="R1946" s="5"/>
      <c r="S1946" s="5"/>
      <c r="T1946" s="5"/>
      <c r="U1946" s="5"/>
      <c r="V1946" s="5"/>
      <c r="W1946" s="5"/>
      <c r="X1946" s="5"/>
      <c r="Y1946" s="5"/>
      <c r="Z1946" s="5"/>
      <c r="AA1946" s="5"/>
      <c r="AB1946" s="5"/>
      <c r="AC1946" s="5"/>
      <c r="AD1946" s="5"/>
      <c r="AE1946" s="5"/>
      <c r="AF1946" s="5"/>
      <c r="AG1946" s="5"/>
      <c r="AH1946" s="5"/>
      <c r="AI1946" s="5"/>
      <c r="AJ1946" s="5"/>
      <c r="AK1946" s="5"/>
      <c r="AL1946" s="5"/>
      <c r="AM1946" s="5"/>
      <c r="AN1946" s="5"/>
      <c r="AO1946" s="5"/>
      <c r="AP1946" s="5"/>
      <c r="AQ1946" s="5"/>
      <c r="AR1946" s="5"/>
      <c r="AS1946" s="5"/>
      <c r="AT1946" s="5"/>
      <c r="AU1946" s="5"/>
      <c r="AV1946" s="5"/>
      <c r="AW1946" s="5"/>
    </row>
    <row r="1947" spans="1:49" ht="42">
      <c r="A1947" s="64">
        <v>1945</v>
      </c>
      <c r="B1947" s="47">
        <v>392</v>
      </c>
      <c r="C1947" s="47" t="s">
        <v>1440</v>
      </c>
      <c r="D1947" s="47" t="s">
        <v>1440</v>
      </c>
      <c r="E1947" s="47"/>
      <c r="F1947" s="47"/>
      <c r="G1947" s="47" t="s">
        <v>1420</v>
      </c>
      <c r="H1947" s="47" t="s">
        <v>1187</v>
      </c>
      <c r="I1947" s="63">
        <v>0</v>
      </c>
      <c r="J1947" s="47" t="s">
        <v>18</v>
      </c>
      <c r="K1947" s="47">
        <v>211041</v>
      </c>
      <c r="L1947" s="47"/>
      <c r="M1947" s="62" t="s">
        <v>1186</v>
      </c>
      <c r="N1947" s="5"/>
      <c r="O1947" s="5"/>
      <c r="P1947" s="5"/>
      <c r="Q1947" s="5"/>
      <c r="R1947" s="5"/>
      <c r="S1947" s="5"/>
      <c r="T1947" s="5"/>
      <c r="U1947" s="5"/>
      <c r="V1947" s="5"/>
      <c r="W1947" s="5"/>
      <c r="X1947" s="5"/>
      <c r="Y1947" s="5"/>
      <c r="Z1947" s="5"/>
      <c r="AA1947" s="5"/>
      <c r="AB1947" s="5"/>
      <c r="AC1947" s="5"/>
      <c r="AD1947" s="5"/>
      <c r="AE1947" s="5"/>
      <c r="AF1947" s="5"/>
      <c r="AG1947" s="5"/>
      <c r="AH1947" s="5"/>
      <c r="AI1947" s="5"/>
      <c r="AJ1947" s="5"/>
      <c r="AK1947" s="5"/>
      <c r="AL1947" s="5"/>
      <c r="AM1947" s="5"/>
      <c r="AN1947" s="5"/>
      <c r="AO1947" s="5"/>
      <c r="AP1947" s="5"/>
      <c r="AQ1947" s="5"/>
      <c r="AR1947" s="5"/>
      <c r="AS1947" s="5"/>
      <c r="AT1947" s="5"/>
      <c r="AU1947" s="5"/>
      <c r="AV1947" s="5"/>
      <c r="AW1947" s="5"/>
    </row>
    <row r="1948" spans="1:49" ht="56">
      <c r="A1948" s="64">
        <v>1946</v>
      </c>
      <c r="B1948" s="47">
        <v>394</v>
      </c>
      <c r="C1948" s="47" t="s">
        <v>1439</v>
      </c>
      <c r="D1948" s="47" t="s">
        <v>1439</v>
      </c>
      <c r="E1948" s="47"/>
      <c r="F1948" s="47"/>
      <c r="G1948" s="47" t="s">
        <v>1418</v>
      </c>
      <c r="H1948" s="47" t="s">
        <v>1187</v>
      </c>
      <c r="I1948" s="63">
        <v>0</v>
      </c>
      <c r="J1948" s="47" t="s">
        <v>18</v>
      </c>
      <c r="K1948" s="47">
        <v>211041</v>
      </c>
      <c r="L1948" s="47"/>
      <c r="M1948" s="62" t="s">
        <v>1186</v>
      </c>
      <c r="N1948" s="5"/>
      <c r="O1948" s="5"/>
      <c r="P1948" s="5"/>
      <c r="Q1948" s="5"/>
      <c r="R1948" s="5"/>
      <c r="S1948" s="5"/>
      <c r="T1948" s="5"/>
      <c r="U1948" s="5"/>
      <c r="V1948" s="5"/>
      <c r="W1948" s="5"/>
      <c r="X1948" s="5"/>
      <c r="Y1948" s="5"/>
      <c r="Z1948" s="5"/>
      <c r="AA1948" s="5"/>
      <c r="AB1948" s="5"/>
      <c r="AC1948" s="5"/>
      <c r="AD1948" s="5"/>
      <c r="AE1948" s="5"/>
      <c r="AF1948" s="5"/>
      <c r="AG1948" s="5"/>
      <c r="AH1948" s="5"/>
      <c r="AI1948" s="5"/>
      <c r="AJ1948" s="5"/>
      <c r="AK1948" s="5"/>
      <c r="AL1948" s="5"/>
      <c r="AM1948" s="5"/>
      <c r="AN1948" s="5"/>
      <c r="AO1948" s="5"/>
      <c r="AP1948" s="5"/>
      <c r="AQ1948" s="5"/>
      <c r="AR1948" s="5"/>
      <c r="AS1948" s="5"/>
      <c r="AT1948" s="5"/>
      <c r="AU1948" s="5"/>
      <c r="AV1948" s="5"/>
      <c r="AW1948" s="5"/>
    </row>
    <row r="1949" spans="1:49" ht="70">
      <c r="A1949" s="64">
        <v>1947</v>
      </c>
      <c r="B1949" s="47">
        <v>395</v>
      </c>
      <c r="C1949" s="47" t="s">
        <v>1438</v>
      </c>
      <c r="D1949" s="47" t="s">
        <v>1438</v>
      </c>
      <c r="E1949" s="47"/>
      <c r="F1949" s="47"/>
      <c r="G1949" s="47" t="s">
        <v>1398</v>
      </c>
      <c r="H1949" s="47" t="s">
        <v>1187</v>
      </c>
      <c r="I1949" s="63">
        <v>0</v>
      </c>
      <c r="J1949" s="47" t="s">
        <v>18</v>
      </c>
      <c r="K1949" s="47">
        <v>211041</v>
      </c>
      <c r="L1949" s="47"/>
      <c r="M1949" s="62" t="s">
        <v>1186</v>
      </c>
      <c r="N1949" s="5"/>
      <c r="O1949" s="5"/>
      <c r="P1949" s="5"/>
      <c r="Q1949" s="5"/>
      <c r="R1949" s="5"/>
      <c r="S1949" s="5"/>
      <c r="T1949" s="5"/>
      <c r="U1949" s="5"/>
      <c r="V1949" s="5"/>
      <c r="W1949" s="5"/>
      <c r="X1949" s="5"/>
      <c r="Y1949" s="5"/>
      <c r="Z1949" s="5"/>
      <c r="AA1949" s="5"/>
      <c r="AB1949" s="5"/>
      <c r="AC1949" s="5"/>
      <c r="AD1949" s="5"/>
      <c r="AE1949" s="5"/>
      <c r="AF1949" s="5"/>
      <c r="AG1949" s="5"/>
      <c r="AH1949" s="5"/>
      <c r="AI1949" s="5"/>
      <c r="AJ1949" s="5"/>
      <c r="AK1949" s="5"/>
      <c r="AL1949" s="5"/>
      <c r="AM1949" s="5"/>
      <c r="AN1949" s="5"/>
      <c r="AO1949" s="5"/>
      <c r="AP1949" s="5"/>
      <c r="AQ1949" s="5"/>
      <c r="AR1949" s="5"/>
      <c r="AS1949" s="5"/>
      <c r="AT1949" s="5"/>
      <c r="AU1949" s="5"/>
      <c r="AV1949" s="5"/>
      <c r="AW1949" s="5"/>
    </row>
    <row r="1950" spans="1:49" ht="42">
      <c r="A1950" s="64">
        <v>1948</v>
      </c>
      <c r="B1950" s="47">
        <v>400</v>
      </c>
      <c r="C1950" s="47" t="s">
        <v>1437</v>
      </c>
      <c r="D1950" s="47" t="s">
        <v>1437</v>
      </c>
      <c r="E1950" s="47"/>
      <c r="F1950" s="47"/>
      <c r="G1950" s="47" t="s">
        <v>1418</v>
      </c>
      <c r="H1950" s="47" t="s">
        <v>1187</v>
      </c>
      <c r="I1950" s="63">
        <v>0</v>
      </c>
      <c r="J1950" s="47" t="s">
        <v>18</v>
      </c>
      <c r="K1950" s="47">
        <v>211041</v>
      </c>
      <c r="L1950" s="47"/>
      <c r="M1950" s="62" t="s">
        <v>1186</v>
      </c>
      <c r="N1950" s="5"/>
      <c r="O1950" s="5"/>
      <c r="P1950" s="5"/>
      <c r="Q1950" s="5"/>
      <c r="R1950" s="5"/>
      <c r="S1950" s="5"/>
      <c r="T1950" s="5"/>
      <c r="U1950" s="5"/>
      <c r="V1950" s="5"/>
      <c r="W1950" s="5"/>
      <c r="X1950" s="5"/>
      <c r="Y1950" s="5"/>
      <c r="Z1950" s="5"/>
      <c r="AA1950" s="5"/>
      <c r="AB1950" s="5"/>
      <c r="AC1950" s="5"/>
      <c r="AD1950" s="5"/>
      <c r="AE1950" s="5"/>
      <c r="AF1950" s="5"/>
      <c r="AG1950" s="5"/>
      <c r="AH1950" s="5"/>
      <c r="AI1950" s="5"/>
      <c r="AJ1950" s="5"/>
      <c r="AK1950" s="5"/>
      <c r="AL1950" s="5"/>
      <c r="AM1950" s="5"/>
      <c r="AN1950" s="5"/>
      <c r="AO1950" s="5"/>
      <c r="AP1950" s="5"/>
      <c r="AQ1950" s="5"/>
      <c r="AR1950" s="5"/>
      <c r="AS1950" s="5"/>
      <c r="AT1950" s="5"/>
      <c r="AU1950" s="5"/>
      <c r="AV1950" s="5"/>
      <c r="AW1950" s="5"/>
    </row>
    <row r="1951" spans="1:49" ht="42">
      <c r="A1951" s="64">
        <v>1949</v>
      </c>
      <c r="B1951" s="47">
        <v>397</v>
      </c>
      <c r="C1951" s="47" t="s">
        <v>1436</v>
      </c>
      <c r="D1951" s="47" t="s">
        <v>1436</v>
      </c>
      <c r="E1951" s="47"/>
      <c r="F1951" s="47"/>
      <c r="G1951" s="47" t="s">
        <v>1435</v>
      </c>
      <c r="H1951" s="47" t="s">
        <v>1187</v>
      </c>
      <c r="I1951" s="63">
        <v>0</v>
      </c>
      <c r="J1951" s="47" t="s">
        <v>18</v>
      </c>
      <c r="K1951" s="47">
        <v>211041</v>
      </c>
      <c r="L1951" s="47"/>
      <c r="M1951" s="62" t="s">
        <v>1186</v>
      </c>
      <c r="N1951" s="5"/>
      <c r="O1951" s="5"/>
      <c r="P1951" s="5"/>
      <c r="Q1951" s="5"/>
      <c r="R1951" s="5"/>
      <c r="S1951" s="5"/>
      <c r="T1951" s="5"/>
      <c r="U1951" s="5"/>
      <c r="V1951" s="5"/>
      <c r="W1951" s="5"/>
      <c r="X1951" s="5"/>
      <c r="Y1951" s="5"/>
      <c r="Z1951" s="5"/>
      <c r="AA1951" s="5"/>
      <c r="AB1951" s="5"/>
      <c r="AC1951" s="5"/>
      <c r="AD1951" s="5"/>
      <c r="AE1951" s="5"/>
      <c r="AF1951" s="5"/>
      <c r="AG1951" s="5"/>
      <c r="AH1951" s="5"/>
      <c r="AI1951" s="5"/>
      <c r="AJ1951" s="5"/>
      <c r="AK1951" s="5"/>
      <c r="AL1951" s="5"/>
      <c r="AM1951" s="5"/>
      <c r="AN1951" s="5"/>
      <c r="AO1951" s="5"/>
      <c r="AP1951" s="5"/>
      <c r="AQ1951" s="5"/>
      <c r="AR1951" s="5"/>
      <c r="AS1951" s="5"/>
      <c r="AT1951" s="5"/>
      <c r="AU1951" s="5"/>
      <c r="AV1951" s="5"/>
      <c r="AW1951" s="5"/>
    </row>
    <row r="1952" spans="1:49" ht="42">
      <c r="A1952" s="64">
        <v>1950</v>
      </c>
      <c r="B1952" s="47">
        <v>403</v>
      </c>
      <c r="C1952" s="47" t="s">
        <v>1434</v>
      </c>
      <c r="D1952" s="47" t="s">
        <v>1434</v>
      </c>
      <c r="E1952" s="47"/>
      <c r="F1952" s="47"/>
      <c r="G1952" s="47" t="s">
        <v>1418</v>
      </c>
      <c r="H1952" s="47" t="s">
        <v>1187</v>
      </c>
      <c r="I1952" s="63">
        <v>0</v>
      </c>
      <c r="J1952" s="47" t="s">
        <v>18</v>
      </c>
      <c r="K1952" s="47">
        <v>211041</v>
      </c>
      <c r="L1952" s="47"/>
      <c r="M1952" s="62" t="s">
        <v>1186</v>
      </c>
      <c r="N1952" s="5"/>
      <c r="O1952" s="5"/>
      <c r="P1952" s="5"/>
      <c r="Q1952" s="5"/>
      <c r="R1952" s="5"/>
      <c r="S1952" s="5"/>
      <c r="T1952" s="5"/>
      <c r="U1952" s="5"/>
      <c r="V1952" s="5"/>
      <c r="W1952" s="5"/>
      <c r="X1952" s="5"/>
      <c r="Y1952" s="5"/>
      <c r="Z1952" s="5"/>
      <c r="AA1952" s="5"/>
      <c r="AB1952" s="5"/>
      <c r="AC1952" s="5"/>
      <c r="AD1952" s="5"/>
      <c r="AE1952" s="5"/>
      <c r="AF1952" s="5"/>
      <c r="AG1952" s="5"/>
      <c r="AH1952" s="5"/>
      <c r="AI1952" s="5"/>
      <c r="AJ1952" s="5"/>
      <c r="AK1952" s="5"/>
      <c r="AL1952" s="5"/>
      <c r="AM1952" s="5"/>
      <c r="AN1952" s="5"/>
      <c r="AO1952" s="5"/>
      <c r="AP1952" s="5"/>
      <c r="AQ1952" s="5"/>
      <c r="AR1952" s="5"/>
      <c r="AS1952" s="5"/>
      <c r="AT1952" s="5"/>
      <c r="AU1952" s="5"/>
      <c r="AV1952" s="5"/>
      <c r="AW1952" s="5"/>
    </row>
    <row r="1953" spans="1:49" ht="42">
      <c r="A1953" s="64">
        <v>1951</v>
      </c>
      <c r="B1953" s="47">
        <v>404</v>
      </c>
      <c r="C1953" s="47" t="s">
        <v>1433</v>
      </c>
      <c r="D1953" s="47" t="s">
        <v>1433</v>
      </c>
      <c r="E1953" s="47"/>
      <c r="F1953" s="47"/>
      <c r="G1953" s="47" t="s">
        <v>1426</v>
      </c>
      <c r="H1953" s="47" t="s">
        <v>1187</v>
      </c>
      <c r="I1953" s="63">
        <v>0</v>
      </c>
      <c r="J1953" s="47" t="s">
        <v>18</v>
      </c>
      <c r="K1953" s="47">
        <v>211041</v>
      </c>
      <c r="L1953" s="47"/>
      <c r="M1953" s="62" t="s">
        <v>1186</v>
      </c>
      <c r="N1953" s="5"/>
      <c r="O1953" s="5"/>
      <c r="P1953" s="5"/>
      <c r="Q1953" s="5"/>
      <c r="R1953" s="5"/>
      <c r="S1953" s="5"/>
      <c r="T1953" s="5"/>
      <c r="U1953" s="5"/>
      <c r="V1953" s="5"/>
      <c r="W1953" s="5"/>
      <c r="X1953" s="5"/>
      <c r="Y1953" s="5"/>
      <c r="Z1953" s="5"/>
      <c r="AA1953" s="5"/>
      <c r="AB1953" s="5"/>
      <c r="AC1953" s="5"/>
      <c r="AD1953" s="5"/>
      <c r="AE1953" s="5"/>
      <c r="AF1953" s="5"/>
      <c r="AG1953" s="5"/>
      <c r="AH1953" s="5"/>
      <c r="AI1953" s="5"/>
      <c r="AJ1953" s="5"/>
      <c r="AK1953" s="5"/>
      <c r="AL1953" s="5"/>
      <c r="AM1953" s="5"/>
      <c r="AN1953" s="5"/>
      <c r="AO1953" s="5"/>
      <c r="AP1953" s="5"/>
      <c r="AQ1953" s="5"/>
      <c r="AR1953" s="5"/>
      <c r="AS1953" s="5"/>
      <c r="AT1953" s="5"/>
      <c r="AU1953" s="5"/>
      <c r="AV1953" s="5"/>
      <c r="AW1953" s="5"/>
    </row>
    <row r="1954" spans="1:49" ht="84">
      <c r="A1954" s="64">
        <v>1952</v>
      </c>
      <c r="B1954" s="47">
        <v>406</v>
      </c>
      <c r="C1954" s="47" t="s">
        <v>1432</v>
      </c>
      <c r="D1954" s="47" t="s">
        <v>1432</v>
      </c>
      <c r="E1954" s="47"/>
      <c r="F1954" s="47"/>
      <c r="G1954" s="47" t="s">
        <v>1416</v>
      </c>
      <c r="H1954" s="47" t="s">
        <v>1187</v>
      </c>
      <c r="I1954" s="63">
        <v>0</v>
      </c>
      <c r="J1954" s="47" t="s">
        <v>18</v>
      </c>
      <c r="K1954" s="47">
        <v>211041</v>
      </c>
      <c r="L1954" s="47"/>
      <c r="M1954" s="62" t="s">
        <v>1186</v>
      </c>
      <c r="N1954" s="5"/>
      <c r="O1954" s="5"/>
      <c r="P1954" s="5"/>
      <c r="Q1954" s="5"/>
      <c r="R1954" s="5"/>
      <c r="S1954" s="5"/>
      <c r="T1954" s="5"/>
      <c r="U1954" s="5"/>
      <c r="V1954" s="5"/>
      <c r="W1954" s="5"/>
      <c r="X1954" s="5"/>
      <c r="Y1954" s="5"/>
      <c r="Z1954" s="5"/>
      <c r="AA1954" s="5"/>
      <c r="AB1954" s="5"/>
      <c r="AC1954" s="5"/>
      <c r="AD1954" s="5"/>
      <c r="AE1954" s="5"/>
      <c r="AF1954" s="5"/>
      <c r="AG1954" s="5"/>
      <c r="AH1954" s="5"/>
      <c r="AI1954" s="5"/>
      <c r="AJ1954" s="5"/>
      <c r="AK1954" s="5"/>
      <c r="AL1954" s="5"/>
      <c r="AM1954" s="5"/>
      <c r="AN1954" s="5"/>
      <c r="AO1954" s="5"/>
      <c r="AP1954" s="5"/>
      <c r="AQ1954" s="5"/>
      <c r="AR1954" s="5"/>
      <c r="AS1954" s="5"/>
      <c r="AT1954" s="5"/>
      <c r="AU1954" s="5"/>
      <c r="AV1954" s="5"/>
      <c r="AW1954" s="5"/>
    </row>
    <row r="1955" spans="1:49" ht="42">
      <c r="A1955" s="64">
        <v>1953</v>
      </c>
      <c r="B1955" s="47">
        <v>407</v>
      </c>
      <c r="C1955" s="47" t="s">
        <v>1431</v>
      </c>
      <c r="D1955" s="47" t="s">
        <v>1431</v>
      </c>
      <c r="E1955" s="47"/>
      <c r="F1955" s="47"/>
      <c r="G1955" s="47" t="s">
        <v>1416</v>
      </c>
      <c r="H1955" s="47" t="s">
        <v>1187</v>
      </c>
      <c r="I1955" s="63">
        <v>0</v>
      </c>
      <c r="J1955" s="47" t="s">
        <v>18</v>
      </c>
      <c r="K1955" s="47">
        <v>211041</v>
      </c>
      <c r="L1955" s="47"/>
      <c r="M1955" s="62" t="s">
        <v>1186</v>
      </c>
      <c r="N1955" s="5"/>
      <c r="O1955" s="5"/>
      <c r="P1955" s="5"/>
      <c r="Q1955" s="5"/>
      <c r="R1955" s="5"/>
      <c r="S1955" s="5"/>
      <c r="T1955" s="5"/>
      <c r="U1955" s="5"/>
      <c r="V1955" s="5"/>
      <c r="W1955" s="5"/>
      <c r="X1955" s="5"/>
      <c r="Y1955" s="5"/>
      <c r="Z1955" s="5"/>
      <c r="AA1955" s="5"/>
      <c r="AB1955" s="5"/>
      <c r="AC1955" s="5"/>
      <c r="AD1955" s="5"/>
      <c r="AE1955" s="5"/>
      <c r="AF1955" s="5"/>
      <c r="AG1955" s="5"/>
      <c r="AH1955" s="5"/>
      <c r="AI1955" s="5"/>
      <c r="AJ1955" s="5"/>
      <c r="AK1955" s="5"/>
      <c r="AL1955" s="5"/>
      <c r="AM1955" s="5"/>
      <c r="AN1955" s="5"/>
      <c r="AO1955" s="5"/>
      <c r="AP1955" s="5"/>
      <c r="AQ1955" s="5"/>
      <c r="AR1955" s="5"/>
      <c r="AS1955" s="5"/>
      <c r="AT1955" s="5"/>
      <c r="AU1955" s="5"/>
      <c r="AV1955" s="5"/>
      <c r="AW1955" s="5"/>
    </row>
    <row r="1956" spans="1:49" ht="56">
      <c r="A1956" s="64">
        <v>1954</v>
      </c>
      <c r="B1956" s="47">
        <v>408</v>
      </c>
      <c r="C1956" s="47" t="s">
        <v>1430</v>
      </c>
      <c r="D1956" s="47" t="s">
        <v>1430</v>
      </c>
      <c r="E1956" s="47"/>
      <c r="F1956" s="47"/>
      <c r="G1956" s="47" t="s">
        <v>1416</v>
      </c>
      <c r="H1956" s="47" t="s">
        <v>1187</v>
      </c>
      <c r="I1956" s="63">
        <v>0</v>
      </c>
      <c r="J1956" s="47" t="s">
        <v>18</v>
      </c>
      <c r="K1956" s="47">
        <v>211041</v>
      </c>
      <c r="L1956" s="47"/>
      <c r="M1956" s="62" t="s">
        <v>1186</v>
      </c>
      <c r="N1956" s="5"/>
      <c r="O1956" s="5"/>
      <c r="P1956" s="5"/>
      <c r="Q1956" s="5"/>
      <c r="R1956" s="5"/>
      <c r="S1956" s="5"/>
      <c r="T1956" s="5"/>
      <c r="U1956" s="5"/>
      <c r="V1956" s="5"/>
      <c r="W1956" s="5"/>
      <c r="X1956" s="5"/>
      <c r="Y1956" s="5"/>
      <c r="Z1956" s="5"/>
      <c r="AA1956" s="5"/>
      <c r="AB1956" s="5"/>
      <c r="AC1956" s="5"/>
      <c r="AD1956" s="5"/>
      <c r="AE1956" s="5"/>
      <c r="AF1956" s="5"/>
      <c r="AG1956" s="5"/>
      <c r="AH1956" s="5"/>
      <c r="AI1956" s="5"/>
      <c r="AJ1956" s="5"/>
      <c r="AK1956" s="5"/>
      <c r="AL1956" s="5"/>
      <c r="AM1956" s="5"/>
      <c r="AN1956" s="5"/>
      <c r="AO1956" s="5"/>
      <c r="AP1956" s="5"/>
      <c r="AQ1956" s="5"/>
      <c r="AR1956" s="5"/>
      <c r="AS1956" s="5"/>
      <c r="AT1956" s="5"/>
      <c r="AU1956" s="5"/>
      <c r="AV1956" s="5"/>
      <c r="AW1956" s="5"/>
    </row>
    <row r="1957" spans="1:49" ht="56">
      <c r="A1957" s="64">
        <v>1955</v>
      </c>
      <c r="B1957" s="47">
        <v>409</v>
      </c>
      <c r="C1957" s="47" t="s">
        <v>1429</v>
      </c>
      <c r="D1957" s="47" t="s">
        <v>1429</v>
      </c>
      <c r="E1957" s="47"/>
      <c r="F1957" s="47"/>
      <c r="G1957" s="47" t="s">
        <v>1416</v>
      </c>
      <c r="H1957" s="47" t="s">
        <v>1187</v>
      </c>
      <c r="I1957" s="63">
        <v>0</v>
      </c>
      <c r="J1957" s="47" t="s">
        <v>18</v>
      </c>
      <c r="K1957" s="47">
        <v>211041</v>
      </c>
      <c r="L1957" s="47"/>
      <c r="M1957" s="62" t="s">
        <v>1186</v>
      </c>
      <c r="N1957" s="5"/>
      <c r="O1957" s="5"/>
      <c r="P1957" s="5"/>
      <c r="Q1957" s="5"/>
      <c r="R1957" s="5"/>
      <c r="S1957" s="5"/>
      <c r="T1957" s="5"/>
      <c r="U1957" s="5"/>
      <c r="V1957" s="5"/>
      <c r="W1957" s="5"/>
      <c r="X1957" s="5"/>
      <c r="Y1957" s="5"/>
      <c r="Z1957" s="5"/>
      <c r="AA1957" s="5"/>
      <c r="AB1957" s="5"/>
      <c r="AC1957" s="5"/>
      <c r="AD1957" s="5"/>
      <c r="AE1957" s="5"/>
      <c r="AF1957" s="5"/>
      <c r="AG1957" s="5"/>
      <c r="AH1957" s="5"/>
      <c r="AI1957" s="5"/>
      <c r="AJ1957" s="5"/>
      <c r="AK1957" s="5"/>
      <c r="AL1957" s="5"/>
      <c r="AM1957" s="5"/>
      <c r="AN1957" s="5"/>
      <c r="AO1957" s="5"/>
      <c r="AP1957" s="5"/>
      <c r="AQ1957" s="5"/>
      <c r="AR1957" s="5"/>
      <c r="AS1957" s="5"/>
      <c r="AT1957" s="5"/>
      <c r="AU1957" s="5"/>
      <c r="AV1957" s="5"/>
      <c r="AW1957" s="5"/>
    </row>
    <row r="1958" spans="1:49" ht="56">
      <c r="A1958" s="64">
        <v>1956</v>
      </c>
      <c r="B1958" s="47">
        <v>412</v>
      </c>
      <c r="C1958" s="47" t="s">
        <v>1428</v>
      </c>
      <c r="D1958" s="47" t="s">
        <v>1428</v>
      </c>
      <c r="E1958" s="47"/>
      <c r="F1958" s="47"/>
      <c r="G1958" s="47" t="s">
        <v>1420</v>
      </c>
      <c r="H1958" s="47" t="s">
        <v>1187</v>
      </c>
      <c r="I1958" s="63">
        <v>0</v>
      </c>
      <c r="J1958" s="47" t="s">
        <v>18</v>
      </c>
      <c r="K1958" s="47">
        <v>211041</v>
      </c>
      <c r="L1958" s="47"/>
      <c r="M1958" s="62" t="s">
        <v>1186</v>
      </c>
      <c r="N1958" s="5"/>
      <c r="O1958" s="5"/>
      <c r="P1958" s="5"/>
      <c r="Q1958" s="5"/>
      <c r="R1958" s="5"/>
      <c r="S1958" s="5"/>
      <c r="T1958" s="5"/>
      <c r="U1958" s="5"/>
      <c r="V1958" s="5"/>
      <c r="W1958" s="5"/>
      <c r="X1958" s="5"/>
      <c r="Y1958" s="5"/>
      <c r="Z1958" s="5"/>
      <c r="AA1958" s="5"/>
      <c r="AB1958" s="5"/>
      <c r="AC1958" s="5"/>
      <c r="AD1958" s="5"/>
      <c r="AE1958" s="5"/>
      <c r="AF1958" s="5"/>
      <c r="AG1958" s="5"/>
      <c r="AH1958" s="5"/>
      <c r="AI1958" s="5"/>
      <c r="AJ1958" s="5"/>
      <c r="AK1958" s="5"/>
      <c r="AL1958" s="5"/>
      <c r="AM1958" s="5"/>
      <c r="AN1958" s="5"/>
      <c r="AO1958" s="5"/>
      <c r="AP1958" s="5"/>
      <c r="AQ1958" s="5"/>
      <c r="AR1958" s="5"/>
      <c r="AS1958" s="5"/>
      <c r="AT1958" s="5"/>
      <c r="AU1958" s="5"/>
      <c r="AV1958" s="5"/>
      <c r="AW1958" s="5"/>
    </row>
    <row r="1959" spans="1:49" ht="70">
      <c r="A1959" s="64">
        <v>1957</v>
      </c>
      <c r="B1959" s="47">
        <v>336</v>
      </c>
      <c r="C1959" s="47" t="s">
        <v>1427</v>
      </c>
      <c r="D1959" s="47" t="s">
        <v>1427</v>
      </c>
      <c r="E1959" s="47"/>
      <c r="F1959" s="47"/>
      <c r="G1959" s="47" t="s">
        <v>1426</v>
      </c>
      <c r="H1959" s="47" t="s">
        <v>1187</v>
      </c>
      <c r="I1959" s="63">
        <v>0</v>
      </c>
      <c r="J1959" s="47" t="s">
        <v>18</v>
      </c>
      <c r="K1959" s="47">
        <v>211041</v>
      </c>
      <c r="L1959" s="47"/>
      <c r="M1959" s="62" t="s">
        <v>1186</v>
      </c>
      <c r="N1959" s="5"/>
      <c r="O1959" s="5"/>
      <c r="P1959" s="5"/>
      <c r="Q1959" s="5"/>
      <c r="R1959" s="5"/>
      <c r="S1959" s="5"/>
      <c r="T1959" s="5"/>
      <c r="U1959" s="5"/>
      <c r="V1959" s="5"/>
      <c r="W1959" s="5"/>
      <c r="X1959" s="5"/>
      <c r="Y1959" s="5"/>
      <c r="Z1959" s="5"/>
      <c r="AA1959" s="5"/>
      <c r="AB1959" s="5"/>
      <c r="AC1959" s="5"/>
      <c r="AD1959" s="5"/>
      <c r="AE1959" s="5"/>
      <c r="AF1959" s="5"/>
      <c r="AG1959" s="5"/>
      <c r="AH1959" s="5"/>
      <c r="AI1959" s="5"/>
      <c r="AJ1959" s="5"/>
      <c r="AK1959" s="5"/>
      <c r="AL1959" s="5"/>
      <c r="AM1959" s="5"/>
      <c r="AN1959" s="5"/>
      <c r="AO1959" s="5"/>
      <c r="AP1959" s="5"/>
      <c r="AQ1959" s="5"/>
      <c r="AR1959" s="5"/>
      <c r="AS1959" s="5"/>
      <c r="AT1959" s="5"/>
      <c r="AU1959" s="5"/>
      <c r="AV1959" s="5"/>
      <c r="AW1959" s="5"/>
    </row>
    <row r="1960" spans="1:49" ht="42">
      <c r="A1960" s="64">
        <v>1958</v>
      </c>
      <c r="B1960" s="47">
        <v>413</v>
      </c>
      <c r="C1960" s="47" t="s">
        <v>1425</v>
      </c>
      <c r="D1960" s="47" t="s">
        <v>1425</v>
      </c>
      <c r="E1960" s="47"/>
      <c r="F1960" s="47"/>
      <c r="G1960" s="47" t="s">
        <v>1420</v>
      </c>
      <c r="H1960" s="47" t="s">
        <v>1187</v>
      </c>
      <c r="I1960" s="63">
        <v>0</v>
      </c>
      <c r="J1960" s="47" t="s">
        <v>18</v>
      </c>
      <c r="K1960" s="47">
        <v>211041</v>
      </c>
      <c r="L1960" s="47"/>
      <c r="M1960" s="62" t="s">
        <v>1186</v>
      </c>
      <c r="N1960" s="5"/>
      <c r="O1960" s="5"/>
      <c r="P1960" s="5"/>
      <c r="Q1960" s="5"/>
      <c r="R1960" s="5"/>
      <c r="S1960" s="5"/>
      <c r="T1960" s="5"/>
      <c r="U1960" s="5"/>
      <c r="V1960" s="5"/>
      <c r="W1960" s="5"/>
      <c r="X1960" s="5"/>
      <c r="Y1960" s="5"/>
      <c r="Z1960" s="5"/>
      <c r="AA1960" s="5"/>
      <c r="AB1960" s="5"/>
      <c r="AC1960" s="5"/>
      <c r="AD1960" s="5"/>
      <c r="AE1960" s="5"/>
      <c r="AF1960" s="5"/>
      <c r="AG1960" s="5"/>
      <c r="AH1960" s="5"/>
      <c r="AI1960" s="5"/>
      <c r="AJ1960" s="5"/>
      <c r="AK1960" s="5"/>
      <c r="AL1960" s="5"/>
      <c r="AM1960" s="5"/>
      <c r="AN1960" s="5"/>
      <c r="AO1960" s="5"/>
      <c r="AP1960" s="5"/>
      <c r="AQ1960" s="5"/>
      <c r="AR1960" s="5"/>
      <c r="AS1960" s="5"/>
      <c r="AT1960" s="5"/>
      <c r="AU1960" s="5"/>
      <c r="AV1960" s="5"/>
      <c r="AW1960" s="5"/>
    </row>
    <row r="1961" spans="1:49" ht="42">
      <c r="A1961" s="64">
        <v>1959</v>
      </c>
      <c r="B1961" s="47">
        <v>415</v>
      </c>
      <c r="C1961" s="47" t="s">
        <v>1424</v>
      </c>
      <c r="D1961" s="47" t="s">
        <v>1424</v>
      </c>
      <c r="E1961" s="47"/>
      <c r="F1961" s="47"/>
      <c r="G1961" s="47" t="s">
        <v>1398</v>
      </c>
      <c r="H1961" s="47" t="s">
        <v>1187</v>
      </c>
      <c r="I1961" s="63">
        <v>0</v>
      </c>
      <c r="J1961" s="47" t="s">
        <v>18</v>
      </c>
      <c r="K1961" s="47">
        <v>211041</v>
      </c>
      <c r="L1961" s="47"/>
      <c r="M1961" s="62" t="s">
        <v>1186</v>
      </c>
      <c r="N1961" s="5"/>
      <c r="O1961" s="5"/>
      <c r="P1961" s="5"/>
      <c r="Q1961" s="5"/>
      <c r="R1961" s="5"/>
      <c r="S1961" s="5"/>
      <c r="T1961" s="5"/>
      <c r="U1961" s="5"/>
      <c r="V1961" s="5"/>
      <c r="W1961" s="5"/>
      <c r="X1961" s="5"/>
      <c r="Y1961" s="5"/>
      <c r="Z1961" s="5"/>
      <c r="AA1961" s="5"/>
      <c r="AB1961" s="5"/>
      <c r="AC1961" s="5"/>
      <c r="AD1961" s="5"/>
      <c r="AE1961" s="5"/>
      <c r="AF1961" s="5"/>
      <c r="AG1961" s="5"/>
      <c r="AH1961" s="5"/>
      <c r="AI1961" s="5"/>
      <c r="AJ1961" s="5"/>
      <c r="AK1961" s="5"/>
      <c r="AL1961" s="5"/>
      <c r="AM1961" s="5"/>
      <c r="AN1961" s="5"/>
      <c r="AO1961" s="5"/>
      <c r="AP1961" s="5"/>
      <c r="AQ1961" s="5"/>
      <c r="AR1961" s="5"/>
      <c r="AS1961" s="5"/>
      <c r="AT1961" s="5"/>
      <c r="AU1961" s="5"/>
      <c r="AV1961" s="5"/>
      <c r="AW1961" s="5"/>
    </row>
    <row r="1962" spans="1:49" ht="42">
      <c r="A1962" s="64">
        <v>1960</v>
      </c>
      <c r="B1962" s="47">
        <v>416</v>
      </c>
      <c r="C1962" s="47" t="s">
        <v>1423</v>
      </c>
      <c r="D1962" s="47" t="s">
        <v>1423</v>
      </c>
      <c r="E1962" s="47"/>
      <c r="F1962" s="47"/>
      <c r="G1962" s="47" t="s">
        <v>1416</v>
      </c>
      <c r="H1962" s="47" t="s">
        <v>1187</v>
      </c>
      <c r="I1962" s="63">
        <v>0</v>
      </c>
      <c r="J1962" s="47" t="s">
        <v>18</v>
      </c>
      <c r="K1962" s="47">
        <v>211041</v>
      </c>
      <c r="L1962" s="47"/>
      <c r="M1962" s="62" t="s">
        <v>1186</v>
      </c>
      <c r="N1962" s="5"/>
      <c r="O1962" s="5"/>
      <c r="P1962" s="5"/>
      <c r="Q1962" s="5"/>
      <c r="R1962" s="5"/>
      <c r="S1962" s="5"/>
      <c r="T1962" s="5"/>
      <c r="U1962" s="5"/>
      <c r="V1962" s="5"/>
      <c r="W1962" s="5"/>
      <c r="X1962" s="5"/>
      <c r="Y1962" s="5"/>
      <c r="Z1962" s="5"/>
      <c r="AA1962" s="5"/>
      <c r="AB1962" s="5"/>
      <c r="AC1962" s="5"/>
      <c r="AD1962" s="5"/>
      <c r="AE1962" s="5"/>
      <c r="AF1962" s="5"/>
      <c r="AG1962" s="5"/>
      <c r="AH1962" s="5"/>
      <c r="AI1962" s="5"/>
      <c r="AJ1962" s="5"/>
      <c r="AK1962" s="5"/>
      <c r="AL1962" s="5"/>
      <c r="AM1962" s="5"/>
      <c r="AN1962" s="5"/>
      <c r="AO1962" s="5"/>
      <c r="AP1962" s="5"/>
      <c r="AQ1962" s="5"/>
      <c r="AR1962" s="5"/>
      <c r="AS1962" s="5"/>
      <c r="AT1962" s="5"/>
      <c r="AU1962" s="5"/>
      <c r="AV1962" s="5"/>
      <c r="AW1962" s="5"/>
    </row>
    <row r="1963" spans="1:49" ht="56">
      <c r="A1963" s="64">
        <v>1961</v>
      </c>
      <c r="B1963" s="47">
        <v>417</v>
      </c>
      <c r="C1963" s="47" t="s">
        <v>1422</v>
      </c>
      <c r="D1963" s="47" t="s">
        <v>1422</v>
      </c>
      <c r="E1963" s="47"/>
      <c r="F1963" s="47"/>
      <c r="G1963" s="47" t="s">
        <v>1416</v>
      </c>
      <c r="H1963" s="47" t="s">
        <v>1187</v>
      </c>
      <c r="I1963" s="63">
        <v>0</v>
      </c>
      <c r="J1963" s="47" t="s">
        <v>18</v>
      </c>
      <c r="K1963" s="47">
        <v>211041</v>
      </c>
      <c r="L1963" s="47"/>
      <c r="M1963" s="62" t="s">
        <v>1186</v>
      </c>
      <c r="N1963" s="5"/>
      <c r="O1963" s="5"/>
      <c r="P1963" s="5"/>
      <c r="Q1963" s="5"/>
      <c r="R1963" s="5"/>
      <c r="S1963" s="5"/>
      <c r="T1963" s="5"/>
      <c r="U1963" s="5"/>
      <c r="V1963" s="5"/>
      <c r="W1963" s="5"/>
      <c r="X1963" s="5"/>
      <c r="Y1963" s="5"/>
      <c r="Z1963" s="5"/>
      <c r="AA1963" s="5"/>
      <c r="AB1963" s="5"/>
      <c r="AC1963" s="5"/>
      <c r="AD1963" s="5"/>
      <c r="AE1963" s="5"/>
      <c r="AF1963" s="5"/>
      <c r="AG1963" s="5"/>
      <c r="AH1963" s="5"/>
      <c r="AI1963" s="5"/>
      <c r="AJ1963" s="5"/>
      <c r="AK1963" s="5"/>
      <c r="AL1963" s="5"/>
      <c r="AM1963" s="5"/>
      <c r="AN1963" s="5"/>
      <c r="AO1963" s="5"/>
      <c r="AP1963" s="5"/>
      <c r="AQ1963" s="5"/>
      <c r="AR1963" s="5"/>
      <c r="AS1963" s="5"/>
      <c r="AT1963" s="5"/>
      <c r="AU1963" s="5"/>
      <c r="AV1963" s="5"/>
      <c r="AW1963" s="5"/>
    </row>
    <row r="1964" spans="1:49" ht="42">
      <c r="A1964" s="64">
        <v>1962</v>
      </c>
      <c r="B1964" s="47">
        <v>418</v>
      </c>
      <c r="C1964" s="47" t="s">
        <v>1421</v>
      </c>
      <c r="D1964" s="47" t="s">
        <v>1421</v>
      </c>
      <c r="E1964" s="47"/>
      <c r="F1964" s="47"/>
      <c r="G1964" s="47" t="s">
        <v>1420</v>
      </c>
      <c r="H1964" s="47" t="s">
        <v>1187</v>
      </c>
      <c r="I1964" s="63">
        <v>0</v>
      </c>
      <c r="J1964" s="47" t="s">
        <v>18</v>
      </c>
      <c r="K1964" s="47">
        <v>211041</v>
      </c>
      <c r="L1964" s="47"/>
      <c r="M1964" s="62" t="s">
        <v>1186</v>
      </c>
      <c r="N1964" s="5"/>
      <c r="O1964" s="5"/>
      <c r="P1964" s="5"/>
      <c r="Q1964" s="5"/>
      <c r="R1964" s="5"/>
      <c r="S1964" s="5"/>
      <c r="T1964" s="5"/>
      <c r="U1964" s="5"/>
      <c r="V1964" s="5"/>
      <c r="W1964" s="5"/>
      <c r="X1964" s="5"/>
      <c r="Y1964" s="5"/>
      <c r="Z1964" s="5"/>
      <c r="AA1964" s="5"/>
      <c r="AB1964" s="5"/>
      <c r="AC1964" s="5"/>
      <c r="AD1964" s="5"/>
      <c r="AE1964" s="5"/>
      <c r="AF1964" s="5"/>
      <c r="AG1964" s="5"/>
      <c r="AH1964" s="5"/>
      <c r="AI1964" s="5"/>
      <c r="AJ1964" s="5"/>
      <c r="AK1964" s="5"/>
      <c r="AL1964" s="5"/>
      <c r="AM1964" s="5"/>
      <c r="AN1964" s="5"/>
      <c r="AO1964" s="5"/>
      <c r="AP1964" s="5"/>
      <c r="AQ1964" s="5"/>
      <c r="AR1964" s="5"/>
      <c r="AS1964" s="5"/>
      <c r="AT1964" s="5"/>
      <c r="AU1964" s="5"/>
      <c r="AV1964" s="5"/>
      <c r="AW1964" s="5"/>
    </row>
    <row r="1965" spans="1:49" ht="42">
      <c r="A1965" s="64">
        <v>1963</v>
      </c>
      <c r="B1965" s="47">
        <v>420</v>
      </c>
      <c r="C1965" s="47" t="s">
        <v>1419</v>
      </c>
      <c r="D1965" s="47" t="s">
        <v>1419</v>
      </c>
      <c r="E1965" s="47"/>
      <c r="F1965" s="47"/>
      <c r="G1965" s="47" t="s">
        <v>1418</v>
      </c>
      <c r="H1965" s="47" t="s">
        <v>1187</v>
      </c>
      <c r="I1965" s="63">
        <v>0</v>
      </c>
      <c r="J1965" s="47" t="s">
        <v>18</v>
      </c>
      <c r="K1965" s="47">
        <v>211041</v>
      </c>
      <c r="L1965" s="47"/>
      <c r="M1965" s="62" t="s">
        <v>1186</v>
      </c>
      <c r="N1965" s="5"/>
      <c r="O1965" s="5"/>
      <c r="P1965" s="5"/>
      <c r="Q1965" s="5"/>
      <c r="R1965" s="5"/>
      <c r="S1965" s="5"/>
      <c r="T1965" s="5"/>
      <c r="U1965" s="5"/>
      <c r="V1965" s="5"/>
      <c r="W1965" s="5"/>
      <c r="X1965" s="5"/>
      <c r="Y1965" s="5"/>
      <c r="Z1965" s="5"/>
      <c r="AA1965" s="5"/>
      <c r="AB1965" s="5"/>
      <c r="AC1965" s="5"/>
      <c r="AD1965" s="5"/>
      <c r="AE1965" s="5"/>
      <c r="AF1965" s="5"/>
      <c r="AG1965" s="5"/>
      <c r="AH1965" s="5"/>
      <c r="AI1965" s="5"/>
      <c r="AJ1965" s="5"/>
      <c r="AK1965" s="5"/>
      <c r="AL1965" s="5"/>
      <c r="AM1965" s="5"/>
      <c r="AN1965" s="5"/>
      <c r="AO1965" s="5"/>
      <c r="AP1965" s="5"/>
      <c r="AQ1965" s="5"/>
      <c r="AR1965" s="5"/>
      <c r="AS1965" s="5"/>
      <c r="AT1965" s="5"/>
      <c r="AU1965" s="5"/>
      <c r="AV1965" s="5"/>
      <c r="AW1965" s="5"/>
    </row>
    <row r="1966" spans="1:49" ht="42">
      <c r="A1966" s="64">
        <v>1964</v>
      </c>
      <c r="B1966" s="47">
        <v>421</v>
      </c>
      <c r="C1966" s="47" t="s">
        <v>1417</v>
      </c>
      <c r="D1966" s="47" t="s">
        <v>1417</v>
      </c>
      <c r="E1966" s="47"/>
      <c r="F1966" s="47"/>
      <c r="G1966" s="47" t="s">
        <v>1416</v>
      </c>
      <c r="H1966" s="47" t="s">
        <v>1187</v>
      </c>
      <c r="I1966" s="63">
        <v>0</v>
      </c>
      <c r="J1966" s="47" t="s">
        <v>18</v>
      </c>
      <c r="K1966" s="47">
        <v>211041</v>
      </c>
      <c r="L1966" s="47"/>
      <c r="M1966" s="62" t="s">
        <v>1186</v>
      </c>
      <c r="N1966" s="5"/>
      <c r="O1966" s="5"/>
      <c r="P1966" s="5"/>
      <c r="Q1966" s="5"/>
      <c r="R1966" s="5"/>
      <c r="S1966" s="5"/>
      <c r="T1966" s="5"/>
      <c r="U1966" s="5"/>
      <c r="V1966" s="5"/>
      <c r="W1966" s="5"/>
      <c r="X1966" s="5"/>
      <c r="Y1966" s="5"/>
      <c r="Z1966" s="5"/>
      <c r="AA1966" s="5"/>
      <c r="AB1966" s="5"/>
      <c r="AC1966" s="5"/>
      <c r="AD1966" s="5"/>
      <c r="AE1966" s="5"/>
      <c r="AF1966" s="5"/>
      <c r="AG1966" s="5"/>
      <c r="AH1966" s="5"/>
      <c r="AI1966" s="5"/>
      <c r="AJ1966" s="5"/>
      <c r="AK1966" s="5"/>
      <c r="AL1966" s="5"/>
      <c r="AM1966" s="5"/>
      <c r="AN1966" s="5"/>
      <c r="AO1966" s="5"/>
      <c r="AP1966" s="5"/>
      <c r="AQ1966" s="5"/>
      <c r="AR1966" s="5"/>
      <c r="AS1966" s="5"/>
      <c r="AT1966" s="5"/>
      <c r="AU1966" s="5"/>
      <c r="AV1966" s="5"/>
      <c r="AW1966" s="5"/>
    </row>
    <row r="1967" spans="1:49" ht="42">
      <c r="A1967" s="64">
        <v>1965</v>
      </c>
      <c r="B1967" s="47">
        <v>428</v>
      </c>
      <c r="C1967" s="47" t="s">
        <v>1415</v>
      </c>
      <c r="D1967" s="47" t="s">
        <v>1415</v>
      </c>
      <c r="E1967" s="47"/>
      <c r="F1967" s="47"/>
      <c r="G1967" s="47" t="s">
        <v>1414</v>
      </c>
      <c r="H1967" s="47" t="s">
        <v>1187</v>
      </c>
      <c r="I1967" s="63">
        <v>0</v>
      </c>
      <c r="J1967" s="47" t="s">
        <v>18</v>
      </c>
      <c r="K1967" s="47">
        <v>211041</v>
      </c>
      <c r="L1967" s="47"/>
      <c r="M1967" s="62" t="s">
        <v>1186</v>
      </c>
      <c r="N1967" s="5"/>
      <c r="O1967" s="5"/>
      <c r="P1967" s="5"/>
      <c r="Q1967" s="5"/>
      <c r="R1967" s="5"/>
      <c r="S1967" s="5"/>
      <c r="T1967" s="5"/>
      <c r="U1967" s="5"/>
      <c r="V1967" s="5"/>
      <c r="W1967" s="5"/>
      <c r="X1967" s="5"/>
      <c r="Y1967" s="5"/>
      <c r="Z1967" s="5"/>
      <c r="AA1967" s="5"/>
      <c r="AB1967" s="5"/>
      <c r="AC1967" s="5"/>
      <c r="AD1967" s="5"/>
      <c r="AE1967" s="5"/>
      <c r="AF1967" s="5"/>
      <c r="AG1967" s="5"/>
      <c r="AH1967" s="5"/>
      <c r="AI1967" s="5"/>
      <c r="AJ1967" s="5"/>
      <c r="AK1967" s="5"/>
      <c r="AL1967" s="5"/>
      <c r="AM1967" s="5"/>
      <c r="AN1967" s="5"/>
      <c r="AO1967" s="5"/>
      <c r="AP1967" s="5"/>
      <c r="AQ1967" s="5"/>
      <c r="AR1967" s="5"/>
      <c r="AS1967" s="5"/>
      <c r="AT1967" s="5"/>
      <c r="AU1967" s="5"/>
      <c r="AV1967" s="5"/>
      <c r="AW1967" s="5"/>
    </row>
    <row r="1968" spans="1:49" ht="56">
      <c r="A1968" s="64">
        <v>1966</v>
      </c>
      <c r="B1968" s="47">
        <v>429</v>
      </c>
      <c r="C1968" s="47" t="s">
        <v>1413</v>
      </c>
      <c r="D1968" s="47" t="s">
        <v>1413</v>
      </c>
      <c r="E1968" s="47"/>
      <c r="F1968" s="47"/>
      <c r="G1968" s="47" t="s">
        <v>1398</v>
      </c>
      <c r="H1968" s="47" t="s">
        <v>1187</v>
      </c>
      <c r="I1968" s="63">
        <v>0</v>
      </c>
      <c r="J1968" s="47" t="s">
        <v>18</v>
      </c>
      <c r="K1968" s="47">
        <v>211041</v>
      </c>
      <c r="L1968" s="47"/>
      <c r="M1968" s="62" t="s">
        <v>1186</v>
      </c>
      <c r="N1968" s="5"/>
      <c r="O1968" s="5"/>
      <c r="P1968" s="5"/>
      <c r="Q1968" s="5"/>
      <c r="R1968" s="5"/>
      <c r="S1968" s="5"/>
      <c r="T1968" s="5"/>
      <c r="U1968" s="5"/>
      <c r="V1968" s="5"/>
      <c r="W1968" s="5"/>
      <c r="X1968" s="5"/>
      <c r="Y1968" s="5"/>
      <c r="Z1968" s="5"/>
      <c r="AA1968" s="5"/>
      <c r="AB1968" s="5"/>
      <c r="AC1968" s="5"/>
      <c r="AD1968" s="5"/>
      <c r="AE1968" s="5"/>
      <c r="AF1968" s="5"/>
      <c r="AG1968" s="5"/>
      <c r="AH1968" s="5"/>
      <c r="AI1968" s="5"/>
      <c r="AJ1968" s="5"/>
      <c r="AK1968" s="5"/>
      <c r="AL1968" s="5"/>
      <c r="AM1968" s="5"/>
      <c r="AN1968" s="5"/>
      <c r="AO1968" s="5"/>
      <c r="AP1968" s="5"/>
      <c r="AQ1968" s="5"/>
      <c r="AR1968" s="5"/>
      <c r="AS1968" s="5"/>
      <c r="AT1968" s="5"/>
      <c r="AU1968" s="5"/>
      <c r="AV1968" s="5"/>
      <c r="AW1968" s="5"/>
    </row>
    <row r="1969" spans="1:49" ht="42">
      <c r="A1969" s="64">
        <v>1967</v>
      </c>
      <c r="B1969" s="47">
        <v>431</v>
      </c>
      <c r="C1969" s="47" t="s">
        <v>1412</v>
      </c>
      <c r="D1969" s="47" t="s">
        <v>1412</v>
      </c>
      <c r="E1969" s="47"/>
      <c r="F1969" s="47"/>
      <c r="G1969" s="47" t="s">
        <v>1395</v>
      </c>
      <c r="H1969" s="47" t="s">
        <v>1187</v>
      </c>
      <c r="I1969" s="63">
        <v>0</v>
      </c>
      <c r="J1969" s="47" t="s">
        <v>18</v>
      </c>
      <c r="K1969" s="47">
        <v>211041</v>
      </c>
      <c r="L1969" s="47"/>
      <c r="M1969" s="62" t="s">
        <v>1186</v>
      </c>
      <c r="N1969" s="5"/>
      <c r="O1969" s="5"/>
      <c r="P1969" s="5"/>
      <c r="Q1969" s="5"/>
      <c r="R1969" s="5"/>
      <c r="S1969" s="5"/>
      <c r="T1969" s="5"/>
      <c r="U1969" s="5"/>
      <c r="V1969" s="5"/>
      <c r="W1969" s="5"/>
      <c r="X1969" s="5"/>
      <c r="Y1969" s="5"/>
      <c r="Z1969" s="5"/>
      <c r="AA1969" s="5"/>
      <c r="AB1969" s="5"/>
      <c r="AC1969" s="5"/>
      <c r="AD1969" s="5"/>
      <c r="AE1969" s="5"/>
      <c r="AF1969" s="5"/>
      <c r="AG1969" s="5"/>
      <c r="AH1969" s="5"/>
      <c r="AI1969" s="5"/>
      <c r="AJ1969" s="5"/>
      <c r="AK1969" s="5"/>
      <c r="AL1969" s="5"/>
      <c r="AM1969" s="5"/>
      <c r="AN1969" s="5"/>
      <c r="AO1969" s="5"/>
      <c r="AP1969" s="5"/>
      <c r="AQ1969" s="5"/>
      <c r="AR1969" s="5"/>
      <c r="AS1969" s="5"/>
      <c r="AT1969" s="5"/>
      <c r="AU1969" s="5"/>
      <c r="AV1969" s="5"/>
      <c r="AW1969" s="5"/>
    </row>
    <row r="1970" spans="1:49" ht="42">
      <c r="A1970" s="64">
        <v>1968</v>
      </c>
      <c r="B1970" s="47">
        <v>432</v>
      </c>
      <c r="C1970" s="47" t="s">
        <v>1411</v>
      </c>
      <c r="D1970" s="47" t="s">
        <v>1411</v>
      </c>
      <c r="E1970" s="47"/>
      <c r="F1970" s="47"/>
      <c r="G1970" s="47" t="s">
        <v>1395</v>
      </c>
      <c r="H1970" s="47" t="s">
        <v>1187</v>
      </c>
      <c r="I1970" s="63">
        <v>0</v>
      </c>
      <c r="J1970" s="47" t="s">
        <v>18</v>
      </c>
      <c r="K1970" s="47">
        <v>211041</v>
      </c>
      <c r="L1970" s="47"/>
      <c r="M1970" s="62" t="s">
        <v>1186</v>
      </c>
      <c r="N1970" s="5"/>
      <c r="O1970" s="5"/>
      <c r="P1970" s="5"/>
      <c r="Q1970" s="5"/>
      <c r="R1970" s="5"/>
      <c r="S1970" s="5"/>
      <c r="T1970" s="5"/>
      <c r="U1970" s="5"/>
      <c r="V1970" s="5"/>
      <c r="W1970" s="5"/>
      <c r="X1970" s="5"/>
      <c r="Y1970" s="5"/>
      <c r="Z1970" s="5"/>
      <c r="AA1970" s="5"/>
      <c r="AB1970" s="5"/>
      <c r="AC1970" s="5"/>
      <c r="AD1970" s="5"/>
      <c r="AE1970" s="5"/>
      <c r="AF1970" s="5"/>
      <c r="AG1970" s="5"/>
      <c r="AH1970" s="5"/>
      <c r="AI1970" s="5"/>
      <c r="AJ1970" s="5"/>
      <c r="AK1970" s="5"/>
      <c r="AL1970" s="5"/>
      <c r="AM1970" s="5"/>
      <c r="AN1970" s="5"/>
      <c r="AO1970" s="5"/>
      <c r="AP1970" s="5"/>
      <c r="AQ1970" s="5"/>
      <c r="AR1970" s="5"/>
      <c r="AS1970" s="5"/>
      <c r="AT1970" s="5"/>
      <c r="AU1970" s="5"/>
      <c r="AV1970" s="5"/>
      <c r="AW1970" s="5"/>
    </row>
    <row r="1971" spans="1:49" ht="42">
      <c r="A1971" s="64">
        <v>1969</v>
      </c>
      <c r="B1971" s="47">
        <v>433</v>
      </c>
      <c r="C1971" s="47" t="s">
        <v>1410</v>
      </c>
      <c r="D1971" s="47" t="s">
        <v>1410</v>
      </c>
      <c r="E1971" s="47"/>
      <c r="F1971" s="47"/>
      <c r="G1971" s="47" t="s">
        <v>1398</v>
      </c>
      <c r="H1971" s="47" t="s">
        <v>1187</v>
      </c>
      <c r="I1971" s="63">
        <v>0</v>
      </c>
      <c r="J1971" s="47" t="s">
        <v>18</v>
      </c>
      <c r="K1971" s="47">
        <v>211041</v>
      </c>
      <c r="L1971" s="47"/>
      <c r="M1971" s="62" t="s">
        <v>1186</v>
      </c>
      <c r="N1971" s="5"/>
      <c r="O1971" s="5"/>
      <c r="P1971" s="5"/>
      <c r="Q1971" s="5"/>
      <c r="R1971" s="5"/>
      <c r="S1971" s="5"/>
      <c r="T1971" s="5"/>
      <c r="U1971" s="5"/>
      <c r="V1971" s="5"/>
      <c r="W1971" s="5"/>
      <c r="X1971" s="5"/>
      <c r="Y1971" s="5"/>
      <c r="Z1971" s="5"/>
      <c r="AA1971" s="5"/>
      <c r="AB1971" s="5"/>
      <c r="AC1971" s="5"/>
      <c r="AD1971" s="5"/>
      <c r="AE1971" s="5"/>
      <c r="AF1971" s="5"/>
      <c r="AG1971" s="5"/>
      <c r="AH1971" s="5"/>
      <c r="AI1971" s="5"/>
      <c r="AJ1971" s="5"/>
      <c r="AK1971" s="5"/>
      <c r="AL1971" s="5"/>
      <c r="AM1971" s="5"/>
      <c r="AN1971" s="5"/>
      <c r="AO1971" s="5"/>
      <c r="AP1971" s="5"/>
      <c r="AQ1971" s="5"/>
      <c r="AR1971" s="5"/>
      <c r="AS1971" s="5"/>
      <c r="AT1971" s="5"/>
      <c r="AU1971" s="5"/>
      <c r="AV1971" s="5"/>
      <c r="AW1971" s="5"/>
    </row>
    <row r="1972" spans="1:49" ht="56">
      <c r="A1972" s="64">
        <v>1970</v>
      </c>
      <c r="B1972" s="47">
        <v>442</v>
      </c>
      <c r="C1972" s="47" t="s">
        <v>1409</v>
      </c>
      <c r="D1972" s="47" t="s">
        <v>1409</v>
      </c>
      <c r="E1972" s="47"/>
      <c r="F1972" s="47"/>
      <c r="G1972" s="47" t="s">
        <v>1379</v>
      </c>
      <c r="H1972" s="47" t="s">
        <v>1187</v>
      </c>
      <c r="I1972" s="63">
        <v>0</v>
      </c>
      <c r="J1972" s="47" t="s">
        <v>18</v>
      </c>
      <c r="K1972" s="47">
        <v>211041</v>
      </c>
      <c r="L1972" s="47"/>
      <c r="M1972" s="62" t="s">
        <v>1186</v>
      </c>
      <c r="N1972" s="5"/>
      <c r="O1972" s="5"/>
      <c r="P1972" s="5"/>
      <c r="Q1972" s="5"/>
      <c r="R1972" s="5"/>
      <c r="S1972" s="5"/>
      <c r="T1972" s="5"/>
      <c r="U1972" s="5"/>
      <c r="V1972" s="5"/>
      <c r="W1972" s="5"/>
      <c r="X1972" s="5"/>
      <c r="Y1972" s="5"/>
      <c r="Z1972" s="5"/>
      <c r="AA1972" s="5"/>
      <c r="AB1972" s="5"/>
      <c r="AC1972" s="5"/>
      <c r="AD1972" s="5"/>
      <c r="AE1972" s="5"/>
      <c r="AF1972" s="5"/>
      <c r="AG1972" s="5"/>
      <c r="AH1972" s="5"/>
      <c r="AI1972" s="5"/>
      <c r="AJ1972" s="5"/>
      <c r="AK1972" s="5"/>
      <c r="AL1972" s="5"/>
      <c r="AM1972" s="5"/>
      <c r="AN1972" s="5"/>
      <c r="AO1972" s="5"/>
      <c r="AP1972" s="5"/>
      <c r="AQ1972" s="5"/>
      <c r="AR1972" s="5"/>
      <c r="AS1972" s="5"/>
      <c r="AT1972" s="5"/>
      <c r="AU1972" s="5"/>
      <c r="AV1972" s="5"/>
      <c r="AW1972" s="5"/>
    </row>
    <row r="1973" spans="1:49" ht="84">
      <c r="A1973" s="64">
        <v>1971</v>
      </c>
      <c r="B1973" s="47">
        <v>443</v>
      </c>
      <c r="C1973" s="47" t="s">
        <v>1408</v>
      </c>
      <c r="D1973" s="47" t="s">
        <v>1408</v>
      </c>
      <c r="E1973" s="47"/>
      <c r="F1973" s="47"/>
      <c r="G1973" s="47" t="s">
        <v>1383</v>
      </c>
      <c r="H1973" s="47" t="s">
        <v>1187</v>
      </c>
      <c r="I1973" s="63">
        <v>0</v>
      </c>
      <c r="J1973" s="47" t="s">
        <v>18</v>
      </c>
      <c r="K1973" s="47">
        <v>211041</v>
      </c>
      <c r="L1973" s="47"/>
      <c r="M1973" s="62" t="s">
        <v>1186</v>
      </c>
      <c r="N1973" s="5"/>
      <c r="O1973" s="5"/>
      <c r="P1973" s="5"/>
      <c r="Q1973" s="5"/>
      <c r="R1973" s="5"/>
      <c r="S1973" s="5"/>
      <c r="T1973" s="5"/>
      <c r="U1973" s="5"/>
      <c r="V1973" s="5"/>
      <c r="W1973" s="5"/>
      <c r="X1973" s="5"/>
      <c r="Y1973" s="5"/>
      <c r="Z1973" s="5"/>
      <c r="AA1973" s="5"/>
      <c r="AB1973" s="5"/>
      <c r="AC1973" s="5"/>
      <c r="AD1973" s="5"/>
      <c r="AE1973" s="5"/>
      <c r="AF1973" s="5"/>
      <c r="AG1973" s="5"/>
      <c r="AH1973" s="5"/>
      <c r="AI1973" s="5"/>
      <c r="AJ1973" s="5"/>
      <c r="AK1973" s="5"/>
      <c r="AL1973" s="5"/>
      <c r="AM1973" s="5"/>
      <c r="AN1973" s="5"/>
      <c r="AO1973" s="5"/>
      <c r="AP1973" s="5"/>
      <c r="AQ1973" s="5"/>
      <c r="AR1973" s="5"/>
      <c r="AS1973" s="5"/>
      <c r="AT1973" s="5"/>
      <c r="AU1973" s="5"/>
      <c r="AV1973" s="5"/>
      <c r="AW1973" s="5"/>
    </row>
    <row r="1974" spans="1:49" ht="42">
      <c r="A1974" s="64">
        <v>1972</v>
      </c>
      <c r="B1974" s="47">
        <v>446</v>
      </c>
      <c r="C1974" s="47" t="s">
        <v>1407</v>
      </c>
      <c r="D1974" s="47" t="s">
        <v>1407</v>
      </c>
      <c r="E1974" s="47"/>
      <c r="F1974" s="47"/>
      <c r="G1974" s="47" t="s">
        <v>1383</v>
      </c>
      <c r="H1974" s="47" t="s">
        <v>1187</v>
      </c>
      <c r="I1974" s="63">
        <v>0</v>
      </c>
      <c r="J1974" s="47" t="s">
        <v>18</v>
      </c>
      <c r="K1974" s="47">
        <v>211041</v>
      </c>
      <c r="L1974" s="47"/>
      <c r="M1974" s="62" t="s">
        <v>1186</v>
      </c>
      <c r="N1974" s="5"/>
      <c r="O1974" s="5"/>
      <c r="P1974" s="5"/>
      <c r="Q1974" s="5"/>
      <c r="R1974" s="5"/>
      <c r="S1974" s="5"/>
      <c r="T1974" s="5"/>
      <c r="U1974" s="5"/>
      <c r="V1974" s="5"/>
      <c r="W1974" s="5"/>
      <c r="X1974" s="5"/>
      <c r="Y1974" s="5"/>
      <c r="Z1974" s="5"/>
      <c r="AA1974" s="5"/>
      <c r="AB1974" s="5"/>
      <c r="AC1974" s="5"/>
      <c r="AD1974" s="5"/>
      <c r="AE1974" s="5"/>
      <c r="AF1974" s="5"/>
      <c r="AG1974" s="5"/>
      <c r="AH1974" s="5"/>
      <c r="AI1974" s="5"/>
      <c r="AJ1974" s="5"/>
      <c r="AK1974" s="5"/>
      <c r="AL1974" s="5"/>
      <c r="AM1974" s="5"/>
      <c r="AN1974" s="5"/>
      <c r="AO1974" s="5"/>
      <c r="AP1974" s="5"/>
      <c r="AQ1974" s="5"/>
      <c r="AR1974" s="5"/>
      <c r="AS1974" s="5"/>
      <c r="AT1974" s="5"/>
      <c r="AU1974" s="5"/>
      <c r="AV1974" s="5"/>
      <c r="AW1974" s="5"/>
    </row>
    <row r="1975" spans="1:49" ht="42">
      <c r="A1975" s="64">
        <v>1973</v>
      </c>
      <c r="B1975" s="47">
        <v>447</v>
      </c>
      <c r="C1975" s="47" t="s">
        <v>1406</v>
      </c>
      <c r="D1975" s="47" t="s">
        <v>1406</v>
      </c>
      <c r="E1975" s="47"/>
      <c r="F1975" s="47"/>
      <c r="G1975" s="47" t="s">
        <v>1383</v>
      </c>
      <c r="H1975" s="47" t="s">
        <v>1187</v>
      </c>
      <c r="I1975" s="63">
        <v>0</v>
      </c>
      <c r="J1975" s="47" t="s">
        <v>18</v>
      </c>
      <c r="K1975" s="47">
        <v>211041</v>
      </c>
      <c r="L1975" s="47"/>
      <c r="M1975" s="62" t="s">
        <v>1186</v>
      </c>
      <c r="N1975" s="5"/>
      <c r="O1975" s="5"/>
      <c r="P1975" s="5"/>
      <c r="Q1975" s="5"/>
      <c r="R1975" s="5"/>
      <c r="S1975" s="5"/>
      <c r="T1975" s="5"/>
      <c r="U1975" s="5"/>
      <c r="V1975" s="5"/>
      <c r="W1975" s="5"/>
      <c r="X1975" s="5"/>
      <c r="Y1975" s="5"/>
      <c r="Z1975" s="5"/>
      <c r="AA1975" s="5"/>
      <c r="AB1975" s="5"/>
      <c r="AC1975" s="5"/>
      <c r="AD1975" s="5"/>
      <c r="AE1975" s="5"/>
      <c r="AF1975" s="5"/>
      <c r="AG1975" s="5"/>
      <c r="AH1975" s="5"/>
      <c r="AI1975" s="5"/>
      <c r="AJ1975" s="5"/>
      <c r="AK1975" s="5"/>
      <c r="AL1975" s="5"/>
      <c r="AM1975" s="5"/>
      <c r="AN1975" s="5"/>
      <c r="AO1975" s="5"/>
      <c r="AP1975" s="5"/>
      <c r="AQ1975" s="5"/>
      <c r="AR1975" s="5"/>
      <c r="AS1975" s="5"/>
      <c r="AT1975" s="5"/>
      <c r="AU1975" s="5"/>
      <c r="AV1975" s="5"/>
      <c r="AW1975" s="5"/>
    </row>
    <row r="1976" spans="1:49" ht="56">
      <c r="A1976" s="64">
        <v>1974</v>
      </c>
      <c r="B1976" s="47">
        <v>448</v>
      </c>
      <c r="C1976" s="47" t="s">
        <v>1405</v>
      </c>
      <c r="D1976" s="47" t="s">
        <v>1405</v>
      </c>
      <c r="E1976" s="47"/>
      <c r="F1976" s="47"/>
      <c r="G1976" s="47" t="s">
        <v>1375</v>
      </c>
      <c r="H1976" s="47" t="s">
        <v>1187</v>
      </c>
      <c r="I1976" s="63">
        <v>0</v>
      </c>
      <c r="J1976" s="47" t="s">
        <v>18</v>
      </c>
      <c r="K1976" s="47">
        <v>211041</v>
      </c>
      <c r="L1976" s="47"/>
      <c r="M1976" s="62" t="s">
        <v>1186</v>
      </c>
      <c r="N1976" s="5"/>
      <c r="O1976" s="5"/>
      <c r="P1976" s="5"/>
      <c r="Q1976" s="5"/>
      <c r="R1976" s="5"/>
      <c r="S1976" s="5"/>
      <c r="T1976" s="5"/>
      <c r="U1976" s="5"/>
      <c r="V1976" s="5"/>
      <c r="W1976" s="5"/>
      <c r="X1976" s="5"/>
      <c r="Y1976" s="5"/>
      <c r="Z1976" s="5"/>
      <c r="AA1976" s="5"/>
      <c r="AB1976" s="5"/>
      <c r="AC1976" s="5"/>
      <c r="AD1976" s="5"/>
      <c r="AE1976" s="5"/>
      <c r="AF1976" s="5"/>
      <c r="AG1976" s="5"/>
      <c r="AH1976" s="5"/>
      <c r="AI1976" s="5"/>
      <c r="AJ1976" s="5"/>
      <c r="AK1976" s="5"/>
      <c r="AL1976" s="5"/>
      <c r="AM1976" s="5"/>
      <c r="AN1976" s="5"/>
      <c r="AO1976" s="5"/>
      <c r="AP1976" s="5"/>
      <c r="AQ1976" s="5"/>
      <c r="AR1976" s="5"/>
      <c r="AS1976" s="5"/>
      <c r="AT1976" s="5"/>
      <c r="AU1976" s="5"/>
      <c r="AV1976" s="5"/>
      <c r="AW1976" s="5"/>
    </row>
    <row r="1977" spans="1:49" ht="70">
      <c r="A1977" s="64">
        <v>1975</v>
      </c>
      <c r="B1977" s="47">
        <v>449</v>
      </c>
      <c r="C1977" s="47" t="s">
        <v>1404</v>
      </c>
      <c r="D1977" s="47" t="s">
        <v>1404</v>
      </c>
      <c r="E1977" s="47"/>
      <c r="F1977" s="47"/>
      <c r="G1977" s="47" t="s">
        <v>1379</v>
      </c>
      <c r="H1977" s="47" t="s">
        <v>1187</v>
      </c>
      <c r="I1977" s="63">
        <v>0</v>
      </c>
      <c r="J1977" s="47" t="s">
        <v>18</v>
      </c>
      <c r="K1977" s="47">
        <v>211041</v>
      </c>
      <c r="L1977" s="47"/>
      <c r="M1977" s="62" t="s">
        <v>1186</v>
      </c>
      <c r="N1977" s="5"/>
      <c r="O1977" s="5"/>
      <c r="P1977" s="5"/>
      <c r="Q1977" s="5"/>
      <c r="R1977" s="5"/>
      <c r="S1977" s="5"/>
      <c r="T1977" s="5"/>
      <c r="U1977" s="5"/>
      <c r="V1977" s="5"/>
      <c r="W1977" s="5"/>
      <c r="X1977" s="5"/>
      <c r="Y1977" s="5"/>
      <c r="Z1977" s="5"/>
      <c r="AA1977" s="5"/>
      <c r="AB1977" s="5"/>
      <c r="AC1977" s="5"/>
      <c r="AD1977" s="5"/>
      <c r="AE1977" s="5"/>
      <c r="AF1977" s="5"/>
      <c r="AG1977" s="5"/>
      <c r="AH1977" s="5"/>
      <c r="AI1977" s="5"/>
      <c r="AJ1977" s="5"/>
      <c r="AK1977" s="5"/>
      <c r="AL1977" s="5"/>
      <c r="AM1977" s="5"/>
      <c r="AN1977" s="5"/>
      <c r="AO1977" s="5"/>
      <c r="AP1977" s="5"/>
      <c r="AQ1977" s="5"/>
      <c r="AR1977" s="5"/>
      <c r="AS1977" s="5"/>
      <c r="AT1977" s="5"/>
      <c r="AU1977" s="5"/>
      <c r="AV1977" s="5"/>
      <c r="AW1977" s="5"/>
    </row>
    <row r="1978" spans="1:49" ht="56">
      <c r="A1978" s="64">
        <v>1976</v>
      </c>
      <c r="B1978" s="47">
        <v>450</v>
      </c>
      <c r="C1978" s="47" t="s">
        <v>1403</v>
      </c>
      <c r="D1978" s="47" t="s">
        <v>1403</v>
      </c>
      <c r="E1978" s="47"/>
      <c r="F1978" s="47"/>
      <c r="G1978" s="47" t="s">
        <v>1379</v>
      </c>
      <c r="H1978" s="47" t="s">
        <v>1187</v>
      </c>
      <c r="I1978" s="63">
        <v>0</v>
      </c>
      <c r="J1978" s="47" t="s">
        <v>18</v>
      </c>
      <c r="K1978" s="47">
        <v>211041</v>
      </c>
      <c r="L1978" s="47"/>
      <c r="M1978" s="62" t="s">
        <v>1186</v>
      </c>
      <c r="N1978" s="5"/>
      <c r="O1978" s="5"/>
      <c r="P1978" s="5"/>
      <c r="Q1978" s="5"/>
      <c r="R1978" s="5"/>
      <c r="S1978" s="5"/>
      <c r="T1978" s="5"/>
      <c r="U1978" s="5"/>
      <c r="V1978" s="5"/>
      <c r="W1978" s="5"/>
      <c r="X1978" s="5"/>
      <c r="Y1978" s="5"/>
      <c r="Z1978" s="5"/>
      <c r="AA1978" s="5"/>
      <c r="AB1978" s="5"/>
      <c r="AC1978" s="5"/>
      <c r="AD1978" s="5"/>
      <c r="AE1978" s="5"/>
      <c r="AF1978" s="5"/>
      <c r="AG1978" s="5"/>
      <c r="AH1978" s="5"/>
      <c r="AI1978" s="5"/>
      <c r="AJ1978" s="5"/>
      <c r="AK1978" s="5"/>
      <c r="AL1978" s="5"/>
      <c r="AM1978" s="5"/>
      <c r="AN1978" s="5"/>
      <c r="AO1978" s="5"/>
      <c r="AP1978" s="5"/>
      <c r="AQ1978" s="5"/>
      <c r="AR1978" s="5"/>
      <c r="AS1978" s="5"/>
      <c r="AT1978" s="5"/>
      <c r="AU1978" s="5"/>
      <c r="AV1978" s="5"/>
      <c r="AW1978" s="5"/>
    </row>
    <row r="1979" spans="1:49" ht="56">
      <c r="A1979" s="64">
        <v>1977</v>
      </c>
      <c r="B1979" s="47">
        <v>451</v>
      </c>
      <c r="C1979" s="47" t="s">
        <v>1402</v>
      </c>
      <c r="D1979" s="47" t="s">
        <v>1402</v>
      </c>
      <c r="E1979" s="47"/>
      <c r="F1979" s="47"/>
      <c r="G1979" s="47" t="s">
        <v>1379</v>
      </c>
      <c r="H1979" s="47" t="s">
        <v>1187</v>
      </c>
      <c r="I1979" s="63">
        <v>0</v>
      </c>
      <c r="J1979" s="47" t="s">
        <v>18</v>
      </c>
      <c r="K1979" s="47">
        <v>211041</v>
      </c>
      <c r="L1979" s="47"/>
      <c r="M1979" s="62" t="s">
        <v>1186</v>
      </c>
      <c r="N1979" s="5"/>
      <c r="O1979" s="5"/>
      <c r="P1979" s="5"/>
      <c r="Q1979" s="5"/>
      <c r="R1979" s="5"/>
      <c r="S1979" s="5"/>
      <c r="T1979" s="5"/>
      <c r="U1979" s="5"/>
      <c r="V1979" s="5"/>
      <c r="W1979" s="5"/>
      <c r="X1979" s="5"/>
      <c r="Y1979" s="5"/>
      <c r="Z1979" s="5"/>
      <c r="AA1979" s="5"/>
      <c r="AB1979" s="5"/>
      <c r="AC1979" s="5"/>
      <c r="AD1979" s="5"/>
      <c r="AE1979" s="5"/>
      <c r="AF1979" s="5"/>
      <c r="AG1979" s="5"/>
      <c r="AH1979" s="5"/>
      <c r="AI1979" s="5"/>
      <c r="AJ1979" s="5"/>
      <c r="AK1979" s="5"/>
      <c r="AL1979" s="5"/>
      <c r="AM1979" s="5"/>
      <c r="AN1979" s="5"/>
      <c r="AO1979" s="5"/>
      <c r="AP1979" s="5"/>
      <c r="AQ1979" s="5"/>
      <c r="AR1979" s="5"/>
      <c r="AS1979" s="5"/>
      <c r="AT1979" s="5"/>
      <c r="AU1979" s="5"/>
      <c r="AV1979" s="5"/>
      <c r="AW1979" s="5"/>
    </row>
    <row r="1980" spans="1:49" ht="56">
      <c r="A1980" s="64">
        <v>1978</v>
      </c>
      <c r="B1980" s="47">
        <v>452</v>
      </c>
      <c r="C1980" s="47" t="s">
        <v>1401</v>
      </c>
      <c r="D1980" s="47" t="s">
        <v>1401</v>
      </c>
      <c r="E1980" s="47"/>
      <c r="F1980" s="47"/>
      <c r="G1980" s="47" t="s">
        <v>1383</v>
      </c>
      <c r="H1980" s="47" t="s">
        <v>1187</v>
      </c>
      <c r="I1980" s="63">
        <v>0</v>
      </c>
      <c r="J1980" s="47" t="s">
        <v>18</v>
      </c>
      <c r="K1980" s="47">
        <v>211041</v>
      </c>
      <c r="L1980" s="47"/>
      <c r="M1980" s="62" t="s">
        <v>1186</v>
      </c>
      <c r="N1980" s="5"/>
      <c r="O1980" s="5"/>
      <c r="P1980" s="5"/>
      <c r="Q1980" s="5"/>
      <c r="R1980" s="5"/>
      <c r="S1980" s="5"/>
      <c r="T1980" s="5"/>
      <c r="U1980" s="5"/>
      <c r="V1980" s="5"/>
      <c r="W1980" s="5"/>
      <c r="X1980" s="5"/>
      <c r="Y1980" s="5"/>
      <c r="Z1980" s="5"/>
      <c r="AA1980" s="5"/>
      <c r="AB1980" s="5"/>
      <c r="AC1980" s="5"/>
      <c r="AD1980" s="5"/>
      <c r="AE1980" s="5"/>
      <c r="AF1980" s="5"/>
      <c r="AG1980" s="5"/>
      <c r="AH1980" s="5"/>
      <c r="AI1980" s="5"/>
      <c r="AJ1980" s="5"/>
      <c r="AK1980" s="5"/>
      <c r="AL1980" s="5"/>
      <c r="AM1980" s="5"/>
      <c r="AN1980" s="5"/>
      <c r="AO1980" s="5"/>
      <c r="AP1980" s="5"/>
      <c r="AQ1980" s="5"/>
      <c r="AR1980" s="5"/>
      <c r="AS1980" s="5"/>
      <c r="AT1980" s="5"/>
      <c r="AU1980" s="5"/>
      <c r="AV1980" s="5"/>
      <c r="AW1980" s="5"/>
    </row>
    <row r="1981" spans="1:49" ht="42">
      <c r="A1981" s="64">
        <v>1979</v>
      </c>
      <c r="B1981" s="47">
        <v>453</v>
      </c>
      <c r="C1981" s="47" t="s">
        <v>1400</v>
      </c>
      <c r="D1981" s="47" t="s">
        <v>1400</v>
      </c>
      <c r="E1981" s="47"/>
      <c r="F1981" s="47"/>
      <c r="G1981" s="47" t="s">
        <v>1377</v>
      </c>
      <c r="H1981" s="47" t="s">
        <v>1187</v>
      </c>
      <c r="I1981" s="63">
        <v>0</v>
      </c>
      <c r="J1981" s="47" t="s">
        <v>18</v>
      </c>
      <c r="K1981" s="47">
        <v>211041</v>
      </c>
      <c r="L1981" s="47"/>
      <c r="M1981" s="62" t="s">
        <v>1186</v>
      </c>
      <c r="N1981" s="5"/>
      <c r="O1981" s="5"/>
      <c r="P1981" s="5"/>
      <c r="Q1981" s="5"/>
      <c r="R1981" s="5"/>
      <c r="S1981" s="5"/>
      <c r="T1981" s="5"/>
      <c r="U1981" s="5"/>
      <c r="V1981" s="5"/>
      <c r="W1981" s="5"/>
      <c r="X1981" s="5"/>
      <c r="Y1981" s="5"/>
      <c r="Z1981" s="5"/>
      <c r="AA1981" s="5"/>
      <c r="AB1981" s="5"/>
      <c r="AC1981" s="5"/>
      <c r="AD1981" s="5"/>
      <c r="AE1981" s="5"/>
      <c r="AF1981" s="5"/>
      <c r="AG1981" s="5"/>
      <c r="AH1981" s="5"/>
      <c r="AI1981" s="5"/>
      <c r="AJ1981" s="5"/>
      <c r="AK1981" s="5"/>
      <c r="AL1981" s="5"/>
      <c r="AM1981" s="5"/>
      <c r="AN1981" s="5"/>
      <c r="AO1981" s="5"/>
      <c r="AP1981" s="5"/>
      <c r="AQ1981" s="5"/>
      <c r="AR1981" s="5"/>
      <c r="AS1981" s="5"/>
      <c r="AT1981" s="5"/>
      <c r="AU1981" s="5"/>
      <c r="AV1981" s="5"/>
      <c r="AW1981" s="5"/>
    </row>
    <row r="1982" spans="1:49" ht="56">
      <c r="A1982" s="64">
        <v>1980</v>
      </c>
      <c r="B1982" s="47">
        <v>248</v>
      </c>
      <c r="C1982" s="47" t="s">
        <v>1399</v>
      </c>
      <c r="D1982" s="47" t="s">
        <v>1399</v>
      </c>
      <c r="E1982" s="47"/>
      <c r="F1982" s="47"/>
      <c r="G1982" s="47" t="s">
        <v>1398</v>
      </c>
      <c r="H1982" s="47" t="s">
        <v>1187</v>
      </c>
      <c r="I1982" s="63">
        <v>0</v>
      </c>
      <c r="J1982" s="47" t="s">
        <v>18</v>
      </c>
      <c r="K1982" s="47">
        <v>211041</v>
      </c>
      <c r="L1982" s="47"/>
      <c r="M1982" s="62" t="s">
        <v>1186</v>
      </c>
      <c r="N1982" s="5"/>
      <c r="O1982" s="5"/>
      <c r="P1982" s="5"/>
      <c r="Q1982" s="5"/>
      <c r="R1982" s="5"/>
      <c r="S1982" s="5"/>
      <c r="T1982" s="5"/>
      <c r="U1982" s="5"/>
      <c r="V1982" s="5"/>
      <c r="W1982" s="5"/>
      <c r="X1982" s="5"/>
      <c r="Y1982" s="5"/>
      <c r="Z1982" s="5"/>
      <c r="AA1982" s="5"/>
      <c r="AB1982" s="5"/>
      <c r="AC1982" s="5"/>
      <c r="AD1982" s="5"/>
      <c r="AE1982" s="5"/>
      <c r="AF1982" s="5"/>
      <c r="AG1982" s="5"/>
      <c r="AH1982" s="5"/>
      <c r="AI1982" s="5"/>
      <c r="AJ1982" s="5"/>
      <c r="AK1982" s="5"/>
      <c r="AL1982" s="5"/>
      <c r="AM1982" s="5"/>
      <c r="AN1982" s="5"/>
      <c r="AO1982" s="5"/>
      <c r="AP1982" s="5"/>
      <c r="AQ1982" s="5"/>
      <c r="AR1982" s="5"/>
      <c r="AS1982" s="5"/>
      <c r="AT1982" s="5"/>
      <c r="AU1982" s="5"/>
      <c r="AV1982" s="5"/>
      <c r="AW1982" s="5"/>
    </row>
    <row r="1983" spans="1:49" ht="98">
      <c r="A1983" s="64">
        <v>1981</v>
      </c>
      <c r="B1983" s="47">
        <v>455</v>
      </c>
      <c r="C1983" s="47" t="s">
        <v>1397</v>
      </c>
      <c r="D1983" s="47" t="s">
        <v>1397</v>
      </c>
      <c r="E1983" s="47"/>
      <c r="F1983" s="47"/>
      <c r="G1983" s="47" t="s">
        <v>1379</v>
      </c>
      <c r="H1983" s="47" t="s">
        <v>1187</v>
      </c>
      <c r="I1983" s="63">
        <v>0</v>
      </c>
      <c r="J1983" s="47" t="s">
        <v>18</v>
      </c>
      <c r="K1983" s="47">
        <v>211041</v>
      </c>
      <c r="L1983" s="47"/>
      <c r="M1983" s="62" t="s">
        <v>1186</v>
      </c>
      <c r="N1983" s="5"/>
      <c r="O1983" s="5"/>
      <c r="P1983" s="5"/>
      <c r="Q1983" s="5"/>
      <c r="R1983" s="5"/>
      <c r="S1983" s="5"/>
      <c r="T1983" s="5"/>
      <c r="U1983" s="5"/>
      <c r="V1983" s="5"/>
      <c r="W1983" s="5"/>
      <c r="X1983" s="5"/>
      <c r="Y1983" s="5"/>
      <c r="Z1983" s="5"/>
      <c r="AA1983" s="5"/>
      <c r="AB1983" s="5"/>
      <c r="AC1983" s="5"/>
      <c r="AD1983" s="5"/>
      <c r="AE1983" s="5"/>
      <c r="AF1983" s="5"/>
      <c r="AG1983" s="5"/>
      <c r="AH1983" s="5"/>
      <c r="AI1983" s="5"/>
      <c r="AJ1983" s="5"/>
      <c r="AK1983" s="5"/>
      <c r="AL1983" s="5"/>
      <c r="AM1983" s="5"/>
      <c r="AN1983" s="5"/>
      <c r="AO1983" s="5"/>
      <c r="AP1983" s="5"/>
      <c r="AQ1983" s="5"/>
      <c r="AR1983" s="5"/>
      <c r="AS1983" s="5"/>
      <c r="AT1983" s="5"/>
      <c r="AU1983" s="5"/>
      <c r="AV1983" s="5"/>
      <c r="AW1983" s="5"/>
    </row>
    <row r="1984" spans="1:49" ht="42">
      <c r="A1984" s="64">
        <v>1982</v>
      </c>
      <c r="B1984" s="47">
        <v>385</v>
      </c>
      <c r="C1984" s="47" t="s">
        <v>1396</v>
      </c>
      <c r="D1984" s="47" t="s">
        <v>1396</v>
      </c>
      <c r="E1984" s="47"/>
      <c r="F1984" s="47"/>
      <c r="G1984" s="47" t="s">
        <v>1395</v>
      </c>
      <c r="H1984" s="47" t="s">
        <v>1187</v>
      </c>
      <c r="I1984" s="63">
        <v>0</v>
      </c>
      <c r="J1984" s="47" t="s">
        <v>18</v>
      </c>
      <c r="K1984" s="47">
        <v>211041</v>
      </c>
      <c r="L1984" s="47"/>
      <c r="M1984" s="62" t="s">
        <v>1186</v>
      </c>
      <c r="N1984" s="5"/>
      <c r="O1984" s="5"/>
      <c r="P1984" s="5"/>
      <c r="Q1984" s="5"/>
      <c r="R1984" s="5"/>
      <c r="S1984" s="5"/>
      <c r="T1984" s="5"/>
      <c r="U1984" s="5"/>
      <c r="V1984" s="5"/>
      <c r="W1984" s="5"/>
      <c r="X1984" s="5"/>
      <c r="Y1984" s="5"/>
      <c r="Z1984" s="5"/>
      <c r="AA1984" s="5"/>
      <c r="AB1984" s="5"/>
      <c r="AC1984" s="5"/>
      <c r="AD1984" s="5"/>
      <c r="AE1984" s="5"/>
      <c r="AF1984" s="5"/>
      <c r="AG1984" s="5"/>
      <c r="AH1984" s="5"/>
      <c r="AI1984" s="5"/>
      <c r="AJ1984" s="5"/>
      <c r="AK1984" s="5"/>
      <c r="AL1984" s="5"/>
      <c r="AM1984" s="5"/>
      <c r="AN1984" s="5"/>
      <c r="AO1984" s="5"/>
      <c r="AP1984" s="5"/>
      <c r="AQ1984" s="5"/>
      <c r="AR1984" s="5"/>
      <c r="AS1984" s="5"/>
      <c r="AT1984" s="5"/>
      <c r="AU1984" s="5"/>
      <c r="AV1984" s="5"/>
      <c r="AW1984" s="5"/>
    </row>
    <row r="1985" spans="1:49" ht="42">
      <c r="A1985" s="64">
        <v>1983</v>
      </c>
      <c r="B1985" s="47">
        <v>456</v>
      </c>
      <c r="C1985" s="47" t="s">
        <v>1394</v>
      </c>
      <c r="D1985" s="47" t="s">
        <v>1394</v>
      </c>
      <c r="E1985" s="47"/>
      <c r="F1985" s="47"/>
      <c r="G1985" s="47" t="s">
        <v>1379</v>
      </c>
      <c r="H1985" s="47" t="s">
        <v>1187</v>
      </c>
      <c r="I1985" s="63">
        <v>0</v>
      </c>
      <c r="J1985" s="47" t="s">
        <v>18</v>
      </c>
      <c r="K1985" s="47">
        <v>211041</v>
      </c>
      <c r="L1985" s="47"/>
      <c r="M1985" s="62" t="s">
        <v>1186</v>
      </c>
      <c r="N1985" s="5"/>
      <c r="O1985" s="5"/>
      <c r="P1985" s="5"/>
      <c r="Q1985" s="5"/>
      <c r="R1985" s="5"/>
      <c r="S1985" s="5"/>
      <c r="T1985" s="5"/>
      <c r="U1985" s="5"/>
      <c r="V1985" s="5"/>
      <c r="W1985" s="5"/>
      <c r="X1985" s="5"/>
      <c r="Y1985" s="5"/>
      <c r="Z1985" s="5"/>
      <c r="AA1985" s="5"/>
      <c r="AB1985" s="5"/>
      <c r="AC1985" s="5"/>
      <c r="AD1985" s="5"/>
      <c r="AE1985" s="5"/>
      <c r="AF1985" s="5"/>
      <c r="AG1985" s="5"/>
      <c r="AH1985" s="5"/>
      <c r="AI1985" s="5"/>
      <c r="AJ1985" s="5"/>
      <c r="AK1985" s="5"/>
      <c r="AL1985" s="5"/>
      <c r="AM1985" s="5"/>
      <c r="AN1985" s="5"/>
      <c r="AO1985" s="5"/>
      <c r="AP1985" s="5"/>
      <c r="AQ1985" s="5"/>
      <c r="AR1985" s="5"/>
      <c r="AS1985" s="5"/>
      <c r="AT1985" s="5"/>
      <c r="AU1985" s="5"/>
      <c r="AV1985" s="5"/>
      <c r="AW1985" s="5"/>
    </row>
    <row r="1986" spans="1:49" ht="42">
      <c r="A1986" s="64">
        <v>1984</v>
      </c>
      <c r="B1986" s="47">
        <v>476</v>
      </c>
      <c r="C1986" s="47" t="s">
        <v>1393</v>
      </c>
      <c r="D1986" s="47" t="s">
        <v>1393</v>
      </c>
      <c r="E1986" s="47"/>
      <c r="F1986" s="47"/>
      <c r="G1986" s="47" t="s">
        <v>1379</v>
      </c>
      <c r="H1986" s="47" t="s">
        <v>1187</v>
      </c>
      <c r="I1986" s="63">
        <v>0</v>
      </c>
      <c r="J1986" s="47" t="s">
        <v>18</v>
      </c>
      <c r="K1986" s="47">
        <v>211041</v>
      </c>
      <c r="L1986" s="47"/>
      <c r="M1986" s="62" t="s">
        <v>1186</v>
      </c>
      <c r="N1986" s="5"/>
      <c r="O1986" s="5"/>
      <c r="P1986" s="5"/>
      <c r="Q1986" s="5"/>
      <c r="R1986" s="5"/>
      <c r="S1986" s="5"/>
      <c r="T1986" s="5"/>
      <c r="U1986" s="5"/>
      <c r="V1986" s="5"/>
      <c r="W1986" s="5"/>
      <c r="X1986" s="5"/>
      <c r="Y1986" s="5"/>
      <c r="Z1986" s="5"/>
      <c r="AA1986" s="5"/>
      <c r="AB1986" s="5"/>
      <c r="AC1986" s="5"/>
      <c r="AD1986" s="5"/>
      <c r="AE1986" s="5"/>
      <c r="AF1986" s="5"/>
      <c r="AG1986" s="5"/>
      <c r="AH1986" s="5"/>
      <c r="AI1986" s="5"/>
      <c r="AJ1986" s="5"/>
      <c r="AK1986" s="5"/>
      <c r="AL1986" s="5"/>
      <c r="AM1986" s="5"/>
      <c r="AN1986" s="5"/>
      <c r="AO1986" s="5"/>
      <c r="AP1986" s="5"/>
      <c r="AQ1986" s="5"/>
      <c r="AR1986" s="5"/>
      <c r="AS1986" s="5"/>
      <c r="AT1986" s="5"/>
      <c r="AU1986" s="5"/>
      <c r="AV1986" s="5"/>
      <c r="AW1986" s="5"/>
    </row>
    <row r="1987" spans="1:49" ht="42">
      <c r="A1987" s="64">
        <v>1985</v>
      </c>
      <c r="B1987" s="47">
        <v>461</v>
      </c>
      <c r="C1987" s="47" t="s">
        <v>1392</v>
      </c>
      <c r="D1987" s="47" t="s">
        <v>1392</v>
      </c>
      <c r="E1987" s="47"/>
      <c r="F1987" s="47"/>
      <c r="G1987" s="47" t="s">
        <v>1377</v>
      </c>
      <c r="H1987" s="47" t="s">
        <v>1187</v>
      </c>
      <c r="I1987" s="63">
        <v>0</v>
      </c>
      <c r="J1987" s="47" t="s">
        <v>18</v>
      </c>
      <c r="K1987" s="47">
        <v>211041</v>
      </c>
      <c r="L1987" s="47"/>
      <c r="M1987" s="62" t="s">
        <v>1186</v>
      </c>
      <c r="N1987" s="5"/>
      <c r="O1987" s="5"/>
      <c r="P1987" s="5"/>
      <c r="Q1987" s="5"/>
      <c r="R1987" s="5"/>
      <c r="S1987" s="5"/>
      <c r="T1987" s="5"/>
      <c r="U1987" s="5"/>
      <c r="V1987" s="5"/>
      <c r="W1987" s="5"/>
      <c r="X1987" s="5"/>
      <c r="Y1987" s="5"/>
      <c r="Z1987" s="5"/>
      <c r="AA1987" s="5"/>
      <c r="AB1987" s="5"/>
      <c r="AC1987" s="5"/>
      <c r="AD1987" s="5"/>
      <c r="AE1987" s="5"/>
      <c r="AF1987" s="5"/>
      <c r="AG1987" s="5"/>
      <c r="AH1987" s="5"/>
      <c r="AI1987" s="5"/>
      <c r="AJ1987" s="5"/>
      <c r="AK1987" s="5"/>
      <c r="AL1987" s="5"/>
      <c r="AM1987" s="5"/>
      <c r="AN1987" s="5"/>
      <c r="AO1987" s="5"/>
      <c r="AP1987" s="5"/>
      <c r="AQ1987" s="5"/>
      <c r="AR1987" s="5"/>
      <c r="AS1987" s="5"/>
      <c r="AT1987" s="5"/>
      <c r="AU1987" s="5"/>
      <c r="AV1987" s="5"/>
      <c r="AW1987" s="5"/>
    </row>
    <row r="1988" spans="1:49" ht="42">
      <c r="A1988" s="64">
        <v>1986</v>
      </c>
      <c r="B1988" s="47">
        <v>462</v>
      </c>
      <c r="C1988" s="47" t="s">
        <v>1391</v>
      </c>
      <c r="D1988" s="47" t="s">
        <v>1391</v>
      </c>
      <c r="E1988" s="47"/>
      <c r="F1988" s="47"/>
      <c r="G1988" s="47" t="s">
        <v>1377</v>
      </c>
      <c r="H1988" s="47" t="s">
        <v>1187</v>
      </c>
      <c r="I1988" s="63">
        <v>0</v>
      </c>
      <c r="J1988" s="47" t="s">
        <v>18</v>
      </c>
      <c r="K1988" s="47">
        <v>211041</v>
      </c>
      <c r="L1988" s="47"/>
      <c r="M1988" s="62" t="s">
        <v>1186</v>
      </c>
      <c r="N1988" s="5"/>
      <c r="O1988" s="5"/>
      <c r="P1988" s="5"/>
      <c r="Q1988" s="5"/>
      <c r="R1988" s="5"/>
      <c r="S1988" s="5"/>
      <c r="T1988" s="5"/>
      <c r="U1988" s="5"/>
      <c r="V1988" s="5"/>
      <c r="W1988" s="5"/>
      <c r="X1988" s="5"/>
      <c r="Y1988" s="5"/>
      <c r="Z1988" s="5"/>
      <c r="AA1988" s="5"/>
      <c r="AB1988" s="5"/>
      <c r="AC1988" s="5"/>
      <c r="AD1988" s="5"/>
      <c r="AE1988" s="5"/>
      <c r="AF1988" s="5"/>
      <c r="AG1988" s="5"/>
      <c r="AH1988" s="5"/>
      <c r="AI1988" s="5"/>
      <c r="AJ1988" s="5"/>
      <c r="AK1988" s="5"/>
      <c r="AL1988" s="5"/>
      <c r="AM1988" s="5"/>
      <c r="AN1988" s="5"/>
      <c r="AO1988" s="5"/>
      <c r="AP1988" s="5"/>
      <c r="AQ1988" s="5"/>
      <c r="AR1988" s="5"/>
      <c r="AS1988" s="5"/>
      <c r="AT1988" s="5"/>
      <c r="AU1988" s="5"/>
      <c r="AV1988" s="5"/>
      <c r="AW1988" s="5"/>
    </row>
    <row r="1989" spans="1:49" ht="42">
      <c r="A1989" s="64">
        <v>1987</v>
      </c>
      <c r="B1989" s="47">
        <v>463</v>
      </c>
      <c r="C1989" s="47" t="s">
        <v>1390</v>
      </c>
      <c r="D1989" s="47" t="s">
        <v>1390</v>
      </c>
      <c r="E1989" s="47"/>
      <c r="F1989" s="47"/>
      <c r="G1989" s="47" t="s">
        <v>1377</v>
      </c>
      <c r="H1989" s="47" t="s">
        <v>1187</v>
      </c>
      <c r="I1989" s="63">
        <v>0</v>
      </c>
      <c r="J1989" s="47" t="s">
        <v>18</v>
      </c>
      <c r="K1989" s="47">
        <v>211041</v>
      </c>
      <c r="L1989" s="47"/>
      <c r="M1989" s="62" t="s">
        <v>1186</v>
      </c>
      <c r="N1989" s="5"/>
      <c r="O1989" s="5"/>
      <c r="P1989" s="5"/>
      <c r="Q1989" s="5"/>
      <c r="R1989" s="5"/>
      <c r="S1989" s="5"/>
      <c r="T1989" s="5"/>
      <c r="U1989" s="5"/>
      <c r="V1989" s="5"/>
      <c r="W1989" s="5"/>
      <c r="X1989" s="5"/>
      <c r="Y1989" s="5"/>
      <c r="Z1989" s="5"/>
      <c r="AA1989" s="5"/>
      <c r="AB1989" s="5"/>
      <c r="AC1989" s="5"/>
      <c r="AD1989" s="5"/>
      <c r="AE1989" s="5"/>
      <c r="AF1989" s="5"/>
      <c r="AG1989" s="5"/>
      <c r="AH1989" s="5"/>
      <c r="AI1989" s="5"/>
      <c r="AJ1989" s="5"/>
      <c r="AK1989" s="5"/>
      <c r="AL1989" s="5"/>
      <c r="AM1989" s="5"/>
      <c r="AN1989" s="5"/>
      <c r="AO1989" s="5"/>
      <c r="AP1989" s="5"/>
      <c r="AQ1989" s="5"/>
      <c r="AR1989" s="5"/>
      <c r="AS1989" s="5"/>
      <c r="AT1989" s="5"/>
      <c r="AU1989" s="5"/>
      <c r="AV1989" s="5"/>
      <c r="AW1989" s="5"/>
    </row>
    <row r="1990" spans="1:49" ht="56">
      <c r="A1990" s="64">
        <v>1988</v>
      </c>
      <c r="B1990" s="47">
        <v>464</v>
      </c>
      <c r="C1990" s="47" t="s">
        <v>1389</v>
      </c>
      <c r="D1990" s="47" t="s">
        <v>1389</v>
      </c>
      <c r="E1990" s="47"/>
      <c r="F1990" s="47"/>
      <c r="G1990" s="47" t="s">
        <v>1377</v>
      </c>
      <c r="H1990" s="47" t="s">
        <v>1187</v>
      </c>
      <c r="I1990" s="63">
        <v>0</v>
      </c>
      <c r="J1990" s="47" t="s">
        <v>18</v>
      </c>
      <c r="K1990" s="47">
        <v>211041</v>
      </c>
      <c r="L1990" s="47"/>
      <c r="M1990" s="62" t="s">
        <v>1186</v>
      </c>
      <c r="N1990" s="5"/>
      <c r="O1990" s="5"/>
      <c r="P1990" s="5"/>
      <c r="Q1990" s="5"/>
      <c r="R1990" s="5"/>
      <c r="S1990" s="5"/>
      <c r="T1990" s="5"/>
      <c r="U1990" s="5"/>
      <c r="V1990" s="5"/>
      <c r="W1990" s="5"/>
      <c r="X1990" s="5"/>
      <c r="Y1990" s="5"/>
      <c r="Z1990" s="5"/>
      <c r="AA1990" s="5"/>
      <c r="AB1990" s="5"/>
      <c r="AC1990" s="5"/>
      <c r="AD1990" s="5"/>
      <c r="AE1990" s="5"/>
      <c r="AF1990" s="5"/>
      <c r="AG1990" s="5"/>
      <c r="AH1990" s="5"/>
      <c r="AI1990" s="5"/>
      <c r="AJ1990" s="5"/>
      <c r="AK1990" s="5"/>
      <c r="AL1990" s="5"/>
      <c r="AM1990" s="5"/>
      <c r="AN1990" s="5"/>
      <c r="AO1990" s="5"/>
      <c r="AP1990" s="5"/>
      <c r="AQ1990" s="5"/>
      <c r="AR1990" s="5"/>
      <c r="AS1990" s="5"/>
      <c r="AT1990" s="5"/>
      <c r="AU1990" s="5"/>
      <c r="AV1990" s="5"/>
      <c r="AW1990" s="5"/>
    </row>
    <row r="1991" spans="1:49" ht="70">
      <c r="A1991" s="64">
        <v>1989</v>
      </c>
      <c r="B1991" s="47">
        <v>465</v>
      </c>
      <c r="C1991" s="47" t="s">
        <v>1388</v>
      </c>
      <c r="D1991" s="47" t="s">
        <v>1388</v>
      </c>
      <c r="E1991" s="47"/>
      <c r="F1991" s="47"/>
      <c r="G1991" s="47" t="s">
        <v>1377</v>
      </c>
      <c r="H1991" s="47" t="s">
        <v>1187</v>
      </c>
      <c r="I1991" s="63">
        <v>0</v>
      </c>
      <c r="J1991" s="47" t="s">
        <v>18</v>
      </c>
      <c r="K1991" s="47">
        <v>211041</v>
      </c>
      <c r="L1991" s="47"/>
      <c r="M1991" s="62" t="s">
        <v>1186</v>
      </c>
      <c r="N1991" s="5"/>
      <c r="O1991" s="5"/>
      <c r="P1991" s="5"/>
      <c r="Q1991" s="5"/>
      <c r="R1991" s="5"/>
      <c r="S1991" s="5"/>
      <c r="T1991" s="5"/>
      <c r="U1991" s="5"/>
      <c r="V1991" s="5"/>
      <c r="W1991" s="5"/>
      <c r="X1991" s="5"/>
      <c r="Y1991" s="5"/>
      <c r="Z1991" s="5"/>
      <c r="AA1991" s="5"/>
      <c r="AB1991" s="5"/>
      <c r="AC1991" s="5"/>
      <c r="AD1991" s="5"/>
      <c r="AE1991" s="5"/>
      <c r="AF1991" s="5"/>
      <c r="AG1991" s="5"/>
      <c r="AH1991" s="5"/>
      <c r="AI1991" s="5"/>
      <c r="AJ1991" s="5"/>
      <c r="AK1991" s="5"/>
      <c r="AL1991" s="5"/>
      <c r="AM1991" s="5"/>
      <c r="AN1991" s="5"/>
      <c r="AO1991" s="5"/>
      <c r="AP1991" s="5"/>
      <c r="AQ1991" s="5"/>
      <c r="AR1991" s="5"/>
      <c r="AS1991" s="5"/>
      <c r="AT1991" s="5"/>
      <c r="AU1991" s="5"/>
      <c r="AV1991" s="5"/>
      <c r="AW1991" s="5"/>
    </row>
    <row r="1992" spans="1:49" ht="70">
      <c r="A1992" s="64">
        <v>1990</v>
      </c>
      <c r="B1992" s="47">
        <v>478</v>
      </c>
      <c r="C1992" s="47" t="s">
        <v>1387</v>
      </c>
      <c r="D1992" s="47" t="s">
        <v>1387</v>
      </c>
      <c r="E1992" s="47"/>
      <c r="F1992" s="47"/>
      <c r="G1992" s="47" t="s">
        <v>1383</v>
      </c>
      <c r="H1992" s="47" t="s">
        <v>1187</v>
      </c>
      <c r="I1992" s="63">
        <v>0</v>
      </c>
      <c r="J1992" s="47" t="s">
        <v>18</v>
      </c>
      <c r="K1992" s="47">
        <v>211041</v>
      </c>
      <c r="L1992" s="47"/>
      <c r="M1992" s="62" t="s">
        <v>1186</v>
      </c>
      <c r="N1992" s="5"/>
      <c r="O1992" s="5"/>
      <c r="P1992" s="5"/>
      <c r="Q1992" s="5"/>
      <c r="R1992" s="5"/>
      <c r="S1992" s="5"/>
      <c r="T1992" s="5"/>
      <c r="U1992" s="5"/>
      <c r="V1992" s="5"/>
      <c r="W1992" s="5"/>
      <c r="X1992" s="5"/>
      <c r="Y1992" s="5"/>
      <c r="Z1992" s="5"/>
      <c r="AA1992" s="5"/>
      <c r="AB1992" s="5"/>
      <c r="AC1992" s="5"/>
      <c r="AD1992" s="5"/>
      <c r="AE1992" s="5"/>
      <c r="AF1992" s="5"/>
      <c r="AG1992" s="5"/>
      <c r="AH1992" s="5"/>
      <c r="AI1992" s="5"/>
      <c r="AJ1992" s="5"/>
      <c r="AK1992" s="5"/>
      <c r="AL1992" s="5"/>
      <c r="AM1992" s="5"/>
      <c r="AN1992" s="5"/>
      <c r="AO1992" s="5"/>
      <c r="AP1992" s="5"/>
      <c r="AQ1992" s="5"/>
      <c r="AR1992" s="5"/>
      <c r="AS1992" s="5"/>
      <c r="AT1992" s="5"/>
      <c r="AU1992" s="5"/>
      <c r="AV1992" s="5"/>
      <c r="AW1992" s="5"/>
    </row>
    <row r="1993" spans="1:49" ht="42">
      <c r="A1993" s="64">
        <v>1991</v>
      </c>
      <c r="B1993" s="47">
        <v>480</v>
      </c>
      <c r="C1993" s="47" t="s">
        <v>1386</v>
      </c>
      <c r="D1993" s="47" t="s">
        <v>1386</v>
      </c>
      <c r="E1993" s="47"/>
      <c r="F1993" s="47"/>
      <c r="G1993" s="47" t="s">
        <v>1385</v>
      </c>
      <c r="H1993" s="47" t="s">
        <v>1187</v>
      </c>
      <c r="I1993" s="63">
        <v>0</v>
      </c>
      <c r="J1993" s="47" t="s">
        <v>18</v>
      </c>
      <c r="K1993" s="47">
        <v>211041</v>
      </c>
      <c r="L1993" s="47"/>
      <c r="M1993" s="62" t="s">
        <v>1186</v>
      </c>
      <c r="N1993" s="5"/>
      <c r="O1993" s="5"/>
      <c r="P1993" s="5"/>
      <c r="Q1993" s="5"/>
      <c r="R1993" s="5"/>
      <c r="S1993" s="5"/>
      <c r="T1993" s="5"/>
      <c r="U1993" s="5"/>
      <c r="V1993" s="5"/>
      <c r="W1993" s="5"/>
      <c r="X1993" s="5"/>
      <c r="Y1993" s="5"/>
      <c r="Z1993" s="5"/>
      <c r="AA1993" s="5"/>
      <c r="AB1993" s="5"/>
      <c r="AC1993" s="5"/>
      <c r="AD1993" s="5"/>
      <c r="AE1993" s="5"/>
      <c r="AF1993" s="5"/>
      <c r="AG1993" s="5"/>
      <c r="AH1993" s="5"/>
      <c r="AI1993" s="5"/>
      <c r="AJ1993" s="5"/>
      <c r="AK1993" s="5"/>
      <c r="AL1993" s="5"/>
      <c r="AM1993" s="5"/>
      <c r="AN1993" s="5"/>
      <c r="AO1993" s="5"/>
      <c r="AP1993" s="5"/>
      <c r="AQ1993" s="5"/>
      <c r="AR1993" s="5"/>
      <c r="AS1993" s="5"/>
      <c r="AT1993" s="5"/>
      <c r="AU1993" s="5"/>
      <c r="AV1993" s="5"/>
      <c r="AW1993" s="5"/>
    </row>
    <row r="1994" spans="1:49" ht="56">
      <c r="A1994" s="64">
        <v>1992</v>
      </c>
      <c r="B1994" s="47">
        <v>481</v>
      </c>
      <c r="C1994" s="47" t="s">
        <v>1384</v>
      </c>
      <c r="D1994" s="47" t="s">
        <v>1384</v>
      </c>
      <c r="E1994" s="47"/>
      <c r="F1994" s="47"/>
      <c r="G1994" s="47" t="s">
        <v>1383</v>
      </c>
      <c r="H1994" s="47" t="s">
        <v>1187</v>
      </c>
      <c r="I1994" s="63">
        <v>0</v>
      </c>
      <c r="J1994" s="47" t="s">
        <v>18</v>
      </c>
      <c r="K1994" s="47">
        <v>211041</v>
      </c>
      <c r="L1994" s="47"/>
      <c r="M1994" s="62" t="s">
        <v>1186</v>
      </c>
      <c r="N1994" s="5"/>
      <c r="O1994" s="5"/>
      <c r="P1994" s="5"/>
      <c r="Q1994" s="5"/>
      <c r="R1994" s="5"/>
      <c r="S1994" s="5"/>
      <c r="T1994" s="5"/>
      <c r="U1994" s="5"/>
      <c r="V1994" s="5"/>
      <c r="W1994" s="5"/>
      <c r="X1994" s="5"/>
      <c r="Y1994" s="5"/>
      <c r="Z1994" s="5"/>
      <c r="AA1994" s="5"/>
      <c r="AB1994" s="5"/>
      <c r="AC1994" s="5"/>
      <c r="AD1994" s="5"/>
      <c r="AE1994" s="5"/>
      <c r="AF1994" s="5"/>
      <c r="AG1994" s="5"/>
      <c r="AH1994" s="5"/>
      <c r="AI1994" s="5"/>
      <c r="AJ1994" s="5"/>
      <c r="AK1994" s="5"/>
      <c r="AL1994" s="5"/>
      <c r="AM1994" s="5"/>
      <c r="AN1994" s="5"/>
      <c r="AO1994" s="5"/>
      <c r="AP1994" s="5"/>
      <c r="AQ1994" s="5"/>
      <c r="AR1994" s="5"/>
      <c r="AS1994" s="5"/>
      <c r="AT1994" s="5"/>
      <c r="AU1994" s="5"/>
      <c r="AV1994" s="5"/>
      <c r="AW1994" s="5"/>
    </row>
    <row r="1995" spans="1:49" ht="56">
      <c r="A1995" s="64">
        <v>1993</v>
      </c>
      <c r="B1995" s="47">
        <v>483</v>
      </c>
      <c r="C1995" s="47" t="s">
        <v>1382</v>
      </c>
      <c r="D1995" s="47" t="s">
        <v>1382</v>
      </c>
      <c r="E1995" s="47"/>
      <c r="F1995" s="47"/>
      <c r="G1995" s="47" t="s">
        <v>1377</v>
      </c>
      <c r="H1995" s="47" t="s">
        <v>1187</v>
      </c>
      <c r="I1995" s="63">
        <v>0</v>
      </c>
      <c r="J1995" s="47" t="s">
        <v>18</v>
      </c>
      <c r="K1995" s="47">
        <v>211041</v>
      </c>
      <c r="L1995" s="47"/>
      <c r="M1995" s="62" t="s">
        <v>1186</v>
      </c>
      <c r="N1995" s="5"/>
      <c r="O1995" s="5"/>
      <c r="P1995" s="5"/>
      <c r="Q1995" s="5"/>
      <c r="R1995" s="5"/>
      <c r="S1995" s="5"/>
      <c r="T1995" s="5"/>
      <c r="U1995" s="5"/>
      <c r="V1995" s="5"/>
      <c r="W1995" s="5"/>
      <c r="X1995" s="5"/>
      <c r="Y1995" s="5"/>
      <c r="Z1995" s="5"/>
      <c r="AA1995" s="5"/>
      <c r="AB1995" s="5"/>
      <c r="AC1995" s="5"/>
      <c r="AD1995" s="5"/>
      <c r="AE1995" s="5"/>
      <c r="AF1995" s="5"/>
      <c r="AG1995" s="5"/>
      <c r="AH1995" s="5"/>
      <c r="AI1995" s="5"/>
      <c r="AJ1995" s="5"/>
      <c r="AK1995" s="5"/>
      <c r="AL1995" s="5"/>
      <c r="AM1995" s="5"/>
      <c r="AN1995" s="5"/>
      <c r="AO1995" s="5"/>
      <c r="AP1995" s="5"/>
      <c r="AQ1995" s="5"/>
      <c r="AR1995" s="5"/>
      <c r="AS1995" s="5"/>
      <c r="AT1995" s="5"/>
      <c r="AU1995" s="5"/>
      <c r="AV1995" s="5"/>
      <c r="AW1995" s="5"/>
    </row>
    <row r="1996" spans="1:49" ht="42">
      <c r="A1996" s="64">
        <v>1994</v>
      </c>
      <c r="B1996" s="47">
        <v>484</v>
      </c>
      <c r="C1996" s="47" t="s">
        <v>1381</v>
      </c>
      <c r="D1996" s="47" t="s">
        <v>1381</v>
      </c>
      <c r="E1996" s="47"/>
      <c r="F1996" s="47"/>
      <c r="G1996" s="47" t="s">
        <v>1379</v>
      </c>
      <c r="H1996" s="47" t="s">
        <v>1187</v>
      </c>
      <c r="I1996" s="63">
        <v>0</v>
      </c>
      <c r="J1996" s="47" t="s">
        <v>18</v>
      </c>
      <c r="K1996" s="47">
        <v>211041</v>
      </c>
      <c r="L1996" s="47"/>
      <c r="M1996" s="62" t="s">
        <v>1186</v>
      </c>
      <c r="N1996" s="5"/>
      <c r="O1996" s="5"/>
      <c r="P1996" s="5"/>
      <c r="Q1996" s="5"/>
      <c r="R1996" s="5"/>
      <c r="S1996" s="5"/>
      <c r="T1996" s="5"/>
      <c r="U1996" s="5"/>
      <c r="V1996" s="5"/>
      <c r="W1996" s="5"/>
      <c r="X1996" s="5"/>
      <c r="Y1996" s="5"/>
      <c r="Z1996" s="5"/>
      <c r="AA1996" s="5"/>
      <c r="AB1996" s="5"/>
      <c r="AC1996" s="5"/>
      <c r="AD1996" s="5"/>
      <c r="AE1996" s="5"/>
      <c r="AF1996" s="5"/>
      <c r="AG1996" s="5"/>
      <c r="AH1996" s="5"/>
      <c r="AI1996" s="5"/>
      <c r="AJ1996" s="5"/>
      <c r="AK1996" s="5"/>
      <c r="AL1996" s="5"/>
      <c r="AM1996" s="5"/>
      <c r="AN1996" s="5"/>
      <c r="AO1996" s="5"/>
      <c r="AP1996" s="5"/>
      <c r="AQ1996" s="5"/>
      <c r="AR1996" s="5"/>
      <c r="AS1996" s="5"/>
      <c r="AT1996" s="5"/>
      <c r="AU1996" s="5"/>
      <c r="AV1996" s="5"/>
      <c r="AW1996" s="5"/>
    </row>
    <row r="1997" spans="1:49" ht="42">
      <c r="A1997" s="64">
        <v>1995</v>
      </c>
      <c r="B1997" s="47">
        <v>485</v>
      </c>
      <c r="C1997" s="47" t="s">
        <v>1380</v>
      </c>
      <c r="D1997" s="47" t="s">
        <v>1380</v>
      </c>
      <c r="E1997" s="47"/>
      <c r="F1997" s="47"/>
      <c r="G1997" s="47" t="s">
        <v>1379</v>
      </c>
      <c r="H1997" s="47" t="s">
        <v>1187</v>
      </c>
      <c r="I1997" s="63">
        <v>0</v>
      </c>
      <c r="J1997" s="47" t="s">
        <v>18</v>
      </c>
      <c r="K1997" s="47">
        <v>211041</v>
      </c>
      <c r="L1997" s="47"/>
      <c r="M1997" s="62" t="s">
        <v>1186</v>
      </c>
      <c r="N1997" s="5"/>
      <c r="O1997" s="5"/>
      <c r="P1997" s="5"/>
      <c r="Q1997" s="5"/>
      <c r="R1997" s="5"/>
      <c r="S1997" s="5"/>
      <c r="T1997" s="5"/>
      <c r="U1997" s="5"/>
      <c r="V1997" s="5"/>
      <c r="W1997" s="5"/>
      <c r="X1997" s="5"/>
      <c r="Y1997" s="5"/>
      <c r="Z1997" s="5"/>
      <c r="AA1997" s="5"/>
      <c r="AB1997" s="5"/>
      <c r="AC1997" s="5"/>
      <c r="AD1997" s="5"/>
      <c r="AE1997" s="5"/>
      <c r="AF1997" s="5"/>
      <c r="AG1997" s="5"/>
      <c r="AH1997" s="5"/>
      <c r="AI1997" s="5"/>
      <c r="AJ1997" s="5"/>
      <c r="AK1997" s="5"/>
      <c r="AL1997" s="5"/>
      <c r="AM1997" s="5"/>
      <c r="AN1997" s="5"/>
      <c r="AO1997" s="5"/>
      <c r="AP1997" s="5"/>
      <c r="AQ1997" s="5"/>
      <c r="AR1997" s="5"/>
      <c r="AS1997" s="5"/>
      <c r="AT1997" s="5"/>
      <c r="AU1997" s="5"/>
      <c r="AV1997" s="5"/>
      <c r="AW1997" s="5"/>
    </row>
    <row r="1998" spans="1:49" ht="56">
      <c r="A1998" s="64">
        <v>1996</v>
      </c>
      <c r="B1998" s="47">
        <v>505</v>
      </c>
      <c r="C1998" s="47" t="s">
        <v>1378</v>
      </c>
      <c r="D1998" s="47" t="s">
        <v>1378</v>
      </c>
      <c r="E1998" s="47"/>
      <c r="F1998" s="47"/>
      <c r="G1998" s="47" t="s">
        <v>1377</v>
      </c>
      <c r="H1998" s="47" t="s">
        <v>1187</v>
      </c>
      <c r="I1998" s="63">
        <v>0</v>
      </c>
      <c r="J1998" s="47" t="s">
        <v>18</v>
      </c>
      <c r="K1998" s="47">
        <v>211041</v>
      </c>
      <c r="L1998" s="47"/>
      <c r="M1998" s="62" t="s">
        <v>1186</v>
      </c>
      <c r="N1998" s="5"/>
      <c r="O1998" s="5"/>
      <c r="P1998" s="5"/>
      <c r="Q1998" s="5"/>
      <c r="R1998" s="5"/>
      <c r="S1998" s="5"/>
      <c r="T1998" s="5"/>
      <c r="U1998" s="5"/>
      <c r="V1998" s="5"/>
      <c r="W1998" s="5"/>
      <c r="X1998" s="5"/>
      <c r="Y1998" s="5"/>
      <c r="Z1998" s="5"/>
      <c r="AA1998" s="5"/>
      <c r="AB1998" s="5"/>
      <c r="AC1998" s="5"/>
      <c r="AD1998" s="5"/>
      <c r="AE1998" s="5"/>
      <c r="AF1998" s="5"/>
      <c r="AG1998" s="5"/>
      <c r="AH1998" s="5"/>
      <c r="AI1998" s="5"/>
      <c r="AJ1998" s="5"/>
      <c r="AK1998" s="5"/>
      <c r="AL1998" s="5"/>
      <c r="AM1998" s="5"/>
      <c r="AN1998" s="5"/>
      <c r="AO1998" s="5"/>
      <c r="AP1998" s="5"/>
      <c r="AQ1998" s="5"/>
      <c r="AR1998" s="5"/>
      <c r="AS1998" s="5"/>
      <c r="AT1998" s="5"/>
      <c r="AU1998" s="5"/>
      <c r="AV1998" s="5"/>
      <c r="AW1998" s="5"/>
    </row>
    <row r="1999" spans="1:49" ht="98">
      <c r="A1999" s="64">
        <v>1997</v>
      </c>
      <c r="B1999" s="47">
        <v>486</v>
      </c>
      <c r="C1999" s="47" t="s">
        <v>1376</v>
      </c>
      <c r="D1999" s="47" t="s">
        <v>1376</v>
      </c>
      <c r="E1999" s="47"/>
      <c r="F1999" s="47"/>
      <c r="G1999" s="47" t="s">
        <v>1375</v>
      </c>
      <c r="H1999" s="47" t="s">
        <v>1187</v>
      </c>
      <c r="I1999" s="63">
        <v>0</v>
      </c>
      <c r="J1999" s="47" t="s">
        <v>18</v>
      </c>
      <c r="K1999" s="47">
        <v>211041</v>
      </c>
      <c r="L1999" s="47"/>
      <c r="M1999" s="62" t="s">
        <v>1186</v>
      </c>
      <c r="N1999" s="5"/>
      <c r="O1999" s="5"/>
      <c r="P1999" s="5"/>
      <c r="Q1999" s="5"/>
      <c r="R1999" s="5"/>
      <c r="S1999" s="5"/>
      <c r="T1999" s="5"/>
      <c r="U1999" s="5"/>
      <c r="V1999" s="5"/>
      <c r="W1999" s="5"/>
      <c r="X1999" s="5"/>
      <c r="Y1999" s="5"/>
      <c r="Z1999" s="5"/>
      <c r="AA1999" s="5"/>
      <c r="AB1999" s="5"/>
      <c r="AC1999" s="5"/>
      <c r="AD1999" s="5"/>
      <c r="AE1999" s="5"/>
      <c r="AF1999" s="5"/>
      <c r="AG1999" s="5"/>
      <c r="AH1999" s="5"/>
      <c r="AI1999" s="5"/>
      <c r="AJ1999" s="5"/>
      <c r="AK1999" s="5"/>
      <c r="AL1999" s="5"/>
      <c r="AM1999" s="5"/>
      <c r="AN1999" s="5"/>
      <c r="AO1999" s="5"/>
      <c r="AP1999" s="5"/>
      <c r="AQ1999" s="5"/>
      <c r="AR1999" s="5"/>
      <c r="AS1999" s="5"/>
      <c r="AT1999" s="5"/>
      <c r="AU1999" s="5"/>
      <c r="AV1999" s="5"/>
      <c r="AW1999" s="5"/>
    </row>
    <row r="2000" spans="1:49" ht="42">
      <c r="A2000" s="64">
        <v>1998</v>
      </c>
      <c r="B2000" s="47">
        <v>132</v>
      </c>
      <c r="C2000" s="47" t="s">
        <v>1374</v>
      </c>
      <c r="D2000" s="47" t="s">
        <v>1374</v>
      </c>
      <c r="E2000" s="47"/>
      <c r="F2000" s="47"/>
      <c r="G2000" s="47" t="s">
        <v>1306</v>
      </c>
      <c r="H2000" s="47" t="s">
        <v>1187</v>
      </c>
      <c r="I2000" s="63">
        <v>0</v>
      </c>
      <c r="J2000" s="47" t="s">
        <v>34</v>
      </c>
      <c r="K2000" s="47">
        <v>212017</v>
      </c>
      <c r="L2000" s="47"/>
      <c r="M2000" s="62" t="s">
        <v>1186</v>
      </c>
      <c r="N2000" s="5"/>
      <c r="O2000" s="5"/>
      <c r="P2000" s="5"/>
      <c r="Q2000" s="5"/>
      <c r="R2000" s="5"/>
      <c r="S2000" s="5"/>
      <c r="T2000" s="5"/>
      <c r="U2000" s="5"/>
      <c r="V2000" s="5"/>
      <c r="W2000" s="5"/>
      <c r="X2000" s="5"/>
      <c r="Y2000" s="5"/>
      <c r="Z2000" s="5"/>
      <c r="AA2000" s="5"/>
      <c r="AB2000" s="5"/>
      <c r="AC2000" s="5"/>
      <c r="AD2000" s="5"/>
      <c r="AE2000" s="5"/>
      <c r="AF2000" s="5"/>
      <c r="AG2000" s="5"/>
      <c r="AH2000" s="5"/>
      <c r="AI2000" s="5"/>
      <c r="AJ2000" s="5"/>
      <c r="AK2000" s="5"/>
      <c r="AL2000" s="5"/>
      <c r="AM2000" s="5"/>
      <c r="AN2000" s="5"/>
      <c r="AO2000" s="5"/>
      <c r="AP2000" s="5"/>
      <c r="AQ2000" s="5"/>
      <c r="AR2000" s="5"/>
      <c r="AS2000" s="5"/>
      <c r="AT2000" s="5"/>
      <c r="AU2000" s="5"/>
      <c r="AV2000" s="5"/>
      <c r="AW2000" s="5"/>
    </row>
    <row r="2001" spans="1:49" ht="42">
      <c r="A2001" s="64">
        <v>1999</v>
      </c>
      <c r="B2001" s="47">
        <v>139</v>
      </c>
      <c r="C2001" s="47" t="s">
        <v>1373</v>
      </c>
      <c r="D2001" s="47" t="s">
        <v>1373</v>
      </c>
      <c r="E2001" s="47"/>
      <c r="F2001" s="47"/>
      <c r="G2001" s="47" t="s">
        <v>1372</v>
      </c>
      <c r="H2001" s="47" t="s">
        <v>1187</v>
      </c>
      <c r="I2001" s="63">
        <v>0</v>
      </c>
      <c r="J2001" s="47" t="s">
        <v>34</v>
      </c>
      <c r="K2001" s="47">
        <v>212017</v>
      </c>
      <c r="L2001" s="47"/>
      <c r="M2001" s="62" t="s">
        <v>1186</v>
      </c>
      <c r="N2001" s="5"/>
      <c r="O2001" s="5"/>
      <c r="P2001" s="5"/>
      <c r="Q2001" s="5"/>
      <c r="R2001" s="5"/>
      <c r="S2001" s="5"/>
      <c r="T2001" s="5"/>
      <c r="U2001" s="5"/>
      <c r="V2001" s="5"/>
      <c r="W2001" s="5"/>
      <c r="X2001" s="5"/>
      <c r="Y2001" s="5"/>
      <c r="Z2001" s="5"/>
      <c r="AA2001" s="5"/>
      <c r="AB2001" s="5"/>
      <c r="AC2001" s="5"/>
      <c r="AD2001" s="5"/>
      <c r="AE2001" s="5"/>
      <c r="AF2001" s="5"/>
      <c r="AG2001" s="5"/>
      <c r="AH2001" s="5"/>
      <c r="AI2001" s="5"/>
      <c r="AJ2001" s="5"/>
      <c r="AK2001" s="5"/>
      <c r="AL2001" s="5"/>
      <c r="AM2001" s="5"/>
      <c r="AN2001" s="5"/>
      <c r="AO2001" s="5"/>
      <c r="AP2001" s="5"/>
      <c r="AQ2001" s="5"/>
      <c r="AR2001" s="5"/>
      <c r="AS2001" s="5"/>
      <c r="AT2001" s="5"/>
      <c r="AU2001" s="5"/>
      <c r="AV2001" s="5"/>
      <c r="AW2001" s="5"/>
    </row>
    <row r="2002" spans="1:49" ht="42">
      <c r="A2002" s="64">
        <v>2000</v>
      </c>
      <c r="B2002" s="47">
        <v>145</v>
      </c>
      <c r="C2002" s="47" t="s">
        <v>1371</v>
      </c>
      <c r="D2002" s="47" t="s">
        <v>1371</v>
      </c>
      <c r="E2002" s="47"/>
      <c r="F2002" s="47"/>
      <c r="G2002" s="47" t="s">
        <v>1303</v>
      </c>
      <c r="H2002" s="47" t="s">
        <v>1187</v>
      </c>
      <c r="I2002" s="63">
        <v>0</v>
      </c>
      <c r="J2002" s="47" t="s">
        <v>34</v>
      </c>
      <c r="K2002" s="47">
        <v>212017</v>
      </c>
      <c r="L2002" s="47"/>
      <c r="M2002" s="62" t="s">
        <v>1186</v>
      </c>
      <c r="N2002" s="5"/>
      <c r="O2002" s="5"/>
      <c r="P2002" s="5"/>
      <c r="Q2002" s="5"/>
      <c r="R2002" s="5"/>
      <c r="S2002" s="5"/>
      <c r="T2002" s="5"/>
      <c r="U2002" s="5"/>
      <c r="V2002" s="5"/>
      <c r="W2002" s="5"/>
      <c r="X2002" s="5"/>
      <c r="Y2002" s="5"/>
      <c r="Z2002" s="5"/>
      <c r="AA2002" s="5"/>
      <c r="AB2002" s="5"/>
      <c r="AC2002" s="5"/>
      <c r="AD2002" s="5"/>
      <c r="AE2002" s="5"/>
      <c r="AF2002" s="5"/>
      <c r="AG2002" s="5"/>
      <c r="AH2002" s="5"/>
      <c r="AI2002" s="5"/>
      <c r="AJ2002" s="5"/>
      <c r="AK2002" s="5"/>
      <c r="AL2002" s="5"/>
      <c r="AM2002" s="5"/>
      <c r="AN2002" s="5"/>
      <c r="AO2002" s="5"/>
      <c r="AP2002" s="5"/>
      <c r="AQ2002" s="5"/>
      <c r="AR2002" s="5"/>
      <c r="AS2002" s="5"/>
      <c r="AT2002" s="5"/>
      <c r="AU2002" s="5"/>
      <c r="AV2002" s="5"/>
      <c r="AW2002" s="5"/>
    </row>
    <row r="2003" spans="1:49" ht="42">
      <c r="A2003" s="64">
        <v>2001</v>
      </c>
      <c r="B2003" s="47">
        <v>131</v>
      </c>
      <c r="C2003" s="47" t="s">
        <v>1370</v>
      </c>
      <c r="D2003" s="47" t="s">
        <v>1369</v>
      </c>
      <c r="E2003" s="47" t="s">
        <v>1368</v>
      </c>
      <c r="F2003" s="47" t="s">
        <v>1367</v>
      </c>
      <c r="G2003" s="47" t="s">
        <v>1306</v>
      </c>
      <c r="H2003" s="47" t="s">
        <v>1187</v>
      </c>
      <c r="I2003" s="63">
        <v>0</v>
      </c>
      <c r="J2003" s="47" t="s">
        <v>34</v>
      </c>
      <c r="K2003" s="47">
        <v>212017</v>
      </c>
      <c r="L2003" s="47"/>
      <c r="M2003" s="62" t="s">
        <v>1186</v>
      </c>
      <c r="N2003" s="5"/>
      <c r="O2003" s="5"/>
      <c r="P2003" s="5"/>
      <c r="Q2003" s="5"/>
      <c r="R2003" s="5"/>
      <c r="S2003" s="5"/>
      <c r="T2003" s="5"/>
      <c r="U2003" s="5"/>
      <c r="V2003" s="5"/>
      <c r="W2003" s="5"/>
      <c r="X2003" s="5"/>
      <c r="Y2003" s="5"/>
      <c r="Z2003" s="5"/>
      <c r="AA2003" s="5"/>
      <c r="AB2003" s="5"/>
      <c r="AC2003" s="5"/>
      <c r="AD2003" s="5"/>
      <c r="AE2003" s="5"/>
      <c r="AF2003" s="5"/>
      <c r="AG2003" s="5"/>
      <c r="AH2003" s="5"/>
      <c r="AI2003" s="5"/>
      <c r="AJ2003" s="5"/>
      <c r="AK2003" s="5"/>
      <c r="AL2003" s="5"/>
      <c r="AM2003" s="5"/>
      <c r="AN2003" s="5"/>
      <c r="AO2003" s="5"/>
      <c r="AP2003" s="5"/>
      <c r="AQ2003" s="5"/>
      <c r="AR2003" s="5"/>
      <c r="AS2003" s="5"/>
      <c r="AT2003" s="5"/>
      <c r="AU2003" s="5"/>
      <c r="AV2003" s="5"/>
      <c r="AW2003" s="5"/>
    </row>
    <row r="2004" spans="1:49" ht="42">
      <c r="A2004" s="64">
        <v>2002</v>
      </c>
      <c r="B2004" s="47">
        <v>146</v>
      </c>
      <c r="C2004" s="47" t="s">
        <v>1366</v>
      </c>
      <c r="D2004" s="47" t="s">
        <v>1366</v>
      </c>
      <c r="E2004" s="47"/>
      <c r="F2004" s="47"/>
      <c r="G2004" s="47" t="s">
        <v>1308</v>
      </c>
      <c r="H2004" s="47" t="s">
        <v>1187</v>
      </c>
      <c r="I2004" s="63">
        <v>0</v>
      </c>
      <c r="J2004" s="47" t="s">
        <v>34</v>
      </c>
      <c r="K2004" s="47">
        <v>212017</v>
      </c>
      <c r="L2004" s="47"/>
      <c r="M2004" s="62" t="s">
        <v>1186</v>
      </c>
      <c r="N2004" s="5"/>
      <c r="O2004" s="5"/>
      <c r="P2004" s="5"/>
      <c r="Q2004" s="5"/>
      <c r="R2004" s="5"/>
      <c r="S2004" s="5"/>
      <c r="T2004" s="5"/>
      <c r="U2004" s="5"/>
      <c r="V2004" s="5"/>
      <c r="W2004" s="5"/>
      <c r="X2004" s="5"/>
      <c r="Y2004" s="5"/>
      <c r="Z2004" s="5"/>
      <c r="AA2004" s="5"/>
      <c r="AB2004" s="5"/>
      <c r="AC2004" s="5"/>
      <c r="AD2004" s="5"/>
      <c r="AE2004" s="5"/>
      <c r="AF2004" s="5"/>
      <c r="AG2004" s="5"/>
      <c r="AH2004" s="5"/>
      <c r="AI2004" s="5"/>
      <c r="AJ2004" s="5"/>
      <c r="AK2004" s="5"/>
      <c r="AL2004" s="5"/>
      <c r="AM2004" s="5"/>
      <c r="AN2004" s="5"/>
      <c r="AO2004" s="5"/>
      <c r="AP2004" s="5"/>
      <c r="AQ2004" s="5"/>
      <c r="AR2004" s="5"/>
      <c r="AS2004" s="5"/>
      <c r="AT2004" s="5"/>
      <c r="AU2004" s="5"/>
      <c r="AV2004" s="5"/>
      <c r="AW2004" s="5"/>
    </row>
    <row r="2005" spans="1:49" ht="70">
      <c r="A2005" s="64">
        <v>2003</v>
      </c>
      <c r="B2005" s="47">
        <v>147</v>
      </c>
      <c r="C2005" s="47" t="s">
        <v>1365</v>
      </c>
      <c r="D2005" s="47" t="s">
        <v>1365</v>
      </c>
      <c r="E2005" s="47"/>
      <c r="F2005" s="47"/>
      <c r="G2005" s="47" t="s">
        <v>1308</v>
      </c>
      <c r="H2005" s="47" t="s">
        <v>1187</v>
      </c>
      <c r="I2005" s="63">
        <v>0</v>
      </c>
      <c r="J2005" s="47" t="s">
        <v>34</v>
      </c>
      <c r="K2005" s="47">
        <v>212017</v>
      </c>
      <c r="L2005" s="47"/>
      <c r="M2005" s="62" t="s">
        <v>1186</v>
      </c>
      <c r="N2005" s="5"/>
      <c r="O2005" s="5"/>
      <c r="P2005" s="5"/>
      <c r="Q2005" s="5"/>
      <c r="R2005" s="5"/>
      <c r="S2005" s="5"/>
      <c r="T2005" s="5"/>
      <c r="U2005" s="5"/>
      <c r="V2005" s="5"/>
      <c r="W2005" s="5"/>
      <c r="X2005" s="5"/>
      <c r="Y2005" s="5"/>
      <c r="Z2005" s="5"/>
      <c r="AA2005" s="5"/>
      <c r="AB2005" s="5"/>
      <c r="AC2005" s="5"/>
      <c r="AD2005" s="5"/>
      <c r="AE2005" s="5"/>
      <c r="AF2005" s="5"/>
      <c r="AG2005" s="5"/>
      <c r="AH2005" s="5"/>
      <c r="AI2005" s="5"/>
      <c r="AJ2005" s="5"/>
      <c r="AK2005" s="5"/>
      <c r="AL2005" s="5"/>
      <c r="AM2005" s="5"/>
      <c r="AN2005" s="5"/>
      <c r="AO2005" s="5"/>
      <c r="AP2005" s="5"/>
      <c r="AQ2005" s="5"/>
      <c r="AR2005" s="5"/>
      <c r="AS2005" s="5"/>
      <c r="AT2005" s="5"/>
      <c r="AU2005" s="5"/>
      <c r="AV2005" s="5"/>
      <c r="AW2005" s="5"/>
    </row>
    <row r="2006" spans="1:49" ht="42">
      <c r="A2006" s="64">
        <v>2004</v>
      </c>
      <c r="B2006" s="47">
        <v>149</v>
      </c>
      <c r="C2006" s="47" t="s">
        <v>1364</v>
      </c>
      <c r="D2006" s="47" t="s">
        <v>1364</v>
      </c>
      <c r="E2006" s="47"/>
      <c r="F2006" s="47"/>
      <c r="G2006" s="47" t="s">
        <v>1308</v>
      </c>
      <c r="H2006" s="47" t="s">
        <v>1187</v>
      </c>
      <c r="I2006" s="63">
        <v>0</v>
      </c>
      <c r="J2006" s="47" t="s">
        <v>34</v>
      </c>
      <c r="K2006" s="47">
        <v>212017</v>
      </c>
      <c r="L2006" s="47"/>
      <c r="M2006" s="62" t="s">
        <v>1186</v>
      </c>
      <c r="N2006" s="5"/>
      <c r="O2006" s="5"/>
      <c r="P2006" s="5"/>
      <c r="Q2006" s="5"/>
      <c r="R2006" s="5"/>
      <c r="S2006" s="5"/>
      <c r="T2006" s="5"/>
      <c r="U2006" s="5"/>
      <c r="V2006" s="5"/>
      <c r="W2006" s="5"/>
      <c r="X2006" s="5"/>
      <c r="Y2006" s="5"/>
      <c r="Z2006" s="5"/>
      <c r="AA2006" s="5"/>
      <c r="AB2006" s="5"/>
      <c r="AC2006" s="5"/>
      <c r="AD2006" s="5"/>
      <c r="AE2006" s="5"/>
      <c r="AF2006" s="5"/>
      <c r="AG2006" s="5"/>
      <c r="AH2006" s="5"/>
      <c r="AI2006" s="5"/>
      <c r="AJ2006" s="5"/>
      <c r="AK2006" s="5"/>
      <c r="AL2006" s="5"/>
      <c r="AM2006" s="5"/>
      <c r="AN2006" s="5"/>
      <c r="AO2006" s="5"/>
      <c r="AP2006" s="5"/>
      <c r="AQ2006" s="5"/>
      <c r="AR2006" s="5"/>
      <c r="AS2006" s="5"/>
      <c r="AT2006" s="5"/>
      <c r="AU2006" s="5"/>
      <c r="AV2006" s="5"/>
      <c r="AW2006" s="5"/>
    </row>
    <row r="2007" spans="1:49" ht="70">
      <c r="A2007" s="64">
        <v>2005</v>
      </c>
      <c r="B2007" s="47">
        <v>150</v>
      </c>
      <c r="C2007" s="47" t="s">
        <v>1363</v>
      </c>
      <c r="D2007" s="47" t="s">
        <v>1363</v>
      </c>
      <c r="E2007" s="47"/>
      <c r="F2007" s="47"/>
      <c r="G2007" s="47" t="s">
        <v>1301</v>
      </c>
      <c r="H2007" s="47" t="s">
        <v>1187</v>
      </c>
      <c r="I2007" s="63">
        <v>0</v>
      </c>
      <c r="J2007" s="47" t="s">
        <v>34</v>
      </c>
      <c r="K2007" s="47">
        <v>212017</v>
      </c>
      <c r="L2007" s="47"/>
      <c r="M2007" s="62" t="s">
        <v>1186</v>
      </c>
      <c r="N2007" s="5"/>
      <c r="O2007" s="5"/>
      <c r="P2007" s="5"/>
      <c r="Q2007" s="5"/>
      <c r="R2007" s="5"/>
      <c r="S2007" s="5"/>
      <c r="T2007" s="5"/>
      <c r="U2007" s="5"/>
      <c r="V2007" s="5"/>
      <c r="W2007" s="5"/>
      <c r="X2007" s="5"/>
      <c r="Y2007" s="5"/>
      <c r="Z2007" s="5"/>
      <c r="AA2007" s="5"/>
      <c r="AB2007" s="5"/>
      <c r="AC2007" s="5"/>
      <c r="AD2007" s="5"/>
      <c r="AE2007" s="5"/>
      <c r="AF2007" s="5"/>
      <c r="AG2007" s="5"/>
      <c r="AH2007" s="5"/>
      <c r="AI2007" s="5"/>
      <c r="AJ2007" s="5"/>
      <c r="AK2007" s="5"/>
      <c r="AL2007" s="5"/>
      <c r="AM2007" s="5"/>
      <c r="AN2007" s="5"/>
      <c r="AO2007" s="5"/>
      <c r="AP2007" s="5"/>
      <c r="AQ2007" s="5"/>
      <c r="AR2007" s="5"/>
      <c r="AS2007" s="5"/>
      <c r="AT2007" s="5"/>
      <c r="AU2007" s="5"/>
      <c r="AV2007" s="5"/>
      <c r="AW2007" s="5"/>
    </row>
    <row r="2008" spans="1:49" ht="42">
      <c r="A2008" s="64">
        <v>2006</v>
      </c>
      <c r="B2008" s="47">
        <v>151</v>
      </c>
      <c r="C2008" s="47" t="s">
        <v>1362</v>
      </c>
      <c r="D2008" s="47" t="s">
        <v>1362</v>
      </c>
      <c r="E2008" s="47"/>
      <c r="F2008" s="47"/>
      <c r="G2008" s="47" t="s">
        <v>1301</v>
      </c>
      <c r="H2008" s="47" t="s">
        <v>1187</v>
      </c>
      <c r="I2008" s="63">
        <v>0</v>
      </c>
      <c r="J2008" s="47" t="s">
        <v>34</v>
      </c>
      <c r="K2008" s="47">
        <v>212017</v>
      </c>
      <c r="L2008" s="47"/>
      <c r="M2008" s="62" t="s">
        <v>1186</v>
      </c>
      <c r="N2008" s="5"/>
      <c r="O2008" s="5"/>
      <c r="P2008" s="5"/>
      <c r="Q2008" s="5"/>
      <c r="R2008" s="5"/>
      <c r="S2008" s="5"/>
      <c r="T2008" s="5"/>
      <c r="U2008" s="5"/>
      <c r="V2008" s="5"/>
      <c r="W2008" s="5"/>
      <c r="X2008" s="5"/>
      <c r="Y2008" s="5"/>
      <c r="Z2008" s="5"/>
      <c r="AA2008" s="5"/>
      <c r="AB2008" s="5"/>
      <c r="AC2008" s="5"/>
      <c r="AD2008" s="5"/>
      <c r="AE2008" s="5"/>
      <c r="AF2008" s="5"/>
      <c r="AG2008" s="5"/>
      <c r="AH2008" s="5"/>
      <c r="AI2008" s="5"/>
      <c r="AJ2008" s="5"/>
      <c r="AK2008" s="5"/>
      <c r="AL2008" s="5"/>
      <c r="AM2008" s="5"/>
      <c r="AN2008" s="5"/>
      <c r="AO2008" s="5"/>
      <c r="AP2008" s="5"/>
      <c r="AQ2008" s="5"/>
      <c r="AR2008" s="5"/>
      <c r="AS2008" s="5"/>
      <c r="AT2008" s="5"/>
      <c r="AU2008" s="5"/>
      <c r="AV2008" s="5"/>
      <c r="AW2008" s="5"/>
    </row>
    <row r="2009" spans="1:49" ht="140">
      <c r="A2009" s="64">
        <v>2007</v>
      </c>
      <c r="B2009" s="47">
        <v>104</v>
      </c>
      <c r="C2009" s="47" t="s">
        <v>1361</v>
      </c>
      <c r="D2009" s="47" t="s">
        <v>1361</v>
      </c>
      <c r="E2009" s="47"/>
      <c r="F2009" s="47"/>
      <c r="G2009" s="47" t="s">
        <v>1297</v>
      </c>
      <c r="H2009" s="47" t="s">
        <v>1187</v>
      </c>
      <c r="I2009" s="63">
        <v>0</v>
      </c>
      <c r="J2009" s="47" t="s">
        <v>34</v>
      </c>
      <c r="K2009" s="47">
        <v>212017</v>
      </c>
      <c r="L2009" s="47"/>
      <c r="M2009" s="62" t="s">
        <v>1186</v>
      </c>
      <c r="N2009" s="5"/>
      <c r="O2009" s="5"/>
      <c r="P2009" s="5"/>
      <c r="Q2009" s="5"/>
      <c r="R2009" s="5"/>
      <c r="S2009" s="5"/>
      <c r="T2009" s="5"/>
      <c r="U2009" s="5"/>
      <c r="V2009" s="5"/>
      <c r="W2009" s="5"/>
      <c r="X2009" s="5"/>
      <c r="Y2009" s="5"/>
      <c r="Z2009" s="5"/>
      <c r="AA2009" s="5"/>
      <c r="AB2009" s="5"/>
      <c r="AC2009" s="5"/>
      <c r="AD2009" s="5"/>
      <c r="AE2009" s="5"/>
      <c r="AF2009" s="5"/>
      <c r="AG2009" s="5"/>
      <c r="AH2009" s="5"/>
      <c r="AI2009" s="5"/>
      <c r="AJ2009" s="5"/>
      <c r="AK2009" s="5"/>
      <c r="AL2009" s="5"/>
      <c r="AM2009" s="5"/>
      <c r="AN2009" s="5"/>
      <c r="AO2009" s="5"/>
      <c r="AP2009" s="5"/>
      <c r="AQ2009" s="5"/>
      <c r="AR2009" s="5"/>
      <c r="AS2009" s="5"/>
      <c r="AT2009" s="5"/>
      <c r="AU2009" s="5"/>
      <c r="AV2009" s="5"/>
      <c r="AW2009" s="5"/>
    </row>
    <row r="2010" spans="1:49" ht="56">
      <c r="A2010" s="64">
        <v>2008</v>
      </c>
      <c r="B2010" s="47">
        <v>152</v>
      </c>
      <c r="C2010" s="47" t="s">
        <v>1360</v>
      </c>
      <c r="D2010" s="47" t="s">
        <v>1360</v>
      </c>
      <c r="E2010" s="47"/>
      <c r="F2010" s="47"/>
      <c r="G2010" s="47" t="s">
        <v>1301</v>
      </c>
      <c r="H2010" s="47" t="s">
        <v>1187</v>
      </c>
      <c r="I2010" s="63">
        <v>0</v>
      </c>
      <c r="J2010" s="47" t="s">
        <v>34</v>
      </c>
      <c r="K2010" s="47">
        <v>212017</v>
      </c>
      <c r="L2010" s="47"/>
      <c r="M2010" s="62" t="s">
        <v>1186</v>
      </c>
      <c r="N2010" s="5"/>
      <c r="O2010" s="5"/>
      <c r="P2010" s="5"/>
      <c r="Q2010" s="5"/>
      <c r="R2010" s="5"/>
      <c r="S2010" s="5"/>
      <c r="T2010" s="5"/>
      <c r="U2010" s="5"/>
      <c r="V2010" s="5"/>
      <c r="W2010" s="5"/>
      <c r="X2010" s="5"/>
      <c r="Y2010" s="5"/>
      <c r="Z2010" s="5"/>
      <c r="AA2010" s="5"/>
      <c r="AB2010" s="5"/>
      <c r="AC2010" s="5"/>
      <c r="AD2010" s="5"/>
      <c r="AE2010" s="5"/>
      <c r="AF2010" s="5"/>
      <c r="AG2010" s="5"/>
      <c r="AH2010" s="5"/>
      <c r="AI2010" s="5"/>
      <c r="AJ2010" s="5"/>
      <c r="AK2010" s="5"/>
      <c r="AL2010" s="5"/>
      <c r="AM2010" s="5"/>
      <c r="AN2010" s="5"/>
      <c r="AO2010" s="5"/>
      <c r="AP2010" s="5"/>
      <c r="AQ2010" s="5"/>
      <c r="AR2010" s="5"/>
      <c r="AS2010" s="5"/>
      <c r="AT2010" s="5"/>
      <c r="AU2010" s="5"/>
      <c r="AV2010" s="5"/>
      <c r="AW2010" s="5"/>
    </row>
    <row r="2011" spans="1:49" ht="42">
      <c r="A2011" s="64">
        <v>2009</v>
      </c>
      <c r="B2011" s="47">
        <v>93</v>
      </c>
      <c r="C2011" s="47" t="s">
        <v>1359</v>
      </c>
      <c r="D2011" s="47" t="s">
        <v>1359</v>
      </c>
      <c r="E2011" s="47"/>
      <c r="F2011" s="47"/>
      <c r="G2011" s="47" t="s">
        <v>1326</v>
      </c>
      <c r="H2011" s="47" t="s">
        <v>1187</v>
      </c>
      <c r="I2011" s="63">
        <v>0</v>
      </c>
      <c r="J2011" s="47" t="s">
        <v>34</v>
      </c>
      <c r="K2011" s="47">
        <v>212017</v>
      </c>
      <c r="L2011" s="47"/>
      <c r="M2011" s="62" t="s">
        <v>1186</v>
      </c>
      <c r="N2011" s="5"/>
      <c r="O2011" s="5"/>
      <c r="P2011" s="5"/>
      <c r="Q2011" s="5"/>
      <c r="R2011" s="5"/>
      <c r="S2011" s="5"/>
      <c r="T2011" s="5"/>
      <c r="U2011" s="5"/>
      <c r="V2011" s="5"/>
      <c r="W2011" s="5"/>
      <c r="X2011" s="5"/>
      <c r="Y2011" s="5"/>
      <c r="Z2011" s="5"/>
      <c r="AA2011" s="5"/>
      <c r="AB2011" s="5"/>
      <c r="AC2011" s="5"/>
      <c r="AD2011" s="5"/>
      <c r="AE2011" s="5"/>
      <c r="AF2011" s="5"/>
      <c r="AG2011" s="5"/>
      <c r="AH2011" s="5"/>
      <c r="AI2011" s="5"/>
      <c r="AJ2011" s="5"/>
      <c r="AK2011" s="5"/>
      <c r="AL2011" s="5"/>
      <c r="AM2011" s="5"/>
      <c r="AN2011" s="5"/>
      <c r="AO2011" s="5"/>
      <c r="AP2011" s="5"/>
      <c r="AQ2011" s="5"/>
      <c r="AR2011" s="5"/>
      <c r="AS2011" s="5"/>
      <c r="AT2011" s="5"/>
      <c r="AU2011" s="5"/>
      <c r="AV2011" s="5"/>
      <c r="AW2011" s="5"/>
    </row>
    <row r="2012" spans="1:49" ht="42">
      <c r="A2012" s="64">
        <v>2010</v>
      </c>
      <c r="B2012" s="47">
        <v>153</v>
      </c>
      <c r="C2012" s="47" t="s">
        <v>1358</v>
      </c>
      <c r="D2012" s="47" t="s">
        <v>1358</v>
      </c>
      <c r="E2012" s="47"/>
      <c r="F2012" s="47"/>
      <c r="G2012" s="47" t="s">
        <v>1301</v>
      </c>
      <c r="H2012" s="47" t="s">
        <v>1187</v>
      </c>
      <c r="I2012" s="63">
        <v>0</v>
      </c>
      <c r="J2012" s="47" t="s">
        <v>34</v>
      </c>
      <c r="K2012" s="47">
        <v>212017</v>
      </c>
      <c r="L2012" s="47"/>
      <c r="M2012" s="62" t="s">
        <v>1186</v>
      </c>
      <c r="N2012" s="5"/>
      <c r="O2012" s="5"/>
      <c r="P2012" s="5"/>
      <c r="Q2012" s="5"/>
      <c r="R2012" s="5"/>
      <c r="S2012" s="5"/>
      <c r="T2012" s="5"/>
      <c r="U2012" s="5"/>
      <c r="V2012" s="5"/>
      <c r="W2012" s="5"/>
      <c r="X2012" s="5"/>
      <c r="Y2012" s="5"/>
      <c r="Z2012" s="5"/>
      <c r="AA2012" s="5"/>
      <c r="AB2012" s="5"/>
      <c r="AC2012" s="5"/>
      <c r="AD2012" s="5"/>
      <c r="AE2012" s="5"/>
      <c r="AF2012" s="5"/>
      <c r="AG2012" s="5"/>
      <c r="AH2012" s="5"/>
      <c r="AI2012" s="5"/>
      <c r="AJ2012" s="5"/>
      <c r="AK2012" s="5"/>
      <c r="AL2012" s="5"/>
      <c r="AM2012" s="5"/>
      <c r="AN2012" s="5"/>
      <c r="AO2012" s="5"/>
      <c r="AP2012" s="5"/>
      <c r="AQ2012" s="5"/>
      <c r="AR2012" s="5"/>
      <c r="AS2012" s="5"/>
      <c r="AT2012" s="5"/>
      <c r="AU2012" s="5"/>
      <c r="AV2012" s="5"/>
      <c r="AW2012" s="5"/>
    </row>
    <row r="2013" spans="1:49" ht="70">
      <c r="A2013" s="64">
        <v>2011</v>
      </c>
      <c r="B2013" s="47">
        <v>135</v>
      </c>
      <c r="C2013" s="47" t="s">
        <v>1357</v>
      </c>
      <c r="D2013" s="47" t="s">
        <v>1357</v>
      </c>
      <c r="E2013" s="47"/>
      <c r="F2013" s="47"/>
      <c r="G2013" s="47" t="s">
        <v>1303</v>
      </c>
      <c r="H2013" s="47" t="s">
        <v>1187</v>
      </c>
      <c r="I2013" s="63">
        <v>0</v>
      </c>
      <c r="J2013" s="47" t="s">
        <v>34</v>
      </c>
      <c r="K2013" s="47">
        <v>212017</v>
      </c>
      <c r="L2013" s="47"/>
      <c r="M2013" s="62" t="s">
        <v>1186</v>
      </c>
      <c r="N2013" s="5"/>
      <c r="O2013" s="5"/>
      <c r="P2013" s="5"/>
      <c r="Q2013" s="5"/>
      <c r="R2013" s="5"/>
      <c r="S2013" s="5"/>
      <c r="T2013" s="5"/>
      <c r="U2013" s="5"/>
      <c r="V2013" s="5"/>
      <c r="W2013" s="5"/>
      <c r="X2013" s="5"/>
      <c r="Y2013" s="5"/>
      <c r="Z2013" s="5"/>
      <c r="AA2013" s="5"/>
      <c r="AB2013" s="5"/>
      <c r="AC2013" s="5"/>
      <c r="AD2013" s="5"/>
      <c r="AE2013" s="5"/>
      <c r="AF2013" s="5"/>
      <c r="AG2013" s="5"/>
      <c r="AH2013" s="5"/>
      <c r="AI2013" s="5"/>
      <c r="AJ2013" s="5"/>
      <c r="AK2013" s="5"/>
      <c r="AL2013" s="5"/>
      <c r="AM2013" s="5"/>
      <c r="AN2013" s="5"/>
      <c r="AO2013" s="5"/>
      <c r="AP2013" s="5"/>
      <c r="AQ2013" s="5"/>
      <c r="AR2013" s="5"/>
      <c r="AS2013" s="5"/>
      <c r="AT2013" s="5"/>
      <c r="AU2013" s="5"/>
      <c r="AV2013" s="5"/>
      <c r="AW2013" s="5"/>
    </row>
    <row r="2014" spans="1:49" ht="112">
      <c r="A2014" s="64">
        <v>2012</v>
      </c>
      <c r="B2014" s="47">
        <v>102</v>
      </c>
      <c r="C2014" s="47" t="s">
        <v>1356</v>
      </c>
      <c r="D2014" s="47" t="s">
        <v>1356</v>
      </c>
      <c r="E2014" s="47" t="s">
        <v>1033</v>
      </c>
      <c r="F2014" s="47" t="s">
        <v>1355</v>
      </c>
      <c r="G2014" s="47" t="s">
        <v>1328</v>
      </c>
      <c r="H2014" s="47" t="s">
        <v>1187</v>
      </c>
      <c r="I2014" s="63">
        <v>160</v>
      </c>
      <c r="J2014" s="47" t="s">
        <v>34</v>
      </c>
      <c r="K2014" s="47">
        <v>212017</v>
      </c>
      <c r="L2014" s="47"/>
      <c r="M2014" s="62" t="s">
        <v>1186</v>
      </c>
      <c r="N2014" s="5"/>
      <c r="O2014" s="5"/>
      <c r="P2014" s="5"/>
      <c r="Q2014" s="5"/>
      <c r="R2014" s="5"/>
      <c r="S2014" s="5"/>
      <c r="T2014" s="5"/>
      <c r="U2014" s="5"/>
      <c r="V2014" s="5"/>
      <c r="W2014" s="5"/>
      <c r="X2014" s="5"/>
      <c r="Y2014" s="5"/>
      <c r="Z2014" s="5"/>
      <c r="AA2014" s="5"/>
      <c r="AB2014" s="5"/>
      <c r="AC2014" s="5"/>
      <c r="AD2014" s="5"/>
      <c r="AE2014" s="5"/>
      <c r="AF2014" s="5"/>
      <c r="AG2014" s="5"/>
      <c r="AH2014" s="5"/>
      <c r="AI2014" s="5"/>
      <c r="AJ2014" s="5"/>
      <c r="AK2014" s="5"/>
      <c r="AL2014" s="5"/>
      <c r="AM2014" s="5"/>
      <c r="AN2014" s="5"/>
      <c r="AO2014" s="5"/>
      <c r="AP2014" s="5"/>
      <c r="AQ2014" s="5"/>
      <c r="AR2014" s="5"/>
      <c r="AS2014" s="5"/>
      <c r="AT2014" s="5"/>
      <c r="AU2014" s="5"/>
      <c r="AV2014" s="5"/>
      <c r="AW2014" s="5"/>
    </row>
    <row r="2015" spans="1:49" ht="98">
      <c r="A2015" s="64">
        <v>2013</v>
      </c>
      <c r="B2015" s="47">
        <v>136</v>
      </c>
      <c r="C2015" s="47" t="s">
        <v>1354</v>
      </c>
      <c r="D2015" s="47" t="s">
        <v>1354</v>
      </c>
      <c r="E2015" s="47"/>
      <c r="F2015" s="47"/>
      <c r="G2015" s="47" t="s">
        <v>1303</v>
      </c>
      <c r="H2015" s="47" t="s">
        <v>1187</v>
      </c>
      <c r="I2015" s="63">
        <v>0</v>
      </c>
      <c r="J2015" s="47" t="s">
        <v>34</v>
      </c>
      <c r="K2015" s="47">
        <v>212017</v>
      </c>
      <c r="L2015" s="47"/>
      <c r="M2015" s="62" t="s">
        <v>1186</v>
      </c>
      <c r="N2015" s="5"/>
      <c r="O2015" s="5"/>
      <c r="P2015" s="5"/>
      <c r="Q2015" s="5"/>
      <c r="R2015" s="5"/>
      <c r="S2015" s="5"/>
      <c r="T2015" s="5"/>
      <c r="U2015" s="5"/>
      <c r="V2015" s="5"/>
      <c r="W2015" s="5"/>
      <c r="X2015" s="5"/>
      <c r="Y2015" s="5"/>
      <c r="Z2015" s="5"/>
      <c r="AA2015" s="5"/>
      <c r="AB2015" s="5"/>
      <c r="AC2015" s="5"/>
      <c r="AD2015" s="5"/>
      <c r="AE2015" s="5"/>
      <c r="AF2015" s="5"/>
      <c r="AG2015" s="5"/>
      <c r="AH2015" s="5"/>
      <c r="AI2015" s="5"/>
      <c r="AJ2015" s="5"/>
      <c r="AK2015" s="5"/>
      <c r="AL2015" s="5"/>
      <c r="AM2015" s="5"/>
      <c r="AN2015" s="5"/>
      <c r="AO2015" s="5"/>
      <c r="AP2015" s="5"/>
      <c r="AQ2015" s="5"/>
      <c r="AR2015" s="5"/>
      <c r="AS2015" s="5"/>
      <c r="AT2015" s="5"/>
      <c r="AU2015" s="5"/>
      <c r="AV2015" s="5"/>
      <c r="AW2015" s="5"/>
    </row>
    <row r="2016" spans="1:49" ht="56">
      <c r="A2016" s="64">
        <v>2014</v>
      </c>
      <c r="B2016" s="47">
        <v>143</v>
      </c>
      <c r="C2016" s="47" t="s">
        <v>1353</v>
      </c>
      <c r="D2016" s="47" t="s">
        <v>1352</v>
      </c>
      <c r="E2016" s="47" t="s">
        <v>1351</v>
      </c>
      <c r="F2016" s="47" t="s">
        <v>1350</v>
      </c>
      <c r="G2016" s="47" t="s">
        <v>1301</v>
      </c>
      <c r="H2016" s="47" t="s">
        <v>1187</v>
      </c>
      <c r="I2016" s="63">
        <v>0</v>
      </c>
      <c r="J2016" s="47" t="s">
        <v>34</v>
      </c>
      <c r="K2016" s="47">
        <v>212017</v>
      </c>
      <c r="L2016" s="47"/>
      <c r="M2016" s="62" t="s">
        <v>1186</v>
      </c>
      <c r="N2016" s="5"/>
      <c r="O2016" s="5"/>
      <c r="P2016" s="5"/>
      <c r="Q2016" s="5"/>
      <c r="R2016" s="5"/>
      <c r="S2016" s="5"/>
      <c r="T2016" s="5"/>
      <c r="U2016" s="5"/>
      <c r="V2016" s="5"/>
      <c r="W2016" s="5"/>
      <c r="X2016" s="5"/>
      <c r="Y2016" s="5"/>
      <c r="Z2016" s="5"/>
      <c r="AA2016" s="5"/>
      <c r="AB2016" s="5"/>
      <c r="AC2016" s="5"/>
      <c r="AD2016" s="5"/>
      <c r="AE2016" s="5"/>
      <c r="AF2016" s="5"/>
      <c r="AG2016" s="5"/>
      <c r="AH2016" s="5"/>
      <c r="AI2016" s="5"/>
      <c r="AJ2016" s="5"/>
      <c r="AK2016" s="5"/>
      <c r="AL2016" s="5"/>
      <c r="AM2016" s="5"/>
      <c r="AN2016" s="5"/>
      <c r="AO2016" s="5"/>
      <c r="AP2016" s="5"/>
      <c r="AQ2016" s="5"/>
      <c r="AR2016" s="5"/>
      <c r="AS2016" s="5"/>
      <c r="AT2016" s="5"/>
      <c r="AU2016" s="5"/>
      <c r="AV2016" s="5"/>
      <c r="AW2016" s="5"/>
    </row>
    <row r="2017" spans="1:49" ht="56">
      <c r="A2017" s="64">
        <v>2015</v>
      </c>
      <c r="B2017" s="47">
        <v>101</v>
      </c>
      <c r="C2017" s="47" t="s">
        <v>1349</v>
      </c>
      <c r="D2017" s="47" t="s">
        <v>1349</v>
      </c>
      <c r="E2017" s="47"/>
      <c r="F2017" s="47"/>
      <c r="G2017" s="47" t="s">
        <v>1328</v>
      </c>
      <c r="H2017" s="47" t="s">
        <v>1187</v>
      </c>
      <c r="I2017" s="63">
        <v>0</v>
      </c>
      <c r="J2017" s="47" t="s">
        <v>34</v>
      </c>
      <c r="K2017" s="47">
        <v>212017</v>
      </c>
      <c r="L2017" s="47"/>
      <c r="M2017" s="62" t="s">
        <v>1186</v>
      </c>
      <c r="N2017" s="5"/>
      <c r="O2017" s="5"/>
      <c r="P2017" s="5"/>
      <c r="Q2017" s="5"/>
      <c r="R2017" s="5"/>
      <c r="S2017" s="5"/>
      <c r="T2017" s="5"/>
      <c r="U2017" s="5"/>
      <c r="V2017" s="5"/>
      <c r="W2017" s="5"/>
      <c r="X2017" s="5"/>
      <c r="Y2017" s="5"/>
      <c r="Z2017" s="5"/>
      <c r="AA2017" s="5"/>
      <c r="AB2017" s="5"/>
      <c r="AC2017" s="5"/>
      <c r="AD2017" s="5"/>
      <c r="AE2017" s="5"/>
      <c r="AF2017" s="5"/>
      <c r="AG2017" s="5"/>
      <c r="AH2017" s="5"/>
      <c r="AI2017" s="5"/>
      <c r="AJ2017" s="5"/>
      <c r="AK2017" s="5"/>
      <c r="AL2017" s="5"/>
      <c r="AM2017" s="5"/>
      <c r="AN2017" s="5"/>
      <c r="AO2017" s="5"/>
      <c r="AP2017" s="5"/>
      <c r="AQ2017" s="5"/>
      <c r="AR2017" s="5"/>
      <c r="AS2017" s="5"/>
      <c r="AT2017" s="5"/>
      <c r="AU2017" s="5"/>
      <c r="AV2017" s="5"/>
      <c r="AW2017" s="5"/>
    </row>
    <row r="2018" spans="1:49" ht="42">
      <c r="A2018" s="64">
        <v>2016</v>
      </c>
      <c r="B2018" s="47">
        <v>154</v>
      </c>
      <c r="C2018" s="47" t="s">
        <v>1348</v>
      </c>
      <c r="D2018" s="47" t="s">
        <v>1348</v>
      </c>
      <c r="E2018" s="47"/>
      <c r="F2018" s="47"/>
      <c r="G2018" s="47" t="s">
        <v>1301</v>
      </c>
      <c r="H2018" s="47" t="s">
        <v>1187</v>
      </c>
      <c r="I2018" s="63">
        <v>0</v>
      </c>
      <c r="J2018" s="47" t="s">
        <v>34</v>
      </c>
      <c r="K2018" s="47">
        <v>212017</v>
      </c>
      <c r="L2018" s="47"/>
      <c r="M2018" s="62" t="s">
        <v>1186</v>
      </c>
      <c r="N2018" s="5"/>
      <c r="O2018" s="5"/>
      <c r="P2018" s="5"/>
      <c r="Q2018" s="5"/>
      <c r="R2018" s="5"/>
      <c r="S2018" s="5"/>
      <c r="T2018" s="5"/>
      <c r="U2018" s="5"/>
      <c r="V2018" s="5"/>
      <c r="W2018" s="5"/>
      <c r="X2018" s="5"/>
      <c r="Y2018" s="5"/>
      <c r="Z2018" s="5"/>
      <c r="AA2018" s="5"/>
      <c r="AB2018" s="5"/>
      <c r="AC2018" s="5"/>
      <c r="AD2018" s="5"/>
      <c r="AE2018" s="5"/>
      <c r="AF2018" s="5"/>
      <c r="AG2018" s="5"/>
      <c r="AH2018" s="5"/>
      <c r="AI2018" s="5"/>
      <c r="AJ2018" s="5"/>
      <c r="AK2018" s="5"/>
      <c r="AL2018" s="5"/>
      <c r="AM2018" s="5"/>
      <c r="AN2018" s="5"/>
      <c r="AO2018" s="5"/>
      <c r="AP2018" s="5"/>
      <c r="AQ2018" s="5"/>
      <c r="AR2018" s="5"/>
      <c r="AS2018" s="5"/>
      <c r="AT2018" s="5"/>
      <c r="AU2018" s="5"/>
      <c r="AV2018" s="5"/>
      <c r="AW2018" s="5"/>
    </row>
    <row r="2019" spans="1:49" ht="56">
      <c r="A2019" s="64">
        <v>2017</v>
      </c>
      <c r="B2019" s="47">
        <v>128</v>
      </c>
      <c r="C2019" s="47" t="s">
        <v>1347</v>
      </c>
      <c r="D2019" s="47" t="s">
        <v>1347</v>
      </c>
      <c r="E2019" s="47" t="s">
        <v>1346</v>
      </c>
      <c r="F2019" s="47" t="s">
        <v>1120</v>
      </c>
      <c r="G2019" s="47" t="s">
        <v>1306</v>
      </c>
      <c r="H2019" s="47" t="s">
        <v>1187</v>
      </c>
      <c r="I2019" s="63">
        <v>9900000001</v>
      </c>
      <c r="J2019" s="47" t="s">
        <v>34</v>
      </c>
      <c r="K2019" s="47">
        <v>212017</v>
      </c>
      <c r="L2019" s="47"/>
      <c r="M2019" s="62" t="s">
        <v>1186</v>
      </c>
      <c r="N2019" s="5"/>
      <c r="O2019" s="5"/>
      <c r="P2019" s="5"/>
      <c r="Q2019" s="5"/>
      <c r="R2019" s="5"/>
      <c r="S2019" s="5"/>
      <c r="T2019" s="5"/>
      <c r="U2019" s="5"/>
      <c r="V2019" s="5"/>
      <c r="W2019" s="5"/>
      <c r="X2019" s="5"/>
      <c r="Y2019" s="5"/>
      <c r="Z2019" s="5"/>
      <c r="AA2019" s="5"/>
      <c r="AB2019" s="5"/>
      <c r="AC2019" s="5"/>
      <c r="AD2019" s="5"/>
      <c r="AE2019" s="5"/>
      <c r="AF2019" s="5"/>
      <c r="AG2019" s="5"/>
      <c r="AH2019" s="5"/>
      <c r="AI2019" s="5"/>
      <c r="AJ2019" s="5"/>
      <c r="AK2019" s="5"/>
      <c r="AL2019" s="5"/>
      <c r="AM2019" s="5"/>
      <c r="AN2019" s="5"/>
      <c r="AO2019" s="5"/>
      <c r="AP2019" s="5"/>
      <c r="AQ2019" s="5"/>
      <c r="AR2019" s="5"/>
      <c r="AS2019" s="5"/>
      <c r="AT2019" s="5"/>
      <c r="AU2019" s="5"/>
      <c r="AV2019" s="5"/>
      <c r="AW2019" s="5"/>
    </row>
    <row r="2020" spans="1:49" ht="42">
      <c r="A2020" s="64">
        <v>2018</v>
      </c>
      <c r="B2020" s="47">
        <v>148</v>
      </c>
      <c r="C2020" s="47" t="s">
        <v>1345</v>
      </c>
      <c r="D2020" s="47" t="s">
        <v>1345</v>
      </c>
      <c r="E2020" s="47" t="s">
        <v>1344</v>
      </c>
      <c r="F2020" s="47" t="s">
        <v>1343</v>
      </c>
      <c r="G2020" s="47" t="s">
        <v>1342</v>
      </c>
      <c r="H2020" s="47" t="s">
        <v>1187</v>
      </c>
      <c r="I2020" s="63">
        <v>16000</v>
      </c>
      <c r="J2020" s="47" t="s">
        <v>34</v>
      </c>
      <c r="K2020" s="47">
        <v>212017</v>
      </c>
      <c r="L2020" s="47"/>
      <c r="M2020" s="62" t="s">
        <v>1186</v>
      </c>
      <c r="N2020" s="5"/>
      <c r="O2020" s="5"/>
      <c r="P2020" s="5"/>
      <c r="Q2020" s="5"/>
      <c r="R2020" s="5"/>
      <c r="S2020" s="5"/>
      <c r="T2020" s="5"/>
      <c r="U2020" s="5"/>
      <c r="V2020" s="5"/>
      <c r="W2020" s="5"/>
      <c r="X2020" s="5"/>
      <c r="Y2020" s="5"/>
      <c r="Z2020" s="5"/>
      <c r="AA2020" s="5"/>
      <c r="AB2020" s="5"/>
      <c r="AC2020" s="5"/>
      <c r="AD2020" s="5"/>
      <c r="AE2020" s="5"/>
      <c r="AF2020" s="5"/>
      <c r="AG2020" s="5"/>
      <c r="AH2020" s="5"/>
      <c r="AI2020" s="5"/>
      <c r="AJ2020" s="5"/>
      <c r="AK2020" s="5"/>
      <c r="AL2020" s="5"/>
      <c r="AM2020" s="5"/>
      <c r="AN2020" s="5"/>
      <c r="AO2020" s="5"/>
      <c r="AP2020" s="5"/>
      <c r="AQ2020" s="5"/>
      <c r="AR2020" s="5"/>
      <c r="AS2020" s="5"/>
      <c r="AT2020" s="5"/>
      <c r="AU2020" s="5"/>
      <c r="AV2020" s="5"/>
      <c r="AW2020" s="5"/>
    </row>
    <row r="2021" spans="1:49" ht="182">
      <c r="A2021" s="64">
        <v>2019</v>
      </c>
      <c r="B2021" s="47">
        <v>106</v>
      </c>
      <c r="C2021" s="47" t="s">
        <v>1341</v>
      </c>
      <c r="D2021" s="47" t="s">
        <v>1341</v>
      </c>
      <c r="E2021" s="47"/>
      <c r="F2021" s="47"/>
      <c r="G2021" s="47" t="s">
        <v>1297</v>
      </c>
      <c r="H2021" s="47" t="s">
        <v>1187</v>
      </c>
      <c r="I2021" s="63">
        <v>0</v>
      </c>
      <c r="J2021" s="47" t="s">
        <v>34</v>
      </c>
      <c r="K2021" s="47">
        <v>212017</v>
      </c>
      <c r="L2021" s="47"/>
      <c r="M2021" s="62" t="s">
        <v>1186</v>
      </c>
      <c r="N2021" s="5"/>
      <c r="O2021" s="5"/>
      <c r="P2021" s="5"/>
      <c r="Q2021" s="5"/>
      <c r="R2021" s="5"/>
      <c r="S2021" s="5"/>
      <c r="T2021" s="5"/>
      <c r="U2021" s="5"/>
      <c r="V2021" s="5"/>
      <c r="W2021" s="5"/>
      <c r="X2021" s="5"/>
      <c r="Y2021" s="5"/>
      <c r="Z2021" s="5"/>
      <c r="AA2021" s="5"/>
      <c r="AB2021" s="5"/>
      <c r="AC2021" s="5"/>
      <c r="AD2021" s="5"/>
      <c r="AE2021" s="5"/>
      <c r="AF2021" s="5"/>
      <c r="AG2021" s="5"/>
      <c r="AH2021" s="5"/>
      <c r="AI2021" s="5"/>
      <c r="AJ2021" s="5"/>
      <c r="AK2021" s="5"/>
      <c r="AL2021" s="5"/>
      <c r="AM2021" s="5"/>
      <c r="AN2021" s="5"/>
      <c r="AO2021" s="5"/>
      <c r="AP2021" s="5"/>
      <c r="AQ2021" s="5"/>
      <c r="AR2021" s="5"/>
      <c r="AS2021" s="5"/>
      <c r="AT2021" s="5"/>
      <c r="AU2021" s="5"/>
      <c r="AV2021" s="5"/>
      <c r="AW2021" s="5"/>
    </row>
    <row r="2022" spans="1:49" ht="84">
      <c r="A2022" s="64">
        <v>2020</v>
      </c>
      <c r="B2022" s="47">
        <v>107</v>
      </c>
      <c r="C2022" s="47" t="s">
        <v>1340</v>
      </c>
      <c r="D2022" s="47" t="s">
        <v>1340</v>
      </c>
      <c r="E2022" s="47"/>
      <c r="F2022" s="47"/>
      <c r="G2022" s="47" t="s">
        <v>1297</v>
      </c>
      <c r="H2022" s="47" t="s">
        <v>1187</v>
      </c>
      <c r="I2022" s="63">
        <v>0</v>
      </c>
      <c r="J2022" s="47" t="s">
        <v>34</v>
      </c>
      <c r="K2022" s="47">
        <v>212017</v>
      </c>
      <c r="L2022" s="47"/>
      <c r="M2022" s="62" t="s">
        <v>1186</v>
      </c>
      <c r="N2022" s="5"/>
      <c r="O2022" s="5"/>
      <c r="P2022" s="5"/>
      <c r="Q2022" s="5"/>
      <c r="R2022" s="5"/>
      <c r="S2022" s="5"/>
      <c r="T2022" s="5"/>
      <c r="U2022" s="5"/>
      <c r="V2022" s="5"/>
      <c r="W2022" s="5"/>
      <c r="X2022" s="5"/>
      <c r="Y2022" s="5"/>
      <c r="Z2022" s="5"/>
      <c r="AA2022" s="5"/>
      <c r="AB2022" s="5"/>
      <c r="AC2022" s="5"/>
      <c r="AD2022" s="5"/>
      <c r="AE2022" s="5"/>
      <c r="AF2022" s="5"/>
      <c r="AG2022" s="5"/>
      <c r="AH2022" s="5"/>
      <c r="AI2022" s="5"/>
      <c r="AJ2022" s="5"/>
      <c r="AK2022" s="5"/>
      <c r="AL2022" s="5"/>
      <c r="AM2022" s="5"/>
      <c r="AN2022" s="5"/>
      <c r="AO2022" s="5"/>
      <c r="AP2022" s="5"/>
      <c r="AQ2022" s="5"/>
      <c r="AR2022" s="5"/>
      <c r="AS2022" s="5"/>
      <c r="AT2022" s="5"/>
      <c r="AU2022" s="5"/>
      <c r="AV2022" s="5"/>
      <c r="AW2022" s="5"/>
    </row>
    <row r="2023" spans="1:49" ht="126">
      <c r="A2023" s="64">
        <v>2021</v>
      </c>
      <c r="B2023" s="47">
        <v>108</v>
      </c>
      <c r="C2023" s="47" t="s">
        <v>1339</v>
      </c>
      <c r="D2023" s="47" t="s">
        <v>1339</v>
      </c>
      <c r="E2023" s="47"/>
      <c r="F2023" s="47"/>
      <c r="G2023" s="47" t="s">
        <v>1328</v>
      </c>
      <c r="H2023" s="47" t="s">
        <v>1187</v>
      </c>
      <c r="I2023" s="63">
        <v>0</v>
      </c>
      <c r="J2023" s="47" t="s">
        <v>34</v>
      </c>
      <c r="K2023" s="47">
        <v>212017</v>
      </c>
      <c r="L2023" s="47"/>
      <c r="M2023" s="62" t="s">
        <v>1186</v>
      </c>
      <c r="N2023" s="5"/>
      <c r="O2023" s="5"/>
      <c r="P2023" s="5"/>
      <c r="Q2023" s="5"/>
      <c r="R2023" s="5"/>
      <c r="S2023" s="5"/>
      <c r="T2023" s="5"/>
      <c r="U2023" s="5"/>
      <c r="V2023" s="5"/>
      <c r="W2023" s="5"/>
      <c r="X2023" s="5"/>
      <c r="Y2023" s="5"/>
      <c r="Z2023" s="5"/>
      <c r="AA2023" s="5"/>
      <c r="AB2023" s="5"/>
      <c r="AC2023" s="5"/>
      <c r="AD2023" s="5"/>
      <c r="AE2023" s="5"/>
      <c r="AF2023" s="5"/>
      <c r="AG2023" s="5"/>
      <c r="AH2023" s="5"/>
      <c r="AI2023" s="5"/>
      <c r="AJ2023" s="5"/>
      <c r="AK2023" s="5"/>
      <c r="AL2023" s="5"/>
      <c r="AM2023" s="5"/>
      <c r="AN2023" s="5"/>
      <c r="AO2023" s="5"/>
      <c r="AP2023" s="5"/>
      <c r="AQ2023" s="5"/>
      <c r="AR2023" s="5"/>
      <c r="AS2023" s="5"/>
      <c r="AT2023" s="5"/>
      <c r="AU2023" s="5"/>
      <c r="AV2023" s="5"/>
      <c r="AW2023" s="5"/>
    </row>
    <row r="2024" spans="1:49" ht="210">
      <c r="A2024" s="64">
        <v>2022</v>
      </c>
      <c r="B2024" s="47">
        <v>112</v>
      </c>
      <c r="C2024" s="47" t="s">
        <v>1338</v>
      </c>
      <c r="D2024" s="47" t="s">
        <v>1338</v>
      </c>
      <c r="E2024" s="47" t="s">
        <v>1337</v>
      </c>
      <c r="F2024" s="47" t="s">
        <v>1336</v>
      </c>
      <c r="G2024" s="47" t="s">
        <v>1335</v>
      </c>
      <c r="H2024" s="47" t="s">
        <v>1187</v>
      </c>
      <c r="I2024" s="63">
        <v>1125000</v>
      </c>
      <c r="J2024" s="47" t="s">
        <v>34</v>
      </c>
      <c r="K2024" s="47">
        <v>212017</v>
      </c>
      <c r="L2024" s="47"/>
      <c r="M2024" s="62" t="s">
        <v>1186</v>
      </c>
      <c r="N2024" s="5"/>
      <c r="O2024" s="5"/>
      <c r="P2024" s="5"/>
      <c r="Q2024" s="5"/>
      <c r="R2024" s="5"/>
      <c r="S2024" s="5"/>
      <c r="T2024" s="5"/>
      <c r="U2024" s="5"/>
      <c r="V2024" s="5"/>
      <c r="W2024" s="5"/>
      <c r="X2024" s="5"/>
      <c r="Y2024" s="5"/>
      <c r="Z2024" s="5"/>
      <c r="AA2024" s="5"/>
      <c r="AB2024" s="5"/>
      <c r="AC2024" s="5"/>
      <c r="AD2024" s="5"/>
      <c r="AE2024" s="5"/>
      <c r="AF2024" s="5"/>
      <c r="AG2024" s="5"/>
      <c r="AH2024" s="5"/>
      <c r="AI2024" s="5"/>
      <c r="AJ2024" s="5"/>
      <c r="AK2024" s="5"/>
      <c r="AL2024" s="5"/>
      <c r="AM2024" s="5"/>
      <c r="AN2024" s="5"/>
      <c r="AO2024" s="5"/>
      <c r="AP2024" s="5"/>
      <c r="AQ2024" s="5"/>
      <c r="AR2024" s="5"/>
      <c r="AS2024" s="5"/>
      <c r="AT2024" s="5"/>
      <c r="AU2024" s="5"/>
      <c r="AV2024" s="5"/>
      <c r="AW2024" s="5"/>
    </row>
    <row r="2025" spans="1:49" ht="42">
      <c r="A2025" s="64">
        <v>2023</v>
      </c>
      <c r="B2025" s="47">
        <v>133</v>
      </c>
      <c r="C2025" s="47" t="s">
        <v>1334</v>
      </c>
      <c r="D2025" s="47" t="s">
        <v>1334</v>
      </c>
      <c r="E2025" s="47" t="s">
        <v>1333</v>
      </c>
      <c r="F2025" s="47" t="s">
        <v>1332</v>
      </c>
      <c r="G2025" s="47" t="s">
        <v>1331</v>
      </c>
      <c r="H2025" s="47" t="s">
        <v>1187</v>
      </c>
      <c r="I2025" s="63">
        <v>10000000</v>
      </c>
      <c r="J2025" s="47" t="s">
        <v>34</v>
      </c>
      <c r="K2025" s="47">
        <v>212017</v>
      </c>
      <c r="L2025" s="47"/>
      <c r="M2025" s="62" t="s">
        <v>1186</v>
      </c>
      <c r="N2025" s="5"/>
      <c r="O2025" s="5"/>
      <c r="P2025" s="5"/>
      <c r="Q2025" s="5"/>
      <c r="R2025" s="5"/>
      <c r="S2025" s="5"/>
      <c r="T2025" s="5"/>
      <c r="U2025" s="5"/>
      <c r="V2025" s="5"/>
      <c r="W2025" s="5"/>
      <c r="X2025" s="5"/>
      <c r="Y2025" s="5"/>
      <c r="Z2025" s="5"/>
      <c r="AA2025" s="5"/>
      <c r="AB2025" s="5"/>
      <c r="AC2025" s="5"/>
      <c r="AD2025" s="5"/>
      <c r="AE2025" s="5"/>
      <c r="AF2025" s="5"/>
      <c r="AG2025" s="5"/>
      <c r="AH2025" s="5"/>
      <c r="AI2025" s="5"/>
      <c r="AJ2025" s="5"/>
      <c r="AK2025" s="5"/>
      <c r="AL2025" s="5"/>
      <c r="AM2025" s="5"/>
      <c r="AN2025" s="5"/>
      <c r="AO2025" s="5"/>
      <c r="AP2025" s="5"/>
      <c r="AQ2025" s="5"/>
      <c r="AR2025" s="5"/>
      <c r="AS2025" s="5"/>
      <c r="AT2025" s="5"/>
      <c r="AU2025" s="5"/>
      <c r="AV2025" s="5"/>
      <c r="AW2025" s="5"/>
    </row>
    <row r="2026" spans="1:49" ht="42">
      <c r="A2026" s="64">
        <v>2024</v>
      </c>
      <c r="B2026" s="47">
        <v>110</v>
      </c>
      <c r="C2026" s="47" t="s">
        <v>1330</v>
      </c>
      <c r="D2026" s="47" t="s">
        <v>1330</v>
      </c>
      <c r="E2026" s="47"/>
      <c r="F2026" s="47"/>
      <c r="G2026" s="47" t="s">
        <v>1297</v>
      </c>
      <c r="H2026" s="47" t="s">
        <v>1187</v>
      </c>
      <c r="I2026" s="63">
        <v>0</v>
      </c>
      <c r="J2026" s="47" t="s">
        <v>34</v>
      </c>
      <c r="K2026" s="47">
        <v>212017</v>
      </c>
      <c r="L2026" s="47"/>
      <c r="M2026" s="62" t="s">
        <v>1186</v>
      </c>
      <c r="N2026" s="5"/>
      <c r="O2026" s="5"/>
      <c r="P2026" s="5"/>
      <c r="Q2026" s="5"/>
      <c r="R2026" s="5"/>
      <c r="S2026" s="5"/>
      <c r="T2026" s="5"/>
      <c r="U2026" s="5"/>
      <c r="V2026" s="5"/>
      <c r="W2026" s="5"/>
      <c r="X2026" s="5"/>
      <c r="Y2026" s="5"/>
      <c r="Z2026" s="5"/>
      <c r="AA2026" s="5"/>
      <c r="AB2026" s="5"/>
      <c r="AC2026" s="5"/>
      <c r="AD2026" s="5"/>
      <c r="AE2026" s="5"/>
      <c r="AF2026" s="5"/>
      <c r="AG2026" s="5"/>
      <c r="AH2026" s="5"/>
      <c r="AI2026" s="5"/>
      <c r="AJ2026" s="5"/>
      <c r="AK2026" s="5"/>
      <c r="AL2026" s="5"/>
      <c r="AM2026" s="5"/>
      <c r="AN2026" s="5"/>
      <c r="AO2026" s="5"/>
      <c r="AP2026" s="5"/>
      <c r="AQ2026" s="5"/>
      <c r="AR2026" s="5"/>
      <c r="AS2026" s="5"/>
      <c r="AT2026" s="5"/>
      <c r="AU2026" s="5"/>
      <c r="AV2026" s="5"/>
      <c r="AW2026" s="5"/>
    </row>
    <row r="2027" spans="1:49" ht="126">
      <c r="A2027" s="64">
        <v>2025</v>
      </c>
      <c r="B2027" s="47">
        <v>111</v>
      </c>
      <c r="C2027" s="47" t="s">
        <v>1329</v>
      </c>
      <c r="D2027" s="47" t="s">
        <v>1329</v>
      </c>
      <c r="E2027" s="47"/>
      <c r="F2027" s="47"/>
      <c r="G2027" s="47" t="s">
        <v>1328</v>
      </c>
      <c r="H2027" s="47" t="s">
        <v>1187</v>
      </c>
      <c r="I2027" s="63">
        <v>0</v>
      </c>
      <c r="J2027" s="47" t="s">
        <v>34</v>
      </c>
      <c r="K2027" s="47">
        <v>212017</v>
      </c>
      <c r="L2027" s="47"/>
      <c r="M2027" s="62" t="s">
        <v>1186</v>
      </c>
      <c r="N2027" s="5"/>
      <c r="O2027" s="5"/>
      <c r="P2027" s="5"/>
      <c r="Q2027" s="5"/>
      <c r="R2027" s="5"/>
      <c r="S2027" s="5"/>
      <c r="T2027" s="5"/>
      <c r="U2027" s="5"/>
      <c r="V2027" s="5"/>
      <c r="W2027" s="5"/>
      <c r="X2027" s="5"/>
      <c r="Y2027" s="5"/>
      <c r="Z2027" s="5"/>
      <c r="AA2027" s="5"/>
      <c r="AB2027" s="5"/>
      <c r="AC2027" s="5"/>
      <c r="AD2027" s="5"/>
      <c r="AE2027" s="5"/>
      <c r="AF2027" s="5"/>
      <c r="AG2027" s="5"/>
      <c r="AH2027" s="5"/>
      <c r="AI2027" s="5"/>
      <c r="AJ2027" s="5"/>
      <c r="AK2027" s="5"/>
      <c r="AL2027" s="5"/>
      <c r="AM2027" s="5"/>
      <c r="AN2027" s="5"/>
      <c r="AO2027" s="5"/>
      <c r="AP2027" s="5"/>
      <c r="AQ2027" s="5"/>
      <c r="AR2027" s="5"/>
      <c r="AS2027" s="5"/>
      <c r="AT2027" s="5"/>
      <c r="AU2027" s="5"/>
      <c r="AV2027" s="5"/>
      <c r="AW2027" s="5"/>
    </row>
    <row r="2028" spans="1:49" ht="42">
      <c r="A2028" s="64">
        <v>2026</v>
      </c>
      <c r="B2028" s="47">
        <v>123</v>
      </c>
      <c r="C2028" s="47" t="s">
        <v>1327</v>
      </c>
      <c r="D2028" s="47" t="s">
        <v>1327</v>
      </c>
      <c r="E2028" s="47"/>
      <c r="F2028" s="47"/>
      <c r="G2028" s="47" t="s">
        <v>1326</v>
      </c>
      <c r="H2028" s="47" t="s">
        <v>1187</v>
      </c>
      <c r="I2028" s="63">
        <v>0</v>
      </c>
      <c r="J2028" s="47" t="s">
        <v>34</v>
      </c>
      <c r="K2028" s="47">
        <v>212017</v>
      </c>
      <c r="L2028" s="47"/>
      <c r="M2028" s="62" t="s">
        <v>1186</v>
      </c>
      <c r="N2028" s="5"/>
      <c r="O2028" s="5"/>
      <c r="P2028" s="5"/>
      <c r="Q2028" s="5"/>
      <c r="R2028" s="5"/>
      <c r="S2028" s="5"/>
      <c r="T2028" s="5"/>
      <c r="U2028" s="5"/>
      <c r="V2028" s="5"/>
      <c r="W2028" s="5"/>
      <c r="X2028" s="5"/>
      <c r="Y2028" s="5"/>
      <c r="Z2028" s="5"/>
      <c r="AA2028" s="5"/>
      <c r="AB2028" s="5"/>
      <c r="AC2028" s="5"/>
      <c r="AD2028" s="5"/>
      <c r="AE2028" s="5"/>
      <c r="AF2028" s="5"/>
      <c r="AG2028" s="5"/>
      <c r="AH2028" s="5"/>
      <c r="AI2028" s="5"/>
      <c r="AJ2028" s="5"/>
      <c r="AK2028" s="5"/>
      <c r="AL2028" s="5"/>
      <c r="AM2028" s="5"/>
      <c r="AN2028" s="5"/>
      <c r="AO2028" s="5"/>
      <c r="AP2028" s="5"/>
      <c r="AQ2028" s="5"/>
      <c r="AR2028" s="5"/>
      <c r="AS2028" s="5"/>
      <c r="AT2028" s="5"/>
      <c r="AU2028" s="5"/>
      <c r="AV2028" s="5"/>
      <c r="AW2028" s="5"/>
    </row>
    <row r="2029" spans="1:49" ht="70">
      <c r="A2029" s="64">
        <v>2027</v>
      </c>
      <c r="B2029" s="47">
        <v>142</v>
      </c>
      <c r="C2029" s="47" t="s">
        <v>1325</v>
      </c>
      <c r="D2029" s="47" t="s">
        <v>1325</v>
      </c>
      <c r="E2029" s="47" t="s">
        <v>1033</v>
      </c>
      <c r="F2029" s="47" t="s">
        <v>1084</v>
      </c>
      <c r="G2029" s="47" t="s">
        <v>1324</v>
      </c>
      <c r="H2029" s="47" t="s">
        <v>1187</v>
      </c>
      <c r="I2029" s="63">
        <v>26550000</v>
      </c>
      <c r="J2029" s="47" t="s">
        <v>34</v>
      </c>
      <c r="K2029" s="47">
        <v>212017</v>
      </c>
      <c r="L2029" s="47"/>
      <c r="M2029" s="62" t="s">
        <v>1186</v>
      </c>
      <c r="N2029" s="5"/>
      <c r="O2029" s="5"/>
      <c r="P2029" s="5"/>
      <c r="Q2029" s="5"/>
      <c r="R2029" s="5"/>
      <c r="S2029" s="5"/>
      <c r="T2029" s="5"/>
      <c r="U2029" s="5"/>
      <c r="V2029" s="5"/>
      <c r="W2029" s="5"/>
      <c r="X2029" s="5"/>
      <c r="Y2029" s="5"/>
      <c r="Z2029" s="5"/>
      <c r="AA2029" s="5"/>
      <c r="AB2029" s="5"/>
      <c r="AC2029" s="5"/>
      <c r="AD2029" s="5"/>
      <c r="AE2029" s="5"/>
      <c r="AF2029" s="5"/>
      <c r="AG2029" s="5"/>
      <c r="AH2029" s="5"/>
      <c r="AI2029" s="5"/>
      <c r="AJ2029" s="5"/>
      <c r="AK2029" s="5"/>
      <c r="AL2029" s="5"/>
      <c r="AM2029" s="5"/>
      <c r="AN2029" s="5"/>
      <c r="AO2029" s="5"/>
      <c r="AP2029" s="5"/>
      <c r="AQ2029" s="5"/>
      <c r="AR2029" s="5"/>
      <c r="AS2029" s="5"/>
      <c r="AT2029" s="5"/>
      <c r="AU2029" s="5"/>
      <c r="AV2029" s="5"/>
      <c r="AW2029" s="5"/>
    </row>
    <row r="2030" spans="1:49" ht="56">
      <c r="A2030" s="64">
        <v>2028</v>
      </c>
      <c r="B2030" s="47">
        <v>124</v>
      </c>
      <c r="C2030" s="47" t="s">
        <v>1323</v>
      </c>
      <c r="D2030" s="47" t="s">
        <v>1323</v>
      </c>
      <c r="E2030" s="47"/>
      <c r="F2030" s="47"/>
      <c r="G2030" s="47" t="s">
        <v>1306</v>
      </c>
      <c r="H2030" s="47" t="s">
        <v>1187</v>
      </c>
      <c r="I2030" s="63">
        <v>0</v>
      </c>
      <c r="J2030" s="47" t="s">
        <v>34</v>
      </c>
      <c r="K2030" s="47">
        <v>212017</v>
      </c>
      <c r="L2030" s="47"/>
      <c r="M2030" s="62" t="s">
        <v>1186</v>
      </c>
      <c r="N2030" s="5"/>
      <c r="O2030" s="5"/>
      <c r="P2030" s="5"/>
      <c r="Q2030" s="5"/>
      <c r="R2030" s="5"/>
      <c r="S2030" s="5"/>
      <c r="T2030" s="5"/>
      <c r="U2030" s="5"/>
      <c r="V2030" s="5"/>
      <c r="W2030" s="5"/>
      <c r="X2030" s="5"/>
      <c r="Y2030" s="5"/>
      <c r="Z2030" s="5"/>
      <c r="AA2030" s="5"/>
      <c r="AB2030" s="5"/>
      <c r="AC2030" s="5"/>
      <c r="AD2030" s="5"/>
      <c r="AE2030" s="5"/>
      <c r="AF2030" s="5"/>
      <c r="AG2030" s="5"/>
      <c r="AH2030" s="5"/>
      <c r="AI2030" s="5"/>
      <c r="AJ2030" s="5"/>
      <c r="AK2030" s="5"/>
      <c r="AL2030" s="5"/>
      <c r="AM2030" s="5"/>
      <c r="AN2030" s="5"/>
      <c r="AO2030" s="5"/>
      <c r="AP2030" s="5"/>
      <c r="AQ2030" s="5"/>
      <c r="AR2030" s="5"/>
      <c r="AS2030" s="5"/>
      <c r="AT2030" s="5"/>
      <c r="AU2030" s="5"/>
      <c r="AV2030" s="5"/>
      <c r="AW2030" s="5"/>
    </row>
    <row r="2031" spans="1:49" ht="98">
      <c r="A2031" s="64">
        <v>2029</v>
      </c>
      <c r="B2031" s="47">
        <v>440</v>
      </c>
      <c r="C2031" s="47" t="s">
        <v>1322</v>
      </c>
      <c r="D2031" s="47" t="s">
        <v>1322</v>
      </c>
      <c r="E2031" s="47"/>
      <c r="F2031" s="47"/>
      <c r="G2031" s="47" t="s">
        <v>1321</v>
      </c>
      <c r="H2031" s="47" t="s">
        <v>1187</v>
      </c>
      <c r="I2031" s="63">
        <v>0</v>
      </c>
      <c r="J2031" s="47" t="s">
        <v>34</v>
      </c>
      <c r="K2031" s="47">
        <v>212017</v>
      </c>
      <c r="L2031" s="47"/>
      <c r="M2031" s="62" t="s">
        <v>1186</v>
      </c>
      <c r="N2031" s="5"/>
      <c r="O2031" s="5"/>
      <c r="P2031" s="5"/>
      <c r="Q2031" s="5"/>
      <c r="R2031" s="5"/>
      <c r="S2031" s="5"/>
      <c r="T2031" s="5"/>
      <c r="U2031" s="5"/>
      <c r="V2031" s="5"/>
      <c r="W2031" s="5"/>
      <c r="X2031" s="5"/>
      <c r="Y2031" s="5"/>
      <c r="Z2031" s="5"/>
      <c r="AA2031" s="5"/>
      <c r="AB2031" s="5"/>
      <c r="AC2031" s="5"/>
      <c r="AD2031" s="5"/>
      <c r="AE2031" s="5"/>
      <c r="AF2031" s="5"/>
      <c r="AG2031" s="5"/>
      <c r="AH2031" s="5"/>
      <c r="AI2031" s="5"/>
      <c r="AJ2031" s="5"/>
      <c r="AK2031" s="5"/>
      <c r="AL2031" s="5"/>
      <c r="AM2031" s="5"/>
      <c r="AN2031" s="5"/>
      <c r="AO2031" s="5"/>
      <c r="AP2031" s="5"/>
      <c r="AQ2031" s="5"/>
      <c r="AR2031" s="5"/>
      <c r="AS2031" s="5"/>
      <c r="AT2031" s="5"/>
      <c r="AU2031" s="5"/>
      <c r="AV2031" s="5"/>
      <c r="AW2031" s="5"/>
    </row>
    <row r="2032" spans="1:49" ht="56">
      <c r="A2032" s="64">
        <v>2030</v>
      </c>
      <c r="B2032" s="47">
        <v>109</v>
      </c>
      <c r="C2032" s="47" t="s">
        <v>1320</v>
      </c>
      <c r="D2032" s="47" t="s">
        <v>1320</v>
      </c>
      <c r="E2032" s="47" t="s">
        <v>1165</v>
      </c>
      <c r="F2032" s="47"/>
      <c r="G2032" s="47" t="s">
        <v>1297</v>
      </c>
      <c r="H2032" s="47" t="s">
        <v>1187</v>
      </c>
      <c r="I2032" s="63">
        <v>0</v>
      </c>
      <c r="J2032" s="47" t="s">
        <v>34</v>
      </c>
      <c r="K2032" s="47">
        <v>212017</v>
      </c>
      <c r="L2032" s="47"/>
      <c r="M2032" s="62" t="s">
        <v>1186</v>
      </c>
      <c r="N2032" s="5"/>
      <c r="O2032" s="5"/>
      <c r="P2032" s="5"/>
      <c r="Q2032" s="5"/>
      <c r="R2032" s="5"/>
      <c r="S2032" s="5"/>
      <c r="T2032" s="5"/>
      <c r="U2032" s="5"/>
      <c r="V2032" s="5"/>
      <c r="W2032" s="5"/>
      <c r="X2032" s="5"/>
      <c r="Y2032" s="5"/>
      <c r="Z2032" s="5"/>
      <c r="AA2032" s="5"/>
      <c r="AB2032" s="5"/>
      <c r="AC2032" s="5"/>
      <c r="AD2032" s="5"/>
      <c r="AE2032" s="5"/>
      <c r="AF2032" s="5"/>
      <c r="AG2032" s="5"/>
      <c r="AH2032" s="5"/>
      <c r="AI2032" s="5"/>
      <c r="AJ2032" s="5"/>
      <c r="AK2032" s="5"/>
      <c r="AL2032" s="5"/>
      <c r="AM2032" s="5"/>
      <c r="AN2032" s="5"/>
      <c r="AO2032" s="5"/>
      <c r="AP2032" s="5"/>
      <c r="AQ2032" s="5"/>
      <c r="AR2032" s="5"/>
      <c r="AS2032" s="5"/>
      <c r="AT2032" s="5"/>
      <c r="AU2032" s="5"/>
      <c r="AV2032" s="5"/>
      <c r="AW2032" s="5"/>
    </row>
    <row r="2033" spans="1:49" ht="42">
      <c r="A2033" s="64">
        <v>2031</v>
      </c>
      <c r="B2033" s="47">
        <v>125</v>
      </c>
      <c r="C2033" s="47" t="s">
        <v>1319</v>
      </c>
      <c r="D2033" s="47" t="s">
        <v>1319</v>
      </c>
      <c r="E2033" s="47"/>
      <c r="F2033" s="47"/>
      <c r="G2033" s="47" t="s">
        <v>1303</v>
      </c>
      <c r="H2033" s="47" t="s">
        <v>1187</v>
      </c>
      <c r="I2033" s="63">
        <v>0</v>
      </c>
      <c r="J2033" s="47" t="s">
        <v>34</v>
      </c>
      <c r="K2033" s="47">
        <v>212017</v>
      </c>
      <c r="L2033" s="47"/>
      <c r="M2033" s="62" t="s">
        <v>1186</v>
      </c>
      <c r="N2033" s="5"/>
      <c r="O2033" s="5"/>
      <c r="P2033" s="5"/>
      <c r="Q2033" s="5"/>
      <c r="R2033" s="5"/>
      <c r="S2033" s="5"/>
      <c r="T2033" s="5"/>
      <c r="U2033" s="5"/>
      <c r="V2033" s="5"/>
      <c r="W2033" s="5"/>
      <c r="X2033" s="5"/>
      <c r="Y2033" s="5"/>
      <c r="Z2033" s="5"/>
      <c r="AA2033" s="5"/>
      <c r="AB2033" s="5"/>
      <c r="AC2033" s="5"/>
      <c r="AD2033" s="5"/>
      <c r="AE2033" s="5"/>
      <c r="AF2033" s="5"/>
      <c r="AG2033" s="5"/>
      <c r="AH2033" s="5"/>
      <c r="AI2033" s="5"/>
      <c r="AJ2033" s="5"/>
      <c r="AK2033" s="5"/>
      <c r="AL2033" s="5"/>
      <c r="AM2033" s="5"/>
      <c r="AN2033" s="5"/>
      <c r="AO2033" s="5"/>
      <c r="AP2033" s="5"/>
      <c r="AQ2033" s="5"/>
      <c r="AR2033" s="5"/>
      <c r="AS2033" s="5"/>
      <c r="AT2033" s="5"/>
      <c r="AU2033" s="5"/>
      <c r="AV2033" s="5"/>
      <c r="AW2033" s="5"/>
    </row>
    <row r="2034" spans="1:49" ht="56">
      <c r="A2034" s="64">
        <v>2032</v>
      </c>
      <c r="B2034" s="47">
        <v>126</v>
      </c>
      <c r="C2034" s="47" t="s">
        <v>1318</v>
      </c>
      <c r="D2034" s="47" t="s">
        <v>1318</v>
      </c>
      <c r="E2034" s="47" t="s">
        <v>1317</v>
      </c>
      <c r="F2034" s="47"/>
      <c r="G2034" s="47" t="s">
        <v>1303</v>
      </c>
      <c r="H2034" s="47" t="s">
        <v>1187</v>
      </c>
      <c r="I2034" s="63">
        <v>0</v>
      </c>
      <c r="J2034" s="47" t="s">
        <v>34</v>
      </c>
      <c r="K2034" s="47">
        <v>212017</v>
      </c>
      <c r="L2034" s="47"/>
      <c r="M2034" s="62" t="s">
        <v>1186</v>
      </c>
      <c r="N2034" s="5"/>
      <c r="O2034" s="5"/>
      <c r="P2034" s="5"/>
      <c r="Q2034" s="5"/>
      <c r="R2034" s="5"/>
      <c r="S2034" s="5"/>
      <c r="T2034" s="5"/>
      <c r="U2034" s="5"/>
      <c r="V2034" s="5"/>
      <c r="W2034" s="5"/>
      <c r="X2034" s="5"/>
      <c r="Y2034" s="5"/>
      <c r="Z2034" s="5"/>
      <c r="AA2034" s="5"/>
      <c r="AB2034" s="5"/>
      <c r="AC2034" s="5"/>
      <c r="AD2034" s="5"/>
      <c r="AE2034" s="5"/>
      <c r="AF2034" s="5"/>
      <c r="AG2034" s="5"/>
      <c r="AH2034" s="5"/>
      <c r="AI2034" s="5"/>
      <c r="AJ2034" s="5"/>
      <c r="AK2034" s="5"/>
      <c r="AL2034" s="5"/>
      <c r="AM2034" s="5"/>
      <c r="AN2034" s="5"/>
      <c r="AO2034" s="5"/>
      <c r="AP2034" s="5"/>
      <c r="AQ2034" s="5"/>
      <c r="AR2034" s="5"/>
      <c r="AS2034" s="5"/>
      <c r="AT2034" s="5"/>
      <c r="AU2034" s="5"/>
      <c r="AV2034" s="5"/>
      <c r="AW2034" s="5"/>
    </row>
    <row r="2035" spans="1:49" ht="56">
      <c r="A2035" s="64">
        <v>2033</v>
      </c>
      <c r="B2035" s="47">
        <v>116</v>
      </c>
      <c r="C2035" s="47" t="s">
        <v>1316</v>
      </c>
      <c r="D2035" s="47" t="s">
        <v>1316</v>
      </c>
      <c r="E2035" s="47"/>
      <c r="F2035" s="47"/>
      <c r="G2035" s="47" t="s">
        <v>1297</v>
      </c>
      <c r="H2035" s="47" t="s">
        <v>1187</v>
      </c>
      <c r="I2035" s="63">
        <v>0</v>
      </c>
      <c r="J2035" s="47" t="s">
        <v>34</v>
      </c>
      <c r="K2035" s="47">
        <v>212017</v>
      </c>
      <c r="L2035" s="47"/>
      <c r="M2035" s="62" t="s">
        <v>1186</v>
      </c>
      <c r="N2035" s="5"/>
      <c r="O2035" s="5"/>
      <c r="P2035" s="5"/>
      <c r="Q2035" s="5"/>
      <c r="R2035" s="5"/>
      <c r="S2035" s="5"/>
      <c r="T2035" s="5"/>
      <c r="U2035" s="5"/>
      <c r="V2035" s="5"/>
      <c r="W2035" s="5"/>
      <c r="X2035" s="5"/>
      <c r="Y2035" s="5"/>
      <c r="Z2035" s="5"/>
      <c r="AA2035" s="5"/>
      <c r="AB2035" s="5"/>
      <c r="AC2035" s="5"/>
      <c r="AD2035" s="5"/>
      <c r="AE2035" s="5"/>
      <c r="AF2035" s="5"/>
      <c r="AG2035" s="5"/>
      <c r="AH2035" s="5"/>
      <c r="AI2035" s="5"/>
      <c r="AJ2035" s="5"/>
      <c r="AK2035" s="5"/>
      <c r="AL2035" s="5"/>
      <c r="AM2035" s="5"/>
      <c r="AN2035" s="5"/>
      <c r="AO2035" s="5"/>
      <c r="AP2035" s="5"/>
      <c r="AQ2035" s="5"/>
      <c r="AR2035" s="5"/>
      <c r="AS2035" s="5"/>
      <c r="AT2035" s="5"/>
      <c r="AU2035" s="5"/>
      <c r="AV2035" s="5"/>
      <c r="AW2035" s="5"/>
    </row>
    <row r="2036" spans="1:49" ht="42">
      <c r="A2036" s="64">
        <v>2034</v>
      </c>
      <c r="B2036" s="47">
        <v>105</v>
      </c>
      <c r="C2036" s="47" t="s">
        <v>1315</v>
      </c>
      <c r="D2036" s="47" t="s">
        <v>1315</v>
      </c>
      <c r="E2036" s="47"/>
      <c r="F2036" s="47"/>
      <c r="G2036" s="47" t="s">
        <v>1310</v>
      </c>
      <c r="H2036" s="47" t="s">
        <v>1187</v>
      </c>
      <c r="I2036" s="63">
        <v>0</v>
      </c>
      <c r="J2036" s="47" t="s">
        <v>34</v>
      </c>
      <c r="K2036" s="47">
        <v>212017</v>
      </c>
      <c r="L2036" s="47"/>
      <c r="M2036" s="62" t="s">
        <v>1186</v>
      </c>
      <c r="N2036" s="5"/>
      <c r="O2036" s="5"/>
      <c r="P2036" s="5"/>
      <c r="Q2036" s="5"/>
      <c r="R2036" s="5"/>
      <c r="S2036" s="5"/>
      <c r="T2036" s="5"/>
      <c r="U2036" s="5"/>
      <c r="V2036" s="5"/>
      <c r="W2036" s="5"/>
      <c r="X2036" s="5"/>
      <c r="Y2036" s="5"/>
      <c r="Z2036" s="5"/>
      <c r="AA2036" s="5"/>
      <c r="AB2036" s="5"/>
      <c r="AC2036" s="5"/>
      <c r="AD2036" s="5"/>
      <c r="AE2036" s="5"/>
      <c r="AF2036" s="5"/>
      <c r="AG2036" s="5"/>
      <c r="AH2036" s="5"/>
      <c r="AI2036" s="5"/>
      <c r="AJ2036" s="5"/>
      <c r="AK2036" s="5"/>
      <c r="AL2036" s="5"/>
      <c r="AM2036" s="5"/>
      <c r="AN2036" s="5"/>
      <c r="AO2036" s="5"/>
      <c r="AP2036" s="5"/>
      <c r="AQ2036" s="5"/>
      <c r="AR2036" s="5"/>
      <c r="AS2036" s="5"/>
      <c r="AT2036" s="5"/>
      <c r="AU2036" s="5"/>
      <c r="AV2036" s="5"/>
      <c r="AW2036" s="5"/>
    </row>
    <row r="2037" spans="1:49" ht="56">
      <c r="A2037" s="64">
        <v>2035</v>
      </c>
      <c r="B2037" s="47">
        <v>121</v>
      </c>
      <c r="C2037" s="47" t="s">
        <v>1314</v>
      </c>
      <c r="D2037" s="47" t="s">
        <v>1314</v>
      </c>
      <c r="E2037" s="47"/>
      <c r="F2037" s="47"/>
      <c r="G2037" s="47">
        <v>0</v>
      </c>
      <c r="H2037" s="47" t="s">
        <v>1187</v>
      </c>
      <c r="I2037" s="63">
        <v>0</v>
      </c>
      <c r="J2037" s="47" t="s">
        <v>34</v>
      </c>
      <c r="K2037" s="47">
        <v>212017</v>
      </c>
      <c r="L2037" s="47"/>
      <c r="M2037" s="62" t="s">
        <v>1186</v>
      </c>
      <c r="N2037" s="5"/>
      <c r="O2037" s="5"/>
      <c r="P2037" s="5"/>
      <c r="Q2037" s="5"/>
      <c r="R2037" s="5"/>
      <c r="S2037" s="5"/>
      <c r="T2037" s="5"/>
      <c r="U2037" s="5"/>
      <c r="V2037" s="5"/>
      <c r="W2037" s="5"/>
      <c r="X2037" s="5"/>
      <c r="Y2037" s="5"/>
      <c r="Z2037" s="5"/>
      <c r="AA2037" s="5"/>
      <c r="AB2037" s="5"/>
      <c r="AC2037" s="5"/>
      <c r="AD2037" s="5"/>
      <c r="AE2037" s="5"/>
      <c r="AF2037" s="5"/>
      <c r="AG2037" s="5"/>
      <c r="AH2037" s="5"/>
      <c r="AI2037" s="5"/>
      <c r="AJ2037" s="5"/>
      <c r="AK2037" s="5"/>
      <c r="AL2037" s="5"/>
      <c r="AM2037" s="5"/>
      <c r="AN2037" s="5"/>
      <c r="AO2037" s="5"/>
      <c r="AP2037" s="5"/>
      <c r="AQ2037" s="5"/>
      <c r="AR2037" s="5"/>
      <c r="AS2037" s="5"/>
      <c r="AT2037" s="5"/>
      <c r="AU2037" s="5"/>
      <c r="AV2037" s="5"/>
      <c r="AW2037" s="5"/>
    </row>
    <row r="2038" spans="1:49" ht="42">
      <c r="A2038" s="64">
        <v>2036</v>
      </c>
      <c r="B2038" s="47">
        <v>90</v>
      </c>
      <c r="C2038" s="47" t="s">
        <v>1313</v>
      </c>
      <c r="D2038" s="47" t="s">
        <v>1313</v>
      </c>
      <c r="E2038" s="47"/>
      <c r="F2038" s="47"/>
      <c r="G2038" s="47">
        <v>0</v>
      </c>
      <c r="H2038" s="47" t="s">
        <v>1187</v>
      </c>
      <c r="I2038" s="63">
        <v>0</v>
      </c>
      <c r="J2038" s="47" t="s">
        <v>34</v>
      </c>
      <c r="K2038" s="47">
        <v>212017</v>
      </c>
      <c r="L2038" s="47"/>
      <c r="M2038" s="62" t="s">
        <v>1186</v>
      </c>
      <c r="N2038" s="5"/>
      <c r="O2038" s="5"/>
      <c r="P2038" s="5"/>
      <c r="Q2038" s="5"/>
      <c r="R2038" s="5"/>
      <c r="S2038" s="5"/>
      <c r="T2038" s="5"/>
      <c r="U2038" s="5"/>
      <c r="V2038" s="5"/>
      <c r="W2038" s="5"/>
      <c r="X2038" s="5"/>
      <c r="Y2038" s="5"/>
      <c r="Z2038" s="5"/>
      <c r="AA2038" s="5"/>
      <c r="AB2038" s="5"/>
      <c r="AC2038" s="5"/>
      <c r="AD2038" s="5"/>
      <c r="AE2038" s="5"/>
      <c r="AF2038" s="5"/>
      <c r="AG2038" s="5"/>
      <c r="AH2038" s="5"/>
      <c r="AI2038" s="5"/>
      <c r="AJ2038" s="5"/>
      <c r="AK2038" s="5"/>
      <c r="AL2038" s="5"/>
      <c r="AM2038" s="5"/>
      <c r="AN2038" s="5"/>
      <c r="AO2038" s="5"/>
      <c r="AP2038" s="5"/>
      <c r="AQ2038" s="5"/>
      <c r="AR2038" s="5"/>
      <c r="AS2038" s="5"/>
      <c r="AT2038" s="5"/>
      <c r="AU2038" s="5"/>
      <c r="AV2038" s="5"/>
      <c r="AW2038" s="5"/>
    </row>
    <row r="2039" spans="1:49" ht="70">
      <c r="A2039" s="64">
        <v>2037</v>
      </c>
      <c r="B2039" s="47">
        <v>103</v>
      </c>
      <c r="C2039" s="47" t="s">
        <v>1312</v>
      </c>
      <c r="D2039" s="47" t="s">
        <v>1311</v>
      </c>
      <c r="E2039" s="47"/>
      <c r="F2039" s="47"/>
      <c r="G2039" s="47" t="s">
        <v>1310</v>
      </c>
      <c r="H2039" s="47" t="s">
        <v>1187</v>
      </c>
      <c r="I2039" s="63">
        <v>0</v>
      </c>
      <c r="J2039" s="47" t="s">
        <v>34</v>
      </c>
      <c r="K2039" s="47">
        <v>212017</v>
      </c>
      <c r="L2039" s="47"/>
      <c r="M2039" s="62" t="s">
        <v>1186</v>
      </c>
      <c r="N2039" s="5"/>
      <c r="O2039" s="5"/>
      <c r="P2039" s="5"/>
      <c r="Q2039" s="5"/>
      <c r="R2039" s="5"/>
      <c r="S2039" s="5"/>
      <c r="T2039" s="5"/>
      <c r="U2039" s="5"/>
      <c r="V2039" s="5"/>
      <c r="W2039" s="5"/>
      <c r="X2039" s="5"/>
      <c r="Y2039" s="5"/>
      <c r="Z2039" s="5"/>
      <c r="AA2039" s="5"/>
      <c r="AB2039" s="5"/>
      <c r="AC2039" s="5"/>
      <c r="AD2039" s="5"/>
      <c r="AE2039" s="5"/>
      <c r="AF2039" s="5"/>
      <c r="AG2039" s="5"/>
      <c r="AH2039" s="5"/>
      <c r="AI2039" s="5"/>
      <c r="AJ2039" s="5"/>
      <c r="AK2039" s="5"/>
      <c r="AL2039" s="5"/>
      <c r="AM2039" s="5"/>
      <c r="AN2039" s="5"/>
      <c r="AO2039" s="5"/>
      <c r="AP2039" s="5"/>
      <c r="AQ2039" s="5"/>
      <c r="AR2039" s="5"/>
      <c r="AS2039" s="5"/>
      <c r="AT2039" s="5"/>
      <c r="AU2039" s="5"/>
      <c r="AV2039" s="5"/>
      <c r="AW2039" s="5"/>
    </row>
    <row r="2040" spans="1:49" ht="42">
      <c r="A2040" s="64">
        <v>2038</v>
      </c>
      <c r="B2040" s="47">
        <v>122</v>
      </c>
      <c r="C2040" s="47" t="s">
        <v>1309</v>
      </c>
      <c r="D2040" s="47" t="s">
        <v>1309</v>
      </c>
      <c r="E2040" s="65"/>
      <c r="F2040" s="65"/>
      <c r="G2040" s="47" t="s">
        <v>1308</v>
      </c>
      <c r="H2040" s="47" t="s">
        <v>1187</v>
      </c>
      <c r="I2040" s="63">
        <v>0</v>
      </c>
      <c r="J2040" s="47" t="s">
        <v>34</v>
      </c>
      <c r="K2040" s="47">
        <v>212017</v>
      </c>
      <c r="L2040" s="47"/>
      <c r="M2040" s="62" t="s">
        <v>1186</v>
      </c>
      <c r="N2040" s="5"/>
      <c r="O2040" s="5"/>
      <c r="P2040" s="5"/>
      <c r="Q2040" s="5"/>
      <c r="R2040" s="5"/>
      <c r="S2040" s="5"/>
      <c r="T2040" s="5"/>
      <c r="U2040" s="5"/>
      <c r="V2040" s="5"/>
      <c r="W2040" s="5"/>
      <c r="X2040" s="5"/>
      <c r="Y2040" s="5"/>
      <c r="Z2040" s="5"/>
      <c r="AA2040" s="5"/>
      <c r="AB2040" s="5"/>
      <c r="AC2040" s="5"/>
      <c r="AD2040" s="5"/>
      <c r="AE2040" s="5"/>
      <c r="AF2040" s="5"/>
      <c r="AG2040" s="5"/>
      <c r="AH2040" s="5"/>
      <c r="AI2040" s="5"/>
      <c r="AJ2040" s="5"/>
      <c r="AK2040" s="5"/>
      <c r="AL2040" s="5"/>
      <c r="AM2040" s="5"/>
      <c r="AN2040" s="5"/>
      <c r="AO2040" s="5"/>
      <c r="AP2040" s="5"/>
      <c r="AQ2040" s="5"/>
      <c r="AR2040" s="5"/>
      <c r="AS2040" s="5"/>
      <c r="AT2040" s="5"/>
      <c r="AU2040" s="5"/>
      <c r="AV2040" s="5"/>
      <c r="AW2040" s="5"/>
    </row>
    <row r="2041" spans="1:49" ht="56">
      <c r="A2041" s="64">
        <v>2039</v>
      </c>
      <c r="B2041" s="47">
        <v>130</v>
      </c>
      <c r="C2041" s="47" t="s">
        <v>1307</v>
      </c>
      <c r="D2041" s="47" t="s">
        <v>1307</v>
      </c>
      <c r="E2041" s="47"/>
      <c r="F2041" s="47"/>
      <c r="G2041" s="47" t="s">
        <v>1306</v>
      </c>
      <c r="H2041" s="47" t="s">
        <v>1187</v>
      </c>
      <c r="I2041" s="63">
        <v>0</v>
      </c>
      <c r="J2041" s="47" t="s">
        <v>34</v>
      </c>
      <c r="K2041" s="47">
        <v>212017</v>
      </c>
      <c r="L2041" s="47"/>
      <c r="M2041" s="62" t="s">
        <v>1186</v>
      </c>
      <c r="N2041" s="5"/>
      <c r="O2041" s="5"/>
      <c r="P2041" s="5"/>
      <c r="Q2041" s="5"/>
      <c r="R2041" s="5"/>
      <c r="S2041" s="5"/>
      <c r="T2041" s="5"/>
      <c r="U2041" s="5"/>
      <c r="V2041" s="5"/>
      <c r="W2041" s="5"/>
      <c r="X2041" s="5"/>
      <c r="Y2041" s="5"/>
      <c r="Z2041" s="5"/>
      <c r="AA2041" s="5"/>
      <c r="AB2041" s="5"/>
      <c r="AC2041" s="5"/>
      <c r="AD2041" s="5"/>
      <c r="AE2041" s="5"/>
      <c r="AF2041" s="5"/>
      <c r="AG2041" s="5"/>
      <c r="AH2041" s="5"/>
      <c r="AI2041" s="5"/>
      <c r="AJ2041" s="5"/>
      <c r="AK2041" s="5"/>
      <c r="AL2041" s="5"/>
      <c r="AM2041" s="5"/>
      <c r="AN2041" s="5"/>
      <c r="AO2041" s="5"/>
      <c r="AP2041" s="5"/>
      <c r="AQ2041" s="5"/>
      <c r="AR2041" s="5"/>
      <c r="AS2041" s="5"/>
      <c r="AT2041" s="5"/>
      <c r="AU2041" s="5"/>
      <c r="AV2041" s="5"/>
      <c r="AW2041" s="5"/>
    </row>
    <row r="2042" spans="1:49" ht="70">
      <c r="A2042" s="64">
        <v>2040</v>
      </c>
      <c r="B2042" s="47">
        <v>127</v>
      </c>
      <c r="C2042" s="47" t="s">
        <v>1305</v>
      </c>
      <c r="D2042" s="47" t="s">
        <v>1305</v>
      </c>
      <c r="E2042" s="47" t="s">
        <v>1304</v>
      </c>
      <c r="F2042" s="47"/>
      <c r="G2042" s="47" t="s">
        <v>1303</v>
      </c>
      <c r="H2042" s="47" t="s">
        <v>1187</v>
      </c>
      <c r="I2042" s="63">
        <v>0</v>
      </c>
      <c r="J2042" s="47" t="s">
        <v>34</v>
      </c>
      <c r="K2042" s="47">
        <v>212017</v>
      </c>
      <c r="L2042" s="47"/>
      <c r="M2042" s="62" t="s">
        <v>1186</v>
      </c>
      <c r="N2042" s="5"/>
      <c r="O2042" s="5"/>
      <c r="P2042" s="5"/>
      <c r="Q2042" s="5"/>
      <c r="R2042" s="5"/>
      <c r="S2042" s="5"/>
      <c r="T2042" s="5"/>
      <c r="U2042" s="5"/>
      <c r="V2042" s="5"/>
      <c r="W2042" s="5"/>
      <c r="X2042" s="5"/>
      <c r="Y2042" s="5"/>
      <c r="Z2042" s="5"/>
      <c r="AA2042" s="5"/>
      <c r="AB2042" s="5"/>
      <c r="AC2042" s="5"/>
      <c r="AD2042" s="5"/>
      <c r="AE2042" s="5"/>
      <c r="AF2042" s="5"/>
      <c r="AG2042" s="5"/>
      <c r="AH2042" s="5"/>
      <c r="AI2042" s="5"/>
      <c r="AJ2042" s="5"/>
      <c r="AK2042" s="5"/>
      <c r="AL2042" s="5"/>
      <c r="AM2042" s="5"/>
      <c r="AN2042" s="5"/>
      <c r="AO2042" s="5"/>
      <c r="AP2042" s="5"/>
      <c r="AQ2042" s="5"/>
      <c r="AR2042" s="5"/>
      <c r="AS2042" s="5"/>
      <c r="AT2042" s="5"/>
      <c r="AU2042" s="5"/>
      <c r="AV2042" s="5"/>
      <c r="AW2042" s="5"/>
    </row>
    <row r="2043" spans="1:49" ht="84">
      <c r="A2043" s="64">
        <v>2041</v>
      </c>
      <c r="B2043" s="47">
        <v>141</v>
      </c>
      <c r="C2043" s="47" t="s">
        <v>1302</v>
      </c>
      <c r="D2043" s="47" t="s">
        <v>1302</v>
      </c>
      <c r="E2043" s="47"/>
      <c r="F2043" s="47"/>
      <c r="G2043" s="47" t="s">
        <v>1301</v>
      </c>
      <c r="H2043" s="47" t="s">
        <v>1187</v>
      </c>
      <c r="I2043" s="63">
        <v>0</v>
      </c>
      <c r="J2043" s="47" t="s">
        <v>34</v>
      </c>
      <c r="K2043" s="47">
        <v>212017</v>
      </c>
      <c r="L2043" s="47"/>
      <c r="M2043" s="62" t="s">
        <v>1186</v>
      </c>
      <c r="N2043" s="5"/>
      <c r="O2043" s="5"/>
      <c r="P2043" s="5"/>
      <c r="Q2043" s="5"/>
      <c r="R2043" s="5"/>
      <c r="S2043" s="5"/>
      <c r="T2043" s="5"/>
      <c r="U2043" s="5"/>
      <c r="V2043" s="5"/>
      <c r="W2043" s="5"/>
      <c r="X2043" s="5"/>
      <c r="Y2043" s="5"/>
      <c r="Z2043" s="5"/>
      <c r="AA2043" s="5"/>
      <c r="AB2043" s="5"/>
      <c r="AC2043" s="5"/>
      <c r="AD2043" s="5"/>
      <c r="AE2043" s="5"/>
      <c r="AF2043" s="5"/>
      <c r="AG2043" s="5"/>
      <c r="AH2043" s="5"/>
      <c r="AI2043" s="5"/>
      <c r="AJ2043" s="5"/>
      <c r="AK2043" s="5"/>
      <c r="AL2043" s="5"/>
      <c r="AM2043" s="5"/>
      <c r="AN2043" s="5"/>
      <c r="AO2043" s="5"/>
      <c r="AP2043" s="5"/>
      <c r="AQ2043" s="5"/>
      <c r="AR2043" s="5"/>
      <c r="AS2043" s="5"/>
      <c r="AT2043" s="5"/>
      <c r="AU2043" s="5"/>
      <c r="AV2043" s="5"/>
      <c r="AW2043" s="5"/>
    </row>
    <row r="2044" spans="1:49" ht="42">
      <c r="A2044" s="64">
        <v>2042</v>
      </c>
      <c r="B2044" s="47">
        <v>99</v>
      </c>
      <c r="C2044" s="47" t="s">
        <v>1300</v>
      </c>
      <c r="D2044" s="47" t="s">
        <v>1300</v>
      </c>
      <c r="E2044" s="47"/>
      <c r="F2044" s="47"/>
      <c r="G2044" s="47" t="s">
        <v>1297</v>
      </c>
      <c r="H2044" s="47" t="s">
        <v>1187</v>
      </c>
      <c r="I2044" s="63">
        <v>0</v>
      </c>
      <c r="J2044" s="47" t="s">
        <v>34</v>
      </c>
      <c r="K2044" s="47">
        <v>212017</v>
      </c>
      <c r="L2044" s="47"/>
      <c r="M2044" s="62" t="s">
        <v>1186</v>
      </c>
      <c r="N2044" s="5"/>
      <c r="O2044" s="5"/>
      <c r="P2044" s="5"/>
      <c r="Q2044" s="5"/>
      <c r="R2044" s="5"/>
      <c r="S2044" s="5"/>
      <c r="T2044" s="5"/>
      <c r="U2044" s="5"/>
      <c r="V2044" s="5"/>
      <c r="W2044" s="5"/>
      <c r="X2044" s="5"/>
      <c r="Y2044" s="5"/>
      <c r="Z2044" s="5"/>
      <c r="AA2044" s="5"/>
      <c r="AB2044" s="5"/>
      <c r="AC2044" s="5"/>
      <c r="AD2044" s="5"/>
      <c r="AE2044" s="5"/>
      <c r="AF2044" s="5"/>
      <c r="AG2044" s="5"/>
      <c r="AH2044" s="5"/>
      <c r="AI2044" s="5"/>
      <c r="AJ2044" s="5"/>
      <c r="AK2044" s="5"/>
      <c r="AL2044" s="5"/>
      <c r="AM2044" s="5"/>
      <c r="AN2044" s="5"/>
      <c r="AO2044" s="5"/>
      <c r="AP2044" s="5"/>
      <c r="AQ2044" s="5"/>
      <c r="AR2044" s="5"/>
      <c r="AS2044" s="5"/>
      <c r="AT2044" s="5"/>
      <c r="AU2044" s="5"/>
      <c r="AV2044" s="5"/>
      <c r="AW2044" s="5"/>
    </row>
    <row r="2045" spans="1:49" ht="154">
      <c r="A2045" s="64">
        <v>2043</v>
      </c>
      <c r="B2045" s="47">
        <v>97</v>
      </c>
      <c r="C2045" s="47" t="s">
        <v>1299</v>
      </c>
      <c r="D2045" s="47" t="s">
        <v>1299</v>
      </c>
      <c r="E2045" s="47"/>
      <c r="F2045" s="47"/>
      <c r="G2045" s="47" t="s">
        <v>1297</v>
      </c>
      <c r="H2045" s="47" t="s">
        <v>1187</v>
      </c>
      <c r="I2045" s="63">
        <v>0</v>
      </c>
      <c r="J2045" s="47" t="s">
        <v>34</v>
      </c>
      <c r="K2045" s="47">
        <v>212017</v>
      </c>
      <c r="L2045" s="47"/>
      <c r="M2045" s="62" t="s">
        <v>1186</v>
      </c>
      <c r="N2045" s="5"/>
      <c r="O2045" s="5"/>
      <c r="P2045" s="5"/>
      <c r="Q2045" s="5"/>
      <c r="R2045" s="5"/>
      <c r="S2045" s="5"/>
      <c r="T2045" s="5"/>
      <c r="U2045" s="5"/>
      <c r="V2045" s="5"/>
      <c r="W2045" s="5"/>
      <c r="X2045" s="5"/>
      <c r="Y2045" s="5"/>
      <c r="Z2045" s="5"/>
      <c r="AA2045" s="5"/>
      <c r="AB2045" s="5"/>
      <c r="AC2045" s="5"/>
      <c r="AD2045" s="5"/>
      <c r="AE2045" s="5"/>
      <c r="AF2045" s="5"/>
      <c r="AG2045" s="5"/>
      <c r="AH2045" s="5"/>
      <c r="AI2045" s="5"/>
      <c r="AJ2045" s="5"/>
      <c r="AK2045" s="5"/>
      <c r="AL2045" s="5"/>
      <c r="AM2045" s="5"/>
      <c r="AN2045" s="5"/>
      <c r="AO2045" s="5"/>
      <c r="AP2045" s="5"/>
      <c r="AQ2045" s="5"/>
      <c r="AR2045" s="5"/>
      <c r="AS2045" s="5"/>
      <c r="AT2045" s="5"/>
      <c r="AU2045" s="5"/>
      <c r="AV2045" s="5"/>
      <c r="AW2045" s="5"/>
    </row>
    <row r="2046" spans="1:49" ht="42">
      <c r="A2046" s="64">
        <v>2044</v>
      </c>
      <c r="B2046" s="47">
        <v>98</v>
      </c>
      <c r="C2046" s="47" t="s">
        <v>1298</v>
      </c>
      <c r="D2046" s="47" t="s">
        <v>1298</v>
      </c>
      <c r="E2046" s="47" t="s">
        <v>1176</v>
      </c>
      <c r="F2046" s="47"/>
      <c r="G2046" s="47" t="s">
        <v>1297</v>
      </c>
      <c r="H2046" s="47" t="s">
        <v>1187</v>
      </c>
      <c r="I2046" s="63">
        <v>0</v>
      </c>
      <c r="J2046" s="47" t="s">
        <v>34</v>
      </c>
      <c r="K2046" s="47">
        <v>212017</v>
      </c>
      <c r="L2046" s="47"/>
      <c r="M2046" s="62" t="s">
        <v>1186</v>
      </c>
      <c r="N2046" s="5"/>
      <c r="O2046" s="5"/>
      <c r="P2046" s="5"/>
      <c r="Q2046" s="5"/>
      <c r="R2046" s="5"/>
      <c r="S2046" s="5"/>
      <c r="T2046" s="5"/>
      <c r="U2046" s="5"/>
      <c r="V2046" s="5"/>
      <c r="W2046" s="5"/>
      <c r="X2046" s="5"/>
      <c r="Y2046" s="5"/>
      <c r="Z2046" s="5"/>
      <c r="AA2046" s="5"/>
      <c r="AB2046" s="5"/>
      <c r="AC2046" s="5"/>
      <c r="AD2046" s="5"/>
      <c r="AE2046" s="5"/>
      <c r="AF2046" s="5"/>
      <c r="AG2046" s="5"/>
      <c r="AH2046" s="5"/>
      <c r="AI2046" s="5"/>
      <c r="AJ2046" s="5"/>
      <c r="AK2046" s="5"/>
      <c r="AL2046" s="5"/>
      <c r="AM2046" s="5"/>
      <c r="AN2046" s="5"/>
      <c r="AO2046" s="5"/>
      <c r="AP2046" s="5"/>
      <c r="AQ2046" s="5"/>
      <c r="AR2046" s="5"/>
      <c r="AS2046" s="5"/>
      <c r="AT2046" s="5"/>
      <c r="AU2046" s="5"/>
      <c r="AV2046" s="5"/>
      <c r="AW2046" s="5"/>
    </row>
    <row r="2047" spans="1:49" ht="42">
      <c r="A2047" s="64">
        <v>2045</v>
      </c>
      <c r="B2047" s="47">
        <v>223</v>
      </c>
      <c r="C2047" s="47" t="s">
        <v>1296</v>
      </c>
      <c r="D2047" s="47" t="s">
        <v>1296</v>
      </c>
      <c r="E2047" s="47"/>
      <c r="F2047" s="47"/>
      <c r="G2047" s="47" t="s">
        <v>1198</v>
      </c>
      <c r="H2047" s="47" t="s">
        <v>1187</v>
      </c>
      <c r="I2047" s="63">
        <v>0</v>
      </c>
      <c r="J2047" s="47" t="s">
        <v>38</v>
      </c>
      <c r="K2047" s="47">
        <v>212080</v>
      </c>
      <c r="L2047" s="47"/>
      <c r="M2047" s="62" t="s">
        <v>1186</v>
      </c>
      <c r="N2047" s="5"/>
      <c r="O2047" s="5"/>
      <c r="P2047" s="5"/>
      <c r="Q2047" s="5"/>
      <c r="R2047" s="5"/>
      <c r="S2047" s="5"/>
      <c r="T2047" s="5"/>
      <c r="U2047" s="5"/>
      <c r="V2047" s="5"/>
      <c r="W2047" s="5"/>
      <c r="X2047" s="5"/>
      <c r="Y2047" s="5"/>
      <c r="Z2047" s="5"/>
      <c r="AA2047" s="5"/>
      <c r="AB2047" s="5"/>
      <c r="AC2047" s="5"/>
      <c r="AD2047" s="5"/>
      <c r="AE2047" s="5"/>
      <c r="AF2047" s="5"/>
      <c r="AG2047" s="5"/>
      <c r="AH2047" s="5"/>
      <c r="AI2047" s="5"/>
      <c r="AJ2047" s="5"/>
      <c r="AK2047" s="5"/>
      <c r="AL2047" s="5"/>
      <c r="AM2047" s="5"/>
      <c r="AN2047" s="5"/>
      <c r="AO2047" s="5"/>
      <c r="AP2047" s="5"/>
      <c r="AQ2047" s="5"/>
      <c r="AR2047" s="5"/>
      <c r="AS2047" s="5"/>
      <c r="AT2047" s="5"/>
      <c r="AU2047" s="5"/>
      <c r="AV2047" s="5"/>
      <c r="AW2047" s="5"/>
    </row>
    <row r="2048" spans="1:49" ht="42">
      <c r="A2048" s="64">
        <v>2046</v>
      </c>
      <c r="B2048" s="47">
        <v>224</v>
      </c>
      <c r="C2048" s="47" t="s">
        <v>1295</v>
      </c>
      <c r="D2048" s="47" t="s">
        <v>1295</v>
      </c>
      <c r="E2048" s="47"/>
      <c r="F2048" s="47"/>
      <c r="G2048" s="47" t="s">
        <v>1198</v>
      </c>
      <c r="H2048" s="47" t="s">
        <v>1187</v>
      </c>
      <c r="I2048" s="63">
        <v>0</v>
      </c>
      <c r="J2048" s="47" t="s">
        <v>38</v>
      </c>
      <c r="K2048" s="47">
        <v>212080</v>
      </c>
      <c r="L2048" s="47"/>
      <c r="M2048" s="62" t="s">
        <v>1186</v>
      </c>
      <c r="N2048" s="5"/>
      <c r="O2048" s="5"/>
      <c r="P2048" s="5"/>
      <c r="Q2048" s="5"/>
      <c r="R2048" s="5"/>
      <c r="S2048" s="5"/>
      <c r="T2048" s="5"/>
      <c r="U2048" s="5"/>
      <c r="V2048" s="5"/>
      <c r="W2048" s="5"/>
      <c r="X2048" s="5"/>
      <c r="Y2048" s="5"/>
      <c r="Z2048" s="5"/>
      <c r="AA2048" s="5"/>
      <c r="AB2048" s="5"/>
      <c r="AC2048" s="5"/>
      <c r="AD2048" s="5"/>
      <c r="AE2048" s="5"/>
      <c r="AF2048" s="5"/>
      <c r="AG2048" s="5"/>
      <c r="AH2048" s="5"/>
      <c r="AI2048" s="5"/>
      <c r="AJ2048" s="5"/>
      <c r="AK2048" s="5"/>
      <c r="AL2048" s="5"/>
      <c r="AM2048" s="5"/>
      <c r="AN2048" s="5"/>
      <c r="AO2048" s="5"/>
      <c r="AP2048" s="5"/>
      <c r="AQ2048" s="5"/>
      <c r="AR2048" s="5"/>
      <c r="AS2048" s="5"/>
      <c r="AT2048" s="5"/>
      <c r="AU2048" s="5"/>
      <c r="AV2048" s="5"/>
      <c r="AW2048" s="5"/>
    </row>
    <row r="2049" spans="1:49" ht="56">
      <c r="A2049" s="64">
        <v>2047</v>
      </c>
      <c r="B2049" s="47">
        <v>225</v>
      </c>
      <c r="C2049" s="47" t="s">
        <v>1294</v>
      </c>
      <c r="D2049" s="47" t="s">
        <v>1294</v>
      </c>
      <c r="E2049" s="47"/>
      <c r="F2049" s="47"/>
      <c r="G2049" s="47" t="s">
        <v>1212</v>
      </c>
      <c r="H2049" s="47" t="s">
        <v>1187</v>
      </c>
      <c r="I2049" s="63">
        <v>0</v>
      </c>
      <c r="J2049" s="47" t="s">
        <v>38</v>
      </c>
      <c r="K2049" s="47">
        <v>212080</v>
      </c>
      <c r="L2049" s="47"/>
      <c r="M2049" s="62" t="s">
        <v>1186</v>
      </c>
      <c r="N2049" s="5"/>
      <c r="O2049" s="5"/>
      <c r="P2049" s="5"/>
      <c r="Q2049" s="5"/>
      <c r="R2049" s="5"/>
      <c r="S2049" s="5"/>
      <c r="T2049" s="5"/>
      <c r="U2049" s="5"/>
      <c r="V2049" s="5"/>
      <c r="W2049" s="5"/>
      <c r="X2049" s="5"/>
      <c r="Y2049" s="5"/>
      <c r="Z2049" s="5"/>
      <c r="AA2049" s="5"/>
      <c r="AB2049" s="5"/>
      <c r="AC2049" s="5"/>
      <c r="AD2049" s="5"/>
      <c r="AE2049" s="5"/>
      <c r="AF2049" s="5"/>
      <c r="AG2049" s="5"/>
      <c r="AH2049" s="5"/>
      <c r="AI2049" s="5"/>
      <c r="AJ2049" s="5"/>
      <c r="AK2049" s="5"/>
      <c r="AL2049" s="5"/>
      <c r="AM2049" s="5"/>
      <c r="AN2049" s="5"/>
      <c r="AO2049" s="5"/>
      <c r="AP2049" s="5"/>
      <c r="AQ2049" s="5"/>
      <c r="AR2049" s="5"/>
      <c r="AS2049" s="5"/>
      <c r="AT2049" s="5"/>
      <c r="AU2049" s="5"/>
      <c r="AV2049" s="5"/>
      <c r="AW2049" s="5"/>
    </row>
    <row r="2050" spans="1:49" ht="42">
      <c r="A2050" s="64">
        <v>2048</v>
      </c>
      <c r="B2050" s="47">
        <v>226</v>
      </c>
      <c r="C2050" s="47" t="s">
        <v>1293</v>
      </c>
      <c r="D2050" s="47" t="s">
        <v>1293</v>
      </c>
      <c r="E2050" s="47"/>
      <c r="F2050" s="47"/>
      <c r="G2050" s="47" t="s">
        <v>1200</v>
      </c>
      <c r="H2050" s="47" t="s">
        <v>1187</v>
      </c>
      <c r="I2050" s="63">
        <v>0</v>
      </c>
      <c r="J2050" s="47" t="s">
        <v>38</v>
      </c>
      <c r="K2050" s="47">
        <v>212080</v>
      </c>
      <c r="L2050" s="47"/>
      <c r="M2050" s="62" t="s">
        <v>1186</v>
      </c>
      <c r="N2050" s="5"/>
      <c r="O2050" s="5"/>
      <c r="P2050" s="5"/>
      <c r="Q2050" s="5"/>
      <c r="R2050" s="5"/>
      <c r="S2050" s="5"/>
      <c r="T2050" s="5"/>
      <c r="U2050" s="5"/>
      <c r="V2050" s="5"/>
      <c r="W2050" s="5"/>
      <c r="X2050" s="5"/>
      <c r="Y2050" s="5"/>
      <c r="Z2050" s="5"/>
      <c r="AA2050" s="5"/>
      <c r="AB2050" s="5"/>
      <c r="AC2050" s="5"/>
      <c r="AD2050" s="5"/>
      <c r="AE2050" s="5"/>
      <c r="AF2050" s="5"/>
      <c r="AG2050" s="5"/>
      <c r="AH2050" s="5"/>
      <c r="AI2050" s="5"/>
      <c r="AJ2050" s="5"/>
      <c r="AK2050" s="5"/>
      <c r="AL2050" s="5"/>
      <c r="AM2050" s="5"/>
      <c r="AN2050" s="5"/>
      <c r="AO2050" s="5"/>
      <c r="AP2050" s="5"/>
      <c r="AQ2050" s="5"/>
      <c r="AR2050" s="5"/>
      <c r="AS2050" s="5"/>
      <c r="AT2050" s="5"/>
      <c r="AU2050" s="5"/>
      <c r="AV2050" s="5"/>
      <c r="AW2050" s="5"/>
    </row>
    <row r="2051" spans="1:49" ht="42">
      <c r="A2051" s="64">
        <v>2049</v>
      </c>
      <c r="B2051" s="47">
        <v>227</v>
      </c>
      <c r="C2051" s="47" t="s">
        <v>1292</v>
      </c>
      <c r="D2051" s="47" t="s">
        <v>1292</v>
      </c>
      <c r="E2051" s="65"/>
      <c r="F2051" s="65"/>
      <c r="G2051" s="47" t="s">
        <v>1200</v>
      </c>
      <c r="H2051" s="47" t="s">
        <v>1187</v>
      </c>
      <c r="I2051" s="63">
        <v>0</v>
      </c>
      <c r="J2051" s="47" t="s">
        <v>38</v>
      </c>
      <c r="K2051" s="47">
        <v>212080</v>
      </c>
      <c r="L2051" s="47"/>
      <c r="M2051" s="62" t="s">
        <v>1186</v>
      </c>
      <c r="N2051" s="5"/>
      <c r="O2051" s="5"/>
      <c r="P2051" s="5"/>
      <c r="Q2051" s="5"/>
      <c r="R2051" s="5"/>
      <c r="S2051" s="5"/>
      <c r="T2051" s="5"/>
      <c r="U2051" s="5"/>
      <c r="V2051" s="5"/>
      <c r="W2051" s="5"/>
      <c r="X2051" s="5"/>
      <c r="Y2051" s="5"/>
      <c r="Z2051" s="5"/>
      <c r="AA2051" s="5"/>
      <c r="AB2051" s="5"/>
      <c r="AC2051" s="5"/>
      <c r="AD2051" s="5"/>
      <c r="AE2051" s="5"/>
      <c r="AF2051" s="5"/>
      <c r="AG2051" s="5"/>
      <c r="AH2051" s="5"/>
      <c r="AI2051" s="5"/>
      <c r="AJ2051" s="5"/>
      <c r="AK2051" s="5"/>
      <c r="AL2051" s="5"/>
      <c r="AM2051" s="5"/>
      <c r="AN2051" s="5"/>
      <c r="AO2051" s="5"/>
      <c r="AP2051" s="5"/>
      <c r="AQ2051" s="5"/>
      <c r="AR2051" s="5"/>
      <c r="AS2051" s="5"/>
      <c r="AT2051" s="5"/>
      <c r="AU2051" s="5"/>
      <c r="AV2051" s="5"/>
      <c r="AW2051" s="5"/>
    </row>
    <row r="2052" spans="1:49" ht="70">
      <c r="A2052" s="64">
        <v>2050</v>
      </c>
      <c r="B2052" s="47">
        <v>232</v>
      </c>
      <c r="C2052" s="47" t="s">
        <v>1291</v>
      </c>
      <c r="D2052" s="47" t="s">
        <v>1291</v>
      </c>
      <c r="E2052" s="47"/>
      <c r="F2052" s="47"/>
      <c r="G2052" s="47" t="s">
        <v>1200</v>
      </c>
      <c r="H2052" s="47" t="s">
        <v>1187</v>
      </c>
      <c r="I2052" s="63">
        <v>0</v>
      </c>
      <c r="J2052" s="47" t="s">
        <v>38</v>
      </c>
      <c r="K2052" s="47">
        <v>212080</v>
      </c>
      <c r="L2052" s="47"/>
      <c r="M2052" s="62" t="s">
        <v>1186</v>
      </c>
      <c r="N2052" s="5"/>
      <c r="O2052" s="5"/>
      <c r="P2052" s="5"/>
      <c r="Q2052" s="5"/>
      <c r="R2052" s="5"/>
      <c r="S2052" s="5"/>
      <c r="T2052" s="5"/>
      <c r="U2052" s="5"/>
      <c r="V2052" s="5"/>
      <c r="W2052" s="5"/>
      <c r="X2052" s="5"/>
      <c r="Y2052" s="5"/>
      <c r="Z2052" s="5"/>
      <c r="AA2052" s="5"/>
      <c r="AB2052" s="5"/>
      <c r="AC2052" s="5"/>
      <c r="AD2052" s="5"/>
      <c r="AE2052" s="5"/>
      <c r="AF2052" s="5"/>
      <c r="AG2052" s="5"/>
      <c r="AH2052" s="5"/>
      <c r="AI2052" s="5"/>
      <c r="AJ2052" s="5"/>
      <c r="AK2052" s="5"/>
      <c r="AL2052" s="5"/>
      <c r="AM2052" s="5"/>
      <c r="AN2052" s="5"/>
      <c r="AO2052" s="5"/>
      <c r="AP2052" s="5"/>
      <c r="AQ2052" s="5"/>
      <c r="AR2052" s="5"/>
      <c r="AS2052" s="5"/>
      <c r="AT2052" s="5"/>
      <c r="AU2052" s="5"/>
      <c r="AV2052" s="5"/>
      <c r="AW2052" s="5"/>
    </row>
    <row r="2053" spans="1:49" ht="112">
      <c r="A2053" s="64">
        <v>2051</v>
      </c>
      <c r="B2053" s="47">
        <v>233</v>
      </c>
      <c r="C2053" s="47" t="s">
        <v>1290</v>
      </c>
      <c r="D2053" s="47" t="s">
        <v>1290</v>
      </c>
      <c r="E2053" s="47"/>
      <c r="F2053" s="47"/>
      <c r="G2053" s="47" t="s">
        <v>1200</v>
      </c>
      <c r="H2053" s="47" t="s">
        <v>1187</v>
      </c>
      <c r="I2053" s="63">
        <v>0</v>
      </c>
      <c r="J2053" s="47" t="s">
        <v>38</v>
      </c>
      <c r="K2053" s="47">
        <v>212080</v>
      </c>
      <c r="L2053" s="47"/>
      <c r="M2053" s="62" t="s">
        <v>1186</v>
      </c>
      <c r="N2053" s="5"/>
      <c r="O2053" s="5"/>
      <c r="P2053" s="5"/>
      <c r="Q2053" s="5"/>
      <c r="R2053" s="5"/>
      <c r="S2053" s="5"/>
      <c r="T2053" s="5"/>
      <c r="U2053" s="5"/>
      <c r="V2053" s="5"/>
      <c r="W2053" s="5"/>
      <c r="X2053" s="5"/>
      <c r="Y2053" s="5"/>
      <c r="Z2053" s="5"/>
      <c r="AA2053" s="5"/>
      <c r="AB2053" s="5"/>
      <c r="AC2053" s="5"/>
      <c r="AD2053" s="5"/>
      <c r="AE2053" s="5"/>
      <c r="AF2053" s="5"/>
      <c r="AG2053" s="5"/>
      <c r="AH2053" s="5"/>
      <c r="AI2053" s="5"/>
      <c r="AJ2053" s="5"/>
      <c r="AK2053" s="5"/>
      <c r="AL2053" s="5"/>
      <c r="AM2053" s="5"/>
      <c r="AN2053" s="5"/>
      <c r="AO2053" s="5"/>
      <c r="AP2053" s="5"/>
      <c r="AQ2053" s="5"/>
      <c r="AR2053" s="5"/>
      <c r="AS2053" s="5"/>
      <c r="AT2053" s="5"/>
      <c r="AU2053" s="5"/>
      <c r="AV2053" s="5"/>
      <c r="AW2053" s="5"/>
    </row>
    <row r="2054" spans="1:49" ht="42">
      <c r="A2054" s="64">
        <v>2052</v>
      </c>
      <c r="B2054" s="47">
        <v>234</v>
      </c>
      <c r="C2054" s="47" t="s">
        <v>1289</v>
      </c>
      <c r="D2054" s="47" t="s">
        <v>1289</v>
      </c>
      <c r="E2054" s="47"/>
      <c r="F2054" s="47"/>
      <c r="G2054" s="47" t="s">
        <v>1200</v>
      </c>
      <c r="H2054" s="47" t="s">
        <v>1187</v>
      </c>
      <c r="I2054" s="63">
        <v>0</v>
      </c>
      <c r="J2054" s="47" t="s">
        <v>38</v>
      </c>
      <c r="K2054" s="47">
        <v>212080</v>
      </c>
      <c r="L2054" s="47"/>
      <c r="M2054" s="62" t="s">
        <v>1186</v>
      </c>
      <c r="N2054" s="5"/>
      <c r="O2054" s="5"/>
      <c r="P2054" s="5"/>
      <c r="Q2054" s="5"/>
      <c r="R2054" s="5"/>
      <c r="S2054" s="5"/>
      <c r="T2054" s="5"/>
      <c r="U2054" s="5"/>
      <c r="V2054" s="5"/>
      <c r="W2054" s="5"/>
      <c r="X2054" s="5"/>
      <c r="Y2054" s="5"/>
      <c r="Z2054" s="5"/>
      <c r="AA2054" s="5"/>
      <c r="AB2054" s="5"/>
      <c r="AC2054" s="5"/>
      <c r="AD2054" s="5"/>
      <c r="AE2054" s="5"/>
      <c r="AF2054" s="5"/>
      <c r="AG2054" s="5"/>
      <c r="AH2054" s="5"/>
      <c r="AI2054" s="5"/>
      <c r="AJ2054" s="5"/>
      <c r="AK2054" s="5"/>
      <c r="AL2054" s="5"/>
      <c r="AM2054" s="5"/>
      <c r="AN2054" s="5"/>
      <c r="AO2054" s="5"/>
      <c r="AP2054" s="5"/>
      <c r="AQ2054" s="5"/>
      <c r="AR2054" s="5"/>
      <c r="AS2054" s="5"/>
      <c r="AT2054" s="5"/>
      <c r="AU2054" s="5"/>
      <c r="AV2054" s="5"/>
      <c r="AW2054" s="5"/>
    </row>
    <row r="2055" spans="1:49" ht="42">
      <c r="A2055" s="64">
        <v>2053</v>
      </c>
      <c r="B2055" s="47">
        <v>235</v>
      </c>
      <c r="C2055" s="47" t="s">
        <v>1288</v>
      </c>
      <c r="D2055" s="47" t="s">
        <v>1288</v>
      </c>
      <c r="E2055" s="47"/>
      <c r="F2055" s="47"/>
      <c r="G2055" s="47" t="s">
        <v>1212</v>
      </c>
      <c r="H2055" s="47" t="s">
        <v>1187</v>
      </c>
      <c r="I2055" s="63">
        <v>0</v>
      </c>
      <c r="J2055" s="47" t="s">
        <v>38</v>
      </c>
      <c r="K2055" s="47">
        <v>212080</v>
      </c>
      <c r="L2055" s="47"/>
      <c r="M2055" s="62" t="s">
        <v>1186</v>
      </c>
      <c r="N2055" s="5"/>
      <c r="O2055" s="5"/>
      <c r="P2055" s="5"/>
      <c r="Q2055" s="5"/>
      <c r="R2055" s="5"/>
      <c r="S2055" s="5"/>
      <c r="T2055" s="5"/>
      <c r="U2055" s="5"/>
      <c r="V2055" s="5"/>
      <c r="W2055" s="5"/>
      <c r="X2055" s="5"/>
      <c r="Y2055" s="5"/>
      <c r="Z2055" s="5"/>
      <c r="AA2055" s="5"/>
      <c r="AB2055" s="5"/>
      <c r="AC2055" s="5"/>
      <c r="AD2055" s="5"/>
      <c r="AE2055" s="5"/>
      <c r="AF2055" s="5"/>
      <c r="AG2055" s="5"/>
      <c r="AH2055" s="5"/>
      <c r="AI2055" s="5"/>
      <c r="AJ2055" s="5"/>
      <c r="AK2055" s="5"/>
      <c r="AL2055" s="5"/>
      <c r="AM2055" s="5"/>
      <c r="AN2055" s="5"/>
      <c r="AO2055" s="5"/>
      <c r="AP2055" s="5"/>
      <c r="AQ2055" s="5"/>
      <c r="AR2055" s="5"/>
      <c r="AS2055" s="5"/>
      <c r="AT2055" s="5"/>
      <c r="AU2055" s="5"/>
      <c r="AV2055" s="5"/>
      <c r="AW2055" s="5"/>
    </row>
    <row r="2056" spans="1:49" ht="56">
      <c r="A2056" s="64">
        <v>2054</v>
      </c>
      <c r="B2056" s="47">
        <v>236</v>
      </c>
      <c r="C2056" s="47" t="s">
        <v>1287</v>
      </c>
      <c r="D2056" s="47" t="s">
        <v>1287</v>
      </c>
      <c r="E2056" s="47"/>
      <c r="F2056" s="47"/>
      <c r="G2056" s="47" t="s">
        <v>1203</v>
      </c>
      <c r="H2056" s="47" t="s">
        <v>1187</v>
      </c>
      <c r="I2056" s="63">
        <v>0</v>
      </c>
      <c r="J2056" s="47" t="s">
        <v>38</v>
      </c>
      <c r="K2056" s="47">
        <v>212080</v>
      </c>
      <c r="L2056" s="47"/>
      <c r="M2056" s="62" t="s">
        <v>1186</v>
      </c>
      <c r="N2056" s="5"/>
      <c r="O2056" s="5"/>
      <c r="P2056" s="5"/>
      <c r="Q2056" s="5"/>
      <c r="R2056" s="5"/>
      <c r="S2056" s="5"/>
      <c r="T2056" s="5"/>
      <c r="U2056" s="5"/>
      <c r="V2056" s="5"/>
      <c r="W2056" s="5"/>
      <c r="X2056" s="5"/>
      <c r="Y2056" s="5"/>
      <c r="Z2056" s="5"/>
      <c r="AA2056" s="5"/>
      <c r="AB2056" s="5"/>
      <c r="AC2056" s="5"/>
      <c r="AD2056" s="5"/>
      <c r="AE2056" s="5"/>
      <c r="AF2056" s="5"/>
      <c r="AG2056" s="5"/>
      <c r="AH2056" s="5"/>
      <c r="AI2056" s="5"/>
      <c r="AJ2056" s="5"/>
      <c r="AK2056" s="5"/>
      <c r="AL2056" s="5"/>
      <c r="AM2056" s="5"/>
      <c r="AN2056" s="5"/>
      <c r="AO2056" s="5"/>
      <c r="AP2056" s="5"/>
      <c r="AQ2056" s="5"/>
      <c r="AR2056" s="5"/>
      <c r="AS2056" s="5"/>
      <c r="AT2056" s="5"/>
      <c r="AU2056" s="5"/>
      <c r="AV2056" s="5"/>
      <c r="AW2056" s="5"/>
    </row>
    <row r="2057" spans="1:49" ht="42">
      <c r="A2057" s="64">
        <v>2055</v>
      </c>
      <c r="B2057" s="47">
        <v>237</v>
      </c>
      <c r="C2057" s="47" t="s">
        <v>1286</v>
      </c>
      <c r="D2057" s="47" t="s">
        <v>1286</v>
      </c>
      <c r="E2057" s="47"/>
      <c r="F2057" s="47"/>
      <c r="G2057" s="47" t="s">
        <v>1210</v>
      </c>
      <c r="H2057" s="47" t="s">
        <v>1187</v>
      </c>
      <c r="I2057" s="63">
        <v>0</v>
      </c>
      <c r="J2057" s="47" t="s">
        <v>38</v>
      </c>
      <c r="K2057" s="47">
        <v>212080</v>
      </c>
      <c r="L2057" s="47"/>
      <c r="M2057" s="62" t="s">
        <v>1186</v>
      </c>
      <c r="N2057" s="5"/>
      <c r="O2057" s="5"/>
      <c r="P2057" s="5"/>
      <c r="Q2057" s="5"/>
      <c r="R2057" s="5"/>
      <c r="S2057" s="5"/>
      <c r="T2057" s="5"/>
      <c r="U2057" s="5"/>
      <c r="V2057" s="5"/>
      <c r="W2057" s="5"/>
      <c r="X2057" s="5"/>
      <c r="Y2057" s="5"/>
      <c r="Z2057" s="5"/>
      <c r="AA2057" s="5"/>
      <c r="AB2057" s="5"/>
      <c r="AC2057" s="5"/>
      <c r="AD2057" s="5"/>
      <c r="AE2057" s="5"/>
      <c r="AF2057" s="5"/>
      <c r="AG2057" s="5"/>
      <c r="AH2057" s="5"/>
      <c r="AI2057" s="5"/>
      <c r="AJ2057" s="5"/>
      <c r="AK2057" s="5"/>
      <c r="AL2057" s="5"/>
      <c r="AM2057" s="5"/>
      <c r="AN2057" s="5"/>
      <c r="AO2057" s="5"/>
      <c r="AP2057" s="5"/>
      <c r="AQ2057" s="5"/>
      <c r="AR2057" s="5"/>
      <c r="AS2057" s="5"/>
      <c r="AT2057" s="5"/>
      <c r="AU2057" s="5"/>
      <c r="AV2057" s="5"/>
      <c r="AW2057" s="5"/>
    </row>
    <row r="2058" spans="1:49" ht="70">
      <c r="A2058" s="64">
        <v>2056</v>
      </c>
      <c r="B2058" s="47">
        <v>238</v>
      </c>
      <c r="C2058" s="47" t="s">
        <v>1285</v>
      </c>
      <c r="D2058" s="47" t="s">
        <v>1285</v>
      </c>
      <c r="E2058" s="47"/>
      <c r="F2058" s="47"/>
      <c r="G2058" s="47" t="s">
        <v>1200</v>
      </c>
      <c r="H2058" s="47" t="s">
        <v>1187</v>
      </c>
      <c r="I2058" s="63">
        <v>0</v>
      </c>
      <c r="J2058" s="47" t="s">
        <v>38</v>
      </c>
      <c r="K2058" s="47">
        <v>212080</v>
      </c>
      <c r="L2058" s="47"/>
      <c r="M2058" s="62" t="s">
        <v>1186</v>
      </c>
      <c r="N2058" s="5"/>
      <c r="O2058" s="5"/>
      <c r="P2058" s="5"/>
      <c r="Q2058" s="5"/>
      <c r="R2058" s="5"/>
      <c r="S2058" s="5"/>
      <c r="T2058" s="5"/>
      <c r="U2058" s="5"/>
      <c r="V2058" s="5"/>
      <c r="W2058" s="5"/>
      <c r="X2058" s="5"/>
      <c r="Y2058" s="5"/>
      <c r="Z2058" s="5"/>
      <c r="AA2058" s="5"/>
      <c r="AB2058" s="5"/>
      <c r="AC2058" s="5"/>
      <c r="AD2058" s="5"/>
      <c r="AE2058" s="5"/>
      <c r="AF2058" s="5"/>
      <c r="AG2058" s="5"/>
      <c r="AH2058" s="5"/>
      <c r="AI2058" s="5"/>
      <c r="AJ2058" s="5"/>
      <c r="AK2058" s="5"/>
      <c r="AL2058" s="5"/>
      <c r="AM2058" s="5"/>
      <c r="AN2058" s="5"/>
      <c r="AO2058" s="5"/>
      <c r="AP2058" s="5"/>
      <c r="AQ2058" s="5"/>
      <c r="AR2058" s="5"/>
      <c r="AS2058" s="5"/>
      <c r="AT2058" s="5"/>
      <c r="AU2058" s="5"/>
      <c r="AV2058" s="5"/>
      <c r="AW2058" s="5"/>
    </row>
    <row r="2059" spans="1:49" ht="98">
      <c r="A2059" s="64">
        <v>2057</v>
      </c>
      <c r="B2059" s="47">
        <v>240</v>
      </c>
      <c r="C2059" s="47" t="s">
        <v>1284</v>
      </c>
      <c r="D2059" s="47" t="s">
        <v>1284</v>
      </c>
      <c r="E2059" s="65"/>
      <c r="F2059" s="65"/>
      <c r="G2059" s="47" t="s">
        <v>1200</v>
      </c>
      <c r="H2059" s="47" t="s">
        <v>1187</v>
      </c>
      <c r="I2059" s="63">
        <v>0</v>
      </c>
      <c r="J2059" s="47" t="s">
        <v>38</v>
      </c>
      <c r="K2059" s="47">
        <v>212080</v>
      </c>
      <c r="L2059" s="47"/>
      <c r="M2059" s="62" t="s">
        <v>1186</v>
      </c>
      <c r="N2059" s="5"/>
      <c r="O2059" s="5"/>
      <c r="P2059" s="5"/>
      <c r="Q2059" s="5"/>
      <c r="R2059" s="5"/>
      <c r="S2059" s="5"/>
      <c r="T2059" s="5"/>
      <c r="U2059" s="5"/>
      <c r="V2059" s="5"/>
      <c r="W2059" s="5"/>
      <c r="X2059" s="5"/>
      <c r="Y2059" s="5"/>
      <c r="Z2059" s="5"/>
      <c r="AA2059" s="5"/>
      <c r="AB2059" s="5"/>
      <c r="AC2059" s="5"/>
      <c r="AD2059" s="5"/>
      <c r="AE2059" s="5"/>
      <c r="AF2059" s="5"/>
      <c r="AG2059" s="5"/>
      <c r="AH2059" s="5"/>
      <c r="AI2059" s="5"/>
      <c r="AJ2059" s="5"/>
      <c r="AK2059" s="5"/>
      <c r="AL2059" s="5"/>
      <c r="AM2059" s="5"/>
      <c r="AN2059" s="5"/>
      <c r="AO2059" s="5"/>
      <c r="AP2059" s="5"/>
      <c r="AQ2059" s="5"/>
      <c r="AR2059" s="5"/>
      <c r="AS2059" s="5"/>
      <c r="AT2059" s="5"/>
      <c r="AU2059" s="5"/>
      <c r="AV2059" s="5"/>
      <c r="AW2059" s="5"/>
    </row>
    <row r="2060" spans="1:49" ht="70">
      <c r="A2060" s="64">
        <v>2058</v>
      </c>
      <c r="B2060" s="47">
        <v>367</v>
      </c>
      <c r="C2060" s="47" t="s">
        <v>1283</v>
      </c>
      <c r="D2060" s="47" t="s">
        <v>1283</v>
      </c>
      <c r="E2060" s="47"/>
      <c r="F2060" s="47"/>
      <c r="G2060" s="47" t="s">
        <v>1232</v>
      </c>
      <c r="H2060" s="47" t="s">
        <v>1187</v>
      </c>
      <c r="I2060" s="63">
        <v>0</v>
      </c>
      <c r="J2060" s="47" t="s">
        <v>38</v>
      </c>
      <c r="K2060" s="47">
        <v>212080</v>
      </c>
      <c r="L2060" s="47"/>
      <c r="M2060" s="62" t="s">
        <v>1186</v>
      </c>
      <c r="N2060" s="5"/>
      <c r="O2060" s="5"/>
      <c r="P2060" s="5"/>
      <c r="Q2060" s="5"/>
      <c r="R2060" s="5"/>
      <c r="S2060" s="5"/>
      <c r="T2060" s="5"/>
      <c r="U2060" s="5"/>
      <c r="V2060" s="5"/>
      <c r="W2060" s="5"/>
      <c r="X2060" s="5"/>
      <c r="Y2060" s="5"/>
      <c r="Z2060" s="5"/>
      <c r="AA2060" s="5"/>
      <c r="AB2060" s="5"/>
      <c r="AC2060" s="5"/>
      <c r="AD2060" s="5"/>
      <c r="AE2060" s="5"/>
      <c r="AF2060" s="5"/>
      <c r="AG2060" s="5"/>
      <c r="AH2060" s="5"/>
      <c r="AI2060" s="5"/>
      <c r="AJ2060" s="5"/>
      <c r="AK2060" s="5"/>
      <c r="AL2060" s="5"/>
      <c r="AM2060" s="5"/>
      <c r="AN2060" s="5"/>
      <c r="AO2060" s="5"/>
      <c r="AP2060" s="5"/>
      <c r="AQ2060" s="5"/>
      <c r="AR2060" s="5"/>
      <c r="AS2060" s="5"/>
      <c r="AT2060" s="5"/>
      <c r="AU2060" s="5"/>
      <c r="AV2060" s="5"/>
      <c r="AW2060" s="5"/>
    </row>
    <row r="2061" spans="1:49" ht="42">
      <c r="A2061" s="64">
        <v>2059</v>
      </c>
      <c r="B2061" s="47">
        <v>369</v>
      </c>
      <c r="C2061" s="47" t="s">
        <v>1282</v>
      </c>
      <c r="D2061" s="47" t="s">
        <v>1282</v>
      </c>
      <c r="E2061" s="47"/>
      <c r="F2061" s="47"/>
      <c r="G2061" s="47" t="s">
        <v>1194</v>
      </c>
      <c r="H2061" s="47" t="s">
        <v>1187</v>
      </c>
      <c r="I2061" s="63">
        <v>0</v>
      </c>
      <c r="J2061" s="47" t="s">
        <v>38</v>
      </c>
      <c r="K2061" s="47">
        <v>212080</v>
      </c>
      <c r="L2061" s="47"/>
      <c r="M2061" s="62" t="s">
        <v>1186</v>
      </c>
      <c r="N2061" s="5"/>
      <c r="O2061" s="5"/>
      <c r="P2061" s="5"/>
      <c r="Q2061" s="5"/>
      <c r="R2061" s="5"/>
      <c r="S2061" s="5"/>
      <c r="T2061" s="5"/>
      <c r="U2061" s="5"/>
      <c r="V2061" s="5"/>
      <c r="W2061" s="5"/>
      <c r="X2061" s="5"/>
      <c r="Y2061" s="5"/>
      <c r="Z2061" s="5"/>
      <c r="AA2061" s="5"/>
      <c r="AB2061" s="5"/>
      <c r="AC2061" s="5"/>
      <c r="AD2061" s="5"/>
      <c r="AE2061" s="5"/>
      <c r="AF2061" s="5"/>
      <c r="AG2061" s="5"/>
      <c r="AH2061" s="5"/>
      <c r="AI2061" s="5"/>
      <c r="AJ2061" s="5"/>
      <c r="AK2061" s="5"/>
      <c r="AL2061" s="5"/>
      <c r="AM2061" s="5"/>
      <c r="AN2061" s="5"/>
      <c r="AO2061" s="5"/>
      <c r="AP2061" s="5"/>
      <c r="AQ2061" s="5"/>
      <c r="AR2061" s="5"/>
      <c r="AS2061" s="5"/>
      <c r="AT2061" s="5"/>
      <c r="AU2061" s="5"/>
      <c r="AV2061" s="5"/>
      <c r="AW2061" s="5"/>
    </row>
    <row r="2062" spans="1:49" ht="42">
      <c r="A2062" s="64">
        <v>2060</v>
      </c>
      <c r="B2062" s="47">
        <v>370</v>
      </c>
      <c r="C2062" s="47" t="s">
        <v>1281</v>
      </c>
      <c r="D2062" s="47" t="s">
        <v>1281</v>
      </c>
      <c r="E2062" s="47"/>
      <c r="F2062" s="47"/>
      <c r="G2062" s="47" t="s">
        <v>1203</v>
      </c>
      <c r="H2062" s="47" t="s">
        <v>1187</v>
      </c>
      <c r="I2062" s="63">
        <v>0</v>
      </c>
      <c r="J2062" s="47" t="s">
        <v>38</v>
      </c>
      <c r="K2062" s="47">
        <v>212080</v>
      </c>
      <c r="L2062" s="47"/>
      <c r="M2062" s="62" t="s">
        <v>1186</v>
      </c>
      <c r="N2062" s="5"/>
      <c r="O2062" s="5"/>
      <c r="P2062" s="5"/>
      <c r="Q2062" s="5"/>
      <c r="R2062" s="5"/>
      <c r="S2062" s="5"/>
      <c r="T2062" s="5"/>
      <c r="U2062" s="5"/>
      <c r="V2062" s="5"/>
      <c r="W2062" s="5"/>
      <c r="X2062" s="5"/>
      <c r="Y2062" s="5"/>
      <c r="Z2062" s="5"/>
      <c r="AA2062" s="5"/>
      <c r="AB2062" s="5"/>
      <c r="AC2062" s="5"/>
      <c r="AD2062" s="5"/>
      <c r="AE2062" s="5"/>
      <c r="AF2062" s="5"/>
      <c r="AG2062" s="5"/>
      <c r="AH2062" s="5"/>
      <c r="AI2062" s="5"/>
      <c r="AJ2062" s="5"/>
      <c r="AK2062" s="5"/>
      <c r="AL2062" s="5"/>
      <c r="AM2062" s="5"/>
      <c r="AN2062" s="5"/>
      <c r="AO2062" s="5"/>
      <c r="AP2062" s="5"/>
      <c r="AQ2062" s="5"/>
      <c r="AR2062" s="5"/>
      <c r="AS2062" s="5"/>
      <c r="AT2062" s="5"/>
      <c r="AU2062" s="5"/>
      <c r="AV2062" s="5"/>
      <c r="AW2062" s="5"/>
    </row>
    <row r="2063" spans="1:49" ht="56">
      <c r="A2063" s="64">
        <v>2061</v>
      </c>
      <c r="B2063" s="47">
        <v>371</v>
      </c>
      <c r="C2063" s="47" t="s">
        <v>1280</v>
      </c>
      <c r="D2063" s="47" t="s">
        <v>1280</v>
      </c>
      <c r="E2063" s="65"/>
      <c r="F2063" s="65"/>
      <c r="G2063" s="47" t="s">
        <v>1203</v>
      </c>
      <c r="H2063" s="47" t="s">
        <v>1187</v>
      </c>
      <c r="I2063" s="63">
        <v>0</v>
      </c>
      <c r="J2063" s="47" t="s">
        <v>38</v>
      </c>
      <c r="K2063" s="47">
        <v>212080</v>
      </c>
      <c r="L2063" s="47"/>
      <c r="M2063" s="62" t="s">
        <v>1186</v>
      </c>
      <c r="N2063" s="5"/>
      <c r="O2063" s="5"/>
      <c r="P2063" s="5"/>
      <c r="Q2063" s="5"/>
      <c r="R2063" s="5"/>
      <c r="S2063" s="5"/>
      <c r="T2063" s="5"/>
      <c r="U2063" s="5"/>
      <c r="V2063" s="5"/>
      <c r="W2063" s="5"/>
      <c r="X2063" s="5"/>
      <c r="Y2063" s="5"/>
      <c r="Z2063" s="5"/>
      <c r="AA2063" s="5"/>
      <c r="AB2063" s="5"/>
      <c r="AC2063" s="5"/>
      <c r="AD2063" s="5"/>
      <c r="AE2063" s="5"/>
      <c r="AF2063" s="5"/>
      <c r="AG2063" s="5"/>
      <c r="AH2063" s="5"/>
      <c r="AI2063" s="5"/>
      <c r="AJ2063" s="5"/>
      <c r="AK2063" s="5"/>
      <c r="AL2063" s="5"/>
      <c r="AM2063" s="5"/>
      <c r="AN2063" s="5"/>
      <c r="AO2063" s="5"/>
      <c r="AP2063" s="5"/>
      <c r="AQ2063" s="5"/>
      <c r="AR2063" s="5"/>
      <c r="AS2063" s="5"/>
      <c r="AT2063" s="5"/>
      <c r="AU2063" s="5"/>
      <c r="AV2063" s="5"/>
      <c r="AW2063" s="5"/>
    </row>
    <row r="2064" spans="1:49" ht="56">
      <c r="A2064" s="64">
        <v>2062</v>
      </c>
      <c r="B2064" s="47">
        <v>190</v>
      </c>
      <c r="C2064" s="47" t="s">
        <v>1279</v>
      </c>
      <c r="D2064" s="47" t="s">
        <v>1279</v>
      </c>
      <c r="E2064" s="65"/>
      <c r="F2064" s="65"/>
      <c r="G2064" s="47" t="s">
        <v>1200</v>
      </c>
      <c r="H2064" s="47" t="s">
        <v>1187</v>
      </c>
      <c r="I2064" s="63">
        <v>0</v>
      </c>
      <c r="J2064" s="47" t="s">
        <v>38</v>
      </c>
      <c r="K2064" s="47">
        <v>212080</v>
      </c>
      <c r="L2064" s="47"/>
      <c r="M2064" s="62" t="s">
        <v>1186</v>
      </c>
      <c r="N2064" s="5"/>
      <c r="O2064" s="5"/>
      <c r="P2064" s="5"/>
      <c r="Q2064" s="5"/>
      <c r="R2064" s="5"/>
      <c r="S2064" s="5"/>
      <c r="T2064" s="5"/>
      <c r="U2064" s="5"/>
      <c r="V2064" s="5"/>
      <c r="W2064" s="5"/>
      <c r="X2064" s="5"/>
      <c r="Y2064" s="5"/>
      <c r="Z2064" s="5"/>
      <c r="AA2064" s="5"/>
      <c r="AB2064" s="5"/>
      <c r="AC2064" s="5"/>
      <c r="AD2064" s="5"/>
      <c r="AE2064" s="5"/>
      <c r="AF2064" s="5"/>
      <c r="AG2064" s="5"/>
      <c r="AH2064" s="5"/>
      <c r="AI2064" s="5"/>
      <c r="AJ2064" s="5"/>
      <c r="AK2064" s="5"/>
      <c r="AL2064" s="5"/>
      <c r="AM2064" s="5"/>
      <c r="AN2064" s="5"/>
      <c r="AO2064" s="5"/>
      <c r="AP2064" s="5"/>
      <c r="AQ2064" s="5"/>
      <c r="AR2064" s="5"/>
      <c r="AS2064" s="5"/>
      <c r="AT2064" s="5"/>
      <c r="AU2064" s="5"/>
      <c r="AV2064" s="5"/>
      <c r="AW2064" s="5"/>
    </row>
    <row r="2065" spans="1:49" ht="84">
      <c r="A2065" s="64">
        <v>2063</v>
      </c>
      <c r="B2065" s="47">
        <v>354</v>
      </c>
      <c r="C2065" s="47" t="s">
        <v>1278</v>
      </c>
      <c r="D2065" s="47" t="s">
        <v>1278</v>
      </c>
      <c r="E2065" s="65"/>
      <c r="F2065" s="65"/>
      <c r="G2065" s="47" t="s">
        <v>1203</v>
      </c>
      <c r="H2065" s="47" t="s">
        <v>1187</v>
      </c>
      <c r="I2065" s="63">
        <v>0</v>
      </c>
      <c r="J2065" s="47" t="s">
        <v>38</v>
      </c>
      <c r="K2065" s="47">
        <v>212080</v>
      </c>
      <c r="L2065" s="47"/>
      <c r="M2065" s="62" t="s">
        <v>1186</v>
      </c>
      <c r="N2065" s="5"/>
      <c r="O2065" s="5"/>
      <c r="P2065" s="5"/>
      <c r="Q2065" s="5"/>
      <c r="R2065" s="5"/>
      <c r="S2065" s="5"/>
      <c r="T2065" s="5"/>
      <c r="U2065" s="5"/>
      <c r="V2065" s="5"/>
      <c r="W2065" s="5"/>
      <c r="X2065" s="5"/>
      <c r="Y2065" s="5"/>
      <c r="Z2065" s="5"/>
      <c r="AA2065" s="5"/>
      <c r="AB2065" s="5"/>
      <c r="AC2065" s="5"/>
      <c r="AD2065" s="5"/>
      <c r="AE2065" s="5"/>
      <c r="AF2065" s="5"/>
      <c r="AG2065" s="5"/>
      <c r="AH2065" s="5"/>
      <c r="AI2065" s="5"/>
      <c r="AJ2065" s="5"/>
      <c r="AK2065" s="5"/>
      <c r="AL2065" s="5"/>
      <c r="AM2065" s="5"/>
      <c r="AN2065" s="5"/>
      <c r="AO2065" s="5"/>
      <c r="AP2065" s="5"/>
      <c r="AQ2065" s="5"/>
      <c r="AR2065" s="5"/>
      <c r="AS2065" s="5"/>
      <c r="AT2065" s="5"/>
      <c r="AU2065" s="5"/>
      <c r="AV2065" s="5"/>
      <c r="AW2065" s="5"/>
    </row>
    <row r="2066" spans="1:49" ht="42">
      <c r="A2066" s="64">
        <v>2064</v>
      </c>
      <c r="B2066" s="47">
        <v>91</v>
      </c>
      <c r="C2066" s="47" t="s">
        <v>1277</v>
      </c>
      <c r="D2066" s="47" t="s">
        <v>1277</v>
      </c>
      <c r="E2066" s="65"/>
      <c r="F2066" s="65"/>
      <c r="G2066" s="47" t="s">
        <v>1200</v>
      </c>
      <c r="H2066" s="47" t="s">
        <v>1187</v>
      </c>
      <c r="I2066" s="63">
        <v>0</v>
      </c>
      <c r="J2066" s="47" t="s">
        <v>38</v>
      </c>
      <c r="K2066" s="47">
        <v>212080</v>
      </c>
      <c r="L2066" s="47"/>
      <c r="M2066" s="62" t="s">
        <v>1186</v>
      </c>
      <c r="N2066" s="5"/>
      <c r="O2066" s="5"/>
      <c r="P2066" s="5"/>
      <c r="Q2066" s="5"/>
      <c r="R2066" s="5"/>
      <c r="S2066" s="5"/>
      <c r="T2066" s="5"/>
      <c r="U2066" s="5"/>
      <c r="V2066" s="5"/>
      <c r="W2066" s="5"/>
      <c r="X2066" s="5"/>
      <c r="Y2066" s="5"/>
      <c r="Z2066" s="5"/>
      <c r="AA2066" s="5"/>
      <c r="AB2066" s="5"/>
      <c r="AC2066" s="5"/>
      <c r="AD2066" s="5"/>
      <c r="AE2066" s="5"/>
      <c r="AF2066" s="5"/>
      <c r="AG2066" s="5"/>
      <c r="AH2066" s="5"/>
      <c r="AI2066" s="5"/>
      <c r="AJ2066" s="5"/>
      <c r="AK2066" s="5"/>
      <c r="AL2066" s="5"/>
      <c r="AM2066" s="5"/>
      <c r="AN2066" s="5"/>
      <c r="AO2066" s="5"/>
      <c r="AP2066" s="5"/>
      <c r="AQ2066" s="5"/>
      <c r="AR2066" s="5"/>
      <c r="AS2066" s="5"/>
      <c r="AT2066" s="5"/>
      <c r="AU2066" s="5"/>
      <c r="AV2066" s="5"/>
      <c r="AW2066" s="5"/>
    </row>
    <row r="2067" spans="1:49" ht="42">
      <c r="A2067" s="64">
        <v>2065</v>
      </c>
      <c r="B2067" s="47">
        <v>355</v>
      </c>
      <c r="C2067" s="47" t="s">
        <v>1276</v>
      </c>
      <c r="D2067" s="47" t="s">
        <v>1276</v>
      </c>
      <c r="E2067" s="47"/>
      <c r="F2067" s="47"/>
      <c r="G2067" s="47" t="s">
        <v>1196</v>
      </c>
      <c r="H2067" s="47" t="s">
        <v>1187</v>
      </c>
      <c r="I2067" s="63">
        <v>0</v>
      </c>
      <c r="J2067" s="47" t="s">
        <v>38</v>
      </c>
      <c r="K2067" s="47">
        <v>212080</v>
      </c>
      <c r="L2067" s="47"/>
      <c r="M2067" s="62" t="s">
        <v>1186</v>
      </c>
      <c r="N2067" s="5"/>
      <c r="O2067" s="5"/>
      <c r="P2067" s="5"/>
      <c r="Q2067" s="5"/>
      <c r="R2067" s="5"/>
      <c r="S2067" s="5"/>
      <c r="T2067" s="5"/>
      <c r="U2067" s="5"/>
      <c r="V2067" s="5"/>
      <c r="W2067" s="5"/>
      <c r="X2067" s="5"/>
      <c r="Y2067" s="5"/>
      <c r="Z2067" s="5"/>
      <c r="AA2067" s="5"/>
      <c r="AB2067" s="5"/>
      <c r="AC2067" s="5"/>
      <c r="AD2067" s="5"/>
      <c r="AE2067" s="5"/>
      <c r="AF2067" s="5"/>
      <c r="AG2067" s="5"/>
      <c r="AH2067" s="5"/>
      <c r="AI2067" s="5"/>
      <c r="AJ2067" s="5"/>
      <c r="AK2067" s="5"/>
      <c r="AL2067" s="5"/>
      <c r="AM2067" s="5"/>
      <c r="AN2067" s="5"/>
      <c r="AO2067" s="5"/>
      <c r="AP2067" s="5"/>
      <c r="AQ2067" s="5"/>
      <c r="AR2067" s="5"/>
      <c r="AS2067" s="5"/>
      <c r="AT2067" s="5"/>
      <c r="AU2067" s="5"/>
      <c r="AV2067" s="5"/>
      <c r="AW2067" s="5"/>
    </row>
    <row r="2068" spans="1:49" ht="56">
      <c r="A2068" s="64">
        <v>2066</v>
      </c>
      <c r="B2068" s="47">
        <v>356</v>
      </c>
      <c r="C2068" s="47" t="s">
        <v>1275</v>
      </c>
      <c r="D2068" s="47" t="s">
        <v>1275</v>
      </c>
      <c r="E2068" s="47"/>
      <c r="F2068" s="47"/>
      <c r="G2068" s="47" t="s">
        <v>1274</v>
      </c>
      <c r="H2068" s="47" t="s">
        <v>1187</v>
      </c>
      <c r="I2068" s="63">
        <v>0</v>
      </c>
      <c r="J2068" s="47" t="s">
        <v>38</v>
      </c>
      <c r="K2068" s="47">
        <v>212080</v>
      </c>
      <c r="L2068" s="47"/>
      <c r="M2068" s="62" t="s">
        <v>1186</v>
      </c>
      <c r="N2068" s="5"/>
      <c r="O2068" s="5"/>
      <c r="P2068" s="5"/>
      <c r="Q2068" s="5"/>
      <c r="R2068" s="5"/>
      <c r="S2068" s="5"/>
      <c r="T2068" s="5"/>
      <c r="U2068" s="5"/>
      <c r="V2068" s="5"/>
      <c r="W2068" s="5"/>
      <c r="X2068" s="5"/>
      <c r="Y2068" s="5"/>
      <c r="Z2068" s="5"/>
      <c r="AA2068" s="5"/>
      <c r="AB2068" s="5"/>
      <c r="AC2068" s="5"/>
      <c r="AD2068" s="5"/>
      <c r="AE2068" s="5"/>
      <c r="AF2068" s="5"/>
      <c r="AG2068" s="5"/>
      <c r="AH2068" s="5"/>
      <c r="AI2068" s="5"/>
      <c r="AJ2068" s="5"/>
      <c r="AK2068" s="5"/>
      <c r="AL2068" s="5"/>
      <c r="AM2068" s="5"/>
      <c r="AN2068" s="5"/>
      <c r="AO2068" s="5"/>
      <c r="AP2068" s="5"/>
      <c r="AQ2068" s="5"/>
      <c r="AR2068" s="5"/>
      <c r="AS2068" s="5"/>
      <c r="AT2068" s="5"/>
      <c r="AU2068" s="5"/>
      <c r="AV2068" s="5"/>
      <c r="AW2068" s="5"/>
    </row>
    <row r="2069" spans="1:49" ht="112">
      <c r="A2069" s="64">
        <v>2067</v>
      </c>
      <c r="B2069" s="47">
        <v>357</v>
      </c>
      <c r="C2069" s="47" t="s">
        <v>1273</v>
      </c>
      <c r="D2069" s="47" t="s">
        <v>1273</v>
      </c>
      <c r="E2069" s="47"/>
      <c r="F2069" s="47"/>
      <c r="G2069" s="47" t="s">
        <v>1203</v>
      </c>
      <c r="H2069" s="47" t="s">
        <v>1187</v>
      </c>
      <c r="I2069" s="63">
        <v>0</v>
      </c>
      <c r="J2069" s="47" t="s">
        <v>38</v>
      </c>
      <c r="K2069" s="47">
        <v>212080</v>
      </c>
      <c r="L2069" s="47"/>
      <c r="M2069" s="62" t="s">
        <v>1186</v>
      </c>
      <c r="N2069" s="5"/>
      <c r="O2069" s="5"/>
      <c r="P2069" s="5"/>
      <c r="Q2069" s="5"/>
      <c r="R2069" s="5"/>
      <c r="S2069" s="5"/>
      <c r="T2069" s="5"/>
      <c r="U2069" s="5"/>
      <c r="V2069" s="5"/>
      <c r="W2069" s="5"/>
      <c r="X2069" s="5"/>
      <c r="Y2069" s="5"/>
      <c r="Z2069" s="5"/>
      <c r="AA2069" s="5"/>
      <c r="AB2069" s="5"/>
      <c r="AC2069" s="5"/>
      <c r="AD2069" s="5"/>
      <c r="AE2069" s="5"/>
      <c r="AF2069" s="5"/>
      <c r="AG2069" s="5"/>
      <c r="AH2069" s="5"/>
      <c r="AI2069" s="5"/>
      <c r="AJ2069" s="5"/>
      <c r="AK2069" s="5"/>
      <c r="AL2069" s="5"/>
      <c r="AM2069" s="5"/>
      <c r="AN2069" s="5"/>
      <c r="AO2069" s="5"/>
      <c r="AP2069" s="5"/>
      <c r="AQ2069" s="5"/>
      <c r="AR2069" s="5"/>
      <c r="AS2069" s="5"/>
      <c r="AT2069" s="5"/>
      <c r="AU2069" s="5"/>
      <c r="AV2069" s="5"/>
      <c r="AW2069" s="5"/>
    </row>
    <row r="2070" spans="1:49" ht="42">
      <c r="A2070" s="64">
        <v>2068</v>
      </c>
      <c r="B2070" s="47">
        <v>358</v>
      </c>
      <c r="C2070" s="47" t="s">
        <v>1272</v>
      </c>
      <c r="D2070" s="47" t="s">
        <v>1272</v>
      </c>
      <c r="E2070" s="47"/>
      <c r="F2070" s="47"/>
      <c r="G2070" s="47" t="s">
        <v>1232</v>
      </c>
      <c r="H2070" s="47" t="s">
        <v>1187</v>
      </c>
      <c r="I2070" s="63">
        <v>0</v>
      </c>
      <c r="J2070" s="47" t="s">
        <v>38</v>
      </c>
      <c r="K2070" s="47">
        <v>212080</v>
      </c>
      <c r="L2070" s="47"/>
      <c r="M2070" s="62" t="s">
        <v>1186</v>
      </c>
      <c r="N2070" s="5"/>
      <c r="O2070" s="5"/>
      <c r="P2070" s="5"/>
      <c r="Q2070" s="5"/>
      <c r="R2070" s="5"/>
      <c r="S2070" s="5"/>
      <c r="T2070" s="5"/>
      <c r="U2070" s="5"/>
      <c r="V2070" s="5"/>
      <c r="W2070" s="5"/>
      <c r="X2070" s="5"/>
      <c r="Y2070" s="5"/>
      <c r="Z2070" s="5"/>
      <c r="AA2070" s="5"/>
      <c r="AB2070" s="5"/>
      <c r="AC2070" s="5"/>
      <c r="AD2070" s="5"/>
      <c r="AE2070" s="5"/>
      <c r="AF2070" s="5"/>
      <c r="AG2070" s="5"/>
      <c r="AH2070" s="5"/>
      <c r="AI2070" s="5"/>
      <c r="AJ2070" s="5"/>
      <c r="AK2070" s="5"/>
      <c r="AL2070" s="5"/>
      <c r="AM2070" s="5"/>
      <c r="AN2070" s="5"/>
      <c r="AO2070" s="5"/>
      <c r="AP2070" s="5"/>
      <c r="AQ2070" s="5"/>
      <c r="AR2070" s="5"/>
      <c r="AS2070" s="5"/>
      <c r="AT2070" s="5"/>
      <c r="AU2070" s="5"/>
      <c r="AV2070" s="5"/>
      <c r="AW2070" s="5"/>
    </row>
    <row r="2071" spans="1:49" ht="42">
      <c r="A2071" s="64">
        <v>2069</v>
      </c>
      <c r="B2071" s="47">
        <v>350</v>
      </c>
      <c r="C2071" s="47" t="s">
        <v>1271</v>
      </c>
      <c r="D2071" s="47" t="s">
        <v>1271</v>
      </c>
      <c r="E2071" s="65"/>
      <c r="F2071" s="47"/>
      <c r="G2071" s="47" t="s">
        <v>1198</v>
      </c>
      <c r="H2071" s="47" t="s">
        <v>1187</v>
      </c>
      <c r="I2071" s="63">
        <v>0</v>
      </c>
      <c r="J2071" s="47" t="s">
        <v>38</v>
      </c>
      <c r="K2071" s="47">
        <v>212080</v>
      </c>
      <c r="L2071" s="47"/>
      <c r="M2071" s="62" t="s">
        <v>1186</v>
      </c>
      <c r="N2071" s="5"/>
      <c r="O2071" s="5"/>
      <c r="P2071" s="5"/>
      <c r="Q2071" s="5"/>
      <c r="R2071" s="5"/>
      <c r="S2071" s="5"/>
      <c r="T2071" s="5"/>
      <c r="U2071" s="5"/>
      <c r="V2071" s="5"/>
      <c r="W2071" s="5"/>
      <c r="X2071" s="5"/>
      <c r="Y2071" s="5"/>
      <c r="Z2071" s="5"/>
      <c r="AA2071" s="5"/>
      <c r="AB2071" s="5"/>
      <c r="AC2071" s="5"/>
      <c r="AD2071" s="5"/>
      <c r="AE2071" s="5"/>
      <c r="AF2071" s="5"/>
      <c r="AG2071" s="5"/>
      <c r="AH2071" s="5"/>
      <c r="AI2071" s="5"/>
      <c r="AJ2071" s="5"/>
      <c r="AK2071" s="5"/>
      <c r="AL2071" s="5"/>
      <c r="AM2071" s="5"/>
      <c r="AN2071" s="5"/>
      <c r="AO2071" s="5"/>
      <c r="AP2071" s="5"/>
      <c r="AQ2071" s="5"/>
      <c r="AR2071" s="5"/>
      <c r="AS2071" s="5"/>
      <c r="AT2071" s="5"/>
      <c r="AU2071" s="5"/>
      <c r="AV2071" s="5"/>
      <c r="AW2071" s="5"/>
    </row>
    <row r="2072" spans="1:49" ht="42">
      <c r="A2072" s="64">
        <v>2070</v>
      </c>
      <c r="B2072" s="47">
        <v>351</v>
      </c>
      <c r="C2072" s="47" t="s">
        <v>1270</v>
      </c>
      <c r="D2072" s="47" t="s">
        <v>1270</v>
      </c>
      <c r="E2072" s="65"/>
      <c r="F2072" s="65"/>
      <c r="G2072" s="47" t="s">
        <v>1203</v>
      </c>
      <c r="H2072" s="47" t="s">
        <v>1187</v>
      </c>
      <c r="I2072" s="63">
        <v>0</v>
      </c>
      <c r="J2072" s="47" t="s">
        <v>38</v>
      </c>
      <c r="K2072" s="47">
        <v>212080</v>
      </c>
      <c r="L2072" s="47"/>
      <c r="M2072" s="62" t="s">
        <v>1186</v>
      </c>
      <c r="N2072" s="5"/>
      <c r="O2072" s="5"/>
      <c r="P2072" s="5"/>
      <c r="Q2072" s="5"/>
      <c r="R2072" s="5"/>
      <c r="S2072" s="5"/>
      <c r="T2072" s="5"/>
      <c r="U2072" s="5"/>
      <c r="V2072" s="5"/>
      <c r="W2072" s="5"/>
      <c r="X2072" s="5"/>
      <c r="Y2072" s="5"/>
      <c r="Z2072" s="5"/>
      <c r="AA2072" s="5"/>
      <c r="AB2072" s="5"/>
      <c r="AC2072" s="5"/>
      <c r="AD2072" s="5"/>
      <c r="AE2072" s="5"/>
      <c r="AF2072" s="5"/>
      <c r="AG2072" s="5"/>
      <c r="AH2072" s="5"/>
      <c r="AI2072" s="5"/>
      <c r="AJ2072" s="5"/>
      <c r="AK2072" s="5"/>
      <c r="AL2072" s="5"/>
      <c r="AM2072" s="5"/>
      <c r="AN2072" s="5"/>
      <c r="AO2072" s="5"/>
      <c r="AP2072" s="5"/>
      <c r="AQ2072" s="5"/>
      <c r="AR2072" s="5"/>
      <c r="AS2072" s="5"/>
      <c r="AT2072" s="5"/>
      <c r="AU2072" s="5"/>
      <c r="AV2072" s="5"/>
      <c r="AW2072" s="5"/>
    </row>
    <row r="2073" spans="1:49" ht="112">
      <c r="A2073" s="64">
        <v>2071</v>
      </c>
      <c r="B2073" s="47">
        <v>191</v>
      </c>
      <c r="C2073" s="47" t="s">
        <v>1269</v>
      </c>
      <c r="D2073" s="47" t="s">
        <v>1269</v>
      </c>
      <c r="E2073" s="47"/>
      <c r="F2073" s="47"/>
      <c r="G2073" s="47" t="s">
        <v>1210</v>
      </c>
      <c r="H2073" s="47" t="s">
        <v>1187</v>
      </c>
      <c r="I2073" s="63">
        <v>0</v>
      </c>
      <c r="J2073" s="47" t="s">
        <v>38</v>
      </c>
      <c r="K2073" s="47">
        <v>212080</v>
      </c>
      <c r="L2073" s="47"/>
      <c r="M2073" s="62" t="s">
        <v>1186</v>
      </c>
      <c r="N2073" s="5"/>
      <c r="O2073" s="5"/>
      <c r="P2073" s="5"/>
      <c r="Q2073" s="5"/>
      <c r="R2073" s="5"/>
      <c r="S2073" s="5"/>
      <c r="T2073" s="5"/>
      <c r="U2073" s="5"/>
      <c r="V2073" s="5"/>
      <c r="W2073" s="5"/>
      <c r="X2073" s="5"/>
      <c r="Y2073" s="5"/>
      <c r="Z2073" s="5"/>
      <c r="AA2073" s="5"/>
      <c r="AB2073" s="5"/>
      <c r="AC2073" s="5"/>
      <c r="AD2073" s="5"/>
      <c r="AE2073" s="5"/>
      <c r="AF2073" s="5"/>
      <c r="AG2073" s="5"/>
      <c r="AH2073" s="5"/>
      <c r="AI2073" s="5"/>
      <c r="AJ2073" s="5"/>
      <c r="AK2073" s="5"/>
      <c r="AL2073" s="5"/>
      <c r="AM2073" s="5"/>
      <c r="AN2073" s="5"/>
      <c r="AO2073" s="5"/>
      <c r="AP2073" s="5"/>
      <c r="AQ2073" s="5"/>
      <c r="AR2073" s="5"/>
      <c r="AS2073" s="5"/>
      <c r="AT2073" s="5"/>
      <c r="AU2073" s="5"/>
      <c r="AV2073" s="5"/>
      <c r="AW2073" s="5"/>
    </row>
    <row r="2074" spans="1:49" ht="70">
      <c r="A2074" s="64">
        <v>2072</v>
      </c>
      <c r="B2074" s="47">
        <v>189</v>
      </c>
      <c r="C2074" s="47" t="s">
        <v>1268</v>
      </c>
      <c r="D2074" s="47" t="s">
        <v>1268</v>
      </c>
      <c r="E2074" s="65"/>
      <c r="F2074" s="47"/>
      <c r="G2074" s="47" t="s">
        <v>1200</v>
      </c>
      <c r="H2074" s="47" t="s">
        <v>1187</v>
      </c>
      <c r="I2074" s="63">
        <v>0</v>
      </c>
      <c r="J2074" s="47" t="s">
        <v>38</v>
      </c>
      <c r="K2074" s="47">
        <v>212080</v>
      </c>
      <c r="L2074" s="47"/>
      <c r="M2074" s="62" t="s">
        <v>1186</v>
      </c>
      <c r="N2074" s="5"/>
      <c r="O2074" s="5"/>
      <c r="P2074" s="5"/>
      <c r="Q2074" s="5"/>
      <c r="R2074" s="5"/>
      <c r="S2074" s="5"/>
      <c r="T2074" s="5"/>
      <c r="U2074" s="5"/>
      <c r="V2074" s="5"/>
      <c r="W2074" s="5"/>
      <c r="X2074" s="5"/>
      <c r="Y2074" s="5"/>
      <c r="Z2074" s="5"/>
      <c r="AA2074" s="5"/>
      <c r="AB2074" s="5"/>
      <c r="AC2074" s="5"/>
      <c r="AD2074" s="5"/>
      <c r="AE2074" s="5"/>
      <c r="AF2074" s="5"/>
      <c r="AG2074" s="5"/>
      <c r="AH2074" s="5"/>
      <c r="AI2074" s="5"/>
      <c r="AJ2074" s="5"/>
      <c r="AK2074" s="5"/>
      <c r="AL2074" s="5"/>
      <c r="AM2074" s="5"/>
      <c r="AN2074" s="5"/>
      <c r="AO2074" s="5"/>
      <c r="AP2074" s="5"/>
      <c r="AQ2074" s="5"/>
      <c r="AR2074" s="5"/>
      <c r="AS2074" s="5"/>
      <c r="AT2074" s="5"/>
      <c r="AU2074" s="5"/>
      <c r="AV2074" s="5"/>
      <c r="AW2074" s="5"/>
    </row>
    <row r="2075" spans="1:49" ht="70">
      <c r="A2075" s="64">
        <v>2073</v>
      </c>
      <c r="B2075" s="47">
        <v>295</v>
      </c>
      <c r="C2075" s="47" t="s">
        <v>1267</v>
      </c>
      <c r="D2075" s="47" t="s">
        <v>1267</v>
      </c>
      <c r="E2075" s="47"/>
      <c r="F2075" s="47"/>
      <c r="G2075" s="47" t="s">
        <v>1194</v>
      </c>
      <c r="H2075" s="47" t="s">
        <v>1187</v>
      </c>
      <c r="I2075" s="63">
        <v>0</v>
      </c>
      <c r="J2075" s="47" t="s">
        <v>38</v>
      </c>
      <c r="K2075" s="47">
        <v>212080</v>
      </c>
      <c r="L2075" s="47"/>
      <c r="M2075" s="62" t="s">
        <v>1186</v>
      </c>
      <c r="N2075" s="5"/>
      <c r="O2075" s="5"/>
      <c r="P2075" s="5"/>
      <c r="Q2075" s="5"/>
      <c r="R2075" s="5"/>
      <c r="S2075" s="5"/>
      <c r="T2075" s="5"/>
      <c r="U2075" s="5"/>
      <c r="V2075" s="5"/>
      <c r="W2075" s="5"/>
      <c r="X2075" s="5"/>
      <c r="Y2075" s="5"/>
      <c r="Z2075" s="5"/>
      <c r="AA2075" s="5"/>
      <c r="AB2075" s="5"/>
      <c r="AC2075" s="5"/>
      <c r="AD2075" s="5"/>
      <c r="AE2075" s="5"/>
      <c r="AF2075" s="5"/>
      <c r="AG2075" s="5"/>
      <c r="AH2075" s="5"/>
      <c r="AI2075" s="5"/>
      <c r="AJ2075" s="5"/>
      <c r="AK2075" s="5"/>
      <c r="AL2075" s="5"/>
      <c r="AM2075" s="5"/>
      <c r="AN2075" s="5"/>
      <c r="AO2075" s="5"/>
      <c r="AP2075" s="5"/>
      <c r="AQ2075" s="5"/>
      <c r="AR2075" s="5"/>
      <c r="AS2075" s="5"/>
      <c r="AT2075" s="5"/>
      <c r="AU2075" s="5"/>
      <c r="AV2075" s="5"/>
      <c r="AW2075" s="5"/>
    </row>
    <row r="2076" spans="1:49" ht="70">
      <c r="A2076" s="64">
        <v>2074</v>
      </c>
      <c r="B2076" s="47">
        <v>359</v>
      </c>
      <c r="C2076" s="47" t="s">
        <v>1266</v>
      </c>
      <c r="D2076" s="47" t="s">
        <v>1266</v>
      </c>
      <c r="E2076" s="47"/>
      <c r="F2076" s="47"/>
      <c r="G2076" s="47" t="s">
        <v>1232</v>
      </c>
      <c r="H2076" s="47" t="s">
        <v>1187</v>
      </c>
      <c r="I2076" s="63">
        <v>0</v>
      </c>
      <c r="J2076" s="47" t="s">
        <v>38</v>
      </c>
      <c r="K2076" s="47">
        <v>212080</v>
      </c>
      <c r="L2076" s="47"/>
      <c r="M2076" s="62" t="s">
        <v>1186</v>
      </c>
      <c r="N2076" s="5"/>
      <c r="O2076" s="5"/>
      <c r="P2076" s="5"/>
      <c r="Q2076" s="5"/>
      <c r="R2076" s="5"/>
      <c r="S2076" s="5"/>
      <c r="T2076" s="5"/>
      <c r="U2076" s="5"/>
      <c r="V2076" s="5"/>
      <c r="W2076" s="5"/>
      <c r="X2076" s="5"/>
      <c r="Y2076" s="5"/>
      <c r="Z2076" s="5"/>
      <c r="AA2076" s="5"/>
      <c r="AB2076" s="5"/>
      <c r="AC2076" s="5"/>
      <c r="AD2076" s="5"/>
      <c r="AE2076" s="5"/>
      <c r="AF2076" s="5"/>
      <c r="AG2076" s="5"/>
      <c r="AH2076" s="5"/>
      <c r="AI2076" s="5"/>
      <c r="AJ2076" s="5"/>
      <c r="AK2076" s="5"/>
      <c r="AL2076" s="5"/>
      <c r="AM2076" s="5"/>
      <c r="AN2076" s="5"/>
      <c r="AO2076" s="5"/>
      <c r="AP2076" s="5"/>
      <c r="AQ2076" s="5"/>
      <c r="AR2076" s="5"/>
      <c r="AS2076" s="5"/>
      <c r="AT2076" s="5"/>
      <c r="AU2076" s="5"/>
      <c r="AV2076" s="5"/>
      <c r="AW2076" s="5"/>
    </row>
    <row r="2077" spans="1:49" ht="42">
      <c r="A2077" s="64">
        <v>2075</v>
      </c>
      <c r="B2077" s="47">
        <v>360</v>
      </c>
      <c r="C2077" s="47" t="s">
        <v>1265</v>
      </c>
      <c r="D2077" s="47" t="s">
        <v>1265</v>
      </c>
      <c r="E2077" s="47"/>
      <c r="F2077" s="47"/>
      <c r="G2077" s="47" t="s">
        <v>1194</v>
      </c>
      <c r="H2077" s="47" t="s">
        <v>1187</v>
      </c>
      <c r="I2077" s="63">
        <v>0</v>
      </c>
      <c r="J2077" s="47" t="s">
        <v>38</v>
      </c>
      <c r="K2077" s="47">
        <v>212080</v>
      </c>
      <c r="L2077" s="47"/>
      <c r="M2077" s="62" t="s">
        <v>1186</v>
      </c>
      <c r="N2077" s="5"/>
      <c r="O2077" s="5"/>
      <c r="P2077" s="5"/>
      <c r="Q2077" s="5"/>
      <c r="R2077" s="5"/>
      <c r="S2077" s="5"/>
      <c r="T2077" s="5"/>
      <c r="U2077" s="5"/>
      <c r="V2077" s="5"/>
      <c r="W2077" s="5"/>
      <c r="X2077" s="5"/>
      <c r="Y2077" s="5"/>
      <c r="Z2077" s="5"/>
      <c r="AA2077" s="5"/>
      <c r="AB2077" s="5"/>
      <c r="AC2077" s="5"/>
      <c r="AD2077" s="5"/>
      <c r="AE2077" s="5"/>
      <c r="AF2077" s="5"/>
      <c r="AG2077" s="5"/>
      <c r="AH2077" s="5"/>
      <c r="AI2077" s="5"/>
      <c r="AJ2077" s="5"/>
      <c r="AK2077" s="5"/>
      <c r="AL2077" s="5"/>
      <c r="AM2077" s="5"/>
      <c r="AN2077" s="5"/>
      <c r="AO2077" s="5"/>
      <c r="AP2077" s="5"/>
      <c r="AQ2077" s="5"/>
      <c r="AR2077" s="5"/>
      <c r="AS2077" s="5"/>
      <c r="AT2077" s="5"/>
      <c r="AU2077" s="5"/>
      <c r="AV2077" s="5"/>
      <c r="AW2077" s="5"/>
    </row>
    <row r="2078" spans="1:49" ht="98">
      <c r="A2078" s="64">
        <v>2076</v>
      </c>
      <c r="B2078" s="47">
        <v>361</v>
      </c>
      <c r="C2078" s="47" t="s">
        <v>1264</v>
      </c>
      <c r="D2078" s="47" t="s">
        <v>1264</v>
      </c>
      <c r="E2078" s="65"/>
      <c r="F2078" s="47"/>
      <c r="G2078" s="47" t="s">
        <v>1194</v>
      </c>
      <c r="H2078" s="47" t="s">
        <v>1187</v>
      </c>
      <c r="I2078" s="63">
        <v>0</v>
      </c>
      <c r="J2078" s="47" t="s">
        <v>38</v>
      </c>
      <c r="K2078" s="47">
        <v>212080</v>
      </c>
      <c r="L2078" s="47"/>
      <c r="M2078" s="62" t="s">
        <v>1186</v>
      </c>
      <c r="N2078" s="5"/>
      <c r="O2078" s="5"/>
      <c r="P2078" s="5"/>
      <c r="Q2078" s="5"/>
      <c r="R2078" s="5"/>
      <c r="S2078" s="5"/>
      <c r="T2078" s="5"/>
      <c r="U2078" s="5"/>
      <c r="V2078" s="5"/>
      <c r="W2078" s="5"/>
      <c r="X2078" s="5"/>
      <c r="Y2078" s="5"/>
      <c r="Z2078" s="5"/>
      <c r="AA2078" s="5"/>
      <c r="AB2078" s="5"/>
      <c r="AC2078" s="5"/>
      <c r="AD2078" s="5"/>
      <c r="AE2078" s="5"/>
      <c r="AF2078" s="5"/>
      <c r="AG2078" s="5"/>
      <c r="AH2078" s="5"/>
      <c r="AI2078" s="5"/>
      <c r="AJ2078" s="5"/>
      <c r="AK2078" s="5"/>
      <c r="AL2078" s="5"/>
      <c r="AM2078" s="5"/>
      <c r="AN2078" s="5"/>
      <c r="AO2078" s="5"/>
      <c r="AP2078" s="5"/>
      <c r="AQ2078" s="5"/>
      <c r="AR2078" s="5"/>
      <c r="AS2078" s="5"/>
      <c r="AT2078" s="5"/>
      <c r="AU2078" s="5"/>
      <c r="AV2078" s="5"/>
      <c r="AW2078" s="5"/>
    </row>
    <row r="2079" spans="1:49" ht="42">
      <c r="A2079" s="64">
        <v>2077</v>
      </c>
      <c r="B2079" s="47">
        <v>87</v>
      </c>
      <c r="C2079" s="47" t="s">
        <v>1263</v>
      </c>
      <c r="D2079" s="47" t="s">
        <v>1263</v>
      </c>
      <c r="E2079" s="47"/>
      <c r="F2079" s="47"/>
      <c r="G2079" s="47" t="s">
        <v>1232</v>
      </c>
      <c r="H2079" s="47" t="s">
        <v>1187</v>
      </c>
      <c r="I2079" s="63">
        <v>0</v>
      </c>
      <c r="J2079" s="47" t="s">
        <v>38</v>
      </c>
      <c r="K2079" s="47">
        <v>212080</v>
      </c>
      <c r="L2079" s="47"/>
      <c r="M2079" s="62" t="s">
        <v>1186</v>
      </c>
      <c r="N2079" s="5"/>
      <c r="O2079" s="5"/>
      <c r="P2079" s="5"/>
      <c r="Q2079" s="5"/>
      <c r="R2079" s="5"/>
      <c r="S2079" s="5"/>
      <c r="T2079" s="5"/>
      <c r="U2079" s="5"/>
      <c r="V2079" s="5"/>
      <c r="W2079" s="5"/>
      <c r="X2079" s="5"/>
      <c r="Y2079" s="5"/>
      <c r="Z2079" s="5"/>
      <c r="AA2079" s="5"/>
      <c r="AB2079" s="5"/>
      <c r="AC2079" s="5"/>
      <c r="AD2079" s="5"/>
      <c r="AE2079" s="5"/>
      <c r="AF2079" s="5"/>
      <c r="AG2079" s="5"/>
      <c r="AH2079" s="5"/>
      <c r="AI2079" s="5"/>
      <c r="AJ2079" s="5"/>
      <c r="AK2079" s="5"/>
      <c r="AL2079" s="5"/>
      <c r="AM2079" s="5"/>
      <c r="AN2079" s="5"/>
      <c r="AO2079" s="5"/>
      <c r="AP2079" s="5"/>
      <c r="AQ2079" s="5"/>
      <c r="AR2079" s="5"/>
      <c r="AS2079" s="5"/>
      <c r="AT2079" s="5"/>
      <c r="AU2079" s="5"/>
      <c r="AV2079" s="5"/>
      <c r="AW2079" s="5"/>
    </row>
    <row r="2080" spans="1:49" ht="56">
      <c r="A2080" s="64">
        <v>2078</v>
      </c>
      <c r="B2080" s="47">
        <v>216</v>
      </c>
      <c r="C2080" s="47" t="s">
        <v>1262</v>
      </c>
      <c r="D2080" s="47" t="s">
        <v>1262</v>
      </c>
      <c r="E2080" s="47"/>
      <c r="F2080" s="47"/>
      <c r="G2080" s="47" t="s">
        <v>1200</v>
      </c>
      <c r="H2080" s="47" t="s">
        <v>1187</v>
      </c>
      <c r="I2080" s="63">
        <v>0</v>
      </c>
      <c r="J2080" s="47" t="s">
        <v>38</v>
      </c>
      <c r="K2080" s="47">
        <v>212080</v>
      </c>
      <c r="L2080" s="47"/>
      <c r="M2080" s="62" t="s">
        <v>1186</v>
      </c>
      <c r="N2080" s="5"/>
      <c r="O2080" s="5"/>
      <c r="P2080" s="5"/>
      <c r="Q2080" s="5"/>
      <c r="R2080" s="5"/>
      <c r="S2080" s="5"/>
      <c r="T2080" s="5"/>
      <c r="U2080" s="5"/>
      <c r="V2080" s="5"/>
      <c r="W2080" s="5"/>
      <c r="X2080" s="5"/>
      <c r="Y2080" s="5"/>
      <c r="Z2080" s="5"/>
      <c r="AA2080" s="5"/>
      <c r="AB2080" s="5"/>
      <c r="AC2080" s="5"/>
      <c r="AD2080" s="5"/>
      <c r="AE2080" s="5"/>
      <c r="AF2080" s="5"/>
      <c r="AG2080" s="5"/>
      <c r="AH2080" s="5"/>
      <c r="AI2080" s="5"/>
      <c r="AJ2080" s="5"/>
      <c r="AK2080" s="5"/>
      <c r="AL2080" s="5"/>
      <c r="AM2080" s="5"/>
      <c r="AN2080" s="5"/>
      <c r="AO2080" s="5"/>
      <c r="AP2080" s="5"/>
      <c r="AQ2080" s="5"/>
      <c r="AR2080" s="5"/>
      <c r="AS2080" s="5"/>
      <c r="AT2080" s="5"/>
      <c r="AU2080" s="5"/>
      <c r="AV2080" s="5"/>
      <c r="AW2080" s="5"/>
    </row>
    <row r="2081" spans="1:49" ht="126">
      <c r="A2081" s="64">
        <v>2079</v>
      </c>
      <c r="B2081" s="47">
        <v>219</v>
      </c>
      <c r="C2081" s="47" t="s">
        <v>1261</v>
      </c>
      <c r="D2081" s="47" t="s">
        <v>1261</v>
      </c>
      <c r="E2081" s="65"/>
      <c r="F2081" s="47"/>
      <c r="G2081" s="47" t="s">
        <v>1200</v>
      </c>
      <c r="H2081" s="47" t="s">
        <v>1187</v>
      </c>
      <c r="I2081" s="63">
        <v>0</v>
      </c>
      <c r="J2081" s="47" t="s">
        <v>38</v>
      </c>
      <c r="K2081" s="47">
        <v>212080</v>
      </c>
      <c r="L2081" s="47"/>
      <c r="M2081" s="62" t="s">
        <v>1186</v>
      </c>
      <c r="N2081" s="5"/>
      <c r="O2081" s="5"/>
      <c r="P2081" s="5"/>
      <c r="Q2081" s="5"/>
      <c r="R2081" s="5"/>
      <c r="S2081" s="5"/>
      <c r="T2081" s="5"/>
      <c r="U2081" s="5"/>
      <c r="V2081" s="5"/>
      <c r="W2081" s="5"/>
      <c r="X2081" s="5"/>
      <c r="Y2081" s="5"/>
      <c r="Z2081" s="5"/>
      <c r="AA2081" s="5"/>
      <c r="AB2081" s="5"/>
      <c r="AC2081" s="5"/>
      <c r="AD2081" s="5"/>
      <c r="AE2081" s="5"/>
      <c r="AF2081" s="5"/>
      <c r="AG2081" s="5"/>
      <c r="AH2081" s="5"/>
      <c r="AI2081" s="5"/>
      <c r="AJ2081" s="5"/>
      <c r="AK2081" s="5"/>
      <c r="AL2081" s="5"/>
      <c r="AM2081" s="5"/>
      <c r="AN2081" s="5"/>
      <c r="AO2081" s="5"/>
      <c r="AP2081" s="5"/>
      <c r="AQ2081" s="5"/>
      <c r="AR2081" s="5"/>
      <c r="AS2081" s="5"/>
      <c r="AT2081" s="5"/>
      <c r="AU2081" s="5"/>
      <c r="AV2081" s="5"/>
      <c r="AW2081" s="5"/>
    </row>
    <row r="2082" spans="1:49" ht="56">
      <c r="A2082" s="64">
        <v>2080</v>
      </c>
      <c r="B2082" s="47">
        <v>229</v>
      </c>
      <c r="C2082" s="47" t="s">
        <v>1260</v>
      </c>
      <c r="D2082" s="47" t="s">
        <v>1260</v>
      </c>
      <c r="E2082" s="47"/>
      <c r="F2082" s="47"/>
      <c r="G2082" s="47" t="s">
        <v>1200</v>
      </c>
      <c r="H2082" s="47" t="s">
        <v>1187</v>
      </c>
      <c r="I2082" s="63">
        <v>0</v>
      </c>
      <c r="J2082" s="47" t="s">
        <v>38</v>
      </c>
      <c r="K2082" s="47">
        <v>212080</v>
      </c>
      <c r="L2082" s="47"/>
      <c r="M2082" s="62" t="s">
        <v>1186</v>
      </c>
      <c r="N2082" s="5"/>
      <c r="O2082" s="5"/>
      <c r="P2082" s="5"/>
      <c r="Q2082" s="5"/>
      <c r="R2082" s="5"/>
      <c r="S2082" s="5"/>
      <c r="T2082" s="5"/>
      <c r="U2082" s="5"/>
      <c r="V2082" s="5"/>
      <c r="W2082" s="5"/>
      <c r="X2082" s="5"/>
      <c r="Y2082" s="5"/>
      <c r="Z2082" s="5"/>
      <c r="AA2082" s="5"/>
      <c r="AB2082" s="5"/>
      <c r="AC2082" s="5"/>
      <c r="AD2082" s="5"/>
      <c r="AE2082" s="5"/>
      <c r="AF2082" s="5"/>
      <c r="AG2082" s="5"/>
      <c r="AH2082" s="5"/>
      <c r="AI2082" s="5"/>
      <c r="AJ2082" s="5"/>
      <c r="AK2082" s="5"/>
      <c r="AL2082" s="5"/>
      <c r="AM2082" s="5"/>
      <c r="AN2082" s="5"/>
      <c r="AO2082" s="5"/>
      <c r="AP2082" s="5"/>
      <c r="AQ2082" s="5"/>
      <c r="AR2082" s="5"/>
      <c r="AS2082" s="5"/>
      <c r="AT2082" s="5"/>
      <c r="AU2082" s="5"/>
      <c r="AV2082" s="5"/>
      <c r="AW2082" s="5"/>
    </row>
    <row r="2083" spans="1:49" ht="42">
      <c r="A2083" s="64">
        <v>2081</v>
      </c>
      <c r="B2083" s="47">
        <v>230</v>
      </c>
      <c r="C2083" s="47" t="s">
        <v>1259</v>
      </c>
      <c r="D2083" s="47" t="s">
        <v>1259</v>
      </c>
      <c r="E2083" s="47"/>
      <c r="F2083" s="47"/>
      <c r="G2083" s="47" t="s">
        <v>1200</v>
      </c>
      <c r="H2083" s="47" t="s">
        <v>1187</v>
      </c>
      <c r="I2083" s="63">
        <v>0</v>
      </c>
      <c r="J2083" s="47" t="s">
        <v>38</v>
      </c>
      <c r="K2083" s="47">
        <v>212080</v>
      </c>
      <c r="L2083" s="47"/>
      <c r="M2083" s="62" t="s">
        <v>1186</v>
      </c>
      <c r="N2083" s="5"/>
      <c r="O2083" s="5"/>
      <c r="P2083" s="5"/>
      <c r="Q2083" s="5"/>
      <c r="R2083" s="5"/>
      <c r="S2083" s="5"/>
      <c r="T2083" s="5"/>
      <c r="U2083" s="5"/>
      <c r="V2083" s="5"/>
      <c r="W2083" s="5"/>
      <c r="X2083" s="5"/>
      <c r="Y2083" s="5"/>
      <c r="Z2083" s="5"/>
      <c r="AA2083" s="5"/>
      <c r="AB2083" s="5"/>
      <c r="AC2083" s="5"/>
      <c r="AD2083" s="5"/>
      <c r="AE2083" s="5"/>
      <c r="AF2083" s="5"/>
      <c r="AG2083" s="5"/>
      <c r="AH2083" s="5"/>
      <c r="AI2083" s="5"/>
      <c r="AJ2083" s="5"/>
      <c r="AK2083" s="5"/>
      <c r="AL2083" s="5"/>
      <c r="AM2083" s="5"/>
      <c r="AN2083" s="5"/>
      <c r="AO2083" s="5"/>
      <c r="AP2083" s="5"/>
      <c r="AQ2083" s="5"/>
      <c r="AR2083" s="5"/>
      <c r="AS2083" s="5"/>
      <c r="AT2083" s="5"/>
      <c r="AU2083" s="5"/>
      <c r="AV2083" s="5"/>
      <c r="AW2083" s="5"/>
    </row>
    <row r="2084" spans="1:49" ht="56">
      <c r="A2084" s="64">
        <v>2082</v>
      </c>
      <c r="B2084" s="47">
        <v>193</v>
      </c>
      <c r="C2084" s="47" t="s">
        <v>1258</v>
      </c>
      <c r="D2084" s="47" t="s">
        <v>1258</v>
      </c>
      <c r="E2084" s="47" t="s">
        <v>1257</v>
      </c>
      <c r="F2084" s="47" t="s">
        <v>1040</v>
      </c>
      <c r="G2084" s="47" t="s">
        <v>1200</v>
      </c>
      <c r="H2084" s="47" t="s">
        <v>1187</v>
      </c>
      <c r="I2084" s="63">
        <v>23000000</v>
      </c>
      <c r="J2084" s="47" t="s">
        <v>38</v>
      </c>
      <c r="K2084" s="47">
        <v>212080</v>
      </c>
      <c r="L2084" s="47"/>
      <c r="M2084" s="62" t="s">
        <v>1186</v>
      </c>
      <c r="N2084" s="5"/>
      <c r="O2084" s="5"/>
      <c r="P2084" s="5"/>
      <c r="Q2084" s="5"/>
      <c r="R2084" s="5"/>
      <c r="S2084" s="5"/>
      <c r="T2084" s="5"/>
      <c r="U2084" s="5"/>
      <c r="V2084" s="5"/>
      <c r="W2084" s="5"/>
      <c r="X2084" s="5"/>
      <c r="Y2084" s="5"/>
      <c r="Z2084" s="5"/>
      <c r="AA2084" s="5"/>
      <c r="AB2084" s="5"/>
      <c r="AC2084" s="5"/>
      <c r="AD2084" s="5"/>
      <c r="AE2084" s="5"/>
      <c r="AF2084" s="5"/>
      <c r="AG2084" s="5"/>
      <c r="AH2084" s="5"/>
      <c r="AI2084" s="5"/>
      <c r="AJ2084" s="5"/>
      <c r="AK2084" s="5"/>
      <c r="AL2084" s="5"/>
      <c r="AM2084" s="5"/>
      <c r="AN2084" s="5"/>
      <c r="AO2084" s="5"/>
      <c r="AP2084" s="5"/>
      <c r="AQ2084" s="5"/>
      <c r="AR2084" s="5"/>
      <c r="AS2084" s="5"/>
      <c r="AT2084" s="5"/>
      <c r="AU2084" s="5"/>
      <c r="AV2084" s="5"/>
      <c r="AW2084" s="5"/>
    </row>
    <row r="2085" spans="1:49" ht="56">
      <c r="A2085" s="64">
        <v>2083</v>
      </c>
      <c r="B2085" s="47">
        <v>228</v>
      </c>
      <c r="C2085" s="47" t="s">
        <v>1256</v>
      </c>
      <c r="D2085" s="47" t="s">
        <v>1255</v>
      </c>
      <c r="E2085" s="47"/>
      <c r="F2085" s="47"/>
      <c r="G2085" s="47" t="s">
        <v>1254</v>
      </c>
      <c r="H2085" s="47" t="s">
        <v>1187</v>
      </c>
      <c r="I2085" s="63">
        <v>0</v>
      </c>
      <c r="J2085" s="47" t="s">
        <v>38</v>
      </c>
      <c r="K2085" s="47">
        <v>212080</v>
      </c>
      <c r="L2085" s="47"/>
      <c r="M2085" s="62" t="s">
        <v>1186</v>
      </c>
      <c r="N2085" s="5"/>
      <c r="O2085" s="5"/>
      <c r="P2085" s="5"/>
      <c r="Q2085" s="5"/>
      <c r="R2085" s="5"/>
      <c r="S2085" s="5"/>
      <c r="T2085" s="5"/>
      <c r="U2085" s="5"/>
      <c r="V2085" s="5"/>
      <c r="W2085" s="5"/>
      <c r="X2085" s="5"/>
      <c r="Y2085" s="5"/>
      <c r="Z2085" s="5"/>
      <c r="AA2085" s="5"/>
      <c r="AB2085" s="5"/>
      <c r="AC2085" s="5"/>
      <c r="AD2085" s="5"/>
      <c r="AE2085" s="5"/>
      <c r="AF2085" s="5"/>
      <c r="AG2085" s="5"/>
      <c r="AH2085" s="5"/>
      <c r="AI2085" s="5"/>
      <c r="AJ2085" s="5"/>
      <c r="AK2085" s="5"/>
      <c r="AL2085" s="5"/>
      <c r="AM2085" s="5"/>
      <c r="AN2085" s="5"/>
      <c r="AO2085" s="5"/>
      <c r="AP2085" s="5"/>
      <c r="AQ2085" s="5"/>
      <c r="AR2085" s="5"/>
      <c r="AS2085" s="5"/>
      <c r="AT2085" s="5"/>
      <c r="AU2085" s="5"/>
      <c r="AV2085" s="5"/>
      <c r="AW2085" s="5"/>
    </row>
    <row r="2086" spans="1:49" ht="42">
      <c r="A2086" s="64">
        <v>2084</v>
      </c>
      <c r="B2086" s="47">
        <v>231</v>
      </c>
      <c r="C2086" s="47" t="s">
        <v>1253</v>
      </c>
      <c r="D2086" s="47" t="s">
        <v>1253</v>
      </c>
      <c r="E2086" s="47"/>
      <c r="F2086" s="47"/>
      <c r="G2086" s="47" t="s">
        <v>1200</v>
      </c>
      <c r="H2086" s="47" t="s">
        <v>1187</v>
      </c>
      <c r="I2086" s="63">
        <v>0</v>
      </c>
      <c r="J2086" s="47" t="s">
        <v>38</v>
      </c>
      <c r="K2086" s="47">
        <v>212080</v>
      </c>
      <c r="L2086" s="47"/>
      <c r="M2086" s="62" t="s">
        <v>1186</v>
      </c>
      <c r="N2086" s="5"/>
      <c r="O2086" s="5"/>
      <c r="P2086" s="5"/>
      <c r="Q2086" s="5"/>
      <c r="R2086" s="5"/>
      <c r="S2086" s="5"/>
      <c r="T2086" s="5"/>
      <c r="U2086" s="5"/>
      <c r="V2086" s="5"/>
      <c r="W2086" s="5"/>
      <c r="X2086" s="5"/>
      <c r="Y2086" s="5"/>
      <c r="Z2086" s="5"/>
      <c r="AA2086" s="5"/>
      <c r="AB2086" s="5"/>
      <c r="AC2086" s="5"/>
      <c r="AD2086" s="5"/>
      <c r="AE2086" s="5"/>
      <c r="AF2086" s="5"/>
      <c r="AG2086" s="5"/>
      <c r="AH2086" s="5"/>
      <c r="AI2086" s="5"/>
      <c r="AJ2086" s="5"/>
      <c r="AK2086" s="5"/>
      <c r="AL2086" s="5"/>
      <c r="AM2086" s="5"/>
      <c r="AN2086" s="5"/>
      <c r="AO2086" s="5"/>
      <c r="AP2086" s="5"/>
      <c r="AQ2086" s="5"/>
      <c r="AR2086" s="5"/>
      <c r="AS2086" s="5"/>
      <c r="AT2086" s="5"/>
      <c r="AU2086" s="5"/>
      <c r="AV2086" s="5"/>
      <c r="AW2086" s="5"/>
    </row>
    <row r="2087" spans="1:49" ht="42">
      <c r="A2087" s="64">
        <v>2085</v>
      </c>
      <c r="B2087" s="47">
        <v>86</v>
      </c>
      <c r="C2087" s="47" t="s">
        <v>1252</v>
      </c>
      <c r="D2087" s="47" t="s">
        <v>1252</v>
      </c>
      <c r="E2087" s="47"/>
      <c r="F2087" s="47"/>
      <c r="G2087" s="47" t="s">
        <v>1232</v>
      </c>
      <c r="H2087" s="47" t="s">
        <v>1187</v>
      </c>
      <c r="I2087" s="63">
        <v>0</v>
      </c>
      <c r="J2087" s="47" t="s">
        <v>38</v>
      </c>
      <c r="K2087" s="47">
        <v>212080</v>
      </c>
      <c r="L2087" s="47"/>
      <c r="M2087" s="62" t="s">
        <v>1186</v>
      </c>
      <c r="N2087" s="5"/>
      <c r="O2087" s="5"/>
      <c r="P2087" s="5"/>
      <c r="Q2087" s="5"/>
      <c r="R2087" s="5"/>
      <c r="S2087" s="5"/>
      <c r="T2087" s="5"/>
      <c r="U2087" s="5"/>
      <c r="V2087" s="5"/>
      <c r="W2087" s="5"/>
      <c r="X2087" s="5"/>
      <c r="Y2087" s="5"/>
      <c r="Z2087" s="5"/>
      <c r="AA2087" s="5"/>
      <c r="AB2087" s="5"/>
      <c r="AC2087" s="5"/>
      <c r="AD2087" s="5"/>
      <c r="AE2087" s="5"/>
      <c r="AF2087" s="5"/>
      <c r="AG2087" s="5"/>
      <c r="AH2087" s="5"/>
      <c r="AI2087" s="5"/>
      <c r="AJ2087" s="5"/>
      <c r="AK2087" s="5"/>
      <c r="AL2087" s="5"/>
      <c r="AM2087" s="5"/>
      <c r="AN2087" s="5"/>
      <c r="AO2087" s="5"/>
      <c r="AP2087" s="5"/>
      <c r="AQ2087" s="5"/>
      <c r="AR2087" s="5"/>
      <c r="AS2087" s="5"/>
      <c r="AT2087" s="5"/>
      <c r="AU2087" s="5"/>
      <c r="AV2087" s="5"/>
      <c r="AW2087" s="5"/>
    </row>
    <row r="2088" spans="1:49" ht="56">
      <c r="A2088" s="64">
        <v>2086</v>
      </c>
      <c r="B2088" s="47">
        <v>178</v>
      </c>
      <c r="C2088" s="47" t="s">
        <v>1251</v>
      </c>
      <c r="D2088" s="47" t="s">
        <v>1251</v>
      </c>
      <c r="E2088" s="47"/>
      <c r="F2088" s="47"/>
      <c r="G2088" s="47" t="s">
        <v>1196</v>
      </c>
      <c r="H2088" s="47" t="s">
        <v>1187</v>
      </c>
      <c r="I2088" s="63">
        <v>0</v>
      </c>
      <c r="J2088" s="47" t="s">
        <v>38</v>
      </c>
      <c r="K2088" s="47">
        <v>212080</v>
      </c>
      <c r="L2088" s="47"/>
      <c r="M2088" s="62" t="s">
        <v>1186</v>
      </c>
      <c r="N2088" s="5"/>
      <c r="O2088" s="5"/>
      <c r="P2088" s="5"/>
      <c r="Q2088" s="5"/>
      <c r="R2088" s="5"/>
      <c r="S2088" s="5"/>
      <c r="T2088" s="5"/>
      <c r="U2088" s="5"/>
      <c r="V2088" s="5"/>
      <c r="W2088" s="5"/>
      <c r="X2088" s="5"/>
      <c r="Y2088" s="5"/>
      <c r="Z2088" s="5"/>
      <c r="AA2088" s="5"/>
      <c r="AB2088" s="5"/>
      <c r="AC2088" s="5"/>
      <c r="AD2088" s="5"/>
      <c r="AE2088" s="5"/>
      <c r="AF2088" s="5"/>
      <c r="AG2088" s="5"/>
      <c r="AH2088" s="5"/>
      <c r="AI2088" s="5"/>
      <c r="AJ2088" s="5"/>
      <c r="AK2088" s="5"/>
      <c r="AL2088" s="5"/>
      <c r="AM2088" s="5"/>
      <c r="AN2088" s="5"/>
      <c r="AO2088" s="5"/>
      <c r="AP2088" s="5"/>
      <c r="AQ2088" s="5"/>
      <c r="AR2088" s="5"/>
      <c r="AS2088" s="5"/>
      <c r="AT2088" s="5"/>
      <c r="AU2088" s="5"/>
      <c r="AV2088" s="5"/>
      <c r="AW2088" s="5"/>
    </row>
    <row r="2089" spans="1:49" ht="42">
      <c r="A2089" s="64">
        <v>2087</v>
      </c>
      <c r="B2089" s="47">
        <v>1353</v>
      </c>
      <c r="C2089" s="47" t="s">
        <v>1250</v>
      </c>
      <c r="D2089" s="47" t="s">
        <v>1249</v>
      </c>
      <c r="E2089" s="47"/>
      <c r="F2089" s="47"/>
      <c r="G2089" s="47" t="s">
        <v>1248</v>
      </c>
      <c r="H2089" s="47" t="s">
        <v>1187</v>
      </c>
      <c r="I2089" s="63">
        <v>0</v>
      </c>
      <c r="J2089" s="47" t="s">
        <v>38</v>
      </c>
      <c r="K2089" s="47">
        <v>212080</v>
      </c>
      <c r="L2089" s="47"/>
      <c r="M2089" s="62" t="s">
        <v>1186</v>
      </c>
      <c r="N2089" s="5"/>
      <c r="O2089" s="5"/>
      <c r="P2089" s="5"/>
      <c r="Q2089" s="5"/>
      <c r="R2089" s="5"/>
      <c r="S2089" s="5"/>
      <c r="T2089" s="5"/>
      <c r="U2089" s="5"/>
      <c r="V2089" s="5"/>
      <c r="W2089" s="5"/>
      <c r="X2089" s="5"/>
      <c r="Y2089" s="5"/>
      <c r="Z2089" s="5"/>
      <c r="AA2089" s="5"/>
      <c r="AB2089" s="5"/>
      <c r="AC2089" s="5"/>
      <c r="AD2089" s="5"/>
      <c r="AE2089" s="5"/>
      <c r="AF2089" s="5"/>
      <c r="AG2089" s="5"/>
      <c r="AH2089" s="5"/>
      <c r="AI2089" s="5"/>
      <c r="AJ2089" s="5"/>
      <c r="AK2089" s="5"/>
      <c r="AL2089" s="5"/>
      <c r="AM2089" s="5"/>
      <c r="AN2089" s="5"/>
      <c r="AO2089" s="5"/>
      <c r="AP2089" s="5"/>
      <c r="AQ2089" s="5"/>
      <c r="AR2089" s="5"/>
      <c r="AS2089" s="5"/>
      <c r="AT2089" s="5"/>
      <c r="AU2089" s="5"/>
      <c r="AV2089" s="5"/>
      <c r="AW2089" s="5"/>
    </row>
    <row r="2090" spans="1:49" ht="56">
      <c r="A2090" s="64">
        <v>2088</v>
      </c>
      <c r="B2090" s="47">
        <v>352</v>
      </c>
      <c r="C2090" s="47" t="s">
        <v>1247</v>
      </c>
      <c r="D2090" s="47" t="s">
        <v>1247</v>
      </c>
      <c r="E2090" s="47"/>
      <c r="F2090" s="47"/>
      <c r="G2090" s="47" t="s">
        <v>1232</v>
      </c>
      <c r="H2090" s="47" t="s">
        <v>1187</v>
      </c>
      <c r="I2090" s="63">
        <v>0</v>
      </c>
      <c r="J2090" s="47" t="s">
        <v>38</v>
      </c>
      <c r="K2090" s="47">
        <v>212080</v>
      </c>
      <c r="L2090" s="47"/>
      <c r="M2090" s="62" t="s">
        <v>1186</v>
      </c>
      <c r="N2090" s="5"/>
      <c r="O2090" s="5"/>
      <c r="P2090" s="5"/>
      <c r="Q2090" s="5"/>
      <c r="R2090" s="5"/>
      <c r="S2090" s="5"/>
      <c r="T2090" s="5"/>
      <c r="U2090" s="5"/>
      <c r="V2090" s="5"/>
      <c r="W2090" s="5"/>
      <c r="X2090" s="5"/>
      <c r="Y2090" s="5"/>
      <c r="Z2090" s="5"/>
      <c r="AA2090" s="5"/>
      <c r="AB2090" s="5"/>
      <c r="AC2090" s="5"/>
      <c r="AD2090" s="5"/>
      <c r="AE2090" s="5"/>
      <c r="AF2090" s="5"/>
      <c r="AG2090" s="5"/>
      <c r="AH2090" s="5"/>
      <c r="AI2090" s="5"/>
      <c r="AJ2090" s="5"/>
      <c r="AK2090" s="5"/>
      <c r="AL2090" s="5"/>
      <c r="AM2090" s="5"/>
      <c r="AN2090" s="5"/>
      <c r="AO2090" s="5"/>
      <c r="AP2090" s="5"/>
      <c r="AQ2090" s="5"/>
      <c r="AR2090" s="5"/>
      <c r="AS2090" s="5"/>
      <c r="AT2090" s="5"/>
      <c r="AU2090" s="5"/>
      <c r="AV2090" s="5"/>
      <c r="AW2090" s="5"/>
    </row>
    <row r="2091" spans="1:49" ht="42">
      <c r="A2091" s="64">
        <v>2089</v>
      </c>
      <c r="B2091" s="47">
        <v>353</v>
      </c>
      <c r="C2091" s="47" t="s">
        <v>1246</v>
      </c>
      <c r="D2091" s="47" t="s">
        <v>1246</v>
      </c>
      <c r="E2091" s="47"/>
      <c r="F2091" s="47"/>
      <c r="G2091" s="47" t="s">
        <v>1232</v>
      </c>
      <c r="H2091" s="47" t="s">
        <v>1187</v>
      </c>
      <c r="I2091" s="63">
        <v>0</v>
      </c>
      <c r="J2091" s="47" t="s">
        <v>38</v>
      </c>
      <c r="K2091" s="47">
        <v>212080</v>
      </c>
      <c r="L2091" s="47"/>
      <c r="M2091" s="62" t="s">
        <v>1186</v>
      </c>
      <c r="N2091" s="5"/>
      <c r="O2091" s="5"/>
      <c r="P2091" s="5"/>
      <c r="Q2091" s="5"/>
      <c r="R2091" s="5"/>
      <c r="S2091" s="5"/>
      <c r="T2091" s="5"/>
      <c r="U2091" s="5"/>
      <c r="V2091" s="5"/>
      <c r="W2091" s="5"/>
      <c r="X2091" s="5"/>
      <c r="Y2091" s="5"/>
      <c r="Z2091" s="5"/>
      <c r="AA2091" s="5"/>
      <c r="AB2091" s="5"/>
      <c r="AC2091" s="5"/>
      <c r="AD2091" s="5"/>
      <c r="AE2091" s="5"/>
      <c r="AF2091" s="5"/>
      <c r="AG2091" s="5"/>
      <c r="AH2091" s="5"/>
      <c r="AI2091" s="5"/>
      <c r="AJ2091" s="5"/>
      <c r="AK2091" s="5"/>
      <c r="AL2091" s="5"/>
      <c r="AM2091" s="5"/>
      <c r="AN2091" s="5"/>
      <c r="AO2091" s="5"/>
      <c r="AP2091" s="5"/>
      <c r="AQ2091" s="5"/>
      <c r="AR2091" s="5"/>
      <c r="AS2091" s="5"/>
      <c r="AT2091" s="5"/>
      <c r="AU2091" s="5"/>
      <c r="AV2091" s="5"/>
      <c r="AW2091" s="5"/>
    </row>
    <row r="2092" spans="1:49" ht="84">
      <c r="A2092" s="64">
        <v>2090</v>
      </c>
      <c r="B2092" s="47">
        <v>363</v>
      </c>
      <c r="C2092" s="47" t="s">
        <v>1245</v>
      </c>
      <c r="D2092" s="47" t="s">
        <v>1245</v>
      </c>
      <c r="E2092" s="47"/>
      <c r="F2092" s="47"/>
      <c r="G2092" s="47" t="s">
        <v>1203</v>
      </c>
      <c r="H2092" s="47" t="s">
        <v>1187</v>
      </c>
      <c r="I2092" s="63">
        <v>0</v>
      </c>
      <c r="J2092" s="47" t="s">
        <v>38</v>
      </c>
      <c r="K2092" s="47">
        <v>212080</v>
      </c>
      <c r="L2092" s="47"/>
      <c r="M2092" s="62" t="s">
        <v>1186</v>
      </c>
      <c r="N2092" s="5"/>
      <c r="O2092" s="5"/>
      <c r="P2092" s="5"/>
      <c r="Q2092" s="5"/>
      <c r="R2092" s="5"/>
      <c r="S2092" s="5"/>
      <c r="T2092" s="5"/>
      <c r="U2092" s="5"/>
      <c r="V2092" s="5"/>
      <c r="W2092" s="5"/>
      <c r="X2092" s="5"/>
      <c r="Y2092" s="5"/>
      <c r="Z2092" s="5"/>
      <c r="AA2092" s="5"/>
      <c r="AB2092" s="5"/>
      <c r="AC2092" s="5"/>
      <c r="AD2092" s="5"/>
      <c r="AE2092" s="5"/>
      <c r="AF2092" s="5"/>
      <c r="AG2092" s="5"/>
      <c r="AH2092" s="5"/>
      <c r="AI2092" s="5"/>
      <c r="AJ2092" s="5"/>
      <c r="AK2092" s="5"/>
      <c r="AL2092" s="5"/>
      <c r="AM2092" s="5"/>
      <c r="AN2092" s="5"/>
      <c r="AO2092" s="5"/>
      <c r="AP2092" s="5"/>
      <c r="AQ2092" s="5"/>
      <c r="AR2092" s="5"/>
      <c r="AS2092" s="5"/>
      <c r="AT2092" s="5"/>
      <c r="AU2092" s="5"/>
      <c r="AV2092" s="5"/>
      <c r="AW2092" s="5"/>
    </row>
    <row r="2093" spans="1:49" ht="84">
      <c r="A2093" s="64">
        <v>2091</v>
      </c>
      <c r="B2093" s="47">
        <v>169</v>
      </c>
      <c r="C2093" s="47" t="s">
        <v>1244</v>
      </c>
      <c r="D2093" s="47" t="s">
        <v>1244</v>
      </c>
      <c r="E2093" s="47"/>
      <c r="F2093" s="47"/>
      <c r="G2093" s="47" t="s">
        <v>1200</v>
      </c>
      <c r="H2093" s="47" t="s">
        <v>1187</v>
      </c>
      <c r="I2093" s="63">
        <v>0</v>
      </c>
      <c r="J2093" s="47" t="s">
        <v>38</v>
      </c>
      <c r="K2093" s="47">
        <v>212080</v>
      </c>
      <c r="L2093" s="47"/>
      <c r="M2093" s="62" t="s">
        <v>1186</v>
      </c>
      <c r="N2093" s="5"/>
      <c r="O2093" s="5"/>
      <c r="P2093" s="5"/>
      <c r="Q2093" s="5"/>
      <c r="R2093" s="5"/>
      <c r="S2093" s="5"/>
      <c r="T2093" s="5"/>
      <c r="U2093" s="5"/>
      <c r="V2093" s="5"/>
      <c r="W2093" s="5"/>
      <c r="X2093" s="5"/>
      <c r="Y2093" s="5"/>
      <c r="Z2093" s="5"/>
      <c r="AA2093" s="5"/>
      <c r="AB2093" s="5"/>
      <c r="AC2093" s="5"/>
      <c r="AD2093" s="5"/>
      <c r="AE2093" s="5"/>
      <c r="AF2093" s="5"/>
      <c r="AG2093" s="5"/>
      <c r="AH2093" s="5"/>
      <c r="AI2093" s="5"/>
      <c r="AJ2093" s="5"/>
      <c r="AK2093" s="5"/>
      <c r="AL2093" s="5"/>
      <c r="AM2093" s="5"/>
      <c r="AN2093" s="5"/>
      <c r="AO2093" s="5"/>
      <c r="AP2093" s="5"/>
      <c r="AQ2093" s="5"/>
      <c r="AR2093" s="5"/>
      <c r="AS2093" s="5"/>
      <c r="AT2093" s="5"/>
      <c r="AU2093" s="5"/>
      <c r="AV2093" s="5"/>
      <c r="AW2093" s="5"/>
    </row>
    <row r="2094" spans="1:49" ht="98">
      <c r="A2094" s="64">
        <v>2092</v>
      </c>
      <c r="B2094" s="47">
        <v>364</v>
      </c>
      <c r="C2094" s="47" t="s">
        <v>1243</v>
      </c>
      <c r="D2094" s="47" t="s">
        <v>1243</v>
      </c>
      <c r="E2094" s="47"/>
      <c r="F2094" s="47"/>
      <c r="G2094" s="47" t="s">
        <v>1203</v>
      </c>
      <c r="H2094" s="47" t="s">
        <v>1187</v>
      </c>
      <c r="I2094" s="63">
        <v>0</v>
      </c>
      <c r="J2094" s="47" t="s">
        <v>38</v>
      </c>
      <c r="K2094" s="47">
        <v>212080</v>
      </c>
      <c r="L2094" s="47"/>
      <c r="M2094" s="62" t="s">
        <v>1186</v>
      </c>
      <c r="N2094" s="5"/>
      <c r="O2094" s="5"/>
      <c r="P2094" s="5"/>
      <c r="Q2094" s="5"/>
      <c r="R2094" s="5"/>
      <c r="S2094" s="5"/>
      <c r="T2094" s="5"/>
      <c r="U2094" s="5"/>
      <c r="V2094" s="5"/>
      <c r="W2094" s="5"/>
      <c r="X2094" s="5"/>
      <c r="Y2094" s="5"/>
      <c r="Z2094" s="5"/>
      <c r="AA2094" s="5"/>
      <c r="AB2094" s="5"/>
      <c r="AC2094" s="5"/>
      <c r="AD2094" s="5"/>
      <c r="AE2094" s="5"/>
      <c r="AF2094" s="5"/>
      <c r="AG2094" s="5"/>
      <c r="AH2094" s="5"/>
      <c r="AI2094" s="5"/>
      <c r="AJ2094" s="5"/>
      <c r="AK2094" s="5"/>
      <c r="AL2094" s="5"/>
      <c r="AM2094" s="5"/>
      <c r="AN2094" s="5"/>
      <c r="AO2094" s="5"/>
      <c r="AP2094" s="5"/>
      <c r="AQ2094" s="5"/>
      <c r="AR2094" s="5"/>
      <c r="AS2094" s="5"/>
      <c r="AT2094" s="5"/>
      <c r="AU2094" s="5"/>
      <c r="AV2094" s="5"/>
      <c r="AW2094" s="5"/>
    </row>
    <row r="2095" spans="1:49" ht="98">
      <c r="A2095" s="64">
        <v>2093</v>
      </c>
      <c r="B2095" s="47">
        <v>180</v>
      </c>
      <c r="C2095" s="47" t="s">
        <v>1242</v>
      </c>
      <c r="D2095" s="47" t="s">
        <v>1242</v>
      </c>
      <c r="E2095" s="47"/>
      <c r="F2095" s="47"/>
      <c r="G2095" s="47" t="s">
        <v>1196</v>
      </c>
      <c r="H2095" s="47" t="s">
        <v>1187</v>
      </c>
      <c r="I2095" s="63">
        <v>0</v>
      </c>
      <c r="J2095" s="47" t="s">
        <v>38</v>
      </c>
      <c r="K2095" s="47">
        <v>212080</v>
      </c>
      <c r="L2095" s="47"/>
      <c r="M2095" s="62" t="s">
        <v>1186</v>
      </c>
      <c r="N2095" s="5"/>
      <c r="O2095" s="5"/>
      <c r="P2095" s="5"/>
      <c r="Q2095" s="5"/>
      <c r="R2095" s="5"/>
      <c r="S2095" s="5"/>
      <c r="T2095" s="5"/>
      <c r="U2095" s="5"/>
      <c r="V2095" s="5"/>
      <c r="W2095" s="5"/>
      <c r="X2095" s="5"/>
      <c r="Y2095" s="5"/>
      <c r="Z2095" s="5"/>
      <c r="AA2095" s="5"/>
      <c r="AB2095" s="5"/>
      <c r="AC2095" s="5"/>
      <c r="AD2095" s="5"/>
      <c r="AE2095" s="5"/>
      <c r="AF2095" s="5"/>
      <c r="AG2095" s="5"/>
      <c r="AH2095" s="5"/>
      <c r="AI2095" s="5"/>
      <c r="AJ2095" s="5"/>
      <c r="AK2095" s="5"/>
      <c r="AL2095" s="5"/>
      <c r="AM2095" s="5"/>
      <c r="AN2095" s="5"/>
      <c r="AO2095" s="5"/>
      <c r="AP2095" s="5"/>
      <c r="AQ2095" s="5"/>
      <c r="AR2095" s="5"/>
      <c r="AS2095" s="5"/>
      <c r="AT2095" s="5"/>
      <c r="AU2095" s="5"/>
      <c r="AV2095" s="5"/>
      <c r="AW2095" s="5"/>
    </row>
    <row r="2096" spans="1:49" ht="70">
      <c r="A2096" s="64">
        <v>2094</v>
      </c>
      <c r="B2096" s="47">
        <v>365</v>
      </c>
      <c r="C2096" s="47" t="s">
        <v>1241</v>
      </c>
      <c r="D2096" s="47" t="s">
        <v>1241</v>
      </c>
      <c r="E2096" s="47"/>
      <c r="F2096" s="47"/>
      <c r="G2096" s="47" t="s">
        <v>1203</v>
      </c>
      <c r="H2096" s="47" t="s">
        <v>1187</v>
      </c>
      <c r="I2096" s="63">
        <v>0</v>
      </c>
      <c r="J2096" s="47" t="s">
        <v>38</v>
      </c>
      <c r="K2096" s="47">
        <v>212080</v>
      </c>
      <c r="L2096" s="47"/>
      <c r="M2096" s="62" t="s">
        <v>1186</v>
      </c>
      <c r="N2096" s="5"/>
      <c r="O2096" s="5"/>
      <c r="P2096" s="5"/>
      <c r="Q2096" s="5"/>
      <c r="R2096" s="5"/>
      <c r="S2096" s="5"/>
      <c r="T2096" s="5"/>
      <c r="U2096" s="5"/>
      <c r="V2096" s="5"/>
      <c r="W2096" s="5"/>
      <c r="X2096" s="5"/>
      <c r="Y2096" s="5"/>
      <c r="Z2096" s="5"/>
      <c r="AA2096" s="5"/>
      <c r="AB2096" s="5"/>
      <c r="AC2096" s="5"/>
      <c r="AD2096" s="5"/>
      <c r="AE2096" s="5"/>
      <c r="AF2096" s="5"/>
      <c r="AG2096" s="5"/>
      <c r="AH2096" s="5"/>
      <c r="AI2096" s="5"/>
      <c r="AJ2096" s="5"/>
      <c r="AK2096" s="5"/>
      <c r="AL2096" s="5"/>
      <c r="AM2096" s="5"/>
      <c r="AN2096" s="5"/>
      <c r="AO2096" s="5"/>
      <c r="AP2096" s="5"/>
      <c r="AQ2096" s="5"/>
      <c r="AR2096" s="5"/>
      <c r="AS2096" s="5"/>
      <c r="AT2096" s="5"/>
      <c r="AU2096" s="5"/>
      <c r="AV2096" s="5"/>
      <c r="AW2096" s="5"/>
    </row>
    <row r="2097" spans="1:49" ht="42">
      <c r="A2097" s="64">
        <v>2095</v>
      </c>
      <c r="B2097" s="47">
        <v>184</v>
      </c>
      <c r="C2097" s="47" t="s">
        <v>1240</v>
      </c>
      <c r="D2097" s="47" t="s">
        <v>1240</v>
      </c>
      <c r="E2097" s="47"/>
      <c r="F2097" s="47"/>
      <c r="G2097" s="47" t="s">
        <v>1210</v>
      </c>
      <c r="H2097" s="47" t="s">
        <v>1187</v>
      </c>
      <c r="I2097" s="63">
        <v>0</v>
      </c>
      <c r="J2097" s="47" t="s">
        <v>38</v>
      </c>
      <c r="K2097" s="47">
        <v>212080</v>
      </c>
      <c r="L2097" s="47"/>
      <c r="M2097" s="62" t="s">
        <v>1186</v>
      </c>
      <c r="N2097" s="5"/>
      <c r="O2097" s="5"/>
      <c r="P2097" s="5"/>
      <c r="Q2097" s="5"/>
      <c r="R2097" s="5"/>
      <c r="S2097" s="5"/>
      <c r="T2097" s="5"/>
      <c r="U2097" s="5"/>
      <c r="V2097" s="5"/>
      <c r="W2097" s="5"/>
      <c r="X2097" s="5"/>
      <c r="Y2097" s="5"/>
      <c r="Z2097" s="5"/>
      <c r="AA2097" s="5"/>
      <c r="AB2097" s="5"/>
      <c r="AC2097" s="5"/>
      <c r="AD2097" s="5"/>
      <c r="AE2097" s="5"/>
      <c r="AF2097" s="5"/>
      <c r="AG2097" s="5"/>
      <c r="AH2097" s="5"/>
      <c r="AI2097" s="5"/>
      <c r="AJ2097" s="5"/>
      <c r="AK2097" s="5"/>
      <c r="AL2097" s="5"/>
      <c r="AM2097" s="5"/>
      <c r="AN2097" s="5"/>
      <c r="AO2097" s="5"/>
      <c r="AP2097" s="5"/>
      <c r="AQ2097" s="5"/>
      <c r="AR2097" s="5"/>
      <c r="AS2097" s="5"/>
      <c r="AT2097" s="5"/>
      <c r="AU2097" s="5"/>
      <c r="AV2097" s="5"/>
      <c r="AW2097" s="5"/>
    </row>
    <row r="2098" spans="1:49" ht="84">
      <c r="A2098" s="64">
        <v>2096</v>
      </c>
      <c r="B2098" s="47">
        <v>185</v>
      </c>
      <c r="C2098" s="47" t="s">
        <v>1239</v>
      </c>
      <c r="D2098" s="47" t="s">
        <v>1239</v>
      </c>
      <c r="E2098" s="47"/>
      <c r="F2098" s="47"/>
      <c r="G2098" s="47" t="s">
        <v>1200</v>
      </c>
      <c r="H2098" s="47" t="s">
        <v>1187</v>
      </c>
      <c r="I2098" s="63">
        <v>0</v>
      </c>
      <c r="J2098" s="47" t="s">
        <v>38</v>
      </c>
      <c r="K2098" s="47">
        <v>212080</v>
      </c>
      <c r="L2098" s="47"/>
      <c r="M2098" s="62" t="s">
        <v>1186</v>
      </c>
      <c r="N2098" s="5"/>
      <c r="O2098" s="5"/>
      <c r="P2098" s="5"/>
      <c r="Q2098" s="5"/>
      <c r="R2098" s="5"/>
      <c r="S2098" s="5"/>
      <c r="T2098" s="5"/>
      <c r="U2098" s="5"/>
      <c r="V2098" s="5"/>
      <c r="W2098" s="5"/>
      <c r="X2098" s="5"/>
      <c r="Y2098" s="5"/>
      <c r="Z2098" s="5"/>
      <c r="AA2098" s="5"/>
      <c r="AB2098" s="5"/>
      <c r="AC2098" s="5"/>
      <c r="AD2098" s="5"/>
      <c r="AE2098" s="5"/>
      <c r="AF2098" s="5"/>
      <c r="AG2098" s="5"/>
      <c r="AH2098" s="5"/>
      <c r="AI2098" s="5"/>
      <c r="AJ2098" s="5"/>
      <c r="AK2098" s="5"/>
      <c r="AL2098" s="5"/>
      <c r="AM2098" s="5"/>
      <c r="AN2098" s="5"/>
      <c r="AO2098" s="5"/>
      <c r="AP2098" s="5"/>
      <c r="AQ2098" s="5"/>
      <c r="AR2098" s="5"/>
      <c r="AS2098" s="5"/>
      <c r="AT2098" s="5"/>
      <c r="AU2098" s="5"/>
      <c r="AV2098" s="5"/>
      <c r="AW2098" s="5"/>
    </row>
    <row r="2099" spans="1:49" ht="84">
      <c r="A2099" s="64">
        <v>2097</v>
      </c>
      <c r="B2099" s="47">
        <v>186</v>
      </c>
      <c r="C2099" s="47" t="s">
        <v>1238</v>
      </c>
      <c r="D2099" s="47" t="s">
        <v>1238</v>
      </c>
      <c r="E2099" s="47"/>
      <c r="F2099" s="47"/>
      <c r="G2099" s="47" t="s">
        <v>1212</v>
      </c>
      <c r="H2099" s="47" t="s">
        <v>1187</v>
      </c>
      <c r="I2099" s="63">
        <v>0</v>
      </c>
      <c r="J2099" s="47" t="s">
        <v>38</v>
      </c>
      <c r="K2099" s="47">
        <v>212080</v>
      </c>
      <c r="L2099" s="47"/>
      <c r="M2099" s="62" t="s">
        <v>1186</v>
      </c>
      <c r="N2099" s="5"/>
      <c r="O2099" s="5"/>
      <c r="P2099" s="5"/>
      <c r="Q2099" s="5"/>
      <c r="R2099" s="5"/>
      <c r="S2099" s="5"/>
      <c r="T2099" s="5"/>
      <c r="U2099" s="5"/>
      <c r="V2099" s="5"/>
      <c r="W2099" s="5"/>
      <c r="X2099" s="5"/>
      <c r="Y2099" s="5"/>
      <c r="Z2099" s="5"/>
      <c r="AA2099" s="5"/>
      <c r="AB2099" s="5"/>
      <c r="AC2099" s="5"/>
      <c r="AD2099" s="5"/>
      <c r="AE2099" s="5"/>
      <c r="AF2099" s="5"/>
      <c r="AG2099" s="5"/>
      <c r="AH2099" s="5"/>
      <c r="AI2099" s="5"/>
      <c r="AJ2099" s="5"/>
      <c r="AK2099" s="5"/>
      <c r="AL2099" s="5"/>
      <c r="AM2099" s="5"/>
      <c r="AN2099" s="5"/>
      <c r="AO2099" s="5"/>
      <c r="AP2099" s="5"/>
      <c r="AQ2099" s="5"/>
      <c r="AR2099" s="5"/>
      <c r="AS2099" s="5"/>
      <c r="AT2099" s="5"/>
      <c r="AU2099" s="5"/>
      <c r="AV2099" s="5"/>
      <c r="AW2099" s="5"/>
    </row>
    <row r="2100" spans="1:49" ht="42">
      <c r="A2100" s="64">
        <v>2098</v>
      </c>
      <c r="B2100" s="47">
        <v>187</v>
      </c>
      <c r="C2100" s="47" t="s">
        <v>1237</v>
      </c>
      <c r="D2100" s="47" t="s">
        <v>1237</v>
      </c>
      <c r="E2100" s="47"/>
      <c r="F2100" s="47"/>
      <c r="G2100" s="47" t="s">
        <v>1200</v>
      </c>
      <c r="H2100" s="47" t="s">
        <v>1187</v>
      </c>
      <c r="I2100" s="63">
        <v>0</v>
      </c>
      <c r="J2100" s="47" t="s">
        <v>38</v>
      </c>
      <c r="K2100" s="47">
        <v>212080</v>
      </c>
      <c r="L2100" s="47"/>
      <c r="M2100" s="62" t="s">
        <v>1186</v>
      </c>
      <c r="N2100" s="5"/>
      <c r="O2100" s="5"/>
      <c r="P2100" s="5"/>
      <c r="Q2100" s="5"/>
      <c r="R2100" s="5"/>
      <c r="S2100" s="5"/>
      <c r="T2100" s="5"/>
      <c r="U2100" s="5"/>
      <c r="V2100" s="5"/>
      <c r="W2100" s="5"/>
      <c r="X2100" s="5"/>
      <c r="Y2100" s="5"/>
      <c r="Z2100" s="5"/>
      <c r="AA2100" s="5"/>
      <c r="AB2100" s="5"/>
      <c r="AC2100" s="5"/>
      <c r="AD2100" s="5"/>
      <c r="AE2100" s="5"/>
      <c r="AF2100" s="5"/>
      <c r="AG2100" s="5"/>
      <c r="AH2100" s="5"/>
      <c r="AI2100" s="5"/>
      <c r="AJ2100" s="5"/>
      <c r="AK2100" s="5"/>
      <c r="AL2100" s="5"/>
      <c r="AM2100" s="5"/>
      <c r="AN2100" s="5"/>
      <c r="AO2100" s="5"/>
      <c r="AP2100" s="5"/>
      <c r="AQ2100" s="5"/>
      <c r="AR2100" s="5"/>
      <c r="AS2100" s="5"/>
      <c r="AT2100" s="5"/>
      <c r="AU2100" s="5"/>
      <c r="AV2100" s="5"/>
      <c r="AW2100" s="5"/>
    </row>
    <row r="2101" spans="1:49" ht="70">
      <c r="A2101" s="64">
        <v>2099</v>
      </c>
      <c r="B2101" s="47">
        <v>202</v>
      </c>
      <c r="C2101" s="47" t="s">
        <v>1236</v>
      </c>
      <c r="D2101" s="47" t="s">
        <v>1236</v>
      </c>
      <c r="E2101" s="47"/>
      <c r="F2101" s="47"/>
      <c r="G2101" s="47" t="s">
        <v>1200</v>
      </c>
      <c r="H2101" s="47" t="s">
        <v>1187</v>
      </c>
      <c r="I2101" s="63">
        <v>0</v>
      </c>
      <c r="J2101" s="47" t="s">
        <v>38</v>
      </c>
      <c r="K2101" s="47">
        <v>212080</v>
      </c>
      <c r="L2101" s="47"/>
      <c r="M2101" s="62" t="s">
        <v>1186</v>
      </c>
      <c r="N2101" s="5"/>
      <c r="O2101" s="5"/>
      <c r="P2101" s="5"/>
      <c r="Q2101" s="5"/>
      <c r="R2101" s="5"/>
      <c r="S2101" s="5"/>
      <c r="T2101" s="5"/>
      <c r="U2101" s="5"/>
      <c r="V2101" s="5"/>
      <c r="W2101" s="5"/>
      <c r="X2101" s="5"/>
      <c r="Y2101" s="5"/>
      <c r="Z2101" s="5"/>
      <c r="AA2101" s="5"/>
      <c r="AB2101" s="5"/>
      <c r="AC2101" s="5"/>
      <c r="AD2101" s="5"/>
      <c r="AE2101" s="5"/>
      <c r="AF2101" s="5"/>
      <c r="AG2101" s="5"/>
      <c r="AH2101" s="5"/>
      <c r="AI2101" s="5"/>
      <c r="AJ2101" s="5"/>
      <c r="AK2101" s="5"/>
      <c r="AL2101" s="5"/>
      <c r="AM2101" s="5"/>
      <c r="AN2101" s="5"/>
      <c r="AO2101" s="5"/>
      <c r="AP2101" s="5"/>
      <c r="AQ2101" s="5"/>
      <c r="AR2101" s="5"/>
      <c r="AS2101" s="5"/>
      <c r="AT2101" s="5"/>
      <c r="AU2101" s="5"/>
      <c r="AV2101" s="5"/>
      <c r="AW2101" s="5"/>
    </row>
    <row r="2102" spans="1:49" ht="56">
      <c r="A2102" s="64">
        <v>2100</v>
      </c>
      <c r="B2102" s="47">
        <v>89</v>
      </c>
      <c r="C2102" s="47" t="s">
        <v>1235</v>
      </c>
      <c r="D2102" s="47" t="s">
        <v>1235</v>
      </c>
      <c r="E2102" s="47"/>
      <c r="F2102" s="47"/>
      <c r="G2102" s="47" t="s">
        <v>1210</v>
      </c>
      <c r="H2102" s="47" t="s">
        <v>1187</v>
      </c>
      <c r="I2102" s="63">
        <v>0</v>
      </c>
      <c r="J2102" s="47" t="s">
        <v>38</v>
      </c>
      <c r="K2102" s="47">
        <v>212080</v>
      </c>
      <c r="L2102" s="47"/>
      <c r="M2102" s="62" t="s">
        <v>1186</v>
      </c>
      <c r="N2102" s="5"/>
      <c r="O2102" s="5"/>
      <c r="P2102" s="5"/>
      <c r="Q2102" s="5"/>
      <c r="R2102" s="5"/>
      <c r="S2102" s="5"/>
      <c r="T2102" s="5"/>
      <c r="U2102" s="5"/>
      <c r="V2102" s="5"/>
      <c r="W2102" s="5"/>
      <c r="X2102" s="5"/>
      <c r="Y2102" s="5"/>
      <c r="Z2102" s="5"/>
      <c r="AA2102" s="5"/>
      <c r="AB2102" s="5"/>
      <c r="AC2102" s="5"/>
      <c r="AD2102" s="5"/>
      <c r="AE2102" s="5"/>
      <c r="AF2102" s="5"/>
      <c r="AG2102" s="5"/>
      <c r="AH2102" s="5"/>
      <c r="AI2102" s="5"/>
      <c r="AJ2102" s="5"/>
      <c r="AK2102" s="5"/>
      <c r="AL2102" s="5"/>
      <c r="AM2102" s="5"/>
      <c r="AN2102" s="5"/>
      <c r="AO2102" s="5"/>
      <c r="AP2102" s="5"/>
      <c r="AQ2102" s="5"/>
      <c r="AR2102" s="5"/>
      <c r="AS2102" s="5"/>
      <c r="AT2102" s="5"/>
      <c r="AU2102" s="5"/>
      <c r="AV2102" s="5"/>
      <c r="AW2102" s="5"/>
    </row>
    <row r="2103" spans="1:49" ht="98">
      <c r="A2103" s="64">
        <v>2101</v>
      </c>
      <c r="B2103" s="47">
        <v>188</v>
      </c>
      <c r="C2103" s="47" t="s">
        <v>1234</v>
      </c>
      <c r="D2103" s="47" t="s">
        <v>1234</v>
      </c>
      <c r="E2103" s="47"/>
      <c r="F2103" s="47"/>
      <c r="G2103" s="47" t="s">
        <v>1196</v>
      </c>
      <c r="H2103" s="47" t="s">
        <v>1187</v>
      </c>
      <c r="I2103" s="63">
        <v>0</v>
      </c>
      <c r="J2103" s="47" t="s">
        <v>38</v>
      </c>
      <c r="K2103" s="47">
        <v>212080</v>
      </c>
      <c r="L2103" s="47"/>
      <c r="M2103" s="62" t="s">
        <v>1186</v>
      </c>
      <c r="N2103" s="5"/>
      <c r="O2103" s="5"/>
      <c r="P2103" s="5"/>
      <c r="Q2103" s="5"/>
      <c r="R2103" s="5"/>
      <c r="S2103" s="5"/>
      <c r="T2103" s="5"/>
      <c r="U2103" s="5"/>
      <c r="V2103" s="5"/>
      <c r="W2103" s="5"/>
      <c r="X2103" s="5"/>
      <c r="Y2103" s="5"/>
      <c r="Z2103" s="5"/>
      <c r="AA2103" s="5"/>
      <c r="AB2103" s="5"/>
      <c r="AC2103" s="5"/>
      <c r="AD2103" s="5"/>
      <c r="AE2103" s="5"/>
      <c r="AF2103" s="5"/>
      <c r="AG2103" s="5"/>
      <c r="AH2103" s="5"/>
      <c r="AI2103" s="5"/>
      <c r="AJ2103" s="5"/>
      <c r="AK2103" s="5"/>
      <c r="AL2103" s="5"/>
      <c r="AM2103" s="5"/>
      <c r="AN2103" s="5"/>
      <c r="AO2103" s="5"/>
      <c r="AP2103" s="5"/>
      <c r="AQ2103" s="5"/>
      <c r="AR2103" s="5"/>
      <c r="AS2103" s="5"/>
      <c r="AT2103" s="5"/>
      <c r="AU2103" s="5"/>
      <c r="AV2103" s="5"/>
      <c r="AW2103" s="5"/>
    </row>
    <row r="2104" spans="1:49" ht="42">
      <c r="A2104" s="64">
        <v>2102</v>
      </c>
      <c r="B2104" s="47">
        <v>366</v>
      </c>
      <c r="C2104" s="47" t="s">
        <v>1233</v>
      </c>
      <c r="D2104" s="47" t="s">
        <v>1233</v>
      </c>
      <c r="E2104" s="47"/>
      <c r="F2104" s="47"/>
      <c r="G2104" s="47" t="s">
        <v>1232</v>
      </c>
      <c r="H2104" s="47" t="s">
        <v>1187</v>
      </c>
      <c r="I2104" s="63">
        <v>0</v>
      </c>
      <c r="J2104" s="47" t="s">
        <v>38</v>
      </c>
      <c r="K2104" s="47">
        <v>212080</v>
      </c>
      <c r="L2104" s="47"/>
      <c r="M2104" s="62" t="s">
        <v>1186</v>
      </c>
      <c r="N2104" s="5"/>
      <c r="O2104" s="5"/>
      <c r="P2104" s="5"/>
      <c r="Q2104" s="5"/>
      <c r="R2104" s="5"/>
      <c r="S2104" s="5"/>
      <c r="T2104" s="5"/>
      <c r="U2104" s="5"/>
      <c r="V2104" s="5"/>
      <c r="W2104" s="5"/>
      <c r="X2104" s="5"/>
      <c r="Y2104" s="5"/>
      <c r="Z2104" s="5"/>
      <c r="AA2104" s="5"/>
      <c r="AB2104" s="5"/>
      <c r="AC2104" s="5"/>
      <c r="AD2104" s="5"/>
      <c r="AE2104" s="5"/>
      <c r="AF2104" s="5"/>
      <c r="AG2104" s="5"/>
      <c r="AH2104" s="5"/>
      <c r="AI2104" s="5"/>
      <c r="AJ2104" s="5"/>
      <c r="AK2104" s="5"/>
      <c r="AL2104" s="5"/>
      <c r="AM2104" s="5"/>
      <c r="AN2104" s="5"/>
      <c r="AO2104" s="5"/>
      <c r="AP2104" s="5"/>
      <c r="AQ2104" s="5"/>
      <c r="AR2104" s="5"/>
      <c r="AS2104" s="5"/>
      <c r="AT2104" s="5"/>
      <c r="AU2104" s="5"/>
      <c r="AV2104" s="5"/>
      <c r="AW2104" s="5"/>
    </row>
    <row r="2105" spans="1:49" ht="42">
      <c r="A2105" s="64">
        <v>2103</v>
      </c>
      <c r="B2105" s="47">
        <v>179</v>
      </c>
      <c r="C2105" s="47" t="s">
        <v>1231</v>
      </c>
      <c r="D2105" s="47" t="s">
        <v>1231</v>
      </c>
      <c r="E2105" s="47"/>
      <c r="F2105" s="47"/>
      <c r="G2105" s="47" t="s">
        <v>1196</v>
      </c>
      <c r="H2105" s="47" t="s">
        <v>1187</v>
      </c>
      <c r="I2105" s="63">
        <v>0</v>
      </c>
      <c r="J2105" s="47" t="s">
        <v>38</v>
      </c>
      <c r="K2105" s="47">
        <v>212080</v>
      </c>
      <c r="L2105" s="47"/>
      <c r="M2105" s="62" t="s">
        <v>1186</v>
      </c>
      <c r="N2105" s="5"/>
      <c r="O2105" s="5"/>
      <c r="P2105" s="5"/>
      <c r="Q2105" s="5"/>
      <c r="R2105" s="5"/>
      <c r="S2105" s="5"/>
      <c r="T2105" s="5"/>
      <c r="U2105" s="5"/>
      <c r="V2105" s="5"/>
      <c r="W2105" s="5"/>
      <c r="X2105" s="5"/>
      <c r="Y2105" s="5"/>
      <c r="Z2105" s="5"/>
      <c r="AA2105" s="5"/>
      <c r="AB2105" s="5"/>
      <c r="AC2105" s="5"/>
      <c r="AD2105" s="5"/>
      <c r="AE2105" s="5"/>
      <c r="AF2105" s="5"/>
      <c r="AG2105" s="5"/>
      <c r="AH2105" s="5"/>
      <c r="AI2105" s="5"/>
      <c r="AJ2105" s="5"/>
      <c r="AK2105" s="5"/>
      <c r="AL2105" s="5"/>
      <c r="AM2105" s="5"/>
      <c r="AN2105" s="5"/>
      <c r="AO2105" s="5"/>
      <c r="AP2105" s="5"/>
      <c r="AQ2105" s="5"/>
      <c r="AR2105" s="5"/>
      <c r="AS2105" s="5"/>
      <c r="AT2105" s="5"/>
      <c r="AU2105" s="5"/>
      <c r="AV2105" s="5"/>
      <c r="AW2105" s="5"/>
    </row>
    <row r="2106" spans="1:49" ht="42">
      <c r="A2106" s="64">
        <v>2104</v>
      </c>
      <c r="B2106" s="47">
        <v>192</v>
      </c>
      <c r="C2106" s="47" t="s">
        <v>1230</v>
      </c>
      <c r="D2106" s="47" t="s">
        <v>1230</v>
      </c>
      <c r="E2106" s="47"/>
      <c r="F2106" s="47"/>
      <c r="G2106" s="47" t="s">
        <v>1203</v>
      </c>
      <c r="H2106" s="47" t="s">
        <v>1187</v>
      </c>
      <c r="I2106" s="63">
        <v>0</v>
      </c>
      <c r="J2106" s="47" t="s">
        <v>38</v>
      </c>
      <c r="K2106" s="47">
        <v>212080</v>
      </c>
      <c r="L2106" s="47"/>
      <c r="M2106" s="62" t="s">
        <v>1186</v>
      </c>
      <c r="N2106" s="5"/>
      <c r="O2106" s="5"/>
      <c r="P2106" s="5"/>
      <c r="Q2106" s="5"/>
      <c r="R2106" s="5"/>
      <c r="S2106" s="5"/>
      <c r="T2106" s="5"/>
      <c r="U2106" s="5"/>
      <c r="V2106" s="5"/>
      <c r="W2106" s="5"/>
      <c r="X2106" s="5"/>
      <c r="Y2106" s="5"/>
      <c r="Z2106" s="5"/>
      <c r="AA2106" s="5"/>
      <c r="AB2106" s="5"/>
      <c r="AC2106" s="5"/>
      <c r="AD2106" s="5"/>
      <c r="AE2106" s="5"/>
      <c r="AF2106" s="5"/>
      <c r="AG2106" s="5"/>
      <c r="AH2106" s="5"/>
      <c r="AI2106" s="5"/>
      <c r="AJ2106" s="5"/>
      <c r="AK2106" s="5"/>
      <c r="AL2106" s="5"/>
      <c r="AM2106" s="5"/>
      <c r="AN2106" s="5"/>
      <c r="AO2106" s="5"/>
      <c r="AP2106" s="5"/>
      <c r="AQ2106" s="5"/>
      <c r="AR2106" s="5"/>
      <c r="AS2106" s="5"/>
      <c r="AT2106" s="5"/>
      <c r="AU2106" s="5"/>
      <c r="AV2106" s="5"/>
      <c r="AW2106" s="5"/>
    </row>
    <row r="2107" spans="1:49" ht="42">
      <c r="A2107" s="64">
        <v>2105</v>
      </c>
      <c r="B2107" s="47">
        <v>194</v>
      </c>
      <c r="C2107" s="47" t="s">
        <v>1229</v>
      </c>
      <c r="D2107" s="47" t="s">
        <v>1229</v>
      </c>
      <c r="E2107" s="47"/>
      <c r="F2107" s="47"/>
      <c r="G2107" s="47" t="s">
        <v>1210</v>
      </c>
      <c r="H2107" s="47" t="s">
        <v>1187</v>
      </c>
      <c r="I2107" s="63">
        <v>0</v>
      </c>
      <c r="J2107" s="47" t="s">
        <v>38</v>
      </c>
      <c r="K2107" s="47">
        <v>212080</v>
      </c>
      <c r="L2107" s="47"/>
      <c r="M2107" s="62" t="s">
        <v>1186</v>
      </c>
      <c r="N2107" s="5"/>
      <c r="O2107" s="5"/>
      <c r="P2107" s="5"/>
      <c r="Q2107" s="5"/>
      <c r="R2107" s="5"/>
      <c r="S2107" s="5"/>
      <c r="T2107" s="5"/>
      <c r="U2107" s="5"/>
      <c r="V2107" s="5"/>
      <c r="W2107" s="5"/>
      <c r="X2107" s="5"/>
      <c r="Y2107" s="5"/>
      <c r="Z2107" s="5"/>
      <c r="AA2107" s="5"/>
      <c r="AB2107" s="5"/>
      <c r="AC2107" s="5"/>
      <c r="AD2107" s="5"/>
      <c r="AE2107" s="5"/>
      <c r="AF2107" s="5"/>
      <c r="AG2107" s="5"/>
      <c r="AH2107" s="5"/>
      <c r="AI2107" s="5"/>
      <c r="AJ2107" s="5"/>
      <c r="AK2107" s="5"/>
      <c r="AL2107" s="5"/>
      <c r="AM2107" s="5"/>
      <c r="AN2107" s="5"/>
      <c r="AO2107" s="5"/>
      <c r="AP2107" s="5"/>
      <c r="AQ2107" s="5"/>
      <c r="AR2107" s="5"/>
      <c r="AS2107" s="5"/>
      <c r="AT2107" s="5"/>
      <c r="AU2107" s="5"/>
      <c r="AV2107" s="5"/>
      <c r="AW2107" s="5"/>
    </row>
    <row r="2108" spans="1:49" ht="84">
      <c r="A2108" s="64">
        <v>2106</v>
      </c>
      <c r="B2108" s="47">
        <v>195</v>
      </c>
      <c r="C2108" s="47" t="s">
        <v>1228</v>
      </c>
      <c r="D2108" s="47" t="s">
        <v>1228</v>
      </c>
      <c r="E2108" s="47"/>
      <c r="F2108" s="47"/>
      <c r="G2108" s="47" t="s">
        <v>1210</v>
      </c>
      <c r="H2108" s="47" t="s">
        <v>1187</v>
      </c>
      <c r="I2108" s="63">
        <v>0</v>
      </c>
      <c r="J2108" s="47" t="s">
        <v>38</v>
      </c>
      <c r="K2108" s="47">
        <v>212080</v>
      </c>
      <c r="L2108" s="47"/>
      <c r="M2108" s="62" t="s">
        <v>1186</v>
      </c>
      <c r="N2108" s="5"/>
      <c r="O2108" s="5"/>
      <c r="P2108" s="5"/>
      <c r="Q2108" s="5"/>
      <c r="R2108" s="5"/>
      <c r="S2108" s="5"/>
      <c r="T2108" s="5"/>
      <c r="U2108" s="5"/>
      <c r="V2108" s="5"/>
      <c r="W2108" s="5"/>
      <c r="X2108" s="5"/>
      <c r="Y2108" s="5"/>
      <c r="Z2108" s="5"/>
      <c r="AA2108" s="5"/>
      <c r="AB2108" s="5"/>
      <c r="AC2108" s="5"/>
      <c r="AD2108" s="5"/>
      <c r="AE2108" s="5"/>
      <c r="AF2108" s="5"/>
      <c r="AG2108" s="5"/>
      <c r="AH2108" s="5"/>
      <c r="AI2108" s="5"/>
      <c r="AJ2108" s="5"/>
      <c r="AK2108" s="5"/>
      <c r="AL2108" s="5"/>
      <c r="AM2108" s="5"/>
      <c r="AN2108" s="5"/>
      <c r="AO2108" s="5"/>
      <c r="AP2108" s="5"/>
      <c r="AQ2108" s="5"/>
      <c r="AR2108" s="5"/>
      <c r="AS2108" s="5"/>
      <c r="AT2108" s="5"/>
      <c r="AU2108" s="5"/>
      <c r="AV2108" s="5"/>
      <c r="AW2108" s="5"/>
    </row>
    <row r="2109" spans="1:49" ht="56">
      <c r="A2109" s="64">
        <v>2107</v>
      </c>
      <c r="B2109" s="47">
        <v>196</v>
      </c>
      <c r="C2109" s="47" t="s">
        <v>1227</v>
      </c>
      <c r="D2109" s="47" t="s">
        <v>1227</v>
      </c>
      <c r="E2109" s="47"/>
      <c r="F2109" s="47"/>
      <c r="G2109" s="47" t="s">
        <v>1210</v>
      </c>
      <c r="H2109" s="47" t="s">
        <v>1187</v>
      </c>
      <c r="I2109" s="63">
        <v>0</v>
      </c>
      <c r="J2109" s="47" t="s">
        <v>38</v>
      </c>
      <c r="K2109" s="47">
        <v>212080</v>
      </c>
      <c r="L2109" s="47"/>
      <c r="M2109" s="62" t="s">
        <v>1186</v>
      </c>
      <c r="N2109" s="5"/>
      <c r="O2109" s="5"/>
      <c r="P2109" s="5"/>
      <c r="Q2109" s="5"/>
      <c r="R2109" s="5"/>
      <c r="S2109" s="5"/>
      <c r="T2109" s="5"/>
      <c r="U2109" s="5"/>
      <c r="V2109" s="5"/>
      <c r="W2109" s="5"/>
      <c r="X2109" s="5"/>
      <c r="Y2109" s="5"/>
      <c r="Z2109" s="5"/>
      <c r="AA2109" s="5"/>
      <c r="AB2109" s="5"/>
      <c r="AC2109" s="5"/>
      <c r="AD2109" s="5"/>
      <c r="AE2109" s="5"/>
      <c r="AF2109" s="5"/>
      <c r="AG2109" s="5"/>
      <c r="AH2109" s="5"/>
      <c r="AI2109" s="5"/>
      <c r="AJ2109" s="5"/>
      <c r="AK2109" s="5"/>
      <c r="AL2109" s="5"/>
      <c r="AM2109" s="5"/>
      <c r="AN2109" s="5"/>
      <c r="AO2109" s="5"/>
      <c r="AP2109" s="5"/>
      <c r="AQ2109" s="5"/>
      <c r="AR2109" s="5"/>
      <c r="AS2109" s="5"/>
      <c r="AT2109" s="5"/>
      <c r="AU2109" s="5"/>
      <c r="AV2109" s="5"/>
      <c r="AW2109" s="5"/>
    </row>
    <row r="2110" spans="1:49" ht="56">
      <c r="A2110" s="64">
        <v>2108</v>
      </c>
      <c r="B2110" s="47">
        <v>197</v>
      </c>
      <c r="C2110" s="47" t="s">
        <v>1226</v>
      </c>
      <c r="D2110" s="47" t="s">
        <v>1226</v>
      </c>
      <c r="E2110" s="47"/>
      <c r="F2110" s="47"/>
      <c r="G2110" s="47" t="s">
        <v>1212</v>
      </c>
      <c r="H2110" s="47" t="s">
        <v>1187</v>
      </c>
      <c r="I2110" s="63">
        <v>0</v>
      </c>
      <c r="J2110" s="47" t="s">
        <v>38</v>
      </c>
      <c r="K2110" s="47">
        <v>212080</v>
      </c>
      <c r="L2110" s="47"/>
      <c r="M2110" s="62" t="s">
        <v>1186</v>
      </c>
      <c r="N2110" s="5"/>
      <c r="O2110" s="5"/>
      <c r="P2110" s="5"/>
      <c r="Q2110" s="5"/>
      <c r="R2110" s="5"/>
      <c r="S2110" s="5"/>
      <c r="T2110" s="5"/>
      <c r="U2110" s="5"/>
      <c r="V2110" s="5"/>
      <c r="W2110" s="5"/>
      <c r="X2110" s="5"/>
      <c r="Y2110" s="5"/>
      <c r="Z2110" s="5"/>
      <c r="AA2110" s="5"/>
      <c r="AB2110" s="5"/>
      <c r="AC2110" s="5"/>
      <c r="AD2110" s="5"/>
      <c r="AE2110" s="5"/>
      <c r="AF2110" s="5"/>
      <c r="AG2110" s="5"/>
      <c r="AH2110" s="5"/>
      <c r="AI2110" s="5"/>
      <c r="AJ2110" s="5"/>
      <c r="AK2110" s="5"/>
      <c r="AL2110" s="5"/>
      <c r="AM2110" s="5"/>
      <c r="AN2110" s="5"/>
      <c r="AO2110" s="5"/>
      <c r="AP2110" s="5"/>
      <c r="AQ2110" s="5"/>
      <c r="AR2110" s="5"/>
      <c r="AS2110" s="5"/>
      <c r="AT2110" s="5"/>
      <c r="AU2110" s="5"/>
      <c r="AV2110" s="5"/>
      <c r="AW2110" s="5"/>
    </row>
    <row r="2111" spans="1:49" ht="42">
      <c r="A2111" s="64">
        <v>2109</v>
      </c>
      <c r="B2111" s="47">
        <v>198</v>
      </c>
      <c r="C2111" s="47" t="s">
        <v>1225</v>
      </c>
      <c r="D2111" s="47" t="s">
        <v>1225</v>
      </c>
      <c r="E2111" s="47"/>
      <c r="F2111" s="47"/>
      <c r="G2111" s="47" t="s">
        <v>1200</v>
      </c>
      <c r="H2111" s="47" t="s">
        <v>1187</v>
      </c>
      <c r="I2111" s="63">
        <v>0</v>
      </c>
      <c r="J2111" s="47" t="s">
        <v>38</v>
      </c>
      <c r="K2111" s="47">
        <v>212080</v>
      </c>
      <c r="L2111" s="47"/>
      <c r="M2111" s="62" t="s">
        <v>1186</v>
      </c>
      <c r="N2111" s="5"/>
      <c r="O2111" s="5"/>
      <c r="P2111" s="5"/>
      <c r="Q2111" s="5"/>
      <c r="R2111" s="5"/>
      <c r="S2111" s="5"/>
      <c r="T2111" s="5"/>
      <c r="U2111" s="5"/>
      <c r="V2111" s="5"/>
      <c r="W2111" s="5"/>
      <c r="X2111" s="5"/>
      <c r="Y2111" s="5"/>
      <c r="Z2111" s="5"/>
      <c r="AA2111" s="5"/>
      <c r="AB2111" s="5"/>
      <c r="AC2111" s="5"/>
      <c r="AD2111" s="5"/>
      <c r="AE2111" s="5"/>
      <c r="AF2111" s="5"/>
      <c r="AG2111" s="5"/>
      <c r="AH2111" s="5"/>
      <c r="AI2111" s="5"/>
      <c r="AJ2111" s="5"/>
      <c r="AK2111" s="5"/>
      <c r="AL2111" s="5"/>
      <c r="AM2111" s="5"/>
      <c r="AN2111" s="5"/>
      <c r="AO2111" s="5"/>
      <c r="AP2111" s="5"/>
      <c r="AQ2111" s="5"/>
      <c r="AR2111" s="5"/>
      <c r="AS2111" s="5"/>
      <c r="AT2111" s="5"/>
      <c r="AU2111" s="5"/>
      <c r="AV2111" s="5"/>
      <c r="AW2111" s="5"/>
    </row>
    <row r="2112" spans="1:49" ht="56">
      <c r="A2112" s="64">
        <v>2110</v>
      </c>
      <c r="B2112" s="47">
        <v>199</v>
      </c>
      <c r="C2112" s="47" t="s">
        <v>1224</v>
      </c>
      <c r="D2112" s="47" t="s">
        <v>1224</v>
      </c>
      <c r="E2112" s="47"/>
      <c r="F2112" s="47"/>
      <c r="G2112" s="47" t="s">
        <v>1212</v>
      </c>
      <c r="H2112" s="47" t="s">
        <v>1187</v>
      </c>
      <c r="I2112" s="63">
        <v>0</v>
      </c>
      <c r="J2112" s="47" t="s">
        <v>38</v>
      </c>
      <c r="K2112" s="47">
        <v>212080</v>
      </c>
      <c r="L2112" s="47"/>
      <c r="M2112" s="62" t="s">
        <v>1186</v>
      </c>
      <c r="N2112" s="5"/>
      <c r="O2112" s="5"/>
      <c r="P2112" s="5"/>
      <c r="Q2112" s="5"/>
      <c r="R2112" s="5"/>
      <c r="S2112" s="5"/>
      <c r="T2112" s="5"/>
      <c r="U2112" s="5"/>
      <c r="V2112" s="5"/>
      <c r="W2112" s="5"/>
      <c r="X2112" s="5"/>
      <c r="Y2112" s="5"/>
      <c r="Z2112" s="5"/>
      <c r="AA2112" s="5"/>
      <c r="AB2112" s="5"/>
      <c r="AC2112" s="5"/>
      <c r="AD2112" s="5"/>
      <c r="AE2112" s="5"/>
      <c r="AF2112" s="5"/>
      <c r="AG2112" s="5"/>
      <c r="AH2112" s="5"/>
      <c r="AI2112" s="5"/>
      <c r="AJ2112" s="5"/>
      <c r="AK2112" s="5"/>
      <c r="AL2112" s="5"/>
      <c r="AM2112" s="5"/>
      <c r="AN2112" s="5"/>
      <c r="AO2112" s="5"/>
      <c r="AP2112" s="5"/>
      <c r="AQ2112" s="5"/>
      <c r="AR2112" s="5"/>
      <c r="AS2112" s="5"/>
      <c r="AT2112" s="5"/>
      <c r="AU2112" s="5"/>
      <c r="AV2112" s="5"/>
      <c r="AW2112" s="5"/>
    </row>
    <row r="2113" spans="1:49" ht="84">
      <c r="A2113" s="64">
        <v>2111</v>
      </c>
      <c r="B2113" s="47">
        <v>200</v>
      </c>
      <c r="C2113" s="47" t="s">
        <v>1223</v>
      </c>
      <c r="D2113" s="47" t="s">
        <v>1223</v>
      </c>
      <c r="E2113" s="47"/>
      <c r="F2113" s="47"/>
      <c r="G2113" s="47" t="s">
        <v>1212</v>
      </c>
      <c r="H2113" s="47" t="s">
        <v>1187</v>
      </c>
      <c r="I2113" s="63">
        <v>0</v>
      </c>
      <c r="J2113" s="47" t="s">
        <v>38</v>
      </c>
      <c r="K2113" s="47">
        <v>212080</v>
      </c>
      <c r="L2113" s="47"/>
      <c r="M2113" s="62" t="s">
        <v>1186</v>
      </c>
      <c r="N2113" s="5"/>
      <c r="O2113" s="5"/>
      <c r="P2113" s="5"/>
      <c r="Q2113" s="5"/>
      <c r="R2113" s="5"/>
      <c r="S2113" s="5"/>
      <c r="T2113" s="5"/>
      <c r="U2113" s="5"/>
      <c r="V2113" s="5"/>
      <c r="W2113" s="5"/>
      <c r="X2113" s="5"/>
      <c r="Y2113" s="5"/>
      <c r="Z2113" s="5"/>
      <c r="AA2113" s="5"/>
      <c r="AB2113" s="5"/>
      <c r="AC2113" s="5"/>
      <c r="AD2113" s="5"/>
      <c r="AE2113" s="5"/>
      <c r="AF2113" s="5"/>
      <c r="AG2113" s="5"/>
      <c r="AH2113" s="5"/>
      <c r="AI2113" s="5"/>
      <c r="AJ2113" s="5"/>
      <c r="AK2113" s="5"/>
      <c r="AL2113" s="5"/>
      <c r="AM2113" s="5"/>
      <c r="AN2113" s="5"/>
      <c r="AO2113" s="5"/>
      <c r="AP2113" s="5"/>
      <c r="AQ2113" s="5"/>
      <c r="AR2113" s="5"/>
      <c r="AS2113" s="5"/>
      <c r="AT2113" s="5"/>
      <c r="AU2113" s="5"/>
      <c r="AV2113" s="5"/>
      <c r="AW2113" s="5"/>
    </row>
    <row r="2114" spans="1:49" ht="98">
      <c r="A2114" s="64">
        <v>2112</v>
      </c>
      <c r="B2114" s="47">
        <v>201</v>
      </c>
      <c r="C2114" s="47" t="s">
        <v>1222</v>
      </c>
      <c r="D2114" s="47" t="s">
        <v>1222</v>
      </c>
      <c r="E2114" s="47"/>
      <c r="F2114" s="47"/>
      <c r="G2114" s="47" t="s">
        <v>1210</v>
      </c>
      <c r="H2114" s="47" t="s">
        <v>1187</v>
      </c>
      <c r="I2114" s="63">
        <v>0</v>
      </c>
      <c r="J2114" s="47" t="s">
        <v>38</v>
      </c>
      <c r="K2114" s="47">
        <v>212080</v>
      </c>
      <c r="L2114" s="47"/>
      <c r="M2114" s="62" t="s">
        <v>1186</v>
      </c>
      <c r="N2114" s="5"/>
      <c r="O2114" s="5"/>
      <c r="P2114" s="5"/>
      <c r="Q2114" s="5"/>
      <c r="R2114" s="5"/>
      <c r="S2114" s="5"/>
      <c r="T2114" s="5"/>
      <c r="U2114" s="5"/>
      <c r="V2114" s="5"/>
      <c r="W2114" s="5"/>
      <c r="X2114" s="5"/>
      <c r="Y2114" s="5"/>
      <c r="Z2114" s="5"/>
      <c r="AA2114" s="5"/>
      <c r="AB2114" s="5"/>
      <c r="AC2114" s="5"/>
      <c r="AD2114" s="5"/>
      <c r="AE2114" s="5"/>
      <c r="AF2114" s="5"/>
      <c r="AG2114" s="5"/>
      <c r="AH2114" s="5"/>
      <c r="AI2114" s="5"/>
      <c r="AJ2114" s="5"/>
      <c r="AK2114" s="5"/>
      <c r="AL2114" s="5"/>
      <c r="AM2114" s="5"/>
      <c r="AN2114" s="5"/>
      <c r="AO2114" s="5"/>
      <c r="AP2114" s="5"/>
      <c r="AQ2114" s="5"/>
      <c r="AR2114" s="5"/>
      <c r="AS2114" s="5"/>
      <c r="AT2114" s="5"/>
      <c r="AU2114" s="5"/>
      <c r="AV2114" s="5"/>
      <c r="AW2114" s="5"/>
    </row>
    <row r="2115" spans="1:49" ht="42">
      <c r="A2115" s="64">
        <v>2113</v>
      </c>
      <c r="B2115" s="47">
        <v>349</v>
      </c>
      <c r="C2115" s="47" t="s">
        <v>1221</v>
      </c>
      <c r="D2115" s="47" t="s">
        <v>1221</v>
      </c>
      <c r="E2115" s="47"/>
      <c r="F2115" s="47"/>
      <c r="G2115" s="47" t="s">
        <v>1194</v>
      </c>
      <c r="H2115" s="47" t="s">
        <v>1187</v>
      </c>
      <c r="I2115" s="63">
        <v>0</v>
      </c>
      <c r="J2115" s="47" t="s">
        <v>38</v>
      </c>
      <c r="K2115" s="47">
        <v>212080</v>
      </c>
      <c r="L2115" s="47"/>
      <c r="M2115" s="62" t="s">
        <v>1186</v>
      </c>
      <c r="N2115" s="5"/>
      <c r="O2115" s="5"/>
      <c r="P2115" s="5"/>
      <c r="Q2115" s="5"/>
      <c r="R2115" s="5"/>
      <c r="S2115" s="5"/>
      <c r="T2115" s="5"/>
      <c r="U2115" s="5"/>
      <c r="V2115" s="5"/>
      <c r="W2115" s="5"/>
      <c r="X2115" s="5"/>
      <c r="Y2115" s="5"/>
      <c r="Z2115" s="5"/>
      <c r="AA2115" s="5"/>
      <c r="AB2115" s="5"/>
      <c r="AC2115" s="5"/>
      <c r="AD2115" s="5"/>
      <c r="AE2115" s="5"/>
      <c r="AF2115" s="5"/>
      <c r="AG2115" s="5"/>
      <c r="AH2115" s="5"/>
      <c r="AI2115" s="5"/>
      <c r="AJ2115" s="5"/>
      <c r="AK2115" s="5"/>
      <c r="AL2115" s="5"/>
      <c r="AM2115" s="5"/>
      <c r="AN2115" s="5"/>
      <c r="AO2115" s="5"/>
      <c r="AP2115" s="5"/>
      <c r="AQ2115" s="5"/>
      <c r="AR2115" s="5"/>
      <c r="AS2115" s="5"/>
      <c r="AT2115" s="5"/>
      <c r="AU2115" s="5"/>
      <c r="AV2115" s="5"/>
      <c r="AW2115" s="5"/>
    </row>
    <row r="2116" spans="1:49" ht="84">
      <c r="A2116" s="64">
        <v>2114</v>
      </c>
      <c r="B2116" s="47">
        <v>203</v>
      </c>
      <c r="C2116" s="47" t="s">
        <v>1220</v>
      </c>
      <c r="D2116" s="47" t="s">
        <v>1220</v>
      </c>
      <c r="E2116" s="47"/>
      <c r="F2116" s="47"/>
      <c r="G2116" s="47" t="s">
        <v>1200</v>
      </c>
      <c r="H2116" s="47" t="s">
        <v>1187</v>
      </c>
      <c r="I2116" s="63">
        <v>0</v>
      </c>
      <c r="J2116" s="47" t="s">
        <v>38</v>
      </c>
      <c r="K2116" s="47">
        <v>212080</v>
      </c>
      <c r="L2116" s="47"/>
      <c r="M2116" s="62" t="s">
        <v>1186</v>
      </c>
      <c r="N2116" s="5"/>
      <c r="O2116" s="5"/>
      <c r="P2116" s="5"/>
      <c r="Q2116" s="5"/>
      <c r="R2116" s="5"/>
      <c r="S2116" s="5"/>
      <c r="T2116" s="5"/>
      <c r="U2116" s="5"/>
      <c r="V2116" s="5"/>
      <c r="W2116" s="5"/>
      <c r="X2116" s="5"/>
      <c r="Y2116" s="5"/>
      <c r="Z2116" s="5"/>
      <c r="AA2116" s="5"/>
      <c r="AB2116" s="5"/>
      <c r="AC2116" s="5"/>
      <c r="AD2116" s="5"/>
      <c r="AE2116" s="5"/>
      <c r="AF2116" s="5"/>
      <c r="AG2116" s="5"/>
      <c r="AH2116" s="5"/>
      <c r="AI2116" s="5"/>
      <c r="AJ2116" s="5"/>
      <c r="AK2116" s="5"/>
      <c r="AL2116" s="5"/>
      <c r="AM2116" s="5"/>
      <c r="AN2116" s="5"/>
      <c r="AO2116" s="5"/>
      <c r="AP2116" s="5"/>
      <c r="AQ2116" s="5"/>
      <c r="AR2116" s="5"/>
      <c r="AS2116" s="5"/>
      <c r="AT2116" s="5"/>
      <c r="AU2116" s="5"/>
      <c r="AV2116" s="5"/>
      <c r="AW2116" s="5"/>
    </row>
    <row r="2117" spans="1:49" ht="56">
      <c r="A2117" s="64">
        <v>2115</v>
      </c>
      <c r="B2117" s="47">
        <v>204</v>
      </c>
      <c r="C2117" s="47" t="s">
        <v>1219</v>
      </c>
      <c r="D2117" s="47" t="s">
        <v>1219</v>
      </c>
      <c r="E2117" s="47"/>
      <c r="F2117" s="47"/>
      <c r="G2117" s="47" t="s">
        <v>1212</v>
      </c>
      <c r="H2117" s="47" t="s">
        <v>1187</v>
      </c>
      <c r="I2117" s="63">
        <v>0</v>
      </c>
      <c r="J2117" s="47" t="s">
        <v>38</v>
      </c>
      <c r="K2117" s="47">
        <v>212080</v>
      </c>
      <c r="L2117" s="47"/>
      <c r="M2117" s="62" t="s">
        <v>1186</v>
      </c>
      <c r="N2117" s="5"/>
      <c r="O2117" s="5"/>
      <c r="P2117" s="5"/>
      <c r="Q2117" s="5"/>
      <c r="R2117" s="5"/>
      <c r="S2117" s="5"/>
      <c r="T2117" s="5"/>
      <c r="U2117" s="5"/>
      <c r="V2117" s="5"/>
      <c r="W2117" s="5"/>
      <c r="X2117" s="5"/>
      <c r="Y2117" s="5"/>
      <c r="Z2117" s="5"/>
      <c r="AA2117" s="5"/>
      <c r="AB2117" s="5"/>
      <c r="AC2117" s="5"/>
      <c r="AD2117" s="5"/>
      <c r="AE2117" s="5"/>
      <c r="AF2117" s="5"/>
      <c r="AG2117" s="5"/>
      <c r="AH2117" s="5"/>
      <c r="AI2117" s="5"/>
      <c r="AJ2117" s="5"/>
      <c r="AK2117" s="5"/>
      <c r="AL2117" s="5"/>
      <c r="AM2117" s="5"/>
      <c r="AN2117" s="5"/>
      <c r="AO2117" s="5"/>
      <c r="AP2117" s="5"/>
      <c r="AQ2117" s="5"/>
      <c r="AR2117" s="5"/>
      <c r="AS2117" s="5"/>
      <c r="AT2117" s="5"/>
      <c r="AU2117" s="5"/>
      <c r="AV2117" s="5"/>
      <c r="AW2117" s="5"/>
    </row>
    <row r="2118" spans="1:49" ht="70">
      <c r="A2118" s="64">
        <v>2116</v>
      </c>
      <c r="B2118" s="47">
        <v>205</v>
      </c>
      <c r="C2118" s="47" t="s">
        <v>1218</v>
      </c>
      <c r="D2118" s="47" t="s">
        <v>1218</v>
      </c>
      <c r="E2118" s="65"/>
      <c r="F2118" s="65"/>
      <c r="G2118" s="47" t="s">
        <v>1200</v>
      </c>
      <c r="H2118" s="47" t="s">
        <v>1187</v>
      </c>
      <c r="I2118" s="63">
        <v>0</v>
      </c>
      <c r="J2118" s="47" t="s">
        <v>38</v>
      </c>
      <c r="K2118" s="47">
        <v>212080</v>
      </c>
      <c r="L2118" s="47"/>
      <c r="M2118" s="62" t="s">
        <v>1186</v>
      </c>
      <c r="N2118" s="5"/>
      <c r="O2118" s="5"/>
      <c r="P2118" s="5"/>
      <c r="Q2118" s="5"/>
      <c r="R2118" s="5"/>
      <c r="S2118" s="5"/>
      <c r="T2118" s="5"/>
      <c r="U2118" s="5"/>
      <c r="V2118" s="5"/>
      <c r="W2118" s="5"/>
      <c r="X2118" s="5"/>
      <c r="Y2118" s="5"/>
      <c r="Z2118" s="5"/>
      <c r="AA2118" s="5"/>
      <c r="AB2118" s="5"/>
      <c r="AC2118" s="5"/>
      <c r="AD2118" s="5"/>
      <c r="AE2118" s="5"/>
      <c r="AF2118" s="5"/>
      <c r="AG2118" s="5"/>
      <c r="AH2118" s="5"/>
      <c r="AI2118" s="5"/>
      <c r="AJ2118" s="5"/>
      <c r="AK2118" s="5"/>
      <c r="AL2118" s="5"/>
      <c r="AM2118" s="5"/>
      <c r="AN2118" s="5"/>
      <c r="AO2118" s="5"/>
      <c r="AP2118" s="5"/>
      <c r="AQ2118" s="5"/>
      <c r="AR2118" s="5"/>
      <c r="AS2118" s="5"/>
      <c r="AT2118" s="5"/>
      <c r="AU2118" s="5"/>
      <c r="AV2118" s="5"/>
      <c r="AW2118" s="5"/>
    </row>
    <row r="2119" spans="1:49" ht="84">
      <c r="A2119" s="64">
        <v>2117</v>
      </c>
      <c r="B2119" s="47">
        <v>206</v>
      </c>
      <c r="C2119" s="47" t="s">
        <v>1217</v>
      </c>
      <c r="D2119" s="47" t="s">
        <v>1217</v>
      </c>
      <c r="E2119" s="47"/>
      <c r="F2119" s="47"/>
      <c r="G2119" s="47" t="s">
        <v>1210</v>
      </c>
      <c r="H2119" s="47" t="s">
        <v>1187</v>
      </c>
      <c r="I2119" s="63">
        <v>0</v>
      </c>
      <c r="J2119" s="47" t="s">
        <v>38</v>
      </c>
      <c r="K2119" s="47">
        <v>212080</v>
      </c>
      <c r="L2119" s="47"/>
      <c r="M2119" s="62" t="s">
        <v>1186</v>
      </c>
      <c r="N2119" s="5"/>
      <c r="O2119" s="5"/>
      <c r="P2119" s="5"/>
      <c r="Q2119" s="5"/>
      <c r="R2119" s="5"/>
      <c r="S2119" s="5"/>
      <c r="T2119" s="5"/>
      <c r="U2119" s="5"/>
      <c r="V2119" s="5"/>
      <c r="W2119" s="5"/>
      <c r="X2119" s="5"/>
      <c r="Y2119" s="5"/>
      <c r="Z2119" s="5"/>
      <c r="AA2119" s="5"/>
      <c r="AB2119" s="5"/>
      <c r="AC2119" s="5"/>
      <c r="AD2119" s="5"/>
      <c r="AE2119" s="5"/>
      <c r="AF2119" s="5"/>
      <c r="AG2119" s="5"/>
      <c r="AH2119" s="5"/>
      <c r="AI2119" s="5"/>
      <c r="AJ2119" s="5"/>
      <c r="AK2119" s="5"/>
      <c r="AL2119" s="5"/>
      <c r="AM2119" s="5"/>
      <c r="AN2119" s="5"/>
      <c r="AO2119" s="5"/>
      <c r="AP2119" s="5"/>
      <c r="AQ2119" s="5"/>
      <c r="AR2119" s="5"/>
      <c r="AS2119" s="5"/>
      <c r="AT2119" s="5"/>
      <c r="AU2119" s="5"/>
      <c r="AV2119" s="5"/>
      <c r="AW2119" s="5"/>
    </row>
    <row r="2120" spans="1:49" ht="112">
      <c r="A2120" s="64">
        <v>2118</v>
      </c>
      <c r="B2120" s="47">
        <v>207</v>
      </c>
      <c r="C2120" s="47" t="s">
        <v>1216</v>
      </c>
      <c r="D2120" s="47" t="s">
        <v>1216</v>
      </c>
      <c r="E2120" s="47"/>
      <c r="F2120" s="47"/>
      <c r="G2120" s="47" t="s">
        <v>1200</v>
      </c>
      <c r="H2120" s="47" t="s">
        <v>1187</v>
      </c>
      <c r="I2120" s="63">
        <v>0</v>
      </c>
      <c r="J2120" s="47" t="s">
        <v>38</v>
      </c>
      <c r="K2120" s="47">
        <v>212080</v>
      </c>
      <c r="L2120" s="47"/>
      <c r="M2120" s="62" t="s">
        <v>1186</v>
      </c>
      <c r="N2120" s="5"/>
      <c r="O2120" s="5"/>
      <c r="P2120" s="5"/>
      <c r="Q2120" s="5"/>
      <c r="R2120" s="5"/>
      <c r="S2120" s="5"/>
      <c r="T2120" s="5"/>
      <c r="U2120" s="5"/>
      <c r="V2120" s="5"/>
      <c r="W2120" s="5"/>
      <c r="X2120" s="5"/>
      <c r="Y2120" s="5"/>
      <c r="Z2120" s="5"/>
      <c r="AA2120" s="5"/>
      <c r="AB2120" s="5"/>
      <c r="AC2120" s="5"/>
      <c r="AD2120" s="5"/>
      <c r="AE2120" s="5"/>
      <c r="AF2120" s="5"/>
      <c r="AG2120" s="5"/>
      <c r="AH2120" s="5"/>
      <c r="AI2120" s="5"/>
      <c r="AJ2120" s="5"/>
      <c r="AK2120" s="5"/>
      <c r="AL2120" s="5"/>
      <c r="AM2120" s="5"/>
      <c r="AN2120" s="5"/>
      <c r="AO2120" s="5"/>
      <c r="AP2120" s="5"/>
      <c r="AQ2120" s="5"/>
      <c r="AR2120" s="5"/>
      <c r="AS2120" s="5"/>
      <c r="AT2120" s="5"/>
      <c r="AU2120" s="5"/>
      <c r="AV2120" s="5"/>
      <c r="AW2120" s="5"/>
    </row>
    <row r="2121" spans="1:49" ht="42">
      <c r="A2121" s="64">
        <v>2119</v>
      </c>
      <c r="B2121" s="47">
        <v>208</v>
      </c>
      <c r="C2121" s="47" t="s">
        <v>1215</v>
      </c>
      <c r="D2121" s="47" t="s">
        <v>1215</v>
      </c>
      <c r="E2121" s="47"/>
      <c r="F2121" s="47"/>
      <c r="G2121" s="47" t="s">
        <v>1196</v>
      </c>
      <c r="H2121" s="47" t="s">
        <v>1187</v>
      </c>
      <c r="I2121" s="63">
        <v>0</v>
      </c>
      <c r="J2121" s="47" t="s">
        <v>38</v>
      </c>
      <c r="K2121" s="47">
        <v>212080</v>
      </c>
      <c r="L2121" s="47"/>
      <c r="M2121" s="62" t="s">
        <v>1186</v>
      </c>
      <c r="N2121" s="5"/>
      <c r="O2121" s="5"/>
      <c r="P2121" s="5"/>
      <c r="Q2121" s="5"/>
      <c r="R2121" s="5"/>
      <c r="S2121" s="5"/>
      <c r="T2121" s="5"/>
      <c r="U2121" s="5"/>
      <c r="V2121" s="5"/>
      <c r="W2121" s="5"/>
      <c r="X2121" s="5"/>
      <c r="Y2121" s="5"/>
      <c r="Z2121" s="5"/>
      <c r="AA2121" s="5"/>
      <c r="AB2121" s="5"/>
      <c r="AC2121" s="5"/>
      <c r="AD2121" s="5"/>
      <c r="AE2121" s="5"/>
      <c r="AF2121" s="5"/>
      <c r="AG2121" s="5"/>
      <c r="AH2121" s="5"/>
      <c r="AI2121" s="5"/>
      <c r="AJ2121" s="5"/>
      <c r="AK2121" s="5"/>
      <c r="AL2121" s="5"/>
      <c r="AM2121" s="5"/>
      <c r="AN2121" s="5"/>
      <c r="AO2121" s="5"/>
      <c r="AP2121" s="5"/>
      <c r="AQ2121" s="5"/>
      <c r="AR2121" s="5"/>
      <c r="AS2121" s="5"/>
      <c r="AT2121" s="5"/>
      <c r="AU2121" s="5"/>
      <c r="AV2121" s="5"/>
      <c r="AW2121" s="5"/>
    </row>
    <row r="2122" spans="1:49" ht="42">
      <c r="A2122" s="64">
        <v>2120</v>
      </c>
      <c r="B2122" s="47">
        <v>209</v>
      </c>
      <c r="C2122" s="47" t="s">
        <v>1214</v>
      </c>
      <c r="D2122" s="47" t="s">
        <v>1214</v>
      </c>
      <c r="E2122" s="47"/>
      <c r="F2122" s="47"/>
      <c r="G2122" s="47" t="s">
        <v>1200</v>
      </c>
      <c r="H2122" s="47" t="s">
        <v>1187</v>
      </c>
      <c r="I2122" s="63">
        <v>0</v>
      </c>
      <c r="J2122" s="47" t="s">
        <v>38</v>
      </c>
      <c r="K2122" s="47">
        <v>212080</v>
      </c>
      <c r="L2122" s="47"/>
      <c r="M2122" s="62" t="s">
        <v>1186</v>
      </c>
      <c r="N2122" s="5"/>
      <c r="O2122" s="5"/>
      <c r="P2122" s="5"/>
      <c r="Q2122" s="5"/>
      <c r="R2122" s="5"/>
      <c r="S2122" s="5"/>
      <c r="T2122" s="5"/>
      <c r="U2122" s="5"/>
      <c r="V2122" s="5"/>
      <c r="W2122" s="5"/>
      <c r="X2122" s="5"/>
      <c r="Y2122" s="5"/>
      <c r="Z2122" s="5"/>
      <c r="AA2122" s="5"/>
      <c r="AB2122" s="5"/>
      <c r="AC2122" s="5"/>
      <c r="AD2122" s="5"/>
      <c r="AE2122" s="5"/>
      <c r="AF2122" s="5"/>
      <c r="AG2122" s="5"/>
      <c r="AH2122" s="5"/>
      <c r="AI2122" s="5"/>
      <c r="AJ2122" s="5"/>
      <c r="AK2122" s="5"/>
      <c r="AL2122" s="5"/>
      <c r="AM2122" s="5"/>
      <c r="AN2122" s="5"/>
      <c r="AO2122" s="5"/>
      <c r="AP2122" s="5"/>
      <c r="AQ2122" s="5"/>
      <c r="AR2122" s="5"/>
      <c r="AS2122" s="5"/>
      <c r="AT2122" s="5"/>
      <c r="AU2122" s="5"/>
      <c r="AV2122" s="5"/>
      <c r="AW2122" s="5"/>
    </row>
    <row r="2123" spans="1:49" ht="56">
      <c r="A2123" s="64">
        <v>2121</v>
      </c>
      <c r="B2123" s="47">
        <v>210</v>
      </c>
      <c r="C2123" s="47" t="s">
        <v>1213</v>
      </c>
      <c r="D2123" s="47" t="s">
        <v>1213</v>
      </c>
      <c r="E2123" s="47"/>
      <c r="F2123" s="47"/>
      <c r="G2123" s="47" t="s">
        <v>1212</v>
      </c>
      <c r="H2123" s="47" t="s">
        <v>1187</v>
      </c>
      <c r="I2123" s="63">
        <v>0</v>
      </c>
      <c r="J2123" s="47" t="s">
        <v>38</v>
      </c>
      <c r="K2123" s="47">
        <v>212080</v>
      </c>
      <c r="L2123" s="47"/>
      <c r="M2123" s="62" t="s">
        <v>1186</v>
      </c>
      <c r="N2123" s="5"/>
      <c r="O2123" s="5"/>
      <c r="P2123" s="5"/>
      <c r="Q2123" s="5"/>
      <c r="R2123" s="5"/>
      <c r="S2123" s="5"/>
      <c r="T2123" s="5"/>
      <c r="U2123" s="5"/>
      <c r="V2123" s="5"/>
      <c r="W2123" s="5"/>
      <c r="X2123" s="5"/>
      <c r="Y2123" s="5"/>
      <c r="Z2123" s="5"/>
      <c r="AA2123" s="5"/>
      <c r="AB2123" s="5"/>
      <c r="AC2123" s="5"/>
      <c r="AD2123" s="5"/>
      <c r="AE2123" s="5"/>
      <c r="AF2123" s="5"/>
      <c r="AG2123" s="5"/>
      <c r="AH2123" s="5"/>
      <c r="AI2123" s="5"/>
      <c r="AJ2123" s="5"/>
      <c r="AK2123" s="5"/>
      <c r="AL2123" s="5"/>
      <c r="AM2123" s="5"/>
      <c r="AN2123" s="5"/>
      <c r="AO2123" s="5"/>
      <c r="AP2123" s="5"/>
      <c r="AQ2123" s="5"/>
      <c r="AR2123" s="5"/>
      <c r="AS2123" s="5"/>
      <c r="AT2123" s="5"/>
      <c r="AU2123" s="5"/>
      <c r="AV2123" s="5"/>
      <c r="AW2123" s="5"/>
    </row>
    <row r="2124" spans="1:49" ht="56">
      <c r="A2124" s="64">
        <v>2122</v>
      </c>
      <c r="B2124" s="47">
        <v>211</v>
      </c>
      <c r="C2124" s="47" t="s">
        <v>1211</v>
      </c>
      <c r="D2124" s="47" t="s">
        <v>1211</v>
      </c>
      <c r="E2124" s="47"/>
      <c r="F2124" s="47"/>
      <c r="G2124" s="47" t="s">
        <v>1210</v>
      </c>
      <c r="H2124" s="47" t="s">
        <v>1187</v>
      </c>
      <c r="I2124" s="63">
        <v>0</v>
      </c>
      <c r="J2124" s="47" t="s">
        <v>38</v>
      </c>
      <c r="K2124" s="47">
        <v>212080</v>
      </c>
      <c r="L2124" s="47"/>
      <c r="M2124" s="62" t="s">
        <v>1186</v>
      </c>
      <c r="N2124" s="5"/>
      <c r="O2124" s="5"/>
      <c r="P2124" s="5"/>
      <c r="Q2124" s="5"/>
      <c r="R2124" s="5"/>
      <c r="S2124" s="5"/>
      <c r="T2124" s="5"/>
      <c r="U2124" s="5"/>
      <c r="V2124" s="5"/>
      <c r="W2124" s="5"/>
      <c r="X2124" s="5"/>
      <c r="Y2124" s="5"/>
      <c r="Z2124" s="5"/>
      <c r="AA2124" s="5"/>
      <c r="AB2124" s="5"/>
      <c r="AC2124" s="5"/>
      <c r="AD2124" s="5"/>
      <c r="AE2124" s="5"/>
      <c r="AF2124" s="5"/>
      <c r="AG2124" s="5"/>
      <c r="AH2124" s="5"/>
      <c r="AI2124" s="5"/>
      <c r="AJ2124" s="5"/>
      <c r="AK2124" s="5"/>
      <c r="AL2124" s="5"/>
      <c r="AM2124" s="5"/>
      <c r="AN2124" s="5"/>
      <c r="AO2124" s="5"/>
      <c r="AP2124" s="5"/>
      <c r="AQ2124" s="5"/>
      <c r="AR2124" s="5"/>
      <c r="AS2124" s="5"/>
      <c r="AT2124" s="5"/>
      <c r="AU2124" s="5"/>
      <c r="AV2124" s="5"/>
      <c r="AW2124" s="5"/>
    </row>
    <row r="2125" spans="1:49" ht="42">
      <c r="A2125" s="64">
        <v>2123</v>
      </c>
      <c r="B2125" s="47">
        <v>212</v>
      </c>
      <c r="C2125" s="47" t="s">
        <v>1209</v>
      </c>
      <c r="D2125" s="47" t="s">
        <v>1209</v>
      </c>
      <c r="E2125" s="47"/>
      <c r="F2125" s="47"/>
      <c r="G2125" s="47" t="s">
        <v>1196</v>
      </c>
      <c r="H2125" s="47" t="s">
        <v>1187</v>
      </c>
      <c r="I2125" s="63">
        <v>0</v>
      </c>
      <c r="J2125" s="47" t="s">
        <v>38</v>
      </c>
      <c r="K2125" s="47">
        <v>212080</v>
      </c>
      <c r="L2125" s="47"/>
      <c r="M2125" s="62" t="s">
        <v>1186</v>
      </c>
      <c r="N2125" s="5"/>
      <c r="O2125" s="5"/>
      <c r="P2125" s="5"/>
      <c r="Q2125" s="5"/>
      <c r="R2125" s="5"/>
      <c r="S2125" s="5"/>
      <c r="T2125" s="5"/>
      <c r="U2125" s="5"/>
      <c r="V2125" s="5"/>
      <c r="W2125" s="5"/>
      <c r="X2125" s="5"/>
      <c r="Y2125" s="5"/>
      <c r="Z2125" s="5"/>
      <c r="AA2125" s="5"/>
      <c r="AB2125" s="5"/>
      <c r="AC2125" s="5"/>
      <c r="AD2125" s="5"/>
      <c r="AE2125" s="5"/>
      <c r="AF2125" s="5"/>
      <c r="AG2125" s="5"/>
      <c r="AH2125" s="5"/>
      <c r="AI2125" s="5"/>
      <c r="AJ2125" s="5"/>
      <c r="AK2125" s="5"/>
      <c r="AL2125" s="5"/>
      <c r="AM2125" s="5"/>
      <c r="AN2125" s="5"/>
      <c r="AO2125" s="5"/>
      <c r="AP2125" s="5"/>
      <c r="AQ2125" s="5"/>
      <c r="AR2125" s="5"/>
      <c r="AS2125" s="5"/>
      <c r="AT2125" s="5"/>
      <c r="AU2125" s="5"/>
      <c r="AV2125" s="5"/>
      <c r="AW2125" s="5"/>
    </row>
    <row r="2126" spans="1:49" ht="42">
      <c r="A2126" s="64">
        <v>2124</v>
      </c>
      <c r="B2126" s="47">
        <v>213</v>
      </c>
      <c r="C2126" s="47" t="s">
        <v>1208</v>
      </c>
      <c r="D2126" s="47" t="s">
        <v>1208</v>
      </c>
      <c r="E2126" s="47"/>
      <c r="F2126" s="47"/>
      <c r="G2126" s="47" t="s">
        <v>1200</v>
      </c>
      <c r="H2126" s="47" t="s">
        <v>1187</v>
      </c>
      <c r="I2126" s="63">
        <v>0</v>
      </c>
      <c r="J2126" s="47" t="s">
        <v>38</v>
      </c>
      <c r="K2126" s="47">
        <v>212080</v>
      </c>
      <c r="L2126" s="47"/>
      <c r="M2126" s="62" t="s">
        <v>1186</v>
      </c>
      <c r="N2126" s="5"/>
      <c r="O2126" s="5"/>
      <c r="P2126" s="5"/>
      <c r="Q2126" s="5"/>
      <c r="R2126" s="5"/>
      <c r="S2126" s="5"/>
      <c r="T2126" s="5"/>
      <c r="U2126" s="5"/>
      <c r="V2126" s="5"/>
      <c r="W2126" s="5"/>
      <c r="X2126" s="5"/>
      <c r="Y2126" s="5"/>
      <c r="Z2126" s="5"/>
      <c r="AA2126" s="5"/>
      <c r="AB2126" s="5"/>
      <c r="AC2126" s="5"/>
      <c r="AD2126" s="5"/>
      <c r="AE2126" s="5"/>
      <c r="AF2126" s="5"/>
      <c r="AG2126" s="5"/>
      <c r="AH2126" s="5"/>
      <c r="AI2126" s="5"/>
      <c r="AJ2126" s="5"/>
      <c r="AK2126" s="5"/>
      <c r="AL2126" s="5"/>
      <c r="AM2126" s="5"/>
      <c r="AN2126" s="5"/>
      <c r="AO2126" s="5"/>
      <c r="AP2126" s="5"/>
      <c r="AQ2126" s="5"/>
      <c r="AR2126" s="5"/>
      <c r="AS2126" s="5"/>
      <c r="AT2126" s="5"/>
      <c r="AU2126" s="5"/>
      <c r="AV2126" s="5"/>
      <c r="AW2126" s="5"/>
    </row>
    <row r="2127" spans="1:49" ht="56">
      <c r="A2127" s="64">
        <v>2125</v>
      </c>
      <c r="B2127" s="47">
        <v>214</v>
      </c>
      <c r="C2127" s="47" t="s">
        <v>1207</v>
      </c>
      <c r="D2127" s="47" t="s">
        <v>1207</v>
      </c>
      <c r="E2127" s="47"/>
      <c r="F2127" s="47"/>
      <c r="G2127" s="47" t="s">
        <v>1200</v>
      </c>
      <c r="H2127" s="47" t="s">
        <v>1187</v>
      </c>
      <c r="I2127" s="63">
        <v>0</v>
      </c>
      <c r="J2127" s="47" t="s">
        <v>38</v>
      </c>
      <c r="K2127" s="47">
        <v>212080</v>
      </c>
      <c r="L2127" s="47"/>
      <c r="M2127" s="62" t="s">
        <v>1186</v>
      </c>
      <c r="N2127" s="5"/>
      <c r="O2127" s="5"/>
      <c r="P2127" s="5"/>
      <c r="Q2127" s="5"/>
      <c r="R2127" s="5"/>
      <c r="S2127" s="5"/>
      <c r="T2127" s="5"/>
      <c r="U2127" s="5"/>
      <c r="V2127" s="5"/>
      <c r="W2127" s="5"/>
      <c r="X2127" s="5"/>
      <c r="Y2127" s="5"/>
      <c r="Z2127" s="5"/>
      <c r="AA2127" s="5"/>
      <c r="AB2127" s="5"/>
      <c r="AC2127" s="5"/>
      <c r="AD2127" s="5"/>
      <c r="AE2127" s="5"/>
      <c r="AF2127" s="5"/>
      <c r="AG2127" s="5"/>
      <c r="AH2127" s="5"/>
      <c r="AI2127" s="5"/>
      <c r="AJ2127" s="5"/>
      <c r="AK2127" s="5"/>
      <c r="AL2127" s="5"/>
      <c r="AM2127" s="5"/>
      <c r="AN2127" s="5"/>
      <c r="AO2127" s="5"/>
      <c r="AP2127" s="5"/>
      <c r="AQ2127" s="5"/>
      <c r="AR2127" s="5"/>
      <c r="AS2127" s="5"/>
      <c r="AT2127" s="5"/>
      <c r="AU2127" s="5"/>
      <c r="AV2127" s="5"/>
      <c r="AW2127" s="5"/>
    </row>
    <row r="2128" spans="1:49" ht="56">
      <c r="A2128" s="64">
        <v>2126</v>
      </c>
      <c r="B2128" s="47">
        <v>215</v>
      </c>
      <c r="C2128" s="47" t="s">
        <v>1206</v>
      </c>
      <c r="D2128" s="47" t="s">
        <v>1206</v>
      </c>
      <c r="E2128" s="47"/>
      <c r="F2128" s="47"/>
      <c r="G2128" s="47" t="s">
        <v>1200</v>
      </c>
      <c r="H2128" s="47" t="s">
        <v>1187</v>
      </c>
      <c r="I2128" s="63">
        <v>0</v>
      </c>
      <c r="J2128" s="47" t="s">
        <v>38</v>
      </c>
      <c r="K2128" s="47">
        <v>212080</v>
      </c>
      <c r="L2128" s="47"/>
      <c r="M2128" s="62" t="s">
        <v>1186</v>
      </c>
      <c r="N2128" s="5"/>
      <c r="O2128" s="5"/>
      <c r="P2128" s="5"/>
      <c r="Q2128" s="5"/>
      <c r="R2128" s="5"/>
      <c r="S2128" s="5"/>
      <c r="T2128" s="5"/>
      <c r="U2128" s="5"/>
      <c r="V2128" s="5"/>
      <c r="W2128" s="5"/>
      <c r="X2128" s="5"/>
      <c r="Y2128" s="5"/>
      <c r="Z2128" s="5"/>
      <c r="AA2128" s="5"/>
      <c r="AB2128" s="5"/>
      <c r="AC2128" s="5"/>
      <c r="AD2128" s="5"/>
      <c r="AE2128" s="5"/>
      <c r="AF2128" s="5"/>
      <c r="AG2128" s="5"/>
      <c r="AH2128" s="5"/>
      <c r="AI2128" s="5"/>
      <c r="AJ2128" s="5"/>
      <c r="AK2128" s="5"/>
      <c r="AL2128" s="5"/>
      <c r="AM2128" s="5"/>
      <c r="AN2128" s="5"/>
      <c r="AO2128" s="5"/>
      <c r="AP2128" s="5"/>
      <c r="AQ2128" s="5"/>
      <c r="AR2128" s="5"/>
      <c r="AS2128" s="5"/>
      <c r="AT2128" s="5"/>
      <c r="AU2128" s="5"/>
      <c r="AV2128" s="5"/>
      <c r="AW2128" s="5"/>
    </row>
    <row r="2129" spans="1:49" ht="98">
      <c r="A2129" s="64">
        <v>2127</v>
      </c>
      <c r="B2129" s="47">
        <v>217</v>
      </c>
      <c r="C2129" s="47" t="s">
        <v>1205</v>
      </c>
      <c r="D2129" s="47" t="s">
        <v>1205</v>
      </c>
      <c r="E2129" s="47"/>
      <c r="F2129" s="47"/>
      <c r="G2129" s="47" t="s">
        <v>1198</v>
      </c>
      <c r="H2129" s="47" t="s">
        <v>1187</v>
      </c>
      <c r="I2129" s="63">
        <v>0</v>
      </c>
      <c r="J2129" s="47" t="s">
        <v>38</v>
      </c>
      <c r="K2129" s="47">
        <v>212080</v>
      </c>
      <c r="L2129" s="47"/>
      <c r="M2129" s="62" t="s">
        <v>1186</v>
      </c>
      <c r="N2129" s="5"/>
      <c r="O2129" s="5"/>
      <c r="P2129" s="5"/>
      <c r="Q2129" s="5"/>
      <c r="R2129" s="5"/>
      <c r="S2129" s="5"/>
      <c r="T2129" s="5"/>
      <c r="U2129" s="5"/>
      <c r="V2129" s="5"/>
      <c r="W2129" s="5"/>
      <c r="X2129" s="5"/>
      <c r="Y2129" s="5"/>
      <c r="Z2129" s="5"/>
      <c r="AA2129" s="5"/>
      <c r="AB2129" s="5"/>
      <c r="AC2129" s="5"/>
      <c r="AD2129" s="5"/>
      <c r="AE2129" s="5"/>
      <c r="AF2129" s="5"/>
      <c r="AG2129" s="5"/>
      <c r="AH2129" s="5"/>
      <c r="AI2129" s="5"/>
      <c r="AJ2129" s="5"/>
      <c r="AK2129" s="5"/>
      <c r="AL2129" s="5"/>
      <c r="AM2129" s="5"/>
      <c r="AN2129" s="5"/>
      <c r="AO2129" s="5"/>
      <c r="AP2129" s="5"/>
      <c r="AQ2129" s="5"/>
      <c r="AR2129" s="5"/>
      <c r="AS2129" s="5"/>
      <c r="AT2129" s="5"/>
      <c r="AU2129" s="5"/>
      <c r="AV2129" s="5"/>
      <c r="AW2129" s="5"/>
    </row>
    <row r="2130" spans="1:49" ht="42">
      <c r="A2130" s="64">
        <v>2128</v>
      </c>
      <c r="B2130" s="47">
        <v>362</v>
      </c>
      <c r="C2130" s="47" t="s">
        <v>1204</v>
      </c>
      <c r="D2130" s="47" t="s">
        <v>1204</v>
      </c>
      <c r="E2130" s="47"/>
      <c r="F2130" s="47"/>
      <c r="G2130" s="47" t="s">
        <v>1203</v>
      </c>
      <c r="H2130" s="47" t="s">
        <v>1187</v>
      </c>
      <c r="I2130" s="63">
        <v>0</v>
      </c>
      <c r="J2130" s="47" t="s">
        <v>38</v>
      </c>
      <c r="K2130" s="47">
        <v>212080</v>
      </c>
      <c r="L2130" s="47"/>
      <c r="M2130" s="62" t="s">
        <v>1186</v>
      </c>
      <c r="N2130" s="5"/>
      <c r="O2130" s="5"/>
      <c r="P2130" s="5"/>
      <c r="Q2130" s="5"/>
      <c r="R2130" s="5"/>
      <c r="S2130" s="5"/>
      <c r="T2130" s="5"/>
      <c r="U2130" s="5"/>
      <c r="V2130" s="5"/>
      <c r="W2130" s="5"/>
      <c r="X2130" s="5"/>
      <c r="Y2130" s="5"/>
      <c r="Z2130" s="5"/>
      <c r="AA2130" s="5"/>
      <c r="AB2130" s="5"/>
      <c r="AC2130" s="5"/>
      <c r="AD2130" s="5"/>
      <c r="AE2130" s="5"/>
      <c r="AF2130" s="5"/>
      <c r="AG2130" s="5"/>
      <c r="AH2130" s="5"/>
      <c r="AI2130" s="5"/>
      <c r="AJ2130" s="5"/>
      <c r="AK2130" s="5"/>
      <c r="AL2130" s="5"/>
      <c r="AM2130" s="5"/>
      <c r="AN2130" s="5"/>
      <c r="AO2130" s="5"/>
      <c r="AP2130" s="5"/>
      <c r="AQ2130" s="5"/>
      <c r="AR2130" s="5"/>
      <c r="AS2130" s="5"/>
      <c r="AT2130" s="5"/>
      <c r="AU2130" s="5"/>
      <c r="AV2130" s="5"/>
      <c r="AW2130" s="5"/>
    </row>
    <row r="2131" spans="1:49" ht="56">
      <c r="A2131" s="64">
        <v>2129</v>
      </c>
      <c r="B2131" s="47">
        <v>218</v>
      </c>
      <c r="C2131" s="47" t="s">
        <v>1202</v>
      </c>
      <c r="D2131" s="47" t="s">
        <v>1202</v>
      </c>
      <c r="E2131" s="47"/>
      <c r="F2131" s="47"/>
      <c r="G2131" s="47" t="s">
        <v>1196</v>
      </c>
      <c r="H2131" s="47" t="s">
        <v>1187</v>
      </c>
      <c r="I2131" s="63">
        <v>0</v>
      </c>
      <c r="J2131" s="47" t="s">
        <v>38</v>
      </c>
      <c r="K2131" s="47">
        <v>212080</v>
      </c>
      <c r="L2131" s="47"/>
      <c r="M2131" s="62" t="s">
        <v>1186</v>
      </c>
      <c r="N2131" s="5"/>
      <c r="O2131" s="5"/>
      <c r="P2131" s="5"/>
      <c r="Q2131" s="5"/>
      <c r="R2131" s="5"/>
      <c r="S2131" s="5"/>
      <c r="T2131" s="5"/>
      <c r="U2131" s="5"/>
      <c r="V2131" s="5"/>
      <c r="W2131" s="5"/>
      <c r="X2131" s="5"/>
      <c r="Y2131" s="5"/>
      <c r="Z2131" s="5"/>
      <c r="AA2131" s="5"/>
      <c r="AB2131" s="5"/>
      <c r="AC2131" s="5"/>
      <c r="AD2131" s="5"/>
      <c r="AE2131" s="5"/>
      <c r="AF2131" s="5"/>
      <c r="AG2131" s="5"/>
      <c r="AH2131" s="5"/>
      <c r="AI2131" s="5"/>
      <c r="AJ2131" s="5"/>
      <c r="AK2131" s="5"/>
      <c r="AL2131" s="5"/>
      <c r="AM2131" s="5"/>
      <c r="AN2131" s="5"/>
      <c r="AO2131" s="5"/>
      <c r="AP2131" s="5"/>
      <c r="AQ2131" s="5"/>
      <c r="AR2131" s="5"/>
      <c r="AS2131" s="5"/>
      <c r="AT2131" s="5"/>
      <c r="AU2131" s="5"/>
      <c r="AV2131" s="5"/>
      <c r="AW2131" s="5"/>
    </row>
    <row r="2132" spans="1:49" ht="56">
      <c r="A2132" s="64">
        <v>2130</v>
      </c>
      <c r="B2132" s="47">
        <v>220</v>
      </c>
      <c r="C2132" s="47" t="s">
        <v>1201</v>
      </c>
      <c r="D2132" s="47" t="s">
        <v>1201</v>
      </c>
      <c r="E2132" s="47"/>
      <c r="F2132" s="47"/>
      <c r="G2132" s="47" t="s">
        <v>1200</v>
      </c>
      <c r="H2132" s="47" t="s">
        <v>1187</v>
      </c>
      <c r="I2132" s="63">
        <v>0</v>
      </c>
      <c r="J2132" s="47" t="s">
        <v>38</v>
      </c>
      <c r="K2132" s="47">
        <v>212080</v>
      </c>
      <c r="L2132" s="47"/>
      <c r="M2132" s="62" t="s">
        <v>1186</v>
      </c>
      <c r="N2132" s="5"/>
      <c r="O2132" s="5"/>
      <c r="P2132" s="5"/>
      <c r="Q2132" s="5"/>
      <c r="R2132" s="5"/>
      <c r="S2132" s="5"/>
      <c r="T2132" s="5"/>
      <c r="U2132" s="5"/>
      <c r="V2132" s="5"/>
      <c r="W2132" s="5"/>
      <c r="X2132" s="5"/>
      <c r="Y2132" s="5"/>
      <c r="Z2132" s="5"/>
      <c r="AA2132" s="5"/>
      <c r="AB2132" s="5"/>
      <c r="AC2132" s="5"/>
      <c r="AD2132" s="5"/>
      <c r="AE2132" s="5"/>
      <c r="AF2132" s="5"/>
      <c r="AG2132" s="5"/>
      <c r="AH2132" s="5"/>
      <c r="AI2132" s="5"/>
      <c r="AJ2132" s="5"/>
      <c r="AK2132" s="5"/>
      <c r="AL2132" s="5"/>
      <c r="AM2132" s="5"/>
      <c r="AN2132" s="5"/>
      <c r="AO2132" s="5"/>
      <c r="AP2132" s="5"/>
      <c r="AQ2132" s="5"/>
      <c r="AR2132" s="5"/>
      <c r="AS2132" s="5"/>
      <c r="AT2132" s="5"/>
      <c r="AU2132" s="5"/>
      <c r="AV2132" s="5"/>
      <c r="AW2132" s="5"/>
    </row>
    <row r="2133" spans="1:49" ht="98">
      <c r="A2133" s="64">
        <v>2131</v>
      </c>
      <c r="B2133" s="47">
        <v>221</v>
      </c>
      <c r="C2133" s="47" t="s">
        <v>1199</v>
      </c>
      <c r="D2133" s="47" t="s">
        <v>1199</v>
      </c>
      <c r="E2133" s="47"/>
      <c r="F2133" s="47"/>
      <c r="G2133" s="47" t="s">
        <v>1198</v>
      </c>
      <c r="H2133" s="47" t="s">
        <v>1187</v>
      </c>
      <c r="I2133" s="63">
        <v>0</v>
      </c>
      <c r="J2133" s="47" t="s">
        <v>38</v>
      </c>
      <c r="K2133" s="47">
        <v>212080</v>
      </c>
      <c r="L2133" s="47"/>
      <c r="M2133" s="62" t="s">
        <v>1186</v>
      </c>
      <c r="N2133" s="5"/>
      <c r="O2133" s="5"/>
      <c r="P2133" s="5"/>
      <c r="Q2133" s="5"/>
      <c r="R2133" s="5"/>
      <c r="S2133" s="5"/>
      <c r="T2133" s="5"/>
      <c r="U2133" s="5"/>
      <c r="V2133" s="5"/>
      <c r="W2133" s="5"/>
      <c r="X2133" s="5"/>
      <c r="Y2133" s="5"/>
      <c r="Z2133" s="5"/>
      <c r="AA2133" s="5"/>
      <c r="AB2133" s="5"/>
      <c r="AC2133" s="5"/>
      <c r="AD2133" s="5"/>
      <c r="AE2133" s="5"/>
      <c r="AF2133" s="5"/>
      <c r="AG2133" s="5"/>
      <c r="AH2133" s="5"/>
      <c r="AI2133" s="5"/>
      <c r="AJ2133" s="5"/>
      <c r="AK2133" s="5"/>
      <c r="AL2133" s="5"/>
      <c r="AM2133" s="5"/>
      <c r="AN2133" s="5"/>
      <c r="AO2133" s="5"/>
      <c r="AP2133" s="5"/>
      <c r="AQ2133" s="5"/>
      <c r="AR2133" s="5"/>
      <c r="AS2133" s="5"/>
      <c r="AT2133" s="5"/>
      <c r="AU2133" s="5"/>
      <c r="AV2133" s="5"/>
      <c r="AW2133" s="5"/>
    </row>
    <row r="2134" spans="1:49" ht="112">
      <c r="A2134" s="64">
        <v>2132</v>
      </c>
      <c r="B2134" s="47">
        <v>222</v>
      </c>
      <c r="C2134" s="47" t="s">
        <v>1197</v>
      </c>
      <c r="D2134" s="47" t="s">
        <v>1197</v>
      </c>
      <c r="E2134" s="47"/>
      <c r="F2134" s="47"/>
      <c r="G2134" s="47" t="s">
        <v>1196</v>
      </c>
      <c r="H2134" s="47" t="s">
        <v>1187</v>
      </c>
      <c r="I2134" s="63">
        <v>0</v>
      </c>
      <c r="J2134" s="47" t="s">
        <v>38</v>
      </c>
      <c r="K2134" s="47">
        <v>212080</v>
      </c>
      <c r="L2134" s="47"/>
      <c r="M2134" s="62" t="s">
        <v>1186</v>
      </c>
      <c r="N2134" s="5"/>
      <c r="O2134" s="5"/>
      <c r="P2134" s="5"/>
      <c r="Q2134" s="5"/>
      <c r="R2134" s="5"/>
      <c r="S2134" s="5"/>
      <c r="T2134" s="5"/>
      <c r="U2134" s="5"/>
      <c r="V2134" s="5"/>
      <c r="W2134" s="5"/>
      <c r="X2134" s="5"/>
      <c r="Y2134" s="5"/>
      <c r="Z2134" s="5"/>
      <c r="AA2134" s="5"/>
      <c r="AB2134" s="5"/>
      <c r="AC2134" s="5"/>
      <c r="AD2134" s="5"/>
      <c r="AE2134" s="5"/>
      <c r="AF2134" s="5"/>
      <c r="AG2134" s="5"/>
      <c r="AH2134" s="5"/>
      <c r="AI2134" s="5"/>
      <c r="AJ2134" s="5"/>
      <c r="AK2134" s="5"/>
      <c r="AL2134" s="5"/>
      <c r="AM2134" s="5"/>
      <c r="AN2134" s="5"/>
      <c r="AO2134" s="5"/>
      <c r="AP2134" s="5"/>
      <c r="AQ2134" s="5"/>
      <c r="AR2134" s="5"/>
      <c r="AS2134" s="5"/>
      <c r="AT2134" s="5"/>
      <c r="AU2134" s="5"/>
      <c r="AV2134" s="5"/>
      <c r="AW2134" s="5"/>
    </row>
    <row r="2135" spans="1:49" ht="42">
      <c r="A2135" s="64">
        <v>2133</v>
      </c>
      <c r="B2135" s="47">
        <v>347</v>
      </c>
      <c r="C2135" s="47" t="s">
        <v>1195</v>
      </c>
      <c r="D2135" s="47" t="s">
        <v>1195</v>
      </c>
      <c r="E2135" s="47"/>
      <c r="F2135" s="47"/>
      <c r="G2135" s="47" t="s">
        <v>1194</v>
      </c>
      <c r="H2135" s="47" t="s">
        <v>1187</v>
      </c>
      <c r="I2135" s="63">
        <v>0</v>
      </c>
      <c r="J2135" s="47" t="s">
        <v>38</v>
      </c>
      <c r="K2135" s="47">
        <v>212080</v>
      </c>
      <c r="L2135" s="47"/>
      <c r="M2135" s="62" t="s">
        <v>1186</v>
      </c>
      <c r="N2135" s="5"/>
      <c r="O2135" s="5"/>
      <c r="P2135" s="5"/>
      <c r="Q2135" s="5"/>
      <c r="R2135" s="5"/>
      <c r="S2135" s="5"/>
      <c r="T2135" s="5"/>
      <c r="U2135" s="5"/>
      <c r="V2135" s="5"/>
      <c r="W2135" s="5"/>
      <c r="X2135" s="5"/>
      <c r="Y2135" s="5"/>
      <c r="Z2135" s="5"/>
      <c r="AA2135" s="5"/>
      <c r="AB2135" s="5"/>
      <c r="AC2135" s="5"/>
      <c r="AD2135" s="5"/>
      <c r="AE2135" s="5"/>
      <c r="AF2135" s="5"/>
      <c r="AG2135" s="5"/>
      <c r="AH2135" s="5"/>
      <c r="AI2135" s="5"/>
      <c r="AJ2135" s="5"/>
      <c r="AK2135" s="5"/>
      <c r="AL2135" s="5"/>
      <c r="AM2135" s="5"/>
      <c r="AN2135" s="5"/>
      <c r="AO2135" s="5"/>
      <c r="AP2135" s="5"/>
      <c r="AQ2135" s="5"/>
      <c r="AR2135" s="5"/>
      <c r="AS2135" s="5"/>
      <c r="AT2135" s="5"/>
      <c r="AU2135" s="5"/>
      <c r="AV2135" s="5"/>
      <c r="AW2135" s="5"/>
    </row>
    <row r="2136" spans="1:49" ht="84">
      <c r="A2136" s="64">
        <v>2134</v>
      </c>
      <c r="B2136" s="47">
        <v>612</v>
      </c>
      <c r="C2136" s="47" t="s">
        <v>1193</v>
      </c>
      <c r="D2136" s="47" t="s">
        <v>1193</v>
      </c>
      <c r="E2136" s="47" t="s">
        <v>1192</v>
      </c>
      <c r="F2136" s="47" t="s">
        <v>1120</v>
      </c>
      <c r="G2136" s="47" t="s">
        <v>1191</v>
      </c>
      <c r="H2136" s="47" t="s">
        <v>1187</v>
      </c>
      <c r="I2136" s="63">
        <v>18135372110</v>
      </c>
      <c r="J2136" s="47" t="s">
        <v>242</v>
      </c>
      <c r="K2136" s="47">
        <v>210069</v>
      </c>
      <c r="L2136" s="47"/>
      <c r="M2136" s="62" t="s">
        <v>1186</v>
      </c>
      <c r="N2136" s="5"/>
      <c r="O2136" s="5"/>
      <c r="P2136" s="5"/>
      <c r="Q2136" s="5"/>
      <c r="R2136" s="5"/>
      <c r="S2136" s="5"/>
      <c r="T2136" s="5"/>
      <c r="U2136" s="5"/>
      <c r="V2136" s="5"/>
      <c r="W2136" s="5"/>
      <c r="X2136" s="5"/>
      <c r="Y2136" s="5"/>
      <c r="Z2136" s="5"/>
      <c r="AA2136" s="5"/>
      <c r="AB2136" s="5"/>
      <c r="AC2136" s="5"/>
      <c r="AD2136" s="5"/>
      <c r="AE2136" s="5"/>
      <c r="AF2136" s="5"/>
      <c r="AG2136" s="5"/>
      <c r="AH2136" s="5"/>
      <c r="AI2136" s="5"/>
      <c r="AJ2136" s="5"/>
      <c r="AK2136" s="5"/>
      <c r="AL2136" s="5"/>
      <c r="AM2136" s="5"/>
      <c r="AN2136" s="5"/>
      <c r="AO2136" s="5"/>
      <c r="AP2136" s="5"/>
      <c r="AQ2136" s="5"/>
      <c r="AR2136" s="5"/>
      <c r="AS2136" s="5"/>
      <c r="AT2136" s="5"/>
      <c r="AU2136" s="5"/>
      <c r="AV2136" s="5"/>
      <c r="AW2136" s="5"/>
    </row>
    <row r="2137" spans="1:49" ht="42">
      <c r="A2137" s="64">
        <v>2135</v>
      </c>
      <c r="B2137" s="47">
        <v>1354</v>
      </c>
      <c r="C2137" s="47" t="s">
        <v>1190</v>
      </c>
      <c r="D2137" s="47" t="s">
        <v>1190</v>
      </c>
      <c r="E2137" s="47" t="s">
        <v>1189</v>
      </c>
      <c r="F2137" s="47" t="s">
        <v>1034</v>
      </c>
      <c r="G2137" s="47" t="s">
        <v>1188</v>
      </c>
      <c r="H2137" s="47" t="s">
        <v>1187</v>
      </c>
      <c r="I2137" s="63">
        <v>0</v>
      </c>
      <c r="J2137" s="47" t="s">
        <v>78</v>
      </c>
      <c r="K2137" s="47">
        <v>210060</v>
      </c>
      <c r="L2137" s="47"/>
      <c r="M2137" s="62" t="s">
        <v>1186</v>
      </c>
      <c r="N2137" s="5"/>
      <c r="O2137" s="5"/>
      <c r="P2137" s="5"/>
      <c r="Q2137" s="5"/>
      <c r="R2137" s="5"/>
      <c r="S2137" s="5"/>
      <c r="T2137" s="5"/>
      <c r="U2137" s="5"/>
      <c r="V2137" s="5"/>
      <c r="W2137" s="5"/>
      <c r="X2137" s="5"/>
      <c r="Y2137" s="5"/>
      <c r="Z2137" s="5"/>
      <c r="AA2137" s="5"/>
      <c r="AB2137" s="5"/>
      <c r="AC2137" s="5"/>
      <c r="AD2137" s="5"/>
      <c r="AE2137" s="5"/>
      <c r="AF2137" s="5"/>
      <c r="AG2137" s="5"/>
      <c r="AH2137" s="5"/>
      <c r="AI2137" s="5"/>
      <c r="AJ2137" s="5"/>
      <c r="AK2137" s="5"/>
      <c r="AL2137" s="5"/>
      <c r="AM2137" s="5"/>
      <c r="AN2137" s="5"/>
      <c r="AO2137" s="5"/>
      <c r="AP2137" s="5"/>
      <c r="AQ2137" s="5"/>
      <c r="AR2137" s="5"/>
      <c r="AS2137" s="5"/>
      <c r="AT2137" s="5"/>
      <c r="AU2137" s="5"/>
      <c r="AV2137" s="5"/>
      <c r="AW2137" s="5"/>
    </row>
    <row r="2138" spans="1:49">
      <c r="B2138" s="58"/>
      <c r="C2138" s="61"/>
      <c r="D2138" s="61"/>
      <c r="E2138" s="58"/>
      <c r="F2138" s="58"/>
      <c r="G2138" s="59"/>
      <c r="H2138" s="61"/>
      <c r="I2138" s="60"/>
      <c r="J2138" s="59"/>
      <c r="K2138" s="58"/>
      <c r="L2138" s="57"/>
      <c r="M2138" s="5"/>
      <c r="N2138" s="5"/>
      <c r="O2138" s="5"/>
      <c r="P2138" s="5"/>
      <c r="Q2138" s="5"/>
      <c r="R2138" s="5"/>
      <c r="S2138" s="5"/>
      <c r="T2138" s="5"/>
      <c r="U2138" s="5"/>
      <c r="V2138" s="5"/>
      <c r="W2138" s="5"/>
      <c r="X2138" s="5"/>
      <c r="Y2138" s="5"/>
      <c r="Z2138" s="5"/>
      <c r="AA2138" s="5"/>
      <c r="AB2138" s="5"/>
      <c r="AC2138" s="5"/>
      <c r="AD2138" s="5"/>
      <c r="AE2138" s="5"/>
      <c r="AF2138" s="5"/>
      <c r="AG2138" s="5"/>
      <c r="AH2138" s="5"/>
      <c r="AI2138" s="5"/>
      <c r="AJ2138" s="5"/>
      <c r="AK2138" s="5"/>
      <c r="AL2138" s="5"/>
      <c r="AM2138" s="5"/>
      <c r="AN2138" s="5"/>
      <c r="AO2138" s="5"/>
      <c r="AP2138" s="5"/>
      <c r="AQ2138" s="5"/>
      <c r="AR2138" s="5"/>
      <c r="AS2138" s="5"/>
      <c r="AT2138" s="5"/>
      <c r="AU2138" s="5"/>
      <c r="AV2138" s="5"/>
      <c r="AW2138" s="5"/>
    </row>
    <row r="2139" spans="1:49">
      <c r="B2139" s="58"/>
      <c r="C2139" s="61"/>
      <c r="D2139" s="61"/>
      <c r="E2139" s="58"/>
      <c r="F2139" s="58"/>
      <c r="G2139" s="59"/>
      <c r="H2139" s="61"/>
      <c r="I2139" s="60"/>
      <c r="J2139" s="59"/>
      <c r="K2139" s="58"/>
      <c r="L2139" s="57"/>
      <c r="M2139" s="5"/>
      <c r="N2139" s="5"/>
      <c r="O2139" s="5"/>
      <c r="P2139" s="5"/>
      <c r="Q2139" s="5"/>
      <c r="R2139" s="5"/>
      <c r="S2139" s="5"/>
      <c r="T2139" s="5"/>
      <c r="U2139" s="5"/>
      <c r="V2139" s="5"/>
      <c r="W2139" s="5"/>
      <c r="X2139" s="5"/>
      <c r="Y2139" s="5"/>
      <c r="Z2139" s="5"/>
      <c r="AA2139" s="5"/>
      <c r="AB2139" s="5"/>
      <c r="AC2139" s="5"/>
      <c r="AD2139" s="5"/>
      <c r="AE2139" s="5"/>
      <c r="AF2139" s="5"/>
      <c r="AG2139" s="5"/>
      <c r="AH2139" s="5"/>
      <c r="AI2139" s="5"/>
      <c r="AJ2139" s="5"/>
      <c r="AK2139" s="5"/>
      <c r="AL2139" s="5"/>
      <c r="AM2139" s="5"/>
      <c r="AN2139" s="5"/>
      <c r="AO2139" s="5"/>
      <c r="AP2139" s="5"/>
      <c r="AQ2139" s="5"/>
      <c r="AR2139" s="5"/>
      <c r="AS2139" s="5"/>
      <c r="AT2139" s="5"/>
      <c r="AU2139" s="5"/>
      <c r="AV2139" s="5"/>
      <c r="AW2139" s="5"/>
    </row>
    <row r="2140" spans="1:49">
      <c r="B2140" s="58"/>
      <c r="C2140" s="61"/>
      <c r="D2140" s="61"/>
      <c r="E2140" s="58"/>
      <c r="F2140" s="58"/>
      <c r="G2140" s="59"/>
      <c r="H2140" s="61"/>
      <c r="I2140" s="60"/>
      <c r="J2140" s="59"/>
      <c r="K2140" s="58"/>
      <c r="L2140" s="57"/>
      <c r="M2140" s="5"/>
      <c r="N2140" s="5"/>
      <c r="O2140" s="5"/>
      <c r="P2140" s="5"/>
      <c r="Q2140" s="5"/>
      <c r="R2140" s="5"/>
      <c r="S2140" s="5"/>
      <c r="T2140" s="5"/>
      <c r="U2140" s="5"/>
      <c r="V2140" s="5"/>
      <c r="W2140" s="5"/>
      <c r="X2140" s="5"/>
      <c r="Y2140" s="5"/>
      <c r="Z2140" s="5"/>
      <c r="AA2140" s="5"/>
      <c r="AB2140" s="5"/>
      <c r="AC2140" s="5"/>
      <c r="AD2140" s="5"/>
      <c r="AE2140" s="5"/>
      <c r="AF2140" s="5"/>
      <c r="AG2140" s="5"/>
      <c r="AH2140" s="5"/>
      <c r="AI2140" s="5"/>
      <c r="AJ2140" s="5"/>
      <c r="AK2140" s="5"/>
      <c r="AL2140" s="5"/>
      <c r="AM2140" s="5"/>
      <c r="AN2140" s="5"/>
      <c r="AO2140" s="5"/>
      <c r="AP2140" s="5"/>
      <c r="AQ2140" s="5"/>
      <c r="AR2140" s="5"/>
      <c r="AS2140" s="5"/>
      <c r="AT2140" s="5"/>
      <c r="AU2140" s="5"/>
      <c r="AV2140" s="5"/>
      <c r="AW2140" s="5"/>
    </row>
    <row r="2141" spans="1:49">
      <c r="B2141" s="58"/>
      <c r="C2141" s="61"/>
      <c r="D2141" s="61"/>
      <c r="E2141" s="58"/>
      <c r="F2141" s="58"/>
      <c r="G2141" s="59"/>
      <c r="H2141" s="61"/>
      <c r="I2141" s="60"/>
      <c r="J2141" s="59"/>
      <c r="K2141" s="58"/>
      <c r="L2141" s="57"/>
      <c r="M2141" s="5"/>
      <c r="N2141" s="5"/>
      <c r="O2141" s="5"/>
      <c r="P2141" s="5"/>
      <c r="Q2141" s="5"/>
      <c r="R2141" s="5"/>
      <c r="S2141" s="5"/>
      <c r="T2141" s="5"/>
      <c r="U2141" s="5"/>
      <c r="V2141" s="5"/>
      <c r="W2141" s="5"/>
      <c r="X2141" s="5"/>
      <c r="Y2141" s="5"/>
      <c r="Z2141" s="5"/>
      <c r="AA2141" s="5"/>
      <c r="AB2141" s="5"/>
      <c r="AC2141" s="5"/>
      <c r="AD2141" s="5"/>
      <c r="AE2141" s="5"/>
      <c r="AF2141" s="5"/>
      <c r="AG2141" s="5"/>
      <c r="AH2141" s="5"/>
      <c r="AI2141" s="5"/>
      <c r="AJ2141" s="5"/>
      <c r="AK2141" s="5"/>
      <c r="AL2141" s="5"/>
      <c r="AM2141" s="5"/>
      <c r="AN2141" s="5"/>
      <c r="AO2141" s="5"/>
      <c r="AP2141" s="5"/>
      <c r="AQ2141" s="5"/>
      <c r="AR2141" s="5"/>
      <c r="AS2141" s="5"/>
      <c r="AT2141" s="5"/>
      <c r="AU2141" s="5"/>
      <c r="AV2141" s="5"/>
      <c r="AW2141" s="5"/>
    </row>
    <row r="2142" spans="1:49">
      <c r="B2142" s="58"/>
      <c r="C2142" s="61"/>
      <c r="D2142" s="61"/>
      <c r="E2142" s="58"/>
      <c r="F2142" s="58"/>
      <c r="G2142" s="59"/>
      <c r="H2142" s="61"/>
      <c r="I2142" s="60"/>
      <c r="J2142" s="59"/>
      <c r="K2142" s="58"/>
      <c r="L2142" s="57"/>
      <c r="M2142" s="5"/>
      <c r="N2142" s="5"/>
      <c r="O2142" s="5"/>
      <c r="P2142" s="5"/>
      <c r="Q2142" s="5"/>
      <c r="R2142" s="5"/>
      <c r="S2142" s="5"/>
      <c r="T2142" s="5"/>
      <c r="U2142" s="5"/>
      <c r="V2142" s="5"/>
      <c r="W2142" s="5"/>
      <c r="X2142" s="5"/>
      <c r="Y2142" s="5"/>
      <c r="Z2142" s="5"/>
      <c r="AA2142" s="5"/>
      <c r="AB2142" s="5"/>
      <c r="AC2142" s="5"/>
      <c r="AD2142" s="5"/>
      <c r="AE2142" s="5"/>
      <c r="AF2142" s="5"/>
      <c r="AG2142" s="5"/>
      <c r="AH2142" s="5"/>
      <c r="AI2142" s="5"/>
      <c r="AJ2142" s="5"/>
      <c r="AK2142" s="5"/>
      <c r="AL2142" s="5"/>
      <c r="AM2142" s="5"/>
      <c r="AN2142" s="5"/>
      <c r="AO2142" s="5"/>
      <c r="AP2142" s="5"/>
      <c r="AQ2142" s="5"/>
      <c r="AR2142" s="5"/>
      <c r="AS2142" s="5"/>
      <c r="AT2142" s="5"/>
      <c r="AU2142" s="5"/>
      <c r="AV2142" s="5"/>
      <c r="AW2142" s="5"/>
    </row>
    <row r="2143" spans="1:49">
      <c r="B2143" s="58"/>
      <c r="C2143" s="61"/>
      <c r="D2143" s="61"/>
      <c r="E2143" s="58"/>
      <c r="F2143" s="58"/>
      <c r="G2143" s="59"/>
      <c r="H2143" s="61"/>
      <c r="I2143" s="60"/>
      <c r="J2143" s="59"/>
      <c r="K2143" s="58"/>
      <c r="L2143" s="57"/>
      <c r="M2143" s="5"/>
      <c r="N2143" s="5"/>
      <c r="O2143" s="5"/>
      <c r="P2143" s="5"/>
      <c r="Q2143" s="5"/>
      <c r="R2143" s="5"/>
      <c r="S2143" s="5"/>
      <c r="T2143" s="5"/>
      <c r="U2143" s="5"/>
      <c r="V2143" s="5"/>
      <c r="W2143" s="5"/>
      <c r="X2143" s="5"/>
      <c r="Y2143" s="5"/>
      <c r="Z2143" s="5"/>
      <c r="AA2143" s="5"/>
      <c r="AB2143" s="5"/>
      <c r="AC2143" s="5"/>
      <c r="AD2143" s="5"/>
      <c r="AE2143" s="5"/>
      <c r="AF2143" s="5"/>
      <c r="AG2143" s="5"/>
      <c r="AH2143" s="5"/>
      <c r="AI2143" s="5"/>
      <c r="AJ2143" s="5"/>
      <c r="AK2143" s="5"/>
      <c r="AL2143" s="5"/>
      <c r="AM2143" s="5"/>
      <c r="AN2143" s="5"/>
      <c r="AO2143" s="5"/>
      <c r="AP2143" s="5"/>
      <c r="AQ2143" s="5"/>
      <c r="AR2143" s="5"/>
      <c r="AS2143" s="5"/>
      <c r="AT2143" s="5"/>
      <c r="AU2143" s="5"/>
      <c r="AV2143" s="5"/>
      <c r="AW2143" s="5"/>
    </row>
    <row r="2144" spans="1:49">
      <c r="B2144" s="58"/>
      <c r="C2144" s="61"/>
      <c r="D2144" s="61"/>
      <c r="E2144" s="58"/>
      <c r="F2144" s="58"/>
      <c r="G2144" s="59"/>
      <c r="H2144" s="61"/>
      <c r="I2144" s="60"/>
      <c r="J2144" s="59"/>
      <c r="K2144" s="58"/>
      <c r="L2144" s="57"/>
      <c r="M2144" s="5"/>
      <c r="N2144" s="5"/>
      <c r="O2144" s="5"/>
      <c r="P2144" s="5"/>
      <c r="Q2144" s="5"/>
      <c r="R2144" s="5"/>
      <c r="S2144" s="5"/>
      <c r="T2144" s="5"/>
      <c r="U2144" s="5"/>
      <c r="V2144" s="5"/>
      <c r="W2144" s="5"/>
      <c r="X2144" s="5"/>
      <c r="Y2144" s="5"/>
      <c r="Z2144" s="5"/>
      <c r="AA2144" s="5"/>
      <c r="AB2144" s="5"/>
      <c r="AC2144" s="5"/>
      <c r="AD2144" s="5"/>
      <c r="AE2144" s="5"/>
      <c r="AF2144" s="5"/>
      <c r="AG2144" s="5"/>
      <c r="AH2144" s="5"/>
      <c r="AI2144" s="5"/>
      <c r="AJ2144" s="5"/>
      <c r="AK2144" s="5"/>
      <c r="AL2144" s="5"/>
      <c r="AM2144" s="5"/>
      <c r="AN2144" s="5"/>
      <c r="AO2144" s="5"/>
      <c r="AP2144" s="5"/>
      <c r="AQ2144" s="5"/>
      <c r="AR2144" s="5"/>
      <c r="AS2144" s="5"/>
      <c r="AT2144" s="5"/>
      <c r="AU2144" s="5"/>
      <c r="AV2144" s="5"/>
      <c r="AW2144" s="5"/>
    </row>
    <row r="2145" spans="2:49">
      <c r="B2145" s="58"/>
      <c r="C2145" s="61"/>
      <c r="D2145" s="61"/>
      <c r="E2145" s="58"/>
      <c r="F2145" s="58"/>
      <c r="G2145" s="59"/>
      <c r="H2145" s="61"/>
      <c r="I2145" s="60"/>
      <c r="J2145" s="59"/>
      <c r="K2145" s="58"/>
      <c r="L2145" s="57"/>
      <c r="M2145" s="5"/>
      <c r="N2145" s="5"/>
      <c r="O2145" s="5"/>
      <c r="P2145" s="5"/>
      <c r="Q2145" s="5"/>
      <c r="R2145" s="5"/>
      <c r="S2145" s="5"/>
      <c r="T2145" s="5"/>
      <c r="U2145" s="5"/>
      <c r="V2145" s="5"/>
      <c r="W2145" s="5"/>
      <c r="X2145" s="5"/>
      <c r="Y2145" s="5"/>
      <c r="Z2145" s="5"/>
      <c r="AA2145" s="5"/>
      <c r="AB2145" s="5"/>
      <c r="AC2145" s="5"/>
      <c r="AD2145" s="5"/>
      <c r="AE2145" s="5"/>
      <c r="AF2145" s="5"/>
      <c r="AG2145" s="5"/>
      <c r="AH2145" s="5"/>
      <c r="AI2145" s="5"/>
      <c r="AJ2145" s="5"/>
      <c r="AK2145" s="5"/>
      <c r="AL2145" s="5"/>
      <c r="AM2145" s="5"/>
      <c r="AN2145" s="5"/>
      <c r="AO2145" s="5"/>
      <c r="AP2145" s="5"/>
      <c r="AQ2145" s="5"/>
      <c r="AR2145" s="5"/>
      <c r="AS2145" s="5"/>
      <c r="AT2145" s="5"/>
      <c r="AU2145" s="5"/>
      <c r="AV2145" s="5"/>
      <c r="AW2145" s="5"/>
    </row>
    <row r="2146" spans="2:49">
      <c r="B2146" s="58"/>
      <c r="C2146" s="61"/>
      <c r="D2146" s="61"/>
      <c r="E2146" s="58"/>
      <c r="F2146" s="58"/>
      <c r="G2146" s="59"/>
      <c r="H2146" s="61"/>
      <c r="I2146" s="60"/>
      <c r="J2146" s="59"/>
      <c r="K2146" s="58"/>
      <c r="L2146" s="57"/>
      <c r="M2146" s="5"/>
      <c r="N2146" s="5"/>
      <c r="O2146" s="5"/>
      <c r="P2146" s="5"/>
      <c r="Q2146" s="5"/>
      <c r="R2146" s="5"/>
      <c r="S2146" s="5"/>
      <c r="T2146" s="5"/>
      <c r="U2146" s="5"/>
      <c r="V2146" s="5"/>
      <c r="W2146" s="5"/>
      <c r="X2146" s="5"/>
      <c r="Y2146" s="5"/>
      <c r="Z2146" s="5"/>
      <c r="AA2146" s="5"/>
      <c r="AB2146" s="5"/>
      <c r="AC2146" s="5"/>
      <c r="AD2146" s="5"/>
      <c r="AE2146" s="5"/>
      <c r="AF2146" s="5"/>
      <c r="AG2146" s="5"/>
      <c r="AH2146" s="5"/>
      <c r="AI2146" s="5"/>
      <c r="AJ2146" s="5"/>
      <c r="AK2146" s="5"/>
      <c r="AL2146" s="5"/>
      <c r="AM2146" s="5"/>
      <c r="AN2146" s="5"/>
      <c r="AO2146" s="5"/>
      <c r="AP2146" s="5"/>
      <c r="AQ2146" s="5"/>
      <c r="AR2146" s="5"/>
      <c r="AS2146" s="5"/>
      <c r="AT2146" s="5"/>
      <c r="AU2146" s="5"/>
      <c r="AV2146" s="5"/>
      <c r="AW2146" s="5"/>
    </row>
    <row r="2147" spans="2:49">
      <c r="B2147" s="58"/>
      <c r="C2147" s="61"/>
      <c r="D2147" s="61"/>
      <c r="E2147" s="58"/>
      <c r="F2147" s="58"/>
      <c r="G2147" s="59"/>
      <c r="H2147" s="61"/>
      <c r="I2147" s="60"/>
      <c r="J2147" s="59"/>
      <c r="K2147" s="58"/>
      <c r="L2147" s="57"/>
      <c r="M2147" s="5"/>
      <c r="N2147" s="5"/>
      <c r="O2147" s="5"/>
      <c r="P2147" s="5"/>
      <c r="Q2147" s="5"/>
      <c r="R2147" s="5"/>
      <c r="S2147" s="5"/>
      <c r="T2147" s="5"/>
      <c r="U2147" s="5"/>
      <c r="V2147" s="5"/>
      <c r="W2147" s="5"/>
      <c r="X2147" s="5"/>
      <c r="Y2147" s="5"/>
      <c r="Z2147" s="5"/>
      <c r="AA2147" s="5"/>
      <c r="AB2147" s="5"/>
      <c r="AC2147" s="5"/>
      <c r="AD2147" s="5"/>
      <c r="AE2147" s="5"/>
      <c r="AF2147" s="5"/>
      <c r="AG2147" s="5"/>
      <c r="AH2147" s="5"/>
      <c r="AI2147" s="5"/>
      <c r="AJ2147" s="5"/>
      <c r="AK2147" s="5"/>
      <c r="AL2147" s="5"/>
      <c r="AM2147" s="5"/>
      <c r="AN2147" s="5"/>
      <c r="AO2147" s="5"/>
      <c r="AP2147" s="5"/>
      <c r="AQ2147" s="5"/>
      <c r="AR2147" s="5"/>
      <c r="AS2147" s="5"/>
      <c r="AT2147" s="5"/>
      <c r="AU2147" s="5"/>
      <c r="AV2147" s="5"/>
      <c r="AW2147" s="5"/>
    </row>
    <row r="2148" spans="2:49">
      <c r="B2148" s="58"/>
      <c r="C2148" s="61"/>
      <c r="D2148" s="61"/>
      <c r="E2148" s="58"/>
      <c r="F2148" s="58"/>
      <c r="G2148" s="59"/>
      <c r="H2148" s="61"/>
      <c r="I2148" s="60"/>
      <c r="J2148" s="59"/>
      <c r="K2148" s="58"/>
      <c r="L2148" s="57"/>
      <c r="M2148" s="5"/>
      <c r="N2148" s="5"/>
      <c r="O2148" s="5"/>
      <c r="P2148" s="5"/>
      <c r="Q2148" s="5"/>
      <c r="R2148" s="5"/>
      <c r="S2148" s="5"/>
      <c r="T2148" s="5"/>
      <c r="U2148" s="5"/>
      <c r="V2148" s="5"/>
      <c r="W2148" s="5"/>
      <c r="X2148" s="5"/>
      <c r="Y2148" s="5"/>
      <c r="Z2148" s="5"/>
      <c r="AA2148" s="5"/>
      <c r="AB2148" s="5"/>
      <c r="AC2148" s="5"/>
      <c r="AD2148" s="5"/>
      <c r="AE2148" s="5"/>
      <c r="AF2148" s="5"/>
      <c r="AG2148" s="5"/>
      <c r="AH2148" s="5"/>
      <c r="AI2148" s="5"/>
      <c r="AJ2148" s="5"/>
      <c r="AK2148" s="5"/>
      <c r="AL2148" s="5"/>
      <c r="AM2148" s="5"/>
      <c r="AN2148" s="5"/>
      <c r="AO2148" s="5"/>
      <c r="AP2148" s="5"/>
      <c r="AQ2148" s="5"/>
      <c r="AR2148" s="5"/>
      <c r="AS2148" s="5"/>
      <c r="AT2148" s="5"/>
      <c r="AU2148" s="5"/>
      <c r="AV2148" s="5"/>
      <c r="AW2148" s="5"/>
    </row>
    <row r="2149" spans="2:49">
      <c r="B2149" s="58"/>
      <c r="C2149" s="61"/>
      <c r="D2149" s="61"/>
      <c r="E2149" s="58"/>
      <c r="F2149" s="58"/>
      <c r="G2149" s="59"/>
      <c r="H2149" s="61"/>
      <c r="I2149" s="60"/>
      <c r="J2149" s="59"/>
      <c r="K2149" s="58"/>
      <c r="L2149" s="57"/>
      <c r="M2149" s="5"/>
      <c r="N2149" s="5"/>
      <c r="O2149" s="5"/>
      <c r="P2149" s="5"/>
      <c r="Q2149" s="5"/>
      <c r="R2149" s="5"/>
      <c r="S2149" s="5"/>
      <c r="T2149" s="5"/>
      <c r="U2149" s="5"/>
      <c r="V2149" s="5"/>
      <c r="W2149" s="5"/>
      <c r="X2149" s="5"/>
      <c r="Y2149" s="5"/>
      <c r="Z2149" s="5"/>
      <c r="AA2149" s="5"/>
      <c r="AB2149" s="5"/>
      <c r="AC2149" s="5"/>
      <c r="AD2149" s="5"/>
      <c r="AE2149" s="5"/>
      <c r="AF2149" s="5"/>
      <c r="AG2149" s="5"/>
      <c r="AH2149" s="5"/>
      <c r="AI2149" s="5"/>
      <c r="AJ2149" s="5"/>
      <c r="AK2149" s="5"/>
      <c r="AL2149" s="5"/>
      <c r="AM2149" s="5"/>
      <c r="AN2149" s="5"/>
      <c r="AO2149" s="5"/>
      <c r="AP2149" s="5"/>
      <c r="AQ2149" s="5"/>
      <c r="AR2149" s="5"/>
      <c r="AS2149" s="5"/>
      <c r="AT2149" s="5"/>
      <c r="AU2149" s="5"/>
      <c r="AV2149" s="5"/>
      <c r="AW2149" s="5"/>
    </row>
    <row r="2150" spans="2:49">
      <c r="B2150" s="58"/>
      <c r="C2150" s="61"/>
      <c r="D2150" s="61"/>
      <c r="E2150" s="58"/>
      <c r="F2150" s="58"/>
      <c r="G2150" s="59"/>
      <c r="H2150" s="61"/>
      <c r="I2150" s="60"/>
      <c r="J2150" s="59"/>
      <c r="K2150" s="58"/>
      <c r="L2150" s="57"/>
      <c r="M2150" s="5"/>
      <c r="N2150" s="5"/>
      <c r="O2150" s="5"/>
      <c r="P2150" s="5"/>
      <c r="Q2150" s="5"/>
      <c r="R2150" s="5"/>
      <c r="S2150" s="5"/>
      <c r="T2150" s="5"/>
      <c r="U2150" s="5"/>
      <c r="V2150" s="5"/>
      <c r="W2150" s="5"/>
      <c r="X2150" s="5"/>
      <c r="Y2150" s="5"/>
      <c r="Z2150" s="5"/>
      <c r="AA2150" s="5"/>
      <c r="AB2150" s="5"/>
      <c r="AC2150" s="5"/>
      <c r="AD2150" s="5"/>
      <c r="AE2150" s="5"/>
      <c r="AF2150" s="5"/>
      <c r="AG2150" s="5"/>
      <c r="AH2150" s="5"/>
      <c r="AI2150" s="5"/>
      <c r="AJ2150" s="5"/>
      <c r="AK2150" s="5"/>
      <c r="AL2150" s="5"/>
      <c r="AM2150" s="5"/>
      <c r="AN2150" s="5"/>
      <c r="AO2150" s="5"/>
      <c r="AP2150" s="5"/>
      <c r="AQ2150" s="5"/>
      <c r="AR2150" s="5"/>
      <c r="AS2150" s="5"/>
      <c r="AT2150" s="5"/>
      <c r="AU2150" s="5"/>
      <c r="AV2150" s="5"/>
      <c r="AW2150" s="5"/>
    </row>
    <row r="2151" spans="2:49">
      <c r="B2151" s="58"/>
      <c r="C2151" s="61"/>
      <c r="D2151" s="61"/>
      <c r="E2151" s="58"/>
      <c r="F2151" s="58"/>
      <c r="G2151" s="59"/>
      <c r="H2151" s="61"/>
      <c r="I2151" s="60"/>
      <c r="J2151" s="59"/>
      <c r="K2151" s="58"/>
      <c r="L2151" s="57"/>
      <c r="M2151" s="5"/>
      <c r="N2151" s="5"/>
      <c r="O2151" s="5"/>
      <c r="P2151" s="5"/>
      <c r="Q2151" s="5"/>
      <c r="R2151" s="5"/>
      <c r="S2151" s="5"/>
      <c r="T2151" s="5"/>
      <c r="U2151" s="5"/>
      <c r="V2151" s="5"/>
      <c r="W2151" s="5"/>
      <c r="X2151" s="5"/>
      <c r="Y2151" s="5"/>
      <c r="Z2151" s="5"/>
      <c r="AA2151" s="5"/>
      <c r="AB2151" s="5"/>
      <c r="AC2151" s="5"/>
      <c r="AD2151" s="5"/>
      <c r="AE2151" s="5"/>
      <c r="AF2151" s="5"/>
      <c r="AG2151" s="5"/>
      <c r="AH2151" s="5"/>
      <c r="AI2151" s="5"/>
      <c r="AJ2151" s="5"/>
      <c r="AK2151" s="5"/>
      <c r="AL2151" s="5"/>
      <c r="AM2151" s="5"/>
      <c r="AN2151" s="5"/>
      <c r="AO2151" s="5"/>
      <c r="AP2151" s="5"/>
      <c r="AQ2151" s="5"/>
      <c r="AR2151" s="5"/>
      <c r="AS2151" s="5"/>
      <c r="AT2151" s="5"/>
      <c r="AU2151" s="5"/>
      <c r="AV2151" s="5"/>
      <c r="AW2151" s="5"/>
    </row>
    <row r="2152" spans="2:49">
      <c r="B2152" s="58"/>
      <c r="C2152" s="61"/>
      <c r="D2152" s="61"/>
      <c r="E2152" s="58"/>
      <c r="F2152" s="58"/>
      <c r="G2152" s="59"/>
      <c r="H2152" s="61"/>
      <c r="I2152" s="60"/>
      <c r="J2152" s="59"/>
      <c r="K2152" s="58"/>
      <c r="L2152" s="57"/>
      <c r="M2152" s="5"/>
      <c r="N2152" s="5"/>
      <c r="O2152" s="5"/>
      <c r="P2152" s="5"/>
      <c r="Q2152" s="5"/>
      <c r="R2152" s="5"/>
      <c r="S2152" s="5"/>
      <c r="T2152" s="5"/>
      <c r="U2152" s="5"/>
      <c r="V2152" s="5"/>
      <c r="W2152" s="5"/>
      <c r="X2152" s="5"/>
      <c r="Y2152" s="5"/>
      <c r="Z2152" s="5"/>
      <c r="AA2152" s="5"/>
      <c r="AB2152" s="5"/>
      <c r="AC2152" s="5"/>
      <c r="AD2152" s="5"/>
      <c r="AE2152" s="5"/>
      <c r="AF2152" s="5"/>
      <c r="AG2152" s="5"/>
      <c r="AH2152" s="5"/>
      <c r="AI2152" s="5"/>
      <c r="AJ2152" s="5"/>
      <c r="AK2152" s="5"/>
      <c r="AL2152" s="5"/>
      <c r="AM2152" s="5"/>
      <c r="AN2152" s="5"/>
      <c r="AO2152" s="5"/>
      <c r="AP2152" s="5"/>
      <c r="AQ2152" s="5"/>
      <c r="AR2152" s="5"/>
      <c r="AS2152" s="5"/>
      <c r="AT2152" s="5"/>
      <c r="AU2152" s="5"/>
      <c r="AV2152" s="5"/>
      <c r="AW2152" s="5"/>
    </row>
    <row r="2153" spans="2:49">
      <c r="B2153" s="58"/>
      <c r="C2153" s="61"/>
      <c r="D2153" s="61"/>
      <c r="E2153" s="58"/>
      <c r="F2153" s="58"/>
      <c r="G2153" s="59"/>
      <c r="H2153" s="61"/>
      <c r="I2153" s="60"/>
      <c r="J2153" s="59"/>
      <c r="K2153" s="58"/>
      <c r="L2153" s="57"/>
      <c r="M2153" s="5"/>
      <c r="N2153" s="5"/>
      <c r="O2153" s="5"/>
      <c r="P2153" s="5"/>
      <c r="Q2153" s="5"/>
      <c r="R2153" s="5"/>
      <c r="S2153" s="5"/>
      <c r="T2153" s="5"/>
      <c r="U2153" s="5"/>
      <c r="V2153" s="5"/>
      <c r="W2153" s="5"/>
      <c r="X2153" s="5"/>
      <c r="Y2153" s="5"/>
      <c r="Z2153" s="5"/>
      <c r="AA2153" s="5"/>
      <c r="AB2153" s="5"/>
      <c r="AC2153" s="5"/>
      <c r="AD2153" s="5"/>
      <c r="AE2153" s="5"/>
      <c r="AF2153" s="5"/>
      <c r="AG2153" s="5"/>
      <c r="AH2153" s="5"/>
      <c r="AI2153" s="5"/>
      <c r="AJ2153" s="5"/>
      <c r="AK2153" s="5"/>
      <c r="AL2153" s="5"/>
      <c r="AM2153" s="5"/>
      <c r="AN2153" s="5"/>
      <c r="AO2153" s="5"/>
      <c r="AP2153" s="5"/>
      <c r="AQ2153" s="5"/>
      <c r="AR2153" s="5"/>
      <c r="AS2153" s="5"/>
      <c r="AT2153" s="5"/>
      <c r="AU2153" s="5"/>
      <c r="AV2153" s="5"/>
      <c r="AW2153" s="5"/>
    </row>
    <row r="2154" spans="2:49">
      <c r="B2154" s="58"/>
      <c r="C2154" s="61"/>
      <c r="D2154" s="61"/>
      <c r="E2154" s="58"/>
      <c r="F2154" s="58"/>
      <c r="G2154" s="59"/>
      <c r="H2154" s="61"/>
      <c r="I2154" s="60"/>
      <c r="J2154" s="59"/>
      <c r="K2154" s="58"/>
      <c r="L2154" s="57"/>
      <c r="M2154" s="5"/>
      <c r="N2154" s="5"/>
      <c r="O2154" s="5"/>
      <c r="P2154" s="5"/>
      <c r="Q2154" s="5"/>
      <c r="R2154" s="5"/>
      <c r="S2154" s="5"/>
      <c r="T2154" s="5"/>
      <c r="U2154" s="5"/>
      <c r="V2154" s="5"/>
      <c r="W2154" s="5"/>
      <c r="X2154" s="5"/>
      <c r="Y2154" s="5"/>
      <c r="Z2154" s="5"/>
      <c r="AA2154" s="5"/>
      <c r="AB2154" s="5"/>
      <c r="AC2154" s="5"/>
      <c r="AD2154" s="5"/>
      <c r="AE2154" s="5"/>
      <c r="AF2154" s="5"/>
      <c r="AG2154" s="5"/>
      <c r="AH2154" s="5"/>
      <c r="AI2154" s="5"/>
      <c r="AJ2154" s="5"/>
      <c r="AK2154" s="5"/>
      <c r="AL2154" s="5"/>
      <c r="AM2154" s="5"/>
      <c r="AN2154" s="5"/>
      <c r="AO2154" s="5"/>
      <c r="AP2154" s="5"/>
      <c r="AQ2154" s="5"/>
      <c r="AR2154" s="5"/>
      <c r="AS2154" s="5"/>
      <c r="AT2154" s="5"/>
      <c r="AU2154" s="5"/>
      <c r="AV2154" s="5"/>
      <c r="AW2154" s="5"/>
    </row>
    <row r="2155" spans="2:49">
      <c r="B2155" s="58"/>
      <c r="C2155" s="61"/>
      <c r="D2155" s="61"/>
      <c r="E2155" s="58"/>
      <c r="F2155" s="58"/>
      <c r="G2155" s="59"/>
      <c r="H2155" s="61"/>
      <c r="I2155" s="60"/>
      <c r="J2155" s="59"/>
      <c r="K2155" s="58"/>
      <c r="L2155" s="57"/>
      <c r="M2155" s="5"/>
      <c r="N2155" s="5"/>
      <c r="O2155" s="5"/>
      <c r="P2155" s="5"/>
      <c r="Q2155" s="5"/>
      <c r="R2155" s="5"/>
      <c r="S2155" s="5"/>
      <c r="T2155" s="5"/>
      <c r="U2155" s="5"/>
      <c r="V2155" s="5"/>
      <c r="W2155" s="5"/>
      <c r="X2155" s="5"/>
      <c r="Y2155" s="5"/>
      <c r="Z2155" s="5"/>
      <c r="AA2155" s="5"/>
      <c r="AB2155" s="5"/>
      <c r="AC2155" s="5"/>
      <c r="AD2155" s="5"/>
      <c r="AE2155" s="5"/>
      <c r="AF2155" s="5"/>
      <c r="AG2155" s="5"/>
      <c r="AH2155" s="5"/>
      <c r="AI2155" s="5"/>
      <c r="AJ2155" s="5"/>
      <c r="AK2155" s="5"/>
      <c r="AL2155" s="5"/>
      <c r="AM2155" s="5"/>
      <c r="AN2155" s="5"/>
      <c r="AO2155" s="5"/>
      <c r="AP2155" s="5"/>
      <c r="AQ2155" s="5"/>
      <c r="AR2155" s="5"/>
      <c r="AS2155" s="5"/>
      <c r="AT2155" s="5"/>
      <c r="AU2155" s="5"/>
      <c r="AV2155" s="5"/>
      <c r="AW2155" s="5"/>
    </row>
    <row r="2156" spans="2:49">
      <c r="B2156" s="58"/>
      <c r="C2156" s="61"/>
      <c r="D2156" s="61"/>
      <c r="E2156" s="58"/>
      <c r="F2156" s="58"/>
      <c r="G2156" s="59"/>
      <c r="H2156" s="61"/>
      <c r="I2156" s="60"/>
      <c r="J2156" s="59"/>
      <c r="K2156" s="58"/>
      <c r="L2156" s="57"/>
      <c r="M2156" s="5"/>
      <c r="N2156" s="5"/>
      <c r="O2156" s="5"/>
      <c r="P2156" s="5"/>
      <c r="Q2156" s="5"/>
      <c r="R2156" s="5"/>
      <c r="S2156" s="5"/>
      <c r="T2156" s="5"/>
      <c r="U2156" s="5"/>
      <c r="V2156" s="5"/>
      <c r="W2156" s="5"/>
      <c r="X2156" s="5"/>
      <c r="Y2156" s="5"/>
      <c r="Z2156" s="5"/>
      <c r="AA2156" s="5"/>
      <c r="AB2156" s="5"/>
      <c r="AC2156" s="5"/>
      <c r="AD2156" s="5"/>
      <c r="AE2156" s="5"/>
      <c r="AF2156" s="5"/>
      <c r="AG2156" s="5"/>
      <c r="AH2156" s="5"/>
      <c r="AI2156" s="5"/>
      <c r="AJ2156" s="5"/>
      <c r="AK2156" s="5"/>
      <c r="AL2156" s="5"/>
      <c r="AM2156" s="5"/>
      <c r="AN2156" s="5"/>
      <c r="AO2156" s="5"/>
      <c r="AP2156" s="5"/>
      <c r="AQ2156" s="5"/>
      <c r="AR2156" s="5"/>
      <c r="AS2156" s="5"/>
      <c r="AT2156" s="5"/>
      <c r="AU2156" s="5"/>
      <c r="AV2156" s="5"/>
      <c r="AW2156" s="5"/>
    </row>
    <row r="2157" spans="2:49">
      <c r="B2157" s="58"/>
      <c r="C2157" s="61"/>
      <c r="D2157" s="61"/>
      <c r="E2157" s="58"/>
      <c r="F2157" s="58"/>
      <c r="G2157" s="59"/>
      <c r="H2157" s="61"/>
      <c r="I2157" s="60"/>
      <c r="J2157" s="59"/>
      <c r="K2157" s="58"/>
      <c r="L2157" s="57"/>
      <c r="M2157" s="5"/>
      <c r="N2157" s="5"/>
      <c r="O2157" s="5"/>
      <c r="P2157" s="5"/>
      <c r="Q2157" s="5"/>
      <c r="R2157" s="5"/>
      <c r="S2157" s="5"/>
      <c r="T2157" s="5"/>
      <c r="U2157" s="5"/>
      <c r="V2157" s="5"/>
      <c r="W2157" s="5"/>
      <c r="X2157" s="5"/>
      <c r="Y2157" s="5"/>
      <c r="Z2157" s="5"/>
      <c r="AA2157" s="5"/>
      <c r="AB2157" s="5"/>
      <c r="AC2157" s="5"/>
      <c r="AD2157" s="5"/>
      <c r="AE2157" s="5"/>
      <c r="AF2157" s="5"/>
      <c r="AG2157" s="5"/>
      <c r="AH2157" s="5"/>
      <c r="AI2157" s="5"/>
      <c r="AJ2157" s="5"/>
      <c r="AK2157" s="5"/>
      <c r="AL2157" s="5"/>
      <c r="AM2157" s="5"/>
      <c r="AN2157" s="5"/>
      <c r="AO2157" s="5"/>
      <c r="AP2157" s="5"/>
      <c r="AQ2157" s="5"/>
      <c r="AR2157" s="5"/>
      <c r="AS2157" s="5"/>
      <c r="AT2157" s="5"/>
      <c r="AU2157" s="5"/>
      <c r="AV2157" s="5"/>
      <c r="AW2157" s="5"/>
    </row>
    <row r="2158" spans="2:49">
      <c r="B2158" s="58"/>
      <c r="C2158" s="61"/>
      <c r="D2158" s="61"/>
      <c r="E2158" s="58"/>
      <c r="F2158" s="58"/>
      <c r="G2158" s="59"/>
      <c r="H2158" s="61"/>
      <c r="I2158" s="60"/>
      <c r="J2158" s="59"/>
      <c r="K2158" s="58"/>
      <c r="L2158" s="57"/>
      <c r="M2158" s="5"/>
      <c r="N2158" s="5"/>
      <c r="O2158" s="5"/>
      <c r="P2158" s="5"/>
      <c r="Q2158" s="5"/>
      <c r="R2158" s="5"/>
      <c r="S2158" s="5"/>
      <c r="T2158" s="5"/>
      <c r="U2158" s="5"/>
      <c r="V2158" s="5"/>
      <c r="W2158" s="5"/>
      <c r="X2158" s="5"/>
      <c r="Y2158" s="5"/>
      <c r="Z2158" s="5"/>
      <c r="AA2158" s="5"/>
      <c r="AB2158" s="5"/>
      <c r="AC2158" s="5"/>
      <c r="AD2158" s="5"/>
      <c r="AE2158" s="5"/>
      <c r="AF2158" s="5"/>
      <c r="AG2158" s="5"/>
      <c r="AH2158" s="5"/>
      <c r="AI2158" s="5"/>
      <c r="AJ2158" s="5"/>
      <c r="AK2158" s="5"/>
      <c r="AL2158" s="5"/>
      <c r="AM2158" s="5"/>
      <c r="AN2158" s="5"/>
      <c r="AO2158" s="5"/>
      <c r="AP2158" s="5"/>
      <c r="AQ2158" s="5"/>
      <c r="AR2158" s="5"/>
      <c r="AS2158" s="5"/>
      <c r="AT2158" s="5"/>
      <c r="AU2158" s="5"/>
      <c r="AV2158" s="5"/>
      <c r="AW2158" s="5"/>
    </row>
    <row r="2159" spans="2:49">
      <c r="B2159" s="58"/>
      <c r="C2159" s="61"/>
      <c r="D2159" s="61"/>
      <c r="E2159" s="58"/>
      <c r="F2159" s="58"/>
      <c r="G2159" s="59"/>
      <c r="H2159" s="61"/>
      <c r="I2159" s="60"/>
      <c r="J2159" s="59"/>
      <c r="K2159" s="58"/>
      <c r="L2159" s="57"/>
      <c r="M2159" s="5"/>
      <c r="N2159" s="5"/>
      <c r="O2159" s="5"/>
      <c r="P2159" s="5"/>
      <c r="Q2159" s="5"/>
      <c r="R2159" s="5"/>
      <c r="S2159" s="5"/>
      <c r="T2159" s="5"/>
      <c r="U2159" s="5"/>
      <c r="V2159" s="5"/>
      <c r="W2159" s="5"/>
      <c r="X2159" s="5"/>
      <c r="Y2159" s="5"/>
      <c r="Z2159" s="5"/>
      <c r="AA2159" s="5"/>
      <c r="AB2159" s="5"/>
      <c r="AC2159" s="5"/>
      <c r="AD2159" s="5"/>
      <c r="AE2159" s="5"/>
      <c r="AF2159" s="5"/>
      <c r="AG2159" s="5"/>
      <c r="AH2159" s="5"/>
      <c r="AI2159" s="5"/>
      <c r="AJ2159" s="5"/>
      <c r="AK2159" s="5"/>
      <c r="AL2159" s="5"/>
      <c r="AM2159" s="5"/>
      <c r="AN2159" s="5"/>
      <c r="AO2159" s="5"/>
      <c r="AP2159" s="5"/>
      <c r="AQ2159" s="5"/>
      <c r="AR2159" s="5"/>
      <c r="AS2159" s="5"/>
      <c r="AT2159" s="5"/>
      <c r="AU2159" s="5"/>
      <c r="AV2159" s="5"/>
      <c r="AW2159" s="5"/>
    </row>
    <row r="2160" spans="2:49">
      <c r="B2160" s="58"/>
      <c r="C2160" s="61"/>
      <c r="D2160" s="61"/>
      <c r="E2160" s="58"/>
      <c r="F2160" s="58"/>
      <c r="G2160" s="59"/>
      <c r="H2160" s="61"/>
      <c r="I2160" s="60"/>
      <c r="J2160" s="59"/>
      <c r="K2160" s="58"/>
      <c r="L2160" s="57"/>
      <c r="M2160" s="5"/>
      <c r="N2160" s="5"/>
      <c r="O2160" s="5"/>
      <c r="P2160" s="5"/>
      <c r="Q2160" s="5"/>
      <c r="R2160" s="5"/>
      <c r="S2160" s="5"/>
      <c r="T2160" s="5"/>
      <c r="U2160" s="5"/>
      <c r="V2160" s="5"/>
      <c r="W2160" s="5"/>
      <c r="X2160" s="5"/>
      <c r="Y2160" s="5"/>
      <c r="Z2160" s="5"/>
      <c r="AA2160" s="5"/>
      <c r="AB2160" s="5"/>
      <c r="AC2160" s="5"/>
      <c r="AD2160" s="5"/>
      <c r="AE2160" s="5"/>
      <c r="AF2160" s="5"/>
      <c r="AG2160" s="5"/>
      <c r="AH2160" s="5"/>
      <c r="AI2160" s="5"/>
      <c r="AJ2160" s="5"/>
      <c r="AK2160" s="5"/>
      <c r="AL2160" s="5"/>
      <c r="AM2160" s="5"/>
      <c r="AN2160" s="5"/>
      <c r="AO2160" s="5"/>
      <c r="AP2160" s="5"/>
      <c r="AQ2160" s="5"/>
      <c r="AR2160" s="5"/>
      <c r="AS2160" s="5"/>
      <c r="AT2160" s="5"/>
      <c r="AU2160" s="5"/>
      <c r="AV2160" s="5"/>
      <c r="AW2160" s="5"/>
    </row>
    <row r="2161" spans="2:49">
      <c r="B2161" s="58"/>
      <c r="C2161" s="61"/>
      <c r="D2161" s="61"/>
      <c r="E2161" s="58"/>
      <c r="F2161" s="58"/>
      <c r="G2161" s="59"/>
      <c r="H2161" s="61"/>
      <c r="I2161" s="60"/>
      <c r="J2161" s="59"/>
      <c r="K2161" s="58"/>
      <c r="L2161" s="57"/>
      <c r="M2161" s="5"/>
      <c r="N2161" s="5"/>
      <c r="O2161" s="5"/>
      <c r="P2161" s="5"/>
      <c r="Q2161" s="5"/>
      <c r="R2161" s="5"/>
      <c r="S2161" s="5"/>
      <c r="T2161" s="5"/>
      <c r="U2161" s="5"/>
      <c r="V2161" s="5"/>
      <c r="W2161" s="5"/>
      <c r="X2161" s="5"/>
      <c r="Y2161" s="5"/>
      <c r="Z2161" s="5"/>
      <c r="AA2161" s="5"/>
      <c r="AB2161" s="5"/>
      <c r="AC2161" s="5"/>
      <c r="AD2161" s="5"/>
      <c r="AE2161" s="5"/>
      <c r="AF2161" s="5"/>
      <c r="AG2161" s="5"/>
      <c r="AH2161" s="5"/>
      <c r="AI2161" s="5"/>
      <c r="AJ2161" s="5"/>
      <c r="AK2161" s="5"/>
      <c r="AL2161" s="5"/>
      <c r="AM2161" s="5"/>
      <c r="AN2161" s="5"/>
      <c r="AO2161" s="5"/>
      <c r="AP2161" s="5"/>
      <c r="AQ2161" s="5"/>
      <c r="AR2161" s="5"/>
      <c r="AS2161" s="5"/>
      <c r="AT2161" s="5"/>
      <c r="AU2161" s="5"/>
      <c r="AV2161" s="5"/>
      <c r="AW2161" s="5"/>
    </row>
    <row r="2162" spans="2:49">
      <c r="B2162" s="58"/>
      <c r="C2162" s="61"/>
      <c r="D2162" s="61"/>
      <c r="E2162" s="58"/>
      <c r="F2162" s="58"/>
      <c r="G2162" s="59"/>
      <c r="H2162" s="61"/>
      <c r="I2162" s="60"/>
      <c r="J2162" s="59"/>
      <c r="K2162" s="58"/>
      <c r="L2162" s="57"/>
      <c r="M2162" s="5"/>
      <c r="N2162" s="5"/>
      <c r="O2162" s="5"/>
      <c r="P2162" s="5"/>
      <c r="Q2162" s="5"/>
      <c r="R2162" s="5"/>
      <c r="S2162" s="5"/>
      <c r="T2162" s="5"/>
      <c r="U2162" s="5"/>
      <c r="V2162" s="5"/>
      <c r="W2162" s="5"/>
      <c r="X2162" s="5"/>
      <c r="Y2162" s="5"/>
      <c r="Z2162" s="5"/>
      <c r="AA2162" s="5"/>
      <c r="AB2162" s="5"/>
      <c r="AC2162" s="5"/>
      <c r="AD2162" s="5"/>
      <c r="AE2162" s="5"/>
      <c r="AF2162" s="5"/>
      <c r="AG2162" s="5"/>
      <c r="AH2162" s="5"/>
      <c r="AI2162" s="5"/>
      <c r="AJ2162" s="5"/>
      <c r="AK2162" s="5"/>
      <c r="AL2162" s="5"/>
      <c r="AM2162" s="5"/>
      <c r="AN2162" s="5"/>
      <c r="AO2162" s="5"/>
      <c r="AP2162" s="5"/>
      <c r="AQ2162" s="5"/>
      <c r="AR2162" s="5"/>
      <c r="AS2162" s="5"/>
      <c r="AT2162" s="5"/>
      <c r="AU2162" s="5"/>
      <c r="AV2162" s="5"/>
      <c r="AW2162" s="5"/>
    </row>
    <row r="2163" spans="2:49">
      <c r="B2163" s="58"/>
      <c r="C2163" s="61"/>
      <c r="D2163" s="61"/>
      <c r="E2163" s="58"/>
      <c r="F2163" s="58"/>
      <c r="G2163" s="59"/>
      <c r="H2163" s="61"/>
      <c r="I2163" s="60"/>
      <c r="J2163" s="59"/>
      <c r="K2163" s="58"/>
      <c r="L2163" s="57"/>
      <c r="M2163" s="5"/>
      <c r="N2163" s="5"/>
      <c r="O2163" s="5"/>
      <c r="P2163" s="5"/>
      <c r="Q2163" s="5"/>
      <c r="R2163" s="5"/>
      <c r="S2163" s="5"/>
      <c r="T2163" s="5"/>
      <c r="U2163" s="5"/>
      <c r="V2163" s="5"/>
      <c r="W2163" s="5"/>
      <c r="X2163" s="5"/>
      <c r="Y2163" s="5"/>
      <c r="Z2163" s="5"/>
      <c r="AA2163" s="5"/>
      <c r="AB2163" s="5"/>
      <c r="AC2163" s="5"/>
      <c r="AD2163" s="5"/>
      <c r="AE2163" s="5"/>
      <c r="AF2163" s="5"/>
      <c r="AG2163" s="5"/>
      <c r="AH2163" s="5"/>
      <c r="AI2163" s="5"/>
      <c r="AJ2163" s="5"/>
      <c r="AK2163" s="5"/>
      <c r="AL2163" s="5"/>
      <c r="AM2163" s="5"/>
      <c r="AN2163" s="5"/>
      <c r="AO2163" s="5"/>
      <c r="AP2163" s="5"/>
      <c r="AQ2163" s="5"/>
      <c r="AR2163" s="5"/>
      <c r="AS2163" s="5"/>
      <c r="AT2163" s="5"/>
      <c r="AU2163" s="5"/>
      <c r="AV2163" s="5"/>
      <c r="AW2163" s="5"/>
    </row>
    <row r="2164" spans="2:49">
      <c r="B2164" s="58"/>
      <c r="C2164" s="61"/>
      <c r="D2164" s="61"/>
      <c r="E2164" s="58"/>
      <c r="F2164" s="58"/>
      <c r="G2164" s="59"/>
      <c r="H2164" s="61"/>
      <c r="I2164" s="60"/>
      <c r="J2164" s="59"/>
      <c r="K2164" s="58"/>
      <c r="L2164" s="57"/>
      <c r="M2164" s="5"/>
      <c r="N2164" s="5"/>
      <c r="O2164" s="5"/>
      <c r="P2164" s="5"/>
      <c r="Q2164" s="5"/>
      <c r="R2164" s="5"/>
      <c r="S2164" s="5"/>
      <c r="T2164" s="5"/>
      <c r="U2164" s="5"/>
      <c r="V2164" s="5"/>
      <c r="W2164" s="5"/>
      <c r="X2164" s="5"/>
      <c r="Y2164" s="5"/>
      <c r="Z2164" s="5"/>
      <c r="AA2164" s="5"/>
      <c r="AB2164" s="5"/>
      <c r="AC2164" s="5"/>
      <c r="AD2164" s="5"/>
      <c r="AE2164" s="5"/>
      <c r="AF2164" s="5"/>
      <c r="AG2164" s="5"/>
      <c r="AH2164" s="5"/>
      <c r="AI2164" s="5"/>
      <c r="AJ2164" s="5"/>
      <c r="AK2164" s="5"/>
      <c r="AL2164" s="5"/>
      <c r="AM2164" s="5"/>
      <c r="AN2164" s="5"/>
      <c r="AO2164" s="5"/>
      <c r="AP2164" s="5"/>
      <c r="AQ2164" s="5"/>
      <c r="AR2164" s="5"/>
      <c r="AS2164" s="5"/>
      <c r="AT2164" s="5"/>
      <c r="AU2164" s="5"/>
      <c r="AV2164" s="5"/>
      <c r="AW2164" s="5"/>
    </row>
    <row r="2165" spans="2:49">
      <c r="B2165" s="58"/>
      <c r="C2165" s="61"/>
      <c r="D2165" s="61"/>
      <c r="E2165" s="58"/>
      <c r="F2165" s="58"/>
      <c r="G2165" s="59"/>
      <c r="H2165" s="61"/>
      <c r="I2165" s="60"/>
      <c r="J2165" s="59"/>
      <c r="K2165" s="58"/>
      <c r="L2165" s="57"/>
      <c r="M2165" s="5"/>
      <c r="N2165" s="5"/>
      <c r="O2165" s="5"/>
      <c r="P2165" s="5"/>
      <c r="Q2165" s="5"/>
      <c r="R2165" s="5"/>
      <c r="S2165" s="5"/>
      <c r="T2165" s="5"/>
      <c r="U2165" s="5"/>
      <c r="V2165" s="5"/>
      <c r="W2165" s="5"/>
      <c r="X2165" s="5"/>
      <c r="Y2165" s="5"/>
      <c r="Z2165" s="5"/>
      <c r="AA2165" s="5"/>
      <c r="AB2165" s="5"/>
      <c r="AC2165" s="5"/>
      <c r="AD2165" s="5"/>
      <c r="AE2165" s="5"/>
      <c r="AF2165" s="5"/>
      <c r="AG2165" s="5"/>
      <c r="AH2165" s="5"/>
      <c r="AI2165" s="5"/>
      <c r="AJ2165" s="5"/>
      <c r="AK2165" s="5"/>
      <c r="AL2165" s="5"/>
      <c r="AM2165" s="5"/>
      <c r="AN2165" s="5"/>
      <c r="AO2165" s="5"/>
      <c r="AP2165" s="5"/>
      <c r="AQ2165" s="5"/>
      <c r="AR2165" s="5"/>
      <c r="AS2165" s="5"/>
      <c r="AT2165" s="5"/>
      <c r="AU2165" s="5"/>
      <c r="AV2165" s="5"/>
      <c r="AW2165" s="5"/>
    </row>
    <row r="2166" spans="2:49">
      <c r="B2166" s="58"/>
      <c r="C2166" s="61"/>
      <c r="D2166" s="61"/>
      <c r="E2166" s="58"/>
      <c r="F2166" s="58"/>
      <c r="G2166" s="59"/>
      <c r="H2166" s="61"/>
      <c r="I2166" s="60"/>
      <c r="J2166" s="59"/>
      <c r="K2166" s="58"/>
      <c r="L2166" s="57"/>
      <c r="M2166" s="5"/>
      <c r="N2166" s="5"/>
      <c r="O2166" s="5"/>
      <c r="P2166" s="5"/>
      <c r="Q2166" s="5"/>
      <c r="R2166" s="5"/>
      <c r="S2166" s="5"/>
      <c r="T2166" s="5"/>
      <c r="U2166" s="5"/>
      <c r="V2166" s="5"/>
      <c r="W2166" s="5"/>
      <c r="X2166" s="5"/>
      <c r="Y2166" s="5"/>
      <c r="Z2166" s="5"/>
      <c r="AA2166" s="5"/>
      <c r="AB2166" s="5"/>
      <c r="AC2166" s="5"/>
      <c r="AD2166" s="5"/>
      <c r="AE2166" s="5"/>
      <c r="AF2166" s="5"/>
      <c r="AG2166" s="5"/>
      <c r="AH2166" s="5"/>
      <c r="AI2166" s="5"/>
      <c r="AJ2166" s="5"/>
      <c r="AK2166" s="5"/>
      <c r="AL2166" s="5"/>
      <c r="AM2166" s="5"/>
      <c r="AN2166" s="5"/>
      <c r="AO2166" s="5"/>
      <c r="AP2166" s="5"/>
      <c r="AQ2166" s="5"/>
      <c r="AR2166" s="5"/>
      <c r="AS2166" s="5"/>
      <c r="AT2166" s="5"/>
      <c r="AU2166" s="5"/>
      <c r="AV2166" s="5"/>
      <c r="AW2166" s="5"/>
    </row>
    <row r="2167" spans="2:49">
      <c r="B2167" s="58"/>
      <c r="C2167" s="61"/>
      <c r="D2167" s="61"/>
      <c r="E2167" s="58"/>
      <c r="F2167" s="58"/>
      <c r="G2167" s="59"/>
      <c r="H2167" s="61"/>
      <c r="I2167" s="60"/>
      <c r="J2167" s="59"/>
      <c r="K2167" s="58"/>
      <c r="L2167" s="57"/>
      <c r="M2167" s="5"/>
      <c r="N2167" s="5"/>
      <c r="O2167" s="5"/>
      <c r="P2167" s="5"/>
      <c r="Q2167" s="5"/>
      <c r="R2167" s="5"/>
      <c r="S2167" s="5"/>
      <c r="T2167" s="5"/>
      <c r="U2167" s="5"/>
      <c r="V2167" s="5"/>
      <c r="W2167" s="5"/>
      <c r="X2167" s="5"/>
      <c r="Y2167" s="5"/>
      <c r="Z2167" s="5"/>
      <c r="AA2167" s="5"/>
      <c r="AB2167" s="5"/>
      <c r="AC2167" s="5"/>
      <c r="AD2167" s="5"/>
      <c r="AE2167" s="5"/>
      <c r="AF2167" s="5"/>
      <c r="AG2167" s="5"/>
      <c r="AH2167" s="5"/>
      <c r="AI2167" s="5"/>
      <c r="AJ2167" s="5"/>
      <c r="AK2167" s="5"/>
      <c r="AL2167" s="5"/>
      <c r="AM2167" s="5"/>
      <c r="AN2167" s="5"/>
      <c r="AO2167" s="5"/>
      <c r="AP2167" s="5"/>
      <c r="AQ2167" s="5"/>
      <c r="AR2167" s="5"/>
      <c r="AS2167" s="5"/>
      <c r="AT2167" s="5"/>
      <c r="AU2167" s="5"/>
      <c r="AV2167" s="5"/>
      <c r="AW2167" s="5"/>
    </row>
    <row r="2168" spans="2:49">
      <c r="B2168" s="58"/>
      <c r="C2168" s="61"/>
      <c r="D2168" s="61"/>
      <c r="E2168" s="58"/>
      <c r="F2168" s="58"/>
      <c r="G2168" s="59"/>
      <c r="H2168" s="61"/>
      <c r="I2168" s="60"/>
      <c r="J2168" s="59"/>
      <c r="K2168" s="58"/>
      <c r="L2168" s="57"/>
      <c r="M2168" s="5"/>
      <c r="N2168" s="5"/>
      <c r="O2168" s="5"/>
      <c r="P2168" s="5"/>
      <c r="Q2168" s="5"/>
      <c r="R2168" s="5"/>
      <c r="S2168" s="5"/>
      <c r="T2168" s="5"/>
      <c r="U2168" s="5"/>
      <c r="V2168" s="5"/>
      <c r="W2168" s="5"/>
      <c r="X2168" s="5"/>
      <c r="Y2168" s="5"/>
      <c r="Z2168" s="5"/>
      <c r="AA2168" s="5"/>
      <c r="AB2168" s="5"/>
      <c r="AC2168" s="5"/>
      <c r="AD2168" s="5"/>
      <c r="AE2168" s="5"/>
      <c r="AF2168" s="5"/>
      <c r="AG2168" s="5"/>
      <c r="AH2168" s="5"/>
      <c r="AI2168" s="5"/>
      <c r="AJ2168" s="5"/>
      <c r="AK2168" s="5"/>
      <c r="AL2168" s="5"/>
      <c r="AM2168" s="5"/>
      <c r="AN2168" s="5"/>
      <c r="AO2168" s="5"/>
      <c r="AP2168" s="5"/>
      <c r="AQ2168" s="5"/>
      <c r="AR2168" s="5"/>
      <c r="AS2168" s="5"/>
      <c r="AT2168" s="5"/>
      <c r="AU2168" s="5"/>
      <c r="AV2168" s="5"/>
      <c r="AW2168" s="5"/>
    </row>
    <row r="2169" spans="2:49">
      <c r="B2169" s="58"/>
      <c r="C2169" s="61"/>
      <c r="D2169" s="61"/>
      <c r="E2169" s="58"/>
      <c r="F2169" s="58"/>
      <c r="G2169" s="59"/>
      <c r="H2169" s="61"/>
      <c r="I2169" s="60"/>
      <c r="J2169" s="59"/>
      <c r="K2169" s="58"/>
      <c r="L2169" s="57"/>
      <c r="M2169" s="5"/>
      <c r="N2169" s="5"/>
      <c r="O2169" s="5"/>
      <c r="P2169" s="5"/>
      <c r="Q2169" s="5"/>
      <c r="R2169" s="5"/>
      <c r="S2169" s="5"/>
      <c r="T2169" s="5"/>
      <c r="U2169" s="5"/>
      <c r="V2169" s="5"/>
      <c r="W2169" s="5"/>
      <c r="X2169" s="5"/>
      <c r="Y2169" s="5"/>
      <c r="Z2169" s="5"/>
      <c r="AA2169" s="5"/>
      <c r="AB2169" s="5"/>
      <c r="AC2169" s="5"/>
      <c r="AD2169" s="5"/>
      <c r="AE2169" s="5"/>
      <c r="AF2169" s="5"/>
      <c r="AG2169" s="5"/>
      <c r="AH2169" s="5"/>
      <c r="AI2169" s="5"/>
      <c r="AJ2169" s="5"/>
      <c r="AK2169" s="5"/>
      <c r="AL2169" s="5"/>
      <c r="AM2169" s="5"/>
      <c r="AN2169" s="5"/>
      <c r="AO2169" s="5"/>
      <c r="AP2169" s="5"/>
      <c r="AQ2169" s="5"/>
      <c r="AR2169" s="5"/>
      <c r="AS2169" s="5"/>
      <c r="AT2169" s="5"/>
      <c r="AU2169" s="5"/>
      <c r="AV2169" s="5"/>
      <c r="AW2169" s="5"/>
    </row>
    <row r="2170" spans="2:49">
      <c r="B2170" s="58"/>
      <c r="C2170" s="61"/>
      <c r="D2170" s="61"/>
      <c r="E2170" s="58"/>
      <c r="F2170" s="58"/>
      <c r="G2170" s="59"/>
      <c r="H2170" s="61"/>
      <c r="I2170" s="60"/>
      <c r="J2170" s="59"/>
      <c r="K2170" s="58"/>
      <c r="L2170" s="57"/>
      <c r="M2170" s="5"/>
      <c r="N2170" s="5"/>
      <c r="O2170" s="5"/>
      <c r="P2170" s="5"/>
      <c r="Q2170" s="5"/>
      <c r="R2170" s="5"/>
      <c r="S2170" s="5"/>
      <c r="T2170" s="5"/>
      <c r="U2170" s="5"/>
      <c r="V2170" s="5"/>
      <c r="W2170" s="5"/>
      <c r="X2170" s="5"/>
      <c r="Y2170" s="5"/>
      <c r="Z2170" s="5"/>
      <c r="AA2170" s="5"/>
      <c r="AB2170" s="5"/>
      <c r="AC2170" s="5"/>
      <c r="AD2170" s="5"/>
      <c r="AE2170" s="5"/>
      <c r="AF2170" s="5"/>
      <c r="AG2170" s="5"/>
      <c r="AH2170" s="5"/>
      <c r="AI2170" s="5"/>
      <c r="AJ2170" s="5"/>
      <c r="AK2170" s="5"/>
      <c r="AL2170" s="5"/>
      <c r="AM2170" s="5"/>
      <c r="AN2170" s="5"/>
      <c r="AO2170" s="5"/>
      <c r="AP2170" s="5"/>
      <c r="AQ2170" s="5"/>
      <c r="AR2170" s="5"/>
      <c r="AS2170" s="5"/>
      <c r="AT2170" s="5"/>
      <c r="AU2170" s="5"/>
      <c r="AV2170" s="5"/>
      <c r="AW2170" s="5"/>
    </row>
    <row r="2171" spans="2:49">
      <c r="B2171" s="58"/>
      <c r="C2171" s="61"/>
      <c r="D2171" s="61"/>
      <c r="E2171" s="58"/>
      <c r="F2171" s="58"/>
      <c r="G2171" s="59"/>
      <c r="H2171" s="61"/>
      <c r="I2171" s="60"/>
      <c r="J2171" s="59"/>
      <c r="K2171" s="58"/>
      <c r="L2171" s="57"/>
      <c r="M2171" s="5"/>
      <c r="N2171" s="5"/>
      <c r="O2171" s="5"/>
      <c r="P2171" s="5"/>
      <c r="Q2171" s="5"/>
      <c r="R2171" s="5"/>
      <c r="S2171" s="5"/>
      <c r="T2171" s="5"/>
      <c r="U2171" s="5"/>
      <c r="V2171" s="5"/>
      <c r="W2171" s="5"/>
      <c r="X2171" s="5"/>
      <c r="Y2171" s="5"/>
      <c r="Z2171" s="5"/>
      <c r="AA2171" s="5"/>
      <c r="AB2171" s="5"/>
      <c r="AC2171" s="5"/>
      <c r="AD2171" s="5"/>
      <c r="AE2171" s="5"/>
      <c r="AF2171" s="5"/>
      <c r="AG2171" s="5"/>
      <c r="AH2171" s="5"/>
      <c r="AI2171" s="5"/>
      <c r="AJ2171" s="5"/>
      <c r="AK2171" s="5"/>
      <c r="AL2171" s="5"/>
      <c r="AM2171" s="5"/>
      <c r="AN2171" s="5"/>
      <c r="AO2171" s="5"/>
      <c r="AP2171" s="5"/>
      <c r="AQ2171" s="5"/>
      <c r="AR2171" s="5"/>
      <c r="AS2171" s="5"/>
      <c r="AT2171" s="5"/>
      <c r="AU2171" s="5"/>
      <c r="AV2171" s="5"/>
      <c r="AW2171" s="5"/>
    </row>
    <row r="2172" spans="2:49">
      <c r="B2172" s="58"/>
      <c r="C2172" s="61"/>
      <c r="D2172" s="61"/>
      <c r="E2172" s="58"/>
      <c r="F2172" s="58"/>
      <c r="G2172" s="59"/>
      <c r="H2172" s="61"/>
      <c r="I2172" s="60"/>
      <c r="J2172" s="59"/>
      <c r="K2172" s="58"/>
      <c r="L2172" s="57"/>
      <c r="M2172" s="5"/>
      <c r="N2172" s="5"/>
      <c r="O2172" s="5"/>
      <c r="P2172" s="5"/>
      <c r="Q2172" s="5"/>
      <c r="R2172" s="5"/>
      <c r="S2172" s="5"/>
      <c r="T2172" s="5"/>
      <c r="U2172" s="5"/>
      <c r="V2172" s="5"/>
      <c r="W2172" s="5"/>
      <c r="X2172" s="5"/>
      <c r="Y2172" s="5"/>
      <c r="Z2172" s="5"/>
      <c r="AA2172" s="5"/>
      <c r="AB2172" s="5"/>
      <c r="AC2172" s="5"/>
      <c r="AD2172" s="5"/>
      <c r="AE2172" s="5"/>
      <c r="AF2172" s="5"/>
      <c r="AG2172" s="5"/>
      <c r="AH2172" s="5"/>
      <c r="AI2172" s="5"/>
      <c r="AJ2172" s="5"/>
      <c r="AK2172" s="5"/>
      <c r="AL2172" s="5"/>
      <c r="AM2172" s="5"/>
      <c r="AN2172" s="5"/>
      <c r="AO2172" s="5"/>
      <c r="AP2172" s="5"/>
      <c r="AQ2172" s="5"/>
      <c r="AR2172" s="5"/>
      <c r="AS2172" s="5"/>
      <c r="AT2172" s="5"/>
      <c r="AU2172" s="5"/>
      <c r="AV2172" s="5"/>
      <c r="AW2172" s="5"/>
    </row>
    <row r="2173" spans="2:49">
      <c r="B2173" s="58"/>
      <c r="C2173" s="61"/>
      <c r="D2173" s="61"/>
      <c r="E2173" s="58"/>
      <c r="F2173" s="58"/>
      <c r="G2173" s="59"/>
      <c r="H2173" s="61"/>
      <c r="I2173" s="60"/>
      <c r="J2173" s="59"/>
      <c r="K2173" s="58"/>
      <c r="L2173" s="57"/>
      <c r="M2173" s="5"/>
      <c r="N2173" s="5"/>
      <c r="O2173" s="5"/>
      <c r="P2173" s="5"/>
      <c r="Q2173" s="5"/>
      <c r="R2173" s="5"/>
      <c r="S2173" s="5"/>
      <c r="T2173" s="5"/>
      <c r="U2173" s="5"/>
      <c r="V2173" s="5"/>
      <c r="W2173" s="5"/>
      <c r="X2173" s="5"/>
      <c r="Y2173" s="5"/>
      <c r="Z2173" s="5"/>
      <c r="AA2173" s="5"/>
      <c r="AB2173" s="5"/>
      <c r="AC2173" s="5"/>
      <c r="AD2173" s="5"/>
      <c r="AE2173" s="5"/>
      <c r="AF2173" s="5"/>
      <c r="AG2173" s="5"/>
      <c r="AH2173" s="5"/>
      <c r="AI2173" s="5"/>
      <c r="AJ2173" s="5"/>
      <c r="AK2173" s="5"/>
      <c r="AL2173" s="5"/>
      <c r="AM2173" s="5"/>
      <c r="AN2173" s="5"/>
      <c r="AO2173" s="5"/>
      <c r="AP2173" s="5"/>
      <c r="AQ2173" s="5"/>
      <c r="AR2173" s="5"/>
      <c r="AS2173" s="5"/>
      <c r="AT2173" s="5"/>
      <c r="AU2173" s="5"/>
      <c r="AV2173" s="5"/>
      <c r="AW2173" s="5"/>
    </row>
    <row r="2174" spans="2:49">
      <c r="B2174" s="58"/>
      <c r="C2174" s="61"/>
      <c r="D2174" s="61"/>
      <c r="E2174" s="58"/>
      <c r="F2174" s="58"/>
      <c r="G2174" s="59"/>
      <c r="H2174" s="61"/>
      <c r="I2174" s="60"/>
      <c r="J2174" s="59"/>
      <c r="K2174" s="58"/>
      <c r="L2174" s="57"/>
      <c r="M2174" s="5"/>
      <c r="N2174" s="5"/>
      <c r="O2174" s="5"/>
      <c r="P2174" s="5"/>
      <c r="Q2174" s="5"/>
      <c r="R2174" s="5"/>
      <c r="S2174" s="5"/>
      <c r="T2174" s="5"/>
      <c r="U2174" s="5"/>
      <c r="V2174" s="5"/>
      <c r="W2174" s="5"/>
      <c r="X2174" s="5"/>
      <c r="Y2174" s="5"/>
      <c r="Z2174" s="5"/>
      <c r="AA2174" s="5"/>
      <c r="AB2174" s="5"/>
      <c r="AC2174" s="5"/>
      <c r="AD2174" s="5"/>
      <c r="AE2174" s="5"/>
      <c r="AF2174" s="5"/>
      <c r="AG2174" s="5"/>
      <c r="AH2174" s="5"/>
      <c r="AI2174" s="5"/>
      <c r="AJ2174" s="5"/>
      <c r="AK2174" s="5"/>
      <c r="AL2174" s="5"/>
      <c r="AM2174" s="5"/>
      <c r="AN2174" s="5"/>
      <c r="AO2174" s="5"/>
      <c r="AP2174" s="5"/>
      <c r="AQ2174" s="5"/>
      <c r="AR2174" s="5"/>
      <c r="AS2174" s="5"/>
      <c r="AT2174" s="5"/>
      <c r="AU2174" s="5"/>
      <c r="AV2174" s="5"/>
      <c r="AW2174" s="5"/>
    </row>
    <row r="2175" spans="2:49">
      <c r="B2175" s="58"/>
      <c r="C2175" s="61"/>
      <c r="D2175" s="61"/>
      <c r="E2175" s="58"/>
      <c r="F2175" s="58"/>
      <c r="G2175" s="59"/>
      <c r="H2175" s="61"/>
      <c r="I2175" s="60"/>
      <c r="J2175" s="59"/>
      <c r="K2175" s="58"/>
      <c r="L2175" s="57"/>
      <c r="M2175" s="5"/>
      <c r="N2175" s="5"/>
      <c r="O2175" s="5"/>
      <c r="P2175" s="5"/>
      <c r="Q2175" s="5"/>
      <c r="R2175" s="5"/>
      <c r="S2175" s="5"/>
      <c r="T2175" s="5"/>
      <c r="U2175" s="5"/>
      <c r="V2175" s="5"/>
      <c r="W2175" s="5"/>
      <c r="X2175" s="5"/>
      <c r="Y2175" s="5"/>
      <c r="Z2175" s="5"/>
      <c r="AA2175" s="5"/>
      <c r="AB2175" s="5"/>
      <c r="AC2175" s="5"/>
      <c r="AD2175" s="5"/>
      <c r="AE2175" s="5"/>
      <c r="AF2175" s="5"/>
      <c r="AG2175" s="5"/>
      <c r="AH2175" s="5"/>
      <c r="AI2175" s="5"/>
      <c r="AJ2175" s="5"/>
      <c r="AK2175" s="5"/>
      <c r="AL2175" s="5"/>
      <c r="AM2175" s="5"/>
      <c r="AN2175" s="5"/>
      <c r="AO2175" s="5"/>
      <c r="AP2175" s="5"/>
      <c r="AQ2175" s="5"/>
      <c r="AR2175" s="5"/>
      <c r="AS2175" s="5"/>
      <c r="AT2175" s="5"/>
      <c r="AU2175" s="5"/>
      <c r="AV2175" s="5"/>
      <c r="AW2175" s="5"/>
    </row>
    <row r="2176" spans="2:49">
      <c r="B2176" s="58"/>
      <c r="C2176" s="61"/>
      <c r="D2176" s="61"/>
      <c r="E2176" s="58"/>
      <c r="F2176" s="58"/>
      <c r="G2176" s="59"/>
      <c r="H2176" s="61"/>
      <c r="I2176" s="60"/>
      <c r="J2176" s="59"/>
      <c r="K2176" s="58"/>
      <c r="L2176" s="57"/>
      <c r="M2176" s="5"/>
      <c r="N2176" s="5"/>
      <c r="O2176" s="5"/>
      <c r="P2176" s="5"/>
      <c r="Q2176" s="5"/>
      <c r="R2176" s="5"/>
      <c r="S2176" s="5"/>
      <c r="T2176" s="5"/>
      <c r="U2176" s="5"/>
      <c r="V2176" s="5"/>
      <c r="W2176" s="5"/>
      <c r="X2176" s="5"/>
      <c r="Y2176" s="5"/>
      <c r="Z2176" s="5"/>
      <c r="AA2176" s="5"/>
      <c r="AB2176" s="5"/>
      <c r="AC2176" s="5"/>
      <c r="AD2176" s="5"/>
      <c r="AE2176" s="5"/>
      <c r="AF2176" s="5"/>
      <c r="AG2176" s="5"/>
      <c r="AH2176" s="5"/>
      <c r="AI2176" s="5"/>
      <c r="AJ2176" s="5"/>
      <c r="AK2176" s="5"/>
      <c r="AL2176" s="5"/>
      <c r="AM2176" s="5"/>
      <c r="AN2176" s="5"/>
      <c r="AO2176" s="5"/>
      <c r="AP2176" s="5"/>
      <c r="AQ2176" s="5"/>
      <c r="AR2176" s="5"/>
      <c r="AS2176" s="5"/>
      <c r="AT2176" s="5"/>
      <c r="AU2176" s="5"/>
      <c r="AV2176" s="5"/>
      <c r="AW2176" s="5"/>
    </row>
    <row r="2177" spans="2:49">
      <c r="B2177" s="58"/>
      <c r="C2177" s="61"/>
      <c r="D2177" s="61"/>
      <c r="E2177" s="58"/>
      <c r="F2177" s="58"/>
      <c r="G2177" s="59"/>
      <c r="H2177" s="61"/>
      <c r="I2177" s="60"/>
      <c r="J2177" s="59"/>
      <c r="K2177" s="58"/>
      <c r="L2177" s="57"/>
      <c r="M2177" s="5"/>
      <c r="N2177" s="5"/>
      <c r="O2177" s="5"/>
      <c r="P2177" s="5"/>
      <c r="Q2177" s="5"/>
      <c r="R2177" s="5"/>
      <c r="S2177" s="5"/>
      <c r="T2177" s="5"/>
      <c r="U2177" s="5"/>
      <c r="V2177" s="5"/>
      <c r="W2177" s="5"/>
      <c r="X2177" s="5"/>
      <c r="Y2177" s="5"/>
      <c r="Z2177" s="5"/>
      <c r="AA2177" s="5"/>
      <c r="AB2177" s="5"/>
      <c r="AC2177" s="5"/>
      <c r="AD2177" s="5"/>
      <c r="AE2177" s="5"/>
      <c r="AF2177" s="5"/>
      <c r="AG2177" s="5"/>
      <c r="AH2177" s="5"/>
      <c r="AI2177" s="5"/>
      <c r="AJ2177" s="5"/>
      <c r="AK2177" s="5"/>
      <c r="AL2177" s="5"/>
      <c r="AM2177" s="5"/>
      <c r="AN2177" s="5"/>
      <c r="AO2177" s="5"/>
      <c r="AP2177" s="5"/>
      <c r="AQ2177" s="5"/>
      <c r="AR2177" s="5"/>
      <c r="AS2177" s="5"/>
      <c r="AT2177" s="5"/>
      <c r="AU2177" s="5"/>
      <c r="AV2177" s="5"/>
      <c r="AW2177" s="5"/>
    </row>
    <row r="2178" spans="2:49">
      <c r="B2178" s="58"/>
      <c r="C2178" s="61"/>
      <c r="D2178" s="61"/>
      <c r="E2178" s="58"/>
      <c r="F2178" s="58"/>
      <c r="G2178" s="59"/>
      <c r="H2178" s="61"/>
      <c r="I2178" s="60"/>
      <c r="J2178" s="59"/>
      <c r="K2178" s="58"/>
      <c r="L2178" s="57"/>
      <c r="M2178" s="5"/>
      <c r="N2178" s="5"/>
      <c r="O2178" s="5"/>
      <c r="P2178" s="5"/>
      <c r="Q2178" s="5"/>
      <c r="R2178" s="5"/>
      <c r="S2178" s="5"/>
      <c r="T2178" s="5"/>
      <c r="U2178" s="5"/>
      <c r="V2178" s="5"/>
      <c r="W2178" s="5"/>
      <c r="X2178" s="5"/>
      <c r="Y2178" s="5"/>
      <c r="Z2178" s="5"/>
      <c r="AA2178" s="5"/>
      <c r="AB2178" s="5"/>
      <c r="AC2178" s="5"/>
      <c r="AD2178" s="5"/>
      <c r="AE2178" s="5"/>
      <c r="AF2178" s="5"/>
      <c r="AG2178" s="5"/>
      <c r="AH2178" s="5"/>
      <c r="AI2178" s="5"/>
      <c r="AJ2178" s="5"/>
      <c r="AK2178" s="5"/>
      <c r="AL2178" s="5"/>
      <c r="AM2178" s="5"/>
      <c r="AN2178" s="5"/>
      <c r="AO2178" s="5"/>
      <c r="AP2178" s="5"/>
      <c r="AQ2178" s="5"/>
      <c r="AR2178" s="5"/>
      <c r="AS2178" s="5"/>
      <c r="AT2178" s="5"/>
      <c r="AU2178" s="5"/>
      <c r="AV2178" s="5"/>
      <c r="AW2178" s="5"/>
    </row>
    <row r="2179" spans="2:49">
      <c r="B2179" s="58"/>
      <c r="C2179" s="61"/>
      <c r="D2179" s="61"/>
      <c r="E2179" s="58"/>
      <c r="F2179" s="58"/>
      <c r="G2179" s="59"/>
      <c r="H2179" s="61"/>
      <c r="I2179" s="60"/>
      <c r="J2179" s="59"/>
      <c r="K2179" s="58"/>
      <c r="L2179" s="57"/>
      <c r="M2179" s="5"/>
      <c r="N2179" s="5"/>
      <c r="O2179" s="5"/>
      <c r="P2179" s="5"/>
      <c r="Q2179" s="5"/>
      <c r="R2179" s="5"/>
      <c r="S2179" s="5"/>
      <c r="T2179" s="5"/>
      <c r="U2179" s="5"/>
      <c r="V2179" s="5"/>
      <c r="W2179" s="5"/>
      <c r="X2179" s="5"/>
      <c r="Y2179" s="5"/>
      <c r="Z2179" s="5"/>
      <c r="AA2179" s="5"/>
      <c r="AB2179" s="5"/>
      <c r="AC2179" s="5"/>
      <c r="AD2179" s="5"/>
      <c r="AE2179" s="5"/>
      <c r="AF2179" s="5"/>
      <c r="AG2179" s="5"/>
      <c r="AH2179" s="5"/>
      <c r="AI2179" s="5"/>
      <c r="AJ2179" s="5"/>
      <c r="AK2179" s="5"/>
      <c r="AL2179" s="5"/>
      <c r="AM2179" s="5"/>
      <c r="AN2179" s="5"/>
      <c r="AO2179" s="5"/>
      <c r="AP2179" s="5"/>
      <c r="AQ2179" s="5"/>
      <c r="AR2179" s="5"/>
      <c r="AS2179" s="5"/>
      <c r="AT2179" s="5"/>
      <c r="AU2179" s="5"/>
      <c r="AV2179" s="5"/>
      <c r="AW2179" s="5"/>
    </row>
    <row r="2180" spans="2:49">
      <c r="B2180" s="58"/>
      <c r="C2180" s="61"/>
      <c r="D2180" s="61"/>
      <c r="E2180" s="58"/>
      <c r="F2180" s="58"/>
      <c r="G2180" s="59"/>
      <c r="H2180" s="61"/>
      <c r="I2180" s="60"/>
      <c r="J2180" s="59"/>
      <c r="K2180" s="58"/>
      <c r="L2180" s="57"/>
      <c r="M2180" s="5"/>
      <c r="N2180" s="5"/>
      <c r="O2180" s="5"/>
      <c r="P2180" s="5"/>
      <c r="Q2180" s="5"/>
      <c r="R2180" s="5"/>
      <c r="S2180" s="5"/>
      <c r="T2180" s="5"/>
      <c r="U2180" s="5"/>
      <c r="V2180" s="5"/>
      <c r="W2180" s="5"/>
      <c r="X2180" s="5"/>
      <c r="Y2180" s="5"/>
      <c r="Z2180" s="5"/>
      <c r="AA2180" s="5"/>
      <c r="AB2180" s="5"/>
      <c r="AC2180" s="5"/>
      <c r="AD2180" s="5"/>
      <c r="AE2180" s="5"/>
      <c r="AF2180" s="5"/>
      <c r="AG2180" s="5"/>
      <c r="AH2180" s="5"/>
      <c r="AI2180" s="5"/>
      <c r="AJ2180" s="5"/>
      <c r="AK2180" s="5"/>
      <c r="AL2180" s="5"/>
      <c r="AM2180" s="5"/>
      <c r="AN2180" s="5"/>
      <c r="AO2180" s="5"/>
      <c r="AP2180" s="5"/>
      <c r="AQ2180" s="5"/>
      <c r="AR2180" s="5"/>
      <c r="AS2180" s="5"/>
      <c r="AT2180" s="5"/>
      <c r="AU2180" s="5"/>
      <c r="AV2180" s="5"/>
      <c r="AW2180" s="5"/>
    </row>
    <row r="2181" spans="2:49">
      <c r="B2181" s="58"/>
      <c r="C2181" s="61"/>
      <c r="D2181" s="61"/>
      <c r="E2181" s="58"/>
      <c r="F2181" s="58"/>
      <c r="G2181" s="59"/>
      <c r="H2181" s="61"/>
      <c r="I2181" s="60"/>
      <c r="J2181" s="59"/>
      <c r="K2181" s="58"/>
      <c r="L2181" s="57"/>
      <c r="M2181" s="5"/>
      <c r="N2181" s="5"/>
      <c r="O2181" s="5"/>
      <c r="P2181" s="5"/>
      <c r="Q2181" s="5"/>
      <c r="R2181" s="5"/>
      <c r="S2181" s="5"/>
      <c r="T2181" s="5"/>
      <c r="U2181" s="5"/>
      <c r="V2181" s="5"/>
      <c r="W2181" s="5"/>
      <c r="X2181" s="5"/>
      <c r="Y2181" s="5"/>
      <c r="Z2181" s="5"/>
      <c r="AA2181" s="5"/>
      <c r="AB2181" s="5"/>
      <c r="AC2181" s="5"/>
      <c r="AD2181" s="5"/>
      <c r="AE2181" s="5"/>
      <c r="AF2181" s="5"/>
      <c r="AG2181" s="5"/>
      <c r="AH2181" s="5"/>
      <c r="AI2181" s="5"/>
      <c r="AJ2181" s="5"/>
      <c r="AK2181" s="5"/>
      <c r="AL2181" s="5"/>
      <c r="AM2181" s="5"/>
      <c r="AN2181" s="5"/>
      <c r="AO2181" s="5"/>
      <c r="AP2181" s="5"/>
      <c r="AQ2181" s="5"/>
      <c r="AR2181" s="5"/>
      <c r="AS2181" s="5"/>
      <c r="AT2181" s="5"/>
      <c r="AU2181" s="5"/>
      <c r="AV2181" s="5"/>
      <c r="AW2181" s="5"/>
    </row>
    <row r="2182" spans="2:49">
      <c r="B2182" s="58"/>
      <c r="C2182" s="61"/>
      <c r="D2182" s="61"/>
      <c r="E2182" s="58"/>
      <c r="F2182" s="58"/>
      <c r="G2182" s="59"/>
      <c r="H2182" s="61"/>
      <c r="I2182" s="60"/>
      <c r="J2182" s="59"/>
      <c r="K2182" s="58"/>
      <c r="L2182" s="57"/>
      <c r="M2182" s="5"/>
      <c r="N2182" s="5"/>
      <c r="O2182" s="5"/>
      <c r="P2182" s="5"/>
      <c r="Q2182" s="5"/>
      <c r="R2182" s="5"/>
      <c r="S2182" s="5"/>
      <c r="T2182" s="5"/>
      <c r="U2182" s="5"/>
      <c r="V2182" s="5"/>
      <c r="W2182" s="5"/>
      <c r="X2182" s="5"/>
      <c r="Y2182" s="5"/>
      <c r="Z2182" s="5"/>
      <c r="AA2182" s="5"/>
      <c r="AB2182" s="5"/>
      <c r="AC2182" s="5"/>
      <c r="AD2182" s="5"/>
      <c r="AE2182" s="5"/>
      <c r="AF2182" s="5"/>
      <c r="AG2182" s="5"/>
      <c r="AH2182" s="5"/>
      <c r="AI2182" s="5"/>
      <c r="AJ2182" s="5"/>
      <c r="AK2182" s="5"/>
      <c r="AL2182" s="5"/>
      <c r="AM2182" s="5"/>
      <c r="AN2182" s="5"/>
      <c r="AO2182" s="5"/>
      <c r="AP2182" s="5"/>
      <c r="AQ2182" s="5"/>
      <c r="AR2182" s="5"/>
      <c r="AS2182" s="5"/>
      <c r="AT2182" s="5"/>
      <c r="AU2182" s="5"/>
      <c r="AV2182" s="5"/>
      <c r="AW2182" s="5"/>
    </row>
    <row r="2183" spans="2:49">
      <c r="B2183" s="58"/>
      <c r="C2183" s="61"/>
      <c r="D2183" s="61"/>
      <c r="E2183" s="58"/>
      <c r="F2183" s="58"/>
      <c r="G2183" s="59"/>
      <c r="H2183" s="61"/>
      <c r="I2183" s="60"/>
      <c r="J2183" s="59"/>
      <c r="K2183" s="58"/>
      <c r="L2183" s="57"/>
      <c r="M2183" s="5"/>
      <c r="N2183" s="5"/>
      <c r="O2183" s="5"/>
      <c r="P2183" s="5"/>
      <c r="Q2183" s="5"/>
      <c r="R2183" s="5"/>
      <c r="S2183" s="5"/>
      <c r="T2183" s="5"/>
      <c r="U2183" s="5"/>
      <c r="V2183" s="5"/>
      <c r="W2183" s="5"/>
      <c r="X2183" s="5"/>
      <c r="Y2183" s="5"/>
      <c r="Z2183" s="5"/>
      <c r="AA2183" s="5"/>
      <c r="AB2183" s="5"/>
      <c r="AC2183" s="5"/>
      <c r="AD2183" s="5"/>
      <c r="AE2183" s="5"/>
      <c r="AF2183" s="5"/>
      <c r="AG2183" s="5"/>
      <c r="AH2183" s="5"/>
      <c r="AI2183" s="5"/>
      <c r="AJ2183" s="5"/>
      <c r="AK2183" s="5"/>
      <c r="AL2183" s="5"/>
      <c r="AM2183" s="5"/>
      <c r="AN2183" s="5"/>
      <c r="AO2183" s="5"/>
      <c r="AP2183" s="5"/>
      <c r="AQ2183" s="5"/>
      <c r="AR2183" s="5"/>
      <c r="AS2183" s="5"/>
      <c r="AT2183" s="5"/>
      <c r="AU2183" s="5"/>
      <c r="AV2183" s="5"/>
      <c r="AW2183" s="5"/>
    </row>
    <row r="2184" spans="2:49">
      <c r="B2184" s="58"/>
      <c r="C2184" s="61"/>
      <c r="D2184" s="61"/>
      <c r="E2184" s="58"/>
      <c r="F2184" s="58"/>
      <c r="G2184" s="59"/>
      <c r="H2184" s="61"/>
      <c r="I2184" s="60"/>
      <c r="J2184" s="59"/>
      <c r="K2184" s="58"/>
      <c r="L2184" s="57"/>
      <c r="M2184" s="5"/>
      <c r="N2184" s="5"/>
      <c r="O2184" s="5"/>
      <c r="P2184" s="5"/>
      <c r="Q2184" s="5"/>
      <c r="R2184" s="5"/>
      <c r="S2184" s="5"/>
      <c r="T2184" s="5"/>
      <c r="U2184" s="5"/>
      <c r="V2184" s="5"/>
      <c r="W2184" s="5"/>
      <c r="X2184" s="5"/>
      <c r="Y2184" s="5"/>
      <c r="Z2184" s="5"/>
      <c r="AA2184" s="5"/>
      <c r="AB2184" s="5"/>
      <c r="AC2184" s="5"/>
      <c r="AD2184" s="5"/>
      <c r="AE2184" s="5"/>
      <c r="AF2184" s="5"/>
      <c r="AG2184" s="5"/>
      <c r="AH2184" s="5"/>
      <c r="AI2184" s="5"/>
      <c r="AJ2184" s="5"/>
      <c r="AK2184" s="5"/>
      <c r="AL2184" s="5"/>
      <c r="AM2184" s="5"/>
      <c r="AN2184" s="5"/>
      <c r="AO2184" s="5"/>
      <c r="AP2184" s="5"/>
      <c r="AQ2184" s="5"/>
      <c r="AR2184" s="5"/>
      <c r="AS2184" s="5"/>
      <c r="AT2184" s="5"/>
      <c r="AU2184" s="5"/>
      <c r="AV2184" s="5"/>
      <c r="AW2184" s="5"/>
    </row>
    <row r="2185" spans="2:49">
      <c r="B2185" s="58"/>
      <c r="C2185" s="61"/>
      <c r="D2185" s="61"/>
      <c r="E2185" s="58"/>
      <c r="F2185" s="58"/>
      <c r="G2185" s="59"/>
      <c r="H2185" s="61"/>
      <c r="I2185" s="60"/>
      <c r="J2185" s="59"/>
      <c r="K2185" s="58"/>
      <c r="L2185" s="57"/>
      <c r="M2185" s="5"/>
      <c r="N2185" s="5"/>
      <c r="O2185" s="5"/>
      <c r="P2185" s="5"/>
      <c r="Q2185" s="5"/>
      <c r="R2185" s="5"/>
      <c r="S2185" s="5"/>
      <c r="T2185" s="5"/>
      <c r="U2185" s="5"/>
      <c r="V2185" s="5"/>
      <c r="W2185" s="5"/>
      <c r="X2185" s="5"/>
      <c r="Y2185" s="5"/>
      <c r="Z2185" s="5"/>
      <c r="AA2185" s="5"/>
      <c r="AB2185" s="5"/>
      <c r="AC2185" s="5"/>
      <c r="AD2185" s="5"/>
      <c r="AE2185" s="5"/>
      <c r="AF2185" s="5"/>
      <c r="AG2185" s="5"/>
      <c r="AH2185" s="5"/>
      <c r="AI2185" s="5"/>
      <c r="AJ2185" s="5"/>
      <c r="AK2185" s="5"/>
      <c r="AL2185" s="5"/>
      <c r="AM2185" s="5"/>
      <c r="AN2185" s="5"/>
      <c r="AO2185" s="5"/>
      <c r="AP2185" s="5"/>
      <c r="AQ2185" s="5"/>
      <c r="AR2185" s="5"/>
      <c r="AS2185" s="5"/>
      <c r="AT2185" s="5"/>
      <c r="AU2185" s="5"/>
      <c r="AV2185" s="5"/>
      <c r="AW2185" s="5"/>
    </row>
    <row r="2186" spans="2:49">
      <c r="B2186" s="58"/>
      <c r="C2186" s="61"/>
      <c r="D2186" s="61"/>
      <c r="E2186" s="58"/>
      <c r="F2186" s="58"/>
      <c r="G2186" s="59"/>
      <c r="H2186" s="61"/>
      <c r="I2186" s="60"/>
      <c r="J2186" s="59"/>
      <c r="K2186" s="58"/>
      <c r="L2186" s="57"/>
      <c r="M2186" s="5"/>
      <c r="N2186" s="5"/>
      <c r="O2186" s="5"/>
      <c r="P2186" s="5"/>
      <c r="Q2186" s="5"/>
      <c r="R2186" s="5"/>
      <c r="S2186" s="5"/>
      <c r="T2186" s="5"/>
      <c r="U2186" s="5"/>
      <c r="V2186" s="5"/>
      <c r="W2186" s="5"/>
      <c r="X2186" s="5"/>
      <c r="Y2186" s="5"/>
      <c r="Z2186" s="5"/>
      <c r="AA2186" s="5"/>
      <c r="AB2186" s="5"/>
      <c r="AC2186" s="5"/>
      <c r="AD2186" s="5"/>
      <c r="AE2186" s="5"/>
      <c r="AF2186" s="5"/>
      <c r="AG2186" s="5"/>
      <c r="AH2186" s="5"/>
      <c r="AI2186" s="5"/>
      <c r="AJ2186" s="5"/>
      <c r="AK2186" s="5"/>
      <c r="AL2186" s="5"/>
      <c r="AM2186" s="5"/>
      <c r="AN2186" s="5"/>
      <c r="AO2186" s="5"/>
      <c r="AP2186" s="5"/>
      <c r="AQ2186" s="5"/>
      <c r="AR2186" s="5"/>
      <c r="AS2186" s="5"/>
      <c r="AT2186" s="5"/>
      <c r="AU2186" s="5"/>
      <c r="AV2186" s="5"/>
      <c r="AW2186" s="5"/>
    </row>
    <row r="2187" spans="2:49">
      <c r="B2187" s="58"/>
      <c r="C2187" s="61"/>
      <c r="D2187" s="61"/>
      <c r="E2187" s="58"/>
      <c r="F2187" s="58"/>
      <c r="G2187" s="59"/>
      <c r="H2187" s="61"/>
      <c r="I2187" s="60"/>
      <c r="J2187" s="59"/>
      <c r="K2187" s="58"/>
      <c r="L2187" s="57"/>
      <c r="M2187" s="5"/>
      <c r="N2187" s="5"/>
      <c r="O2187" s="5"/>
      <c r="P2187" s="5"/>
      <c r="Q2187" s="5"/>
      <c r="R2187" s="5"/>
      <c r="S2187" s="5"/>
      <c r="T2187" s="5"/>
      <c r="U2187" s="5"/>
      <c r="V2187" s="5"/>
      <c r="W2187" s="5"/>
      <c r="X2187" s="5"/>
      <c r="Y2187" s="5"/>
      <c r="Z2187" s="5"/>
      <c r="AA2187" s="5"/>
      <c r="AB2187" s="5"/>
      <c r="AC2187" s="5"/>
      <c r="AD2187" s="5"/>
      <c r="AE2187" s="5"/>
      <c r="AF2187" s="5"/>
      <c r="AG2187" s="5"/>
      <c r="AH2187" s="5"/>
      <c r="AI2187" s="5"/>
      <c r="AJ2187" s="5"/>
      <c r="AK2187" s="5"/>
      <c r="AL2187" s="5"/>
      <c r="AM2187" s="5"/>
      <c r="AN2187" s="5"/>
      <c r="AO2187" s="5"/>
      <c r="AP2187" s="5"/>
      <c r="AQ2187" s="5"/>
      <c r="AR2187" s="5"/>
      <c r="AS2187" s="5"/>
      <c r="AT2187" s="5"/>
      <c r="AU2187" s="5"/>
      <c r="AV2187" s="5"/>
      <c r="AW2187" s="5"/>
    </row>
    <row r="2188" spans="2:49">
      <c r="B2188" s="58"/>
      <c r="C2188" s="61"/>
      <c r="D2188" s="61"/>
      <c r="E2188" s="58"/>
      <c r="F2188" s="58"/>
      <c r="G2188" s="59"/>
      <c r="H2188" s="61"/>
      <c r="I2188" s="60"/>
      <c r="J2188" s="59"/>
      <c r="K2188" s="58"/>
      <c r="L2188" s="57"/>
      <c r="M2188" s="5"/>
      <c r="N2188" s="5"/>
      <c r="O2188" s="5"/>
      <c r="P2188" s="5"/>
      <c r="Q2188" s="5"/>
      <c r="R2188" s="5"/>
      <c r="S2188" s="5"/>
      <c r="T2188" s="5"/>
      <c r="U2188" s="5"/>
      <c r="V2188" s="5"/>
      <c r="W2188" s="5"/>
      <c r="X2188" s="5"/>
      <c r="Y2188" s="5"/>
      <c r="Z2188" s="5"/>
      <c r="AA2188" s="5"/>
      <c r="AB2188" s="5"/>
      <c r="AC2188" s="5"/>
      <c r="AD2188" s="5"/>
      <c r="AE2188" s="5"/>
      <c r="AF2188" s="5"/>
      <c r="AG2188" s="5"/>
      <c r="AH2188" s="5"/>
      <c r="AI2188" s="5"/>
      <c r="AJ2188" s="5"/>
      <c r="AK2188" s="5"/>
      <c r="AL2188" s="5"/>
      <c r="AM2188" s="5"/>
      <c r="AN2188" s="5"/>
      <c r="AO2188" s="5"/>
      <c r="AP2188" s="5"/>
      <c r="AQ2188" s="5"/>
      <c r="AR2188" s="5"/>
      <c r="AS2188" s="5"/>
      <c r="AT2188" s="5"/>
      <c r="AU2188" s="5"/>
      <c r="AV2188" s="5"/>
      <c r="AW2188" s="5"/>
    </row>
    <row r="2189" spans="2:49">
      <c r="B2189" s="58"/>
      <c r="C2189" s="61"/>
      <c r="D2189" s="61"/>
      <c r="E2189" s="58"/>
      <c r="F2189" s="58"/>
      <c r="G2189" s="59"/>
      <c r="H2189" s="61"/>
      <c r="I2189" s="60"/>
      <c r="J2189" s="59"/>
      <c r="K2189" s="58"/>
      <c r="L2189" s="57"/>
      <c r="M2189" s="5"/>
      <c r="N2189" s="5"/>
      <c r="O2189" s="5"/>
      <c r="P2189" s="5"/>
      <c r="Q2189" s="5"/>
      <c r="R2189" s="5"/>
      <c r="S2189" s="5"/>
      <c r="T2189" s="5"/>
      <c r="U2189" s="5"/>
      <c r="V2189" s="5"/>
      <c r="W2189" s="5"/>
      <c r="X2189" s="5"/>
      <c r="Y2189" s="5"/>
      <c r="Z2189" s="5"/>
      <c r="AA2189" s="5"/>
      <c r="AB2189" s="5"/>
      <c r="AC2189" s="5"/>
      <c r="AD2189" s="5"/>
      <c r="AE2189" s="5"/>
      <c r="AF2189" s="5"/>
      <c r="AG2189" s="5"/>
      <c r="AH2189" s="5"/>
      <c r="AI2189" s="5"/>
      <c r="AJ2189" s="5"/>
      <c r="AK2189" s="5"/>
      <c r="AL2189" s="5"/>
      <c r="AM2189" s="5"/>
      <c r="AN2189" s="5"/>
      <c r="AO2189" s="5"/>
      <c r="AP2189" s="5"/>
      <c r="AQ2189" s="5"/>
      <c r="AR2189" s="5"/>
      <c r="AS2189" s="5"/>
      <c r="AT2189" s="5"/>
      <c r="AU2189" s="5"/>
      <c r="AV2189" s="5"/>
      <c r="AW2189" s="5"/>
    </row>
    <row r="2190" spans="2:49">
      <c r="B2190" s="58"/>
      <c r="C2190" s="61"/>
      <c r="D2190" s="61"/>
      <c r="E2190" s="58"/>
      <c r="F2190" s="58"/>
      <c r="G2190" s="59"/>
      <c r="H2190" s="61"/>
      <c r="I2190" s="60"/>
      <c r="J2190" s="59"/>
      <c r="K2190" s="58"/>
      <c r="L2190" s="57"/>
      <c r="M2190" s="5"/>
      <c r="N2190" s="5"/>
      <c r="O2190" s="5"/>
      <c r="P2190" s="5"/>
      <c r="Q2190" s="5"/>
      <c r="R2190" s="5"/>
      <c r="S2190" s="5"/>
      <c r="T2190" s="5"/>
      <c r="U2190" s="5"/>
      <c r="V2190" s="5"/>
      <c r="W2190" s="5"/>
      <c r="X2190" s="5"/>
      <c r="Y2190" s="5"/>
      <c r="Z2190" s="5"/>
      <c r="AA2190" s="5"/>
      <c r="AB2190" s="5"/>
      <c r="AC2190" s="5"/>
      <c r="AD2190" s="5"/>
      <c r="AE2190" s="5"/>
      <c r="AF2190" s="5"/>
      <c r="AG2190" s="5"/>
      <c r="AH2190" s="5"/>
      <c r="AI2190" s="5"/>
      <c r="AJ2190" s="5"/>
      <c r="AK2190" s="5"/>
      <c r="AL2190" s="5"/>
      <c r="AM2190" s="5"/>
      <c r="AN2190" s="5"/>
      <c r="AO2190" s="5"/>
      <c r="AP2190" s="5"/>
      <c r="AQ2190" s="5"/>
      <c r="AR2190" s="5"/>
      <c r="AS2190" s="5"/>
      <c r="AT2190" s="5"/>
      <c r="AU2190" s="5"/>
      <c r="AV2190" s="5"/>
      <c r="AW2190" s="5"/>
    </row>
    <row r="2191" spans="2:49">
      <c r="B2191" s="58"/>
      <c r="C2191" s="61"/>
      <c r="D2191" s="61"/>
      <c r="E2191" s="58"/>
      <c r="F2191" s="58"/>
      <c r="G2191" s="59"/>
      <c r="H2191" s="61"/>
      <c r="I2191" s="60"/>
      <c r="J2191" s="59"/>
      <c r="K2191" s="58"/>
      <c r="L2191" s="57"/>
      <c r="M2191" s="5"/>
      <c r="N2191" s="5"/>
      <c r="O2191" s="5"/>
      <c r="P2191" s="5"/>
      <c r="Q2191" s="5"/>
      <c r="R2191" s="5"/>
      <c r="S2191" s="5"/>
      <c r="T2191" s="5"/>
      <c r="U2191" s="5"/>
      <c r="V2191" s="5"/>
      <c r="W2191" s="5"/>
      <c r="X2191" s="5"/>
      <c r="Y2191" s="5"/>
      <c r="Z2191" s="5"/>
      <c r="AA2191" s="5"/>
      <c r="AB2191" s="5"/>
      <c r="AC2191" s="5"/>
      <c r="AD2191" s="5"/>
      <c r="AE2191" s="5"/>
      <c r="AF2191" s="5"/>
      <c r="AG2191" s="5"/>
      <c r="AH2191" s="5"/>
      <c r="AI2191" s="5"/>
      <c r="AJ2191" s="5"/>
      <c r="AK2191" s="5"/>
      <c r="AL2191" s="5"/>
      <c r="AM2191" s="5"/>
      <c r="AN2191" s="5"/>
      <c r="AO2191" s="5"/>
      <c r="AP2191" s="5"/>
      <c r="AQ2191" s="5"/>
      <c r="AR2191" s="5"/>
      <c r="AS2191" s="5"/>
      <c r="AT2191" s="5"/>
      <c r="AU2191" s="5"/>
      <c r="AV2191" s="5"/>
      <c r="AW2191" s="5"/>
    </row>
    <row r="2192" spans="2:49">
      <c r="B2192" s="58"/>
      <c r="C2192" s="61"/>
      <c r="D2192" s="61"/>
      <c r="E2192" s="58"/>
      <c r="F2192" s="58"/>
      <c r="G2192" s="59"/>
      <c r="H2192" s="61"/>
      <c r="I2192" s="60"/>
      <c r="J2192" s="59"/>
      <c r="K2192" s="58"/>
      <c r="L2192" s="57"/>
      <c r="M2192" s="5"/>
      <c r="N2192" s="5"/>
      <c r="O2192" s="5"/>
      <c r="P2192" s="5"/>
      <c r="Q2192" s="5"/>
      <c r="R2192" s="5"/>
      <c r="S2192" s="5"/>
      <c r="T2192" s="5"/>
      <c r="U2192" s="5"/>
      <c r="V2192" s="5"/>
      <c r="W2192" s="5"/>
      <c r="X2192" s="5"/>
      <c r="Y2192" s="5"/>
      <c r="Z2192" s="5"/>
      <c r="AA2192" s="5"/>
      <c r="AB2192" s="5"/>
      <c r="AC2192" s="5"/>
      <c r="AD2192" s="5"/>
      <c r="AE2192" s="5"/>
      <c r="AF2192" s="5"/>
      <c r="AG2192" s="5"/>
      <c r="AH2192" s="5"/>
      <c r="AI2192" s="5"/>
      <c r="AJ2192" s="5"/>
      <c r="AK2192" s="5"/>
      <c r="AL2192" s="5"/>
      <c r="AM2192" s="5"/>
      <c r="AN2192" s="5"/>
      <c r="AO2192" s="5"/>
      <c r="AP2192" s="5"/>
      <c r="AQ2192" s="5"/>
      <c r="AR2192" s="5"/>
      <c r="AS2192" s="5"/>
      <c r="AT2192" s="5"/>
      <c r="AU2192" s="5"/>
      <c r="AV2192" s="5"/>
      <c r="AW2192" s="5"/>
    </row>
    <row r="2193" spans="2:49">
      <c r="B2193" s="58"/>
      <c r="C2193" s="61"/>
      <c r="D2193" s="61"/>
      <c r="E2193" s="58"/>
      <c r="F2193" s="58"/>
      <c r="G2193" s="59"/>
      <c r="H2193" s="61"/>
      <c r="I2193" s="60"/>
      <c r="J2193" s="59"/>
      <c r="K2193" s="58"/>
      <c r="L2193" s="57"/>
      <c r="M2193" s="5"/>
      <c r="N2193" s="5"/>
      <c r="O2193" s="5"/>
      <c r="P2193" s="5"/>
      <c r="Q2193" s="5"/>
      <c r="R2193" s="5"/>
      <c r="S2193" s="5"/>
      <c r="T2193" s="5"/>
      <c r="U2193" s="5"/>
      <c r="V2193" s="5"/>
      <c r="W2193" s="5"/>
      <c r="X2193" s="5"/>
      <c r="Y2193" s="5"/>
      <c r="Z2193" s="5"/>
      <c r="AA2193" s="5"/>
      <c r="AB2193" s="5"/>
      <c r="AC2193" s="5"/>
      <c r="AD2193" s="5"/>
      <c r="AE2193" s="5"/>
      <c r="AF2193" s="5"/>
      <c r="AG2193" s="5"/>
      <c r="AH2193" s="5"/>
      <c r="AI2193" s="5"/>
      <c r="AJ2193" s="5"/>
      <c r="AK2193" s="5"/>
      <c r="AL2193" s="5"/>
      <c r="AM2193" s="5"/>
      <c r="AN2193" s="5"/>
      <c r="AO2193" s="5"/>
      <c r="AP2193" s="5"/>
      <c r="AQ2193" s="5"/>
      <c r="AR2193" s="5"/>
      <c r="AS2193" s="5"/>
      <c r="AT2193" s="5"/>
      <c r="AU2193" s="5"/>
      <c r="AV2193" s="5"/>
      <c r="AW2193" s="5"/>
    </row>
    <row r="2194" spans="2:49">
      <c r="B2194" s="58"/>
      <c r="C2194" s="61"/>
      <c r="D2194" s="61"/>
      <c r="E2194" s="58"/>
      <c r="F2194" s="58"/>
      <c r="G2194" s="59"/>
      <c r="H2194" s="61"/>
      <c r="I2194" s="60"/>
      <c r="J2194" s="59"/>
      <c r="K2194" s="58"/>
      <c r="L2194" s="57"/>
      <c r="M2194" s="5"/>
      <c r="N2194" s="5"/>
      <c r="O2194" s="5"/>
      <c r="P2194" s="5"/>
      <c r="Q2194" s="5"/>
      <c r="R2194" s="5"/>
      <c r="S2194" s="5"/>
      <c r="T2194" s="5"/>
      <c r="U2194" s="5"/>
      <c r="V2194" s="5"/>
      <c r="W2194" s="5"/>
      <c r="X2194" s="5"/>
      <c r="Y2194" s="5"/>
      <c r="Z2194" s="5"/>
      <c r="AA2194" s="5"/>
      <c r="AB2194" s="5"/>
      <c r="AC2194" s="5"/>
      <c r="AD2194" s="5"/>
      <c r="AE2194" s="5"/>
      <c r="AF2194" s="5"/>
      <c r="AG2194" s="5"/>
      <c r="AH2194" s="5"/>
      <c r="AI2194" s="5"/>
      <c r="AJ2194" s="5"/>
      <c r="AK2194" s="5"/>
      <c r="AL2194" s="5"/>
      <c r="AM2194" s="5"/>
      <c r="AN2194" s="5"/>
      <c r="AO2194" s="5"/>
      <c r="AP2194" s="5"/>
      <c r="AQ2194" s="5"/>
      <c r="AR2194" s="5"/>
      <c r="AS2194" s="5"/>
      <c r="AT2194" s="5"/>
      <c r="AU2194" s="5"/>
      <c r="AV2194" s="5"/>
      <c r="AW2194" s="5"/>
    </row>
    <row r="2195" spans="2:49">
      <c r="B2195" s="58"/>
      <c r="C2195" s="61"/>
      <c r="D2195" s="61"/>
      <c r="E2195" s="58"/>
      <c r="F2195" s="58"/>
      <c r="G2195" s="59"/>
      <c r="H2195" s="61"/>
      <c r="I2195" s="60"/>
      <c r="J2195" s="59"/>
      <c r="K2195" s="58"/>
      <c r="L2195" s="57"/>
      <c r="M2195" s="5"/>
      <c r="N2195" s="5"/>
      <c r="O2195" s="5"/>
      <c r="P2195" s="5"/>
      <c r="Q2195" s="5"/>
      <c r="R2195" s="5"/>
      <c r="S2195" s="5"/>
      <c r="T2195" s="5"/>
      <c r="U2195" s="5"/>
      <c r="V2195" s="5"/>
      <c r="W2195" s="5"/>
      <c r="X2195" s="5"/>
      <c r="Y2195" s="5"/>
      <c r="Z2195" s="5"/>
      <c r="AA2195" s="5"/>
      <c r="AB2195" s="5"/>
      <c r="AC2195" s="5"/>
      <c r="AD2195" s="5"/>
      <c r="AE2195" s="5"/>
      <c r="AF2195" s="5"/>
      <c r="AG2195" s="5"/>
      <c r="AH2195" s="5"/>
      <c r="AI2195" s="5"/>
      <c r="AJ2195" s="5"/>
      <c r="AK2195" s="5"/>
      <c r="AL2195" s="5"/>
      <c r="AM2195" s="5"/>
      <c r="AN2195" s="5"/>
      <c r="AO2195" s="5"/>
      <c r="AP2195" s="5"/>
      <c r="AQ2195" s="5"/>
      <c r="AR2195" s="5"/>
      <c r="AS2195" s="5"/>
      <c r="AT2195" s="5"/>
      <c r="AU2195" s="5"/>
      <c r="AV2195" s="5"/>
      <c r="AW2195" s="5"/>
    </row>
    <row r="2196" spans="2:49">
      <c r="B2196" s="58"/>
      <c r="C2196" s="61"/>
      <c r="D2196" s="61"/>
      <c r="E2196" s="58"/>
      <c r="F2196" s="58"/>
      <c r="G2196" s="59"/>
      <c r="H2196" s="61"/>
      <c r="I2196" s="60"/>
      <c r="J2196" s="59"/>
      <c r="K2196" s="58"/>
      <c r="L2196" s="57"/>
      <c r="M2196" s="5"/>
      <c r="N2196" s="5"/>
      <c r="O2196" s="5"/>
      <c r="P2196" s="5"/>
      <c r="Q2196" s="5"/>
      <c r="R2196" s="5"/>
      <c r="S2196" s="5"/>
      <c r="T2196" s="5"/>
      <c r="U2196" s="5"/>
      <c r="V2196" s="5"/>
      <c r="W2196" s="5"/>
      <c r="X2196" s="5"/>
      <c r="Y2196" s="5"/>
      <c r="Z2196" s="5"/>
      <c r="AA2196" s="5"/>
      <c r="AB2196" s="5"/>
      <c r="AC2196" s="5"/>
      <c r="AD2196" s="5"/>
      <c r="AE2196" s="5"/>
      <c r="AF2196" s="5"/>
      <c r="AG2196" s="5"/>
      <c r="AH2196" s="5"/>
      <c r="AI2196" s="5"/>
      <c r="AJ2196" s="5"/>
      <c r="AK2196" s="5"/>
      <c r="AL2196" s="5"/>
      <c r="AM2196" s="5"/>
      <c r="AN2196" s="5"/>
      <c r="AO2196" s="5"/>
      <c r="AP2196" s="5"/>
      <c r="AQ2196" s="5"/>
      <c r="AR2196" s="5"/>
      <c r="AS2196" s="5"/>
      <c r="AT2196" s="5"/>
      <c r="AU2196" s="5"/>
      <c r="AV2196" s="5"/>
      <c r="AW2196" s="5"/>
    </row>
    <row r="2197" spans="2:49">
      <c r="B2197" s="58"/>
      <c r="C2197" s="61"/>
      <c r="D2197" s="61"/>
      <c r="E2197" s="58"/>
      <c r="F2197" s="58"/>
      <c r="G2197" s="59"/>
      <c r="H2197" s="61"/>
      <c r="I2197" s="60"/>
      <c r="J2197" s="59"/>
      <c r="K2197" s="58"/>
      <c r="L2197" s="57"/>
      <c r="M2197" s="5"/>
      <c r="N2197" s="5"/>
      <c r="O2197" s="5"/>
      <c r="P2197" s="5"/>
      <c r="Q2197" s="5"/>
      <c r="R2197" s="5"/>
      <c r="S2197" s="5"/>
      <c r="T2197" s="5"/>
      <c r="U2197" s="5"/>
      <c r="V2197" s="5"/>
      <c r="W2197" s="5"/>
      <c r="X2197" s="5"/>
      <c r="Y2197" s="5"/>
      <c r="Z2197" s="5"/>
      <c r="AA2197" s="5"/>
      <c r="AB2197" s="5"/>
      <c r="AC2197" s="5"/>
      <c r="AD2197" s="5"/>
      <c r="AE2197" s="5"/>
      <c r="AF2197" s="5"/>
      <c r="AG2197" s="5"/>
      <c r="AH2197" s="5"/>
      <c r="AI2197" s="5"/>
      <c r="AJ2197" s="5"/>
      <c r="AK2197" s="5"/>
      <c r="AL2197" s="5"/>
      <c r="AM2197" s="5"/>
      <c r="AN2197" s="5"/>
      <c r="AO2197" s="5"/>
      <c r="AP2197" s="5"/>
      <c r="AQ2197" s="5"/>
      <c r="AR2197" s="5"/>
      <c r="AS2197" s="5"/>
      <c r="AT2197" s="5"/>
      <c r="AU2197" s="5"/>
      <c r="AV2197" s="5"/>
      <c r="AW2197" s="5"/>
    </row>
    <row r="2198" spans="2:49">
      <c r="B2198" s="58"/>
      <c r="C2198" s="61"/>
      <c r="D2198" s="61"/>
      <c r="E2198" s="58"/>
      <c r="F2198" s="58"/>
      <c r="G2198" s="59"/>
      <c r="H2198" s="61"/>
      <c r="I2198" s="60"/>
      <c r="J2198" s="59"/>
      <c r="K2198" s="58"/>
      <c r="L2198" s="57"/>
      <c r="M2198" s="5"/>
      <c r="N2198" s="5"/>
      <c r="O2198" s="5"/>
      <c r="P2198" s="5"/>
      <c r="Q2198" s="5"/>
      <c r="R2198" s="5"/>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row>
    <row r="2199" spans="2:49">
      <c r="B2199" s="58"/>
      <c r="C2199" s="61"/>
      <c r="D2199" s="61"/>
      <c r="E2199" s="58"/>
      <c r="F2199" s="58"/>
      <c r="G2199" s="59"/>
      <c r="H2199" s="61"/>
      <c r="I2199" s="60"/>
      <c r="J2199" s="59"/>
      <c r="K2199" s="58"/>
      <c r="L2199" s="57"/>
      <c r="M2199" s="5"/>
      <c r="N2199" s="5"/>
      <c r="O2199" s="5"/>
      <c r="P2199" s="5"/>
      <c r="Q2199" s="5"/>
      <c r="R2199" s="5"/>
      <c r="S2199" s="5"/>
      <c r="T2199" s="5"/>
      <c r="U2199" s="5"/>
      <c r="V2199" s="5"/>
      <c r="W2199" s="5"/>
      <c r="X2199" s="5"/>
      <c r="Y2199" s="5"/>
      <c r="Z2199" s="5"/>
      <c r="AA2199" s="5"/>
      <c r="AB2199" s="5"/>
      <c r="AC2199" s="5"/>
      <c r="AD2199" s="5"/>
      <c r="AE2199" s="5"/>
      <c r="AF2199" s="5"/>
      <c r="AG2199" s="5"/>
      <c r="AH2199" s="5"/>
      <c r="AI2199" s="5"/>
      <c r="AJ2199" s="5"/>
      <c r="AK2199" s="5"/>
      <c r="AL2199" s="5"/>
      <c r="AM2199" s="5"/>
      <c r="AN2199" s="5"/>
      <c r="AO2199" s="5"/>
      <c r="AP2199" s="5"/>
      <c r="AQ2199" s="5"/>
      <c r="AR2199" s="5"/>
      <c r="AS2199" s="5"/>
      <c r="AT2199" s="5"/>
      <c r="AU2199" s="5"/>
      <c r="AV2199" s="5"/>
      <c r="AW2199" s="5"/>
    </row>
    <row r="2200" spans="2:49">
      <c r="B2200" s="58"/>
      <c r="C2200" s="61"/>
      <c r="D2200" s="61"/>
      <c r="E2200" s="58"/>
      <c r="F2200" s="58"/>
      <c r="G2200" s="59"/>
      <c r="H2200" s="61"/>
      <c r="I2200" s="60"/>
      <c r="J2200" s="59"/>
      <c r="K2200" s="58"/>
      <c r="L2200" s="57"/>
      <c r="M2200" s="5"/>
      <c r="N2200" s="5"/>
      <c r="O2200" s="5"/>
      <c r="P2200" s="5"/>
      <c r="Q2200" s="5"/>
      <c r="R2200" s="5"/>
      <c r="S2200" s="5"/>
      <c r="T2200" s="5"/>
      <c r="U2200" s="5"/>
      <c r="V2200" s="5"/>
      <c r="W2200" s="5"/>
      <c r="X2200" s="5"/>
      <c r="Y2200" s="5"/>
      <c r="Z2200" s="5"/>
      <c r="AA2200" s="5"/>
      <c r="AB2200" s="5"/>
      <c r="AC2200" s="5"/>
      <c r="AD2200" s="5"/>
      <c r="AE2200" s="5"/>
      <c r="AF2200" s="5"/>
      <c r="AG2200" s="5"/>
      <c r="AH2200" s="5"/>
      <c r="AI2200" s="5"/>
      <c r="AJ2200" s="5"/>
      <c r="AK2200" s="5"/>
      <c r="AL2200" s="5"/>
      <c r="AM2200" s="5"/>
      <c r="AN2200" s="5"/>
      <c r="AO2200" s="5"/>
      <c r="AP2200" s="5"/>
      <c r="AQ2200" s="5"/>
      <c r="AR2200" s="5"/>
      <c r="AS2200" s="5"/>
      <c r="AT2200" s="5"/>
      <c r="AU2200" s="5"/>
      <c r="AV2200" s="5"/>
      <c r="AW2200" s="5"/>
    </row>
    <row r="2201" spans="2:49">
      <c r="B2201" s="58"/>
      <c r="C2201" s="61"/>
      <c r="D2201" s="61"/>
      <c r="E2201" s="58"/>
      <c r="F2201" s="58"/>
      <c r="G2201" s="59"/>
      <c r="H2201" s="61"/>
      <c r="I2201" s="60"/>
      <c r="J2201" s="59"/>
      <c r="K2201" s="58"/>
      <c r="L2201" s="57"/>
      <c r="M2201" s="5"/>
      <c r="N2201" s="5"/>
      <c r="O2201" s="5"/>
      <c r="P2201" s="5"/>
      <c r="Q2201" s="5"/>
      <c r="R2201" s="5"/>
      <c r="S2201" s="5"/>
      <c r="T2201" s="5"/>
      <c r="U2201" s="5"/>
      <c r="V2201" s="5"/>
      <c r="W2201" s="5"/>
      <c r="X2201" s="5"/>
      <c r="Y2201" s="5"/>
      <c r="Z2201" s="5"/>
      <c r="AA2201" s="5"/>
      <c r="AB2201" s="5"/>
      <c r="AC2201" s="5"/>
      <c r="AD2201" s="5"/>
      <c r="AE2201" s="5"/>
      <c r="AF2201" s="5"/>
      <c r="AG2201" s="5"/>
      <c r="AH2201" s="5"/>
      <c r="AI2201" s="5"/>
      <c r="AJ2201" s="5"/>
      <c r="AK2201" s="5"/>
      <c r="AL2201" s="5"/>
      <c r="AM2201" s="5"/>
      <c r="AN2201" s="5"/>
      <c r="AO2201" s="5"/>
      <c r="AP2201" s="5"/>
      <c r="AQ2201" s="5"/>
      <c r="AR2201" s="5"/>
      <c r="AS2201" s="5"/>
      <c r="AT2201" s="5"/>
      <c r="AU2201" s="5"/>
      <c r="AV2201" s="5"/>
      <c r="AW2201" s="5"/>
    </row>
    <row r="2202" spans="2:49">
      <c r="B2202" s="58"/>
      <c r="C2202" s="61"/>
      <c r="D2202" s="61"/>
      <c r="E2202" s="58"/>
      <c r="F2202" s="58"/>
      <c r="G2202" s="59"/>
      <c r="H2202" s="61"/>
      <c r="I2202" s="60"/>
      <c r="J2202" s="59"/>
      <c r="K2202" s="58"/>
      <c r="L2202" s="57"/>
      <c r="M2202" s="5"/>
      <c r="N2202" s="5"/>
      <c r="O2202" s="5"/>
      <c r="P2202" s="5"/>
      <c r="Q2202" s="5"/>
      <c r="R2202" s="5"/>
      <c r="S2202" s="5"/>
      <c r="T2202" s="5"/>
      <c r="U2202" s="5"/>
      <c r="V2202" s="5"/>
      <c r="W2202" s="5"/>
      <c r="X2202" s="5"/>
      <c r="Y2202" s="5"/>
      <c r="Z2202" s="5"/>
      <c r="AA2202" s="5"/>
      <c r="AB2202" s="5"/>
      <c r="AC2202" s="5"/>
      <c r="AD2202" s="5"/>
      <c r="AE2202" s="5"/>
      <c r="AF2202" s="5"/>
      <c r="AG2202" s="5"/>
      <c r="AH2202" s="5"/>
      <c r="AI2202" s="5"/>
      <c r="AJ2202" s="5"/>
      <c r="AK2202" s="5"/>
      <c r="AL2202" s="5"/>
      <c r="AM2202" s="5"/>
      <c r="AN2202" s="5"/>
      <c r="AO2202" s="5"/>
      <c r="AP2202" s="5"/>
      <c r="AQ2202" s="5"/>
      <c r="AR2202" s="5"/>
      <c r="AS2202" s="5"/>
      <c r="AT2202" s="5"/>
      <c r="AU2202" s="5"/>
      <c r="AV2202" s="5"/>
      <c r="AW2202" s="5"/>
    </row>
    <row r="2203" spans="2:49">
      <c r="B2203" s="58"/>
      <c r="C2203" s="61"/>
      <c r="D2203" s="61"/>
      <c r="E2203" s="58"/>
      <c r="F2203" s="58"/>
      <c r="G2203" s="59"/>
      <c r="H2203" s="61"/>
      <c r="I2203" s="60"/>
      <c r="J2203" s="59"/>
      <c r="K2203" s="58"/>
      <c r="L2203" s="57"/>
      <c r="M2203" s="5"/>
      <c r="N2203" s="5"/>
      <c r="O2203" s="5"/>
      <c r="P2203" s="5"/>
      <c r="Q2203" s="5"/>
      <c r="R2203" s="5"/>
      <c r="S2203" s="5"/>
      <c r="T2203" s="5"/>
      <c r="U2203" s="5"/>
      <c r="V2203" s="5"/>
      <c r="W2203" s="5"/>
      <c r="X2203" s="5"/>
      <c r="Y2203" s="5"/>
      <c r="Z2203" s="5"/>
      <c r="AA2203" s="5"/>
      <c r="AB2203" s="5"/>
      <c r="AC2203" s="5"/>
      <c r="AD2203" s="5"/>
      <c r="AE2203" s="5"/>
      <c r="AF2203" s="5"/>
      <c r="AG2203" s="5"/>
      <c r="AH2203" s="5"/>
      <c r="AI2203" s="5"/>
      <c r="AJ2203" s="5"/>
      <c r="AK2203" s="5"/>
      <c r="AL2203" s="5"/>
      <c r="AM2203" s="5"/>
      <c r="AN2203" s="5"/>
      <c r="AO2203" s="5"/>
      <c r="AP2203" s="5"/>
      <c r="AQ2203" s="5"/>
      <c r="AR2203" s="5"/>
      <c r="AS2203" s="5"/>
      <c r="AT2203" s="5"/>
      <c r="AU2203" s="5"/>
      <c r="AV2203" s="5"/>
      <c r="AW2203" s="5"/>
    </row>
    <row r="2204" spans="2:49">
      <c r="B2204" s="58"/>
      <c r="C2204" s="61"/>
      <c r="D2204" s="61"/>
      <c r="E2204" s="58"/>
      <c r="F2204" s="58"/>
      <c r="G2204" s="59"/>
      <c r="H2204" s="61"/>
      <c r="I2204" s="60"/>
      <c r="J2204" s="59"/>
      <c r="K2204" s="58"/>
      <c r="L2204" s="57"/>
      <c r="M2204" s="5"/>
      <c r="N2204" s="5"/>
      <c r="O2204" s="5"/>
      <c r="P2204" s="5"/>
      <c r="Q2204" s="5"/>
      <c r="R2204" s="5"/>
      <c r="S2204" s="5"/>
      <c r="T2204" s="5"/>
      <c r="U2204" s="5"/>
      <c r="V2204" s="5"/>
      <c r="W2204" s="5"/>
      <c r="X2204" s="5"/>
      <c r="Y2204" s="5"/>
      <c r="Z2204" s="5"/>
      <c r="AA2204" s="5"/>
      <c r="AB2204" s="5"/>
      <c r="AC2204" s="5"/>
      <c r="AD2204" s="5"/>
      <c r="AE2204" s="5"/>
      <c r="AF2204" s="5"/>
      <c r="AG2204" s="5"/>
      <c r="AH2204" s="5"/>
      <c r="AI2204" s="5"/>
      <c r="AJ2204" s="5"/>
      <c r="AK2204" s="5"/>
      <c r="AL2204" s="5"/>
      <c r="AM2204" s="5"/>
      <c r="AN2204" s="5"/>
      <c r="AO2204" s="5"/>
      <c r="AP2204" s="5"/>
      <c r="AQ2204" s="5"/>
      <c r="AR2204" s="5"/>
      <c r="AS2204" s="5"/>
      <c r="AT2204" s="5"/>
      <c r="AU2204" s="5"/>
      <c r="AV2204" s="5"/>
      <c r="AW2204" s="5"/>
    </row>
    <row r="2205" spans="2:49">
      <c r="B2205" s="58"/>
      <c r="C2205" s="61"/>
      <c r="D2205" s="61"/>
      <c r="E2205" s="58"/>
      <c r="F2205" s="58"/>
      <c r="G2205" s="59"/>
      <c r="H2205" s="61"/>
      <c r="I2205" s="60"/>
      <c r="J2205" s="59"/>
      <c r="K2205" s="58"/>
      <c r="L2205" s="57"/>
      <c r="M2205" s="5"/>
      <c r="N2205" s="5"/>
      <c r="O2205" s="5"/>
      <c r="P2205" s="5"/>
      <c r="Q2205" s="5"/>
      <c r="R2205" s="5"/>
      <c r="S2205" s="5"/>
      <c r="T2205" s="5"/>
      <c r="U2205" s="5"/>
      <c r="V2205" s="5"/>
      <c r="W2205" s="5"/>
      <c r="X2205" s="5"/>
      <c r="Y2205" s="5"/>
      <c r="Z2205" s="5"/>
      <c r="AA2205" s="5"/>
      <c r="AB2205" s="5"/>
      <c r="AC2205" s="5"/>
      <c r="AD2205" s="5"/>
      <c r="AE2205" s="5"/>
      <c r="AF2205" s="5"/>
      <c r="AG2205" s="5"/>
      <c r="AH2205" s="5"/>
      <c r="AI2205" s="5"/>
      <c r="AJ2205" s="5"/>
      <c r="AK2205" s="5"/>
      <c r="AL2205" s="5"/>
      <c r="AM2205" s="5"/>
      <c r="AN2205" s="5"/>
      <c r="AO2205" s="5"/>
      <c r="AP2205" s="5"/>
      <c r="AQ2205" s="5"/>
      <c r="AR2205" s="5"/>
      <c r="AS2205" s="5"/>
      <c r="AT2205" s="5"/>
      <c r="AU2205" s="5"/>
      <c r="AV2205" s="5"/>
      <c r="AW2205" s="5"/>
    </row>
    <row r="2206" spans="2:49">
      <c r="B2206" s="58"/>
      <c r="C2206" s="61"/>
      <c r="D2206" s="61"/>
      <c r="E2206" s="58"/>
      <c r="F2206" s="58"/>
      <c r="G2206" s="59"/>
      <c r="H2206" s="61"/>
      <c r="I2206" s="60"/>
      <c r="J2206" s="59"/>
      <c r="K2206" s="58"/>
      <c r="L2206" s="57"/>
      <c r="M2206" s="5"/>
      <c r="N2206" s="5"/>
      <c r="O2206" s="5"/>
      <c r="P2206" s="5"/>
      <c r="Q2206" s="5"/>
      <c r="R2206" s="5"/>
      <c r="S2206" s="5"/>
      <c r="T2206" s="5"/>
      <c r="U2206" s="5"/>
      <c r="V2206" s="5"/>
      <c r="W2206" s="5"/>
      <c r="X2206" s="5"/>
      <c r="Y2206" s="5"/>
      <c r="Z2206" s="5"/>
      <c r="AA2206" s="5"/>
      <c r="AB2206" s="5"/>
      <c r="AC2206" s="5"/>
      <c r="AD2206" s="5"/>
      <c r="AE2206" s="5"/>
      <c r="AF2206" s="5"/>
      <c r="AG2206" s="5"/>
      <c r="AH2206" s="5"/>
      <c r="AI2206" s="5"/>
      <c r="AJ2206" s="5"/>
      <c r="AK2206" s="5"/>
      <c r="AL2206" s="5"/>
      <c r="AM2206" s="5"/>
      <c r="AN2206" s="5"/>
      <c r="AO2206" s="5"/>
      <c r="AP2206" s="5"/>
      <c r="AQ2206" s="5"/>
      <c r="AR2206" s="5"/>
      <c r="AS2206" s="5"/>
      <c r="AT2206" s="5"/>
      <c r="AU2206" s="5"/>
      <c r="AV2206" s="5"/>
      <c r="AW2206" s="5"/>
    </row>
    <row r="2207" spans="2:49">
      <c r="B2207" s="58"/>
      <c r="C2207" s="61"/>
      <c r="D2207" s="61"/>
      <c r="E2207" s="58"/>
      <c r="F2207" s="58"/>
      <c r="G2207" s="59"/>
      <c r="H2207" s="61"/>
      <c r="I2207" s="60"/>
      <c r="J2207" s="59"/>
      <c r="K2207" s="58"/>
      <c r="L2207" s="57"/>
      <c r="M2207" s="5"/>
      <c r="N2207" s="5"/>
      <c r="O2207" s="5"/>
      <c r="P2207" s="5"/>
      <c r="Q2207" s="5"/>
      <c r="R2207" s="5"/>
      <c r="S2207" s="5"/>
      <c r="T2207" s="5"/>
      <c r="U2207" s="5"/>
      <c r="V2207" s="5"/>
      <c r="W2207" s="5"/>
      <c r="X2207" s="5"/>
      <c r="Y2207" s="5"/>
      <c r="Z2207" s="5"/>
      <c r="AA2207" s="5"/>
      <c r="AB2207" s="5"/>
      <c r="AC2207" s="5"/>
      <c r="AD2207" s="5"/>
      <c r="AE2207" s="5"/>
      <c r="AF2207" s="5"/>
      <c r="AG2207" s="5"/>
      <c r="AH2207" s="5"/>
      <c r="AI2207" s="5"/>
      <c r="AJ2207" s="5"/>
      <c r="AK2207" s="5"/>
      <c r="AL2207" s="5"/>
      <c r="AM2207" s="5"/>
      <c r="AN2207" s="5"/>
      <c r="AO2207" s="5"/>
      <c r="AP2207" s="5"/>
      <c r="AQ2207" s="5"/>
      <c r="AR2207" s="5"/>
      <c r="AS2207" s="5"/>
      <c r="AT2207" s="5"/>
      <c r="AU2207" s="5"/>
      <c r="AV2207" s="5"/>
      <c r="AW2207" s="5"/>
    </row>
    <row r="2208" spans="2:49">
      <c r="B2208" s="58"/>
      <c r="C2208" s="61"/>
      <c r="D2208" s="61"/>
      <c r="E2208" s="58"/>
      <c r="F2208" s="58"/>
      <c r="G2208" s="59"/>
      <c r="H2208" s="61"/>
      <c r="I2208" s="60"/>
      <c r="J2208" s="59"/>
      <c r="K2208" s="58"/>
      <c r="L2208" s="57"/>
      <c r="M2208" s="5"/>
      <c r="N2208" s="5"/>
      <c r="O2208" s="5"/>
      <c r="P2208" s="5"/>
      <c r="Q2208" s="5"/>
      <c r="R2208" s="5"/>
      <c r="S2208" s="5"/>
      <c r="T2208" s="5"/>
      <c r="U2208" s="5"/>
      <c r="V2208" s="5"/>
      <c r="W2208" s="5"/>
      <c r="X2208" s="5"/>
      <c r="Y2208" s="5"/>
      <c r="Z2208" s="5"/>
      <c r="AA2208" s="5"/>
      <c r="AB2208" s="5"/>
      <c r="AC2208" s="5"/>
      <c r="AD2208" s="5"/>
      <c r="AE2208" s="5"/>
      <c r="AF2208" s="5"/>
      <c r="AG2208" s="5"/>
      <c r="AH2208" s="5"/>
      <c r="AI2208" s="5"/>
      <c r="AJ2208" s="5"/>
      <c r="AK2208" s="5"/>
      <c r="AL2208" s="5"/>
      <c r="AM2208" s="5"/>
      <c r="AN2208" s="5"/>
      <c r="AO2208" s="5"/>
      <c r="AP2208" s="5"/>
      <c r="AQ2208" s="5"/>
      <c r="AR2208" s="5"/>
      <c r="AS2208" s="5"/>
      <c r="AT2208" s="5"/>
      <c r="AU2208" s="5"/>
      <c r="AV2208" s="5"/>
      <c r="AW2208" s="5"/>
    </row>
    <row r="2209" spans="2:49">
      <c r="B2209" s="58"/>
      <c r="C2209" s="61"/>
      <c r="D2209" s="61"/>
      <c r="E2209" s="58"/>
      <c r="F2209" s="58"/>
      <c r="G2209" s="59"/>
      <c r="H2209" s="61"/>
      <c r="I2209" s="60"/>
      <c r="J2209" s="59"/>
      <c r="K2209" s="58"/>
      <c r="L2209" s="57"/>
      <c r="M2209" s="5"/>
      <c r="N2209" s="5"/>
      <c r="O2209" s="5"/>
      <c r="P2209" s="5"/>
      <c r="Q2209" s="5"/>
      <c r="R2209" s="5"/>
      <c r="S2209" s="5"/>
      <c r="T2209" s="5"/>
      <c r="U2209" s="5"/>
      <c r="V2209" s="5"/>
      <c r="W2209" s="5"/>
      <c r="X2209" s="5"/>
      <c r="Y2209" s="5"/>
      <c r="Z2209" s="5"/>
      <c r="AA2209" s="5"/>
      <c r="AB2209" s="5"/>
      <c r="AC2209" s="5"/>
      <c r="AD2209" s="5"/>
      <c r="AE2209" s="5"/>
      <c r="AF2209" s="5"/>
      <c r="AG2209" s="5"/>
      <c r="AH2209" s="5"/>
      <c r="AI2209" s="5"/>
      <c r="AJ2209" s="5"/>
      <c r="AK2209" s="5"/>
      <c r="AL2209" s="5"/>
      <c r="AM2209" s="5"/>
      <c r="AN2209" s="5"/>
      <c r="AO2209" s="5"/>
      <c r="AP2209" s="5"/>
      <c r="AQ2209" s="5"/>
      <c r="AR2209" s="5"/>
      <c r="AS2209" s="5"/>
      <c r="AT2209" s="5"/>
      <c r="AU2209" s="5"/>
      <c r="AV2209" s="5"/>
      <c r="AW2209" s="5"/>
    </row>
    <row r="2210" spans="2:49">
      <c r="B2210" s="58"/>
      <c r="C2210" s="61"/>
      <c r="D2210" s="61"/>
      <c r="E2210" s="58"/>
      <c r="F2210" s="58"/>
      <c r="G2210" s="59"/>
      <c r="H2210" s="61"/>
      <c r="I2210" s="60"/>
      <c r="J2210" s="59"/>
      <c r="K2210" s="58"/>
      <c r="L2210" s="57"/>
      <c r="M2210" s="5"/>
      <c r="N2210" s="5"/>
      <c r="O2210" s="5"/>
      <c r="P2210" s="5"/>
      <c r="Q2210" s="5"/>
      <c r="R2210" s="5"/>
      <c r="S2210" s="5"/>
      <c r="T2210" s="5"/>
      <c r="U2210" s="5"/>
      <c r="V2210" s="5"/>
      <c r="W2210" s="5"/>
      <c r="X2210" s="5"/>
      <c r="Y2210" s="5"/>
      <c r="Z2210" s="5"/>
      <c r="AA2210" s="5"/>
      <c r="AB2210" s="5"/>
      <c r="AC2210" s="5"/>
      <c r="AD2210" s="5"/>
      <c r="AE2210" s="5"/>
      <c r="AF2210" s="5"/>
      <c r="AG2210" s="5"/>
      <c r="AH2210" s="5"/>
      <c r="AI2210" s="5"/>
      <c r="AJ2210" s="5"/>
      <c r="AK2210" s="5"/>
      <c r="AL2210" s="5"/>
      <c r="AM2210" s="5"/>
      <c r="AN2210" s="5"/>
      <c r="AO2210" s="5"/>
      <c r="AP2210" s="5"/>
      <c r="AQ2210" s="5"/>
      <c r="AR2210" s="5"/>
      <c r="AS2210" s="5"/>
      <c r="AT2210" s="5"/>
      <c r="AU2210" s="5"/>
      <c r="AV2210" s="5"/>
      <c r="AW2210" s="5"/>
    </row>
    <row r="2211" spans="2:49">
      <c r="B2211" s="58"/>
      <c r="C2211" s="61"/>
      <c r="D2211" s="61"/>
      <c r="E2211" s="58"/>
      <c r="F2211" s="58"/>
      <c r="G2211" s="59"/>
      <c r="H2211" s="61"/>
      <c r="I2211" s="60"/>
      <c r="J2211" s="59"/>
      <c r="K2211" s="58"/>
      <c r="L2211" s="57"/>
      <c r="M2211" s="5"/>
      <c r="N2211" s="5"/>
      <c r="O2211" s="5"/>
      <c r="P2211" s="5"/>
      <c r="Q2211" s="5"/>
      <c r="R2211" s="5"/>
      <c r="S2211" s="5"/>
      <c r="T2211" s="5"/>
      <c r="U2211" s="5"/>
      <c r="V2211" s="5"/>
      <c r="W2211" s="5"/>
      <c r="X2211" s="5"/>
      <c r="Y2211" s="5"/>
      <c r="Z2211" s="5"/>
      <c r="AA2211" s="5"/>
      <c r="AB2211" s="5"/>
      <c r="AC2211" s="5"/>
      <c r="AD2211" s="5"/>
      <c r="AE2211" s="5"/>
      <c r="AF2211" s="5"/>
      <c r="AG2211" s="5"/>
      <c r="AH2211" s="5"/>
      <c r="AI2211" s="5"/>
      <c r="AJ2211" s="5"/>
      <c r="AK2211" s="5"/>
      <c r="AL2211" s="5"/>
      <c r="AM2211" s="5"/>
      <c r="AN2211" s="5"/>
      <c r="AO2211" s="5"/>
      <c r="AP2211" s="5"/>
      <c r="AQ2211" s="5"/>
      <c r="AR2211" s="5"/>
      <c r="AS2211" s="5"/>
      <c r="AT2211" s="5"/>
      <c r="AU2211" s="5"/>
      <c r="AV2211" s="5"/>
      <c r="AW2211" s="5"/>
    </row>
    <row r="2212" spans="2:49">
      <c r="B2212" s="58"/>
      <c r="C2212" s="61"/>
      <c r="D2212" s="61"/>
      <c r="E2212" s="58"/>
      <c r="F2212" s="58"/>
      <c r="G2212" s="59"/>
      <c r="H2212" s="61"/>
      <c r="I2212" s="60"/>
      <c r="J2212" s="59"/>
      <c r="K2212" s="58"/>
      <c r="L2212" s="57"/>
      <c r="M2212" s="5"/>
      <c r="N2212" s="5"/>
      <c r="O2212" s="5"/>
      <c r="P2212" s="5"/>
      <c r="Q2212" s="5"/>
      <c r="R2212" s="5"/>
      <c r="S2212" s="5"/>
      <c r="T2212" s="5"/>
      <c r="U2212" s="5"/>
      <c r="V2212" s="5"/>
      <c r="W2212" s="5"/>
      <c r="X2212" s="5"/>
      <c r="Y2212" s="5"/>
      <c r="Z2212" s="5"/>
      <c r="AA2212" s="5"/>
      <c r="AB2212" s="5"/>
      <c r="AC2212" s="5"/>
      <c r="AD2212" s="5"/>
      <c r="AE2212" s="5"/>
      <c r="AF2212" s="5"/>
      <c r="AG2212" s="5"/>
      <c r="AH2212" s="5"/>
      <c r="AI2212" s="5"/>
      <c r="AJ2212" s="5"/>
      <c r="AK2212" s="5"/>
      <c r="AL2212" s="5"/>
      <c r="AM2212" s="5"/>
      <c r="AN2212" s="5"/>
      <c r="AO2212" s="5"/>
      <c r="AP2212" s="5"/>
      <c r="AQ2212" s="5"/>
      <c r="AR2212" s="5"/>
      <c r="AS2212" s="5"/>
      <c r="AT2212" s="5"/>
      <c r="AU2212" s="5"/>
      <c r="AV2212" s="5"/>
      <c r="AW2212" s="5"/>
    </row>
    <row r="2213" spans="2:49">
      <c r="B2213" s="58"/>
      <c r="C2213" s="61"/>
      <c r="D2213" s="61"/>
      <c r="E2213" s="58"/>
      <c r="F2213" s="58"/>
      <c r="G2213" s="59"/>
      <c r="H2213" s="61"/>
      <c r="I2213" s="60"/>
      <c r="J2213" s="59"/>
      <c r="K2213" s="58"/>
      <c r="L2213" s="57"/>
      <c r="M2213" s="5"/>
      <c r="N2213" s="5"/>
      <c r="O2213" s="5"/>
      <c r="P2213" s="5"/>
      <c r="Q2213" s="5"/>
      <c r="R2213" s="5"/>
      <c r="S2213" s="5"/>
      <c r="T2213" s="5"/>
      <c r="U2213" s="5"/>
      <c r="V2213" s="5"/>
      <c r="W2213" s="5"/>
      <c r="X2213" s="5"/>
      <c r="Y2213" s="5"/>
      <c r="Z2213" s="5"/>
      <c r="AA2213" s="5"/>
      <c r="AB2213" s="5"/>
      <c r="AC2213" s="5"/>
      <c r="AD2213" s="5"/>
      <c r="AE2213" s="5"/>
      <c r="AF2213" s="5"/>
      <c r="AG2213" s="5"/>
      <c r="AH2213" s="5"/>
      <c r="AI2213" s="5"/>
      <c r="AJ2213" s="5"/>
      <c r="AK2213" s="5"/>
      <c r="AL2213" s="5"/>
      <c r="AM2213" s="5"/>
      <c r="AN2213" s="5"/>
      <c r="AO2213" s="5"/>
      <c r="AP2213" s="5"/>
      <c r="AQ2213" s="5"/>
      <c r="AR2213" s="5"/>
      <c r="AS2213" s="5"/>
      <c r="AT2213" s="5"/>
      <c r="AU2213" s="5"/>
      <c r="AV2213" s="5"/>
      <c r="AW2213" s="5"/>
    </row>
    <row r="2214" spans="2:49">
      <c r="B2214" s="58"/>
      <c r="C2214" s="61"/>
      <c r="D2214" s="61"/>
      <c r="E2214" s="58"/>
      <c r="F2214" s="58"/>
      <c r="G2214" s="59"/>
      <c r="H2214" s="61"/>
      <c r="I2214" s="60"/>
      <c r="J2214" s="59"/>
      <c r="K2214" s="58"/>
      <c r="L2214" s="57"/>
      <c r="M2214" s="5"/>
      <c r="N2214" s="5"/>
      <c r="O2214" s="5"/>
      <c r="P2214" s="5"/>
      <c r="Q2214" s="5"/>
      <c r="R2214" s="5"/>
      <c r="S2214" s="5"/>
      <c r="T2214" s="5"/>
      <c r="U2214" s="5"/>
      <c r="V2214" s="5"/>
      <c r="W2214" s="5"/>
      <c r="X2214" s="5"/>
      <c r="Y2214" s="5"/>
      <c r="Z2214" s="5"/>
      <c r="AA2214" s="5"/>
      <c r="AB2214" s="5"/>
      <c r="AC2214" s="5"/>
      <c r="AD2214" s="5"/>
      <c r="AE2214" s="5"/>
      <c r="AF2214" s="5"/>
      <c r="AG2214" s="5"/>
      <c r="AH2214" s="5"/>
      <c r="AI2214" s="5"/>
      <c r="AJ2214" s="5"/>
      <c r="AK2214" s="5"/>
      <c r="AL2214" s="5"/>
      <c r="AM2214" s="5"/>
      <c r="AN2214" s="5"/>
      <c r="AO2214" s="5"/>
      <c r="AP2214" s="5"/>
      <c r="AQ2214" s="5"/>
      <c r="AR2214" s="5"/>
      <c r="AS2214" s="5"/>
      <c r="AT2214" s="5"/>
      <c r="AU2214" s="5"/>
      <c r="AV2214" s="5"/>
      <c r="AW2214" s="5"/>
    </row>
    <row r="2215" spans="2:49">
      <c r="B2215" s="58"/>
      <c r="C2215" s="61"/>
      <c r="D2215" s="61"/>
      <c r="E2215" s="58"/>
      <c r="F2215" s="58"/>
      <c r="G2215" s="59"/>
      <c r="H2215" s="61"/>
      <c r="I2215" s="60"/>
      <c r="J2215" s="59"/>
      <c r="K2215" s="58"/>
      <c r="L2215" s="57"/>
      <c r="M2215" s="5"/>
      <c r="N2215" s="5"/>
      <c r="O2215" s="5"/>
      <c r="P2215" s="5"/>
      <c r="Q2215" s="5"/>
      <c r="R2215" s="5"/>
      <c r="S2215" s="5"/>
      <c r="T2215" s="5"/>
      <c r="U2215" s="5"/>
      <c r="V2215" s="5"/>
      <c r="W2215" s="5"/>
      <c r="X2215" s="5"/>
      <c r="Y2215" s="5"/>
      <c r="Z2215" s="5"/>
      <c r="AA2215" s="5"/>
      <c r="AB2215" s="5"/>
      <c r="AC2215" s="5"/>
      <c r="AD2215" s="5"/>
      <c r="AE2215" s="5"/>
      <c r="AF2215" s="5"/>
      <c r="AG2215" s="5"/>
      <c r="AH2215" s="5"/>
      <c r="AI2215" s="5"/>
      <c r="AJ2215" s="5"/>
      <c r="AK2215" s="5"/>
      <c r="AL2215" s="5"/>
      <c r="AM2215" s="5"/>
      <c r="AN2215" s="5"/>
      <c r="AO2215" s="5"/>
      <c r="AP2215" s="5"/>
      <c r="AQ2215" s="5"/>
      <c r="AR2215" s="5"/>
      <c r="AS2215" s="5"/>
      <c r="AT2215" s="5"/>
      <c r="AU2215" s="5"/>
      <c r="AV2215" s="5"/>
      <c r="AW2215" s="5"/>
    </row>
    <row r="2216" spans="2:49">
      <c r="B2216" s="58"/>
      <c r="C2216" s="61"/>
      <c r="D2216" s="61"/>
      <c r="E2216" s="58"/>
      <c r="F2216" s="58"/>
      <c r="G2216" s="59"/>
      <c r="H2216" s="61"/>
      <c r="I2216" s="60"/>
      <c r="J2216" s="59"/>
      <c r="K2216" s="58"/>
      <c r="L2216" s="57"/>
      <c r="M2216" s="5"/>
      <c r="N2216" s="5"/>
      <c r="O2216" s="5"/>
      <c r="P2216" s="5"/>
      <c r="Q2216" s="5"/>
      <c r="R2216" s="5"/>
      <c r="S2216" s="5"/>
      <c r="T2216" s="5"/>
      <c r="U2216" s="5"/>
      <c r="V2216" s="5"/>
      <c r="W2216" s="5"/>
      <c r="X2216" s="5"/>
      <c r="Y2216" s="5"/>
      <c r="Z2216" s="5"/>
      <c r="AA2216" s="5"/>
      <c r="AB2216" s="5"/>
      <c r="AC2216" s="5"/>
      <c r="AD2216" s="5"/>
      <c r="AE2216" s="5"/>
      <c r="AF2216" s="5"/>
      <c r="AG2216" s="5"/>
      <c r="AH2216" s="5"/>
      <c r="AI2216" s="5"/>
      <c r="AJ2216" s="5"/>
      <c r="AK2216" s="5"/>
      <c r="AL2216" s="5"/>
      <c r="AM2216" s="5"/>
      <c r="AN2216" s="5"/>
      <c r="AO2216" s="5"/>
      <c r="AP2216" s="5"/>
      <c r="AQ2216" s="5"/>
      <c r="AR2216" s="5"/>
      <c r="AS2216" s="5"/>
      <c r="AT2216" s="5"/>
      <c r="AU2216" s="5"/>
      <c r="AV2216" s="5"/>
      <c r="AW2216" s="5"/>
    </row>
    <row r="2217" spans="2:49">
      <c r="B2217" s="58"/>
      <c r="C2217" s="61"/>
      <c r="D2217" s="61"/>
      <c r="E2217" s="58"/>
      <c r="F2217" s="58"/>
      <c r="G2217" s="59"/>
      <c r="H2217" s="61"/>
      <c r="I2217" s="60"/>
      <c r="J2217" s="59"/>
      <c r="K2217" s="58"/>
      <c r="L2217" s="57"/>
      <c r="M2217" s="5"/>
      <c r="N2217" s="5"/>
      <c r="O2217" s="5"/>
      <c r="P2217" s="5"/>
      <c r="Q2217" s="5"/>
      <c r="R2217" s="5"/>
      <c r="S2217" s="5"/>
      <c r="T2217" s="5"/>
      <c r="U2217" s="5"/>
      <c r="V2217" s="5"/>
      <c r="W2217" s="5"/>
      <c r="X2217" s="5"/>
      <c r="Y2217" s="5"/>
      <c r="Z2217" s="5"/>
      <c r="AA2217" s="5"/>
      <c r="AB2217" s="5"/>
      <c r="AC2217" s="5"/>
      <c r="AD2217" s="5"/>
      <c r="AE2217" s="5"/>
      <c r="AF2217" s="5"/>
      <c r="AG2217" s="5"/>
      <c r="AH2217" s="5"/>
      <c r="AI2217" s="5"/>
      <c r="AJ2217" s="5"/>
      <c r="AK2217" s="5"/>
      <c r="AL2217" s="5"/>
      <c r="AM2217" s="5"/>
      <c r="AN2217" s="5"/>
      <c r="AO2217" s="5"/>
      <c r="AP2217" s="5"/>
      <c r="AQ2217" s="5"/>
      <c r="AR2217" s="5"/>
      <c r="AS2217" s="5"/>
      <c r="AT2217" s="5"/>
      <c r="AU2217" s="5"/>
      <c r="AV2217" s="5"/>
      <c r="AW2217" s="5"/>
    </row>
    <row r="2218" spans="2:49">
      <c r="B2218" s="58"/>
      <c r="C2218" s="61"/>
      <c r="D2218" s="61"/>
      <c r="E2218" s="58"/>
      <c r="F2218" s="58"/>
      <c r="G2218" s="59"/>
      <c r="H2218" s="61"/>
      <c r="I2218" s="60"/>
      <c r="J2218" s="59"/>
      <c r="K2218" s="58"/>
      <c r="L2218" s="57"/>
      <c r="M2218" s="5"/>
      <c r="N2218" s="5"/>
      <c r="O2218" s="5"/>
      <c r="P2218" s="5"/>
      <c r="Q2218" s="5"/>
      <c r="R2218" s="5"/>
      <c r="S2218" s="5"/>
      <c r="T2218" s="5"/>
      <c r="U2218" s="5"/>
      <c r="V2218" s="5"/>
      <c r="W2218" s="5"/>
      <c r="X2218" s="5"/>
      <c r="Y2218" s="5"/>
      <c r="Z2218" s="5"/>
      <c r="AA2218" s="5"/>
      <c r="AB2218" s="5"/>
      <c r="AC2218" s="5"/>
      <c r="AD2218" s="5"/>
      <c r="AE2218" s="5"/>
      <c r="AF2218" s="5"/>
      <c r="AG2218" s="5"/>
      <c r="AH2218" s="5"/>
      <c r="AI2218" s="5"/>
      <c r="AJ2218" s="5"/>
      <c r="AK2218" s="5"/>
      <c r="AL2218" s="5"/>
      <c r="AM2218" s="5"/>
      <c r="AN2218" s="5"/>
      <c r="AO2218" s="5"/>
      <c r="AP2218" s="5"/>
      <c r="AQ2218" s="5"/>
      <c r="AR2218" s="5"/>
      <c r="AS2218" s="5"/>
      <c r="AT2218" s="5"/>
      <c r="AU2218" s="5"/>
      <c r="AV2218" s="5"/>
      <c r="AW2218" s="5"/>
    </row>
    <row r="2219" spans="2:49">
      <c r="B2219" s="58"/>
      <c r="C2219" s="61"/>
      <c r="D2219" s="61"/>
      <c r="E2219" s="58"/>
      <c r="F2219" s="58"/>
      <c r="G2219" s="59"/>
      <c r="H2219" s="61"/>
      <c r="I2219" s="60"/>
      <c r="J2219" s="59"/>
      <c r="K2219" s="58"/>
      <c r="L2219" s="57"/>
      <c r="M2219" s="5"/>
      <c r="N2219" s="5"/>
      <c r="O2219" s="5"/>
      <c r="P2219" s="5"/>
      <c r="Q2219" s="5"/>
      <c r="R2219" s="5"/>
      <c r="S2219" s="5"/>
      <c r="T2219" s="5"/>
      <c r="U2219" s="5"/>
      <c r="V2219" s="5"/>
      <c r="W2219" s="5"/>
      <c r="X2219" s="5"/>
      <c r="Y2219" s="5"/>
      <c r="Z2219" s="5"/>
      <c r="AA2219" s="5"/>
      <c r="AB2219" s="5"/>
      <c r="AC2219" s="5"/>
      <c r="AD2219" s="5"/>
      <c r="AE2219" s="5"/>
      <c r="AF2219" s="5"/>
      <c r="AG2219" s="5"/>
      <c r="AH2219" s="5"/>
      <c r="AI2219" s="5"/>
      <c r="AJ2219" s="5"/>
      <c r="AK2219" s="5"/>
      <c r="AL2219" s="5"/>
      <c r="AM2219" s="5"/>
      <c r="AN2219" s="5"/>
      <c r="AO2219" s="5"/>
      <c r="AP2219" s="5"/>
      <c r="AQ2219" s="5"/>
      <c r="AR2219" s="5"/>
      <c r="AS2219" s="5"/>
      <c r="AT2219" s="5"/>
      <c r="AU2219" s="5"/>
      <c r="AV2219" s="5"/>
      <c r="AW2219" s="5"/>
    </row>
    <row r="2220" spans="2:49">
      <c r="B2220" s="58"/>
      <c r="C2220" s="61"/>
      <c r="D2220" s="61"/>
      <c r="E2220" s="58"/>
      <c r="F2220" s="58"/>
      <c r="G2220" s="59"/>
      <c r="H2220" s="61"/>
      <c r="I2220" s="60"/>
      <c r="J2220" s="59"/>
      <c r="K2220" s="58"/>
      <c r="L2220" s="57"/>
      <c r="M2220" s="5"/>
      <c r="N2220" s="5"/>
      <c r="O2220" s="5"/>
      <c r="P2220" s="5"/>
      <c r="Q2220" s="5"/>
      <c r="R2220" s="5"/>
      <c r="S2220" s="5"/>
      <c r="T2220" s="5"/>
      <c r="U2220" s="5"/>
      <c r="V2220" s="5"/>
      <c r="W2220" s="5"/>
      <c r="X2220" s="5"/>
      <c r="Y2220" s="5"/>
      <c r="Z2220" s="5"/>
      <c r="AA2220" s="5"/>
      <c r="AB2220" s="5"/>
      <c r="AC2220" s="5"/>
      <c r="AD2220" s="5"/>
      <c r="AE2220" s="5"/>
      <c r="AF2220" s="5"/>
      <c r="AG2220" s="5"/>
      <c r="AH2220" s="5"/>
      <c r="AI2220" s="5"/>
      <c r="AJ2220" s="5"/>
      <c r="AK2220" s="5"/>
      <c r="AL2220" s="5"/>
      <c r="AM2220" s="5"/>
      <c r="AN2220" s="5"/>
      <c r="AO2220" s="5"/>
      <c r="AP2220" s="5"/>
      <c r="AQ2220" s="5"/>
      <c r="AR2220" s="5"/>
      <c r="AS2220" s="5"/>
      <c r="AT2220" s="5"/>
      <c r="AU2220" s="5"/>
      <c r="AV2220" s="5"/>
      <c r="AW2220" s="5"/>
    </row>
    <row r="2221" spans="2:49">
      <c r="B2221" s="58"/>
      <c r="C2221" s="61"/>
      <c r="D2221" s="61"/>
      <c r="E2221" s="58"/>
      <c r="F2221" s="58"/>
      <c r="G2221" s="59"/>
      <c r="H2221" s="61"/>
      <c r="I2221" s="60"/>
      <c r="J2221" s="59"/>
      <c r="K2221" s="58"/>
      <c r="L2221" s="57"/>
      <c r="M2221" s="5"/>
      <c r="N2221" s="5"/>
      <c r="O2221" s="5"/>
      <c r="P2221" s="5"/>
      <c r="Q2221" s="5"/>
      <c r="R2221" s="5"/>
      <c r="S2221" s="5"/>
      <c r="T2221" s="5"/>
      <c r="U2221" s="5"/>
      <c r="V2221" s="5"/>
      <c r="W2221" s="5"/>
      <c r="X2221" s="5"/>
      <c r="Y2221" s="5"/>
      <c r="Z2221" s="5"/>
      <c r="AA2221" s="5"/>
      <c r="AB2221" s="5"/>
      <c r="AC2221" s="5"/>
      <c r="AD2221" s="5"/>
      <c r="AE2221" s="5"/>
      <c r="AF2221" s="5"/>
      <c r="AG2221" s="5"/>
      <c r="AH2221" s="5"/>
      <c r="AI2221" s="5"/>
      <c r="AJ2221" s="5"/>
      <c r="AK2221" s="5"/>
      <c r="AL2221" s="5"/>
      <c r="AM2221" s="5"/>
      <c r="AN2221" s="5"/>
      <c r="AO2221" s="5"/>
      <c r="AP2221" s="5"/>
      <c r="AQ2221" s="5"/>
      <c r="AR2221" s="5"/>
      <c r="AS2221" s="5"/>
      <c r="AT2221" s="5"/>
      <c r="AU2221" s="5"/>
      <c r="AV2221" s="5"/>
      <c r="AW2221" s="5"/>
    </row>
    <row r="2222" spans="2:49">
      <c r="B2222" s="58"/>
      <c r="C2222" s="61"/>
      <c r="D2222" s="61"/>
      <c r="E2222" s="58"/>
      <c r="F2222" s="58"/>
      <c r="G2222" s="59"/>
      <c r="H2222" s="61"/>
      <c r="I2222" s="60"/>
      <c r="J2222" s="59"/>
      <c r="K2222" s="58"/>
      <c r="L2222" s="57"/>
      <c r="M2222" s="5"/>
      <c r="N2222" s="5"/>
      <c r="O2222" s="5"/>
      <c r="P2222" s="5"/>
      <c r="Q2222" s="5"/>
      <c r="R2222" s="5"/>
      <c r="S2222" s="5"/>
      <c r="T2222" s="5"/>
      <c r="U2222" s="5"/>
      <c r="V2222" s="5"/>
      <c r="W2222" s="5"/>
      <c r="X2222" s="5"/>
      <c r="Y2222" s="5"/>
      <c r="Z2222" s="5"/>
      <c r="AA2222" s="5"/>
      <c r="AB2222" s="5"/>
      <c r="AC2222" s="5"/>
      <c r="AD2222" s="5"/>
      <c r="AE2222" s="5"/>
      <c r="AF2222" s="5"/>
      <c r="AG2222" s="5"/>
      <c r="AH2222" s="5"/>
      <c r="AI2222" s="5"/>
      <c r="AJ2222" s="5"/>
      <c r="AK2222" s="5"/>
      <c r="AL2222" s="5"/>
      <c r="AM2222" s="5"/>
      <c r="AN2222" s="5"/>
      <c r="AO2222" s="5"/>
      <c r="AP2222" s="5"/>
      <c r="AQ2222" s="5"/>
      <c r="AR2222" s="5"/>
      <c r="AS2222" s="5"/>
      <c r="AT2222" s="5"/>
      <c r="AU2222" s="5"/>
      <c r="AV2222" s="5"/>
      <c r="AW2222" s="5"/>
    </row>
    <row r="2223" spans="2:49">
      <c r="B2223" s="58"/>
      <c r="C2223" s="61"/>
      <c r="D2223" s="61"/>
      <c r="E2223" s="58"/>
      <c r="F2223" s="58"/>
      <c r="G2223" s="59"/>
      <c r="H2223" s="61"/>
      <c r="I2223" s="60"/>
      <c r="J2223" s="59"/>
      <c r="K2223" s="58"/>
      <c r="L2223" s="57"/>
      <c r="M2223" s="5"/>
      <c r="N2223" s="5"/>
      <c r="O2223" s="5"/>
      <c r="P2223" s="5"/>
      <c r="Q2223" s="5"/>
      <c r="R2223" s="5"/>
      <c r="S2223" s="5"/>
      <c r="T2223" s="5"/>
      <c r="U2223" s="5"/>
      <c r="V2223" s="5"/>
      <c r="W2223" s="5"/>
      <c r="X2223" s="5"/>
      <c r="Y2223" s="5"/>
      <c r="Z2223" s="5"/>
      <c r="AA2223" s="5"/>
      <c r="AB2223" s="5"/>
      <c r="AC2223" s="5"/>
      <c r="AD2223" s="5"/>
      <c r="AE2223" s="5"/>
      <c r="AF2223" s="5"/>
      <c r="AG2223" s="5"/>
      <c r="AH2223" s="5"/>
      <c r="AI2223" s="5"/>
      <c r="AJ2223" s="5"/>
      <c r="AK2223" s="5"/>
      <c r="AL2223" s="5"/>
      <c r="AM2223" s="5"/>
      <c r="AN2223" s="5"/>
      <c r="AO2223" s="5"/>
      <c r="AP2223" s="5"/>
      <c r="AQ2223" s="5"/>
      <c r="AR2223" s="5"/>
      <c r="AS2223" s="5"/>
      <c r="AT2223" s="5"/>
      <c r="AU2223" s="5"/>
      <c r="AV2223" s="5"/>
      <c r="AW2223" s="5"/>
    </row>
    <row r="2224" spans="2:49">
      <c r="B2224" s="58"/>
      <c r="C2224" s="61"/>
      <c r="D2224" s="61"/>
      <c r="E2224" s="58"/>
      <c r="F2224" s="58"/>
      <c r="G2224" s="59"/>
      <c r="H2224" s="61"/>
      <c r="I2224" s="60"/>
      <c r="J2224" s="59"/>
      <c r="K2224" s="58"/>
      <c r="L2224" s="57"/>
      <c r="M2224" s="5"/>
      <c r="N2224" s="5"/>
      <c r="O2224" s="5"/>
      <c r="P2224" s="5"/>
      <c r="Q2224" s="5"/>
      <c r="R2224" s="5"/>
      <c r="S2224" s="5"/>
      <c r="T2224" s="5"/>
      <c r="U2224" s="5"/>
      <c r="V2224" s="5"/>
      <c r="W2224" s="5"/>
      <c r="X2224" s="5"/>
      <c r="Y2224" s="5"/>
      <c r="Z2224" s="5"/>
      <c r="AA2224" s="5"/>
      <c r="AB2224" s="5"/>
      <c r="AC2224" s="5"/>
      <c r="AD2224" s="5"/>
      <c r="AE2224" s="5"/>
      <c r="AF2224" s="5"/>
      <c r="AG2224" s="5"/>
      <c r="AH2224" s="5"/>
      <c r="AI2224" s="5"/>
      <c r="AJ2224" s="5"/>
      <c r="AK2224" s="5"/>
      <c r="AL2224" s="5"/>
      <c r="AM2224" s="5"/>
      <c r="AN2224" s="5"/>
      <c r="AO2224" s="5"/>
      <c r="AP2224" s="5"/>
      <c r="AQ2224" s="5"/>
      <c r="AR2224" s="5"/>
      <c r="AS2224" s="5"/>
      <c r="AT2224" s="5"/>
      <c r="AU2224" s="5"/>
      <c r="AV2224" s="5"/>
      <c r="AW2224" s="5"/>
    </row>
    <row r="2225" spans="2:49">
      <c r="B2225" s="58"/>
      <c r="C2225" s="61"/>
      <c r="D2225" s="61"/>
      <c r="E2225" s="58"/>
      <c r="F2225" s="58"/>
      <c r="G2225" s="59"/>
      <c r="H2225" s="61"/>
      <c r="I2225" s="60"/>
      <c r="J2225" s="59"/>
      <c r="K2225" s="58"/>
      <c r="L2225" s="57"/>
      <c r="M2225" s="5"/>
      <c r="N2225" s="5"/>
      <c r="O2225" s="5"/>
      <c r="P2225" s="5"/>
      <c r="Q2225" s="5"/>
      <c r="R2225" s="5"/>
      <c r="S2225" s="5"/>
      <c r="T2225" s="5"/>
      <c r="U2225" s="5"/>
      <c r="V2225" s="5"/>
      <c r="W2225" s="5"/>
      <c r="X2225" s="5"/>
      <c r="Y2225" s="5"/>
      <c r="Z2225" s="5"/>
      <c r="AA2225" s="5"/>
      <c r="AB2225" s="5"/>
      <c r="AC2225" s="5"/>
      <c r="AD2225" s="5"/>
      <c r="AE2225" s="5"/>
      <c r="AF2225" s="5"/>
      <c r="AG2225" s="5"/>
      <c r="AH2225" s="5"/>
      <c r="AI2225" s="5"/>
      <c r="AJ2225" s="5"/>
      <c r="AK2225" s="5"/>
      <c r="AL2225" s="5"/>
      <c r="AM2225" s="5"/>
      <c r="AN2225" s="5"/>
      <c r="AO2225" s="5"/>
      <c r="AP2225" s="5"/>
      <c r="AQ2225" s="5"/>
      <c r="AR2225" s="5"/>
      <c r="AS2225" s="5"/>
      <c r="AT2225" s="5"/>
      <c r="AU2225" s="5"/>
      <c r="AV2225" s="5"/>
      <c r="AW2225" s="5"/>
    </row>
    <row r="2226" spans="2:49">
      <c r="B2226" s="58"/>
      <c r="C2226" s="61"/>
      <c r="D2226" s="61"/>
      <c r="E2226" s="58"/>
      <c r="F2226" s="58"/>
      <c r="G2226" s="59"/>
      <c r="H2226" s="61"/>
      <c r="I2226" s="60"/>
      <c r="J2226" s="59"/>
      <c r="K2226" s="58"/>
      <c r="L2226" s="57"/>
      <c r="M2226" s="5"/>
      <c r="N2226" s="5"/>
      <c r="O2226" s="5"/>
      <c r="P2226" s="5"/>
      <c r="Q2226" s="5"/>
      <c r="R2226" s="5"/>
      <c r="S2226" s="5"/>
      <c r="T2226" s="5"/>
      <c r="U2226" s="5"/>
      <c r="V2226" s="5"/>
      <c r="W2226" s="5"/>
      <c r="X2226" s="5"/>
      <c r="Y2226" s="5"/>
      <c r="Z2226" s="5"/>
      <c r="AA2226" s="5"/>
      <c r="AB2226" s="5"/>
      <c r="AC2226" s="5"/>
      <c r="AD2226" s="5"/>
      <c r="AE2226" s="5"/>
      <c r="AF2226" s="5"/>
      <c r="AG2226" s="5"/>
      <c r="AH2226" s="5"/>
      <c r="AI2226" s="5"/>
      <c r="AJ2226" s="5"/>
      <c r="AK2226" s="5"/>
      <c r="AL2226" s="5"/>
      <c r="AM2226" s="5"/>
      <c r="AN2226" s="5"/>
      <c r="AO2226" s="5"/>
      <c r="AP2226" s="5"/>
      <c r="AQ2226" s="5"/>
      <c r="AR2226" s="5"/>
      <c r="AS2226" s="5"/>
      <c r="AT2226" s="5"/>
      <c r="AU2226" s="5"/>
      <c r="AV2226" s="5"/>
      <c r="AW2226" s="5"/>
    </row>
    <row r="2227" spans="2:49">
      <c r="B2227" s="58"/>
      <c r="C2227" s="61"/>
      <c r="D2227" s="61"/>
      <c r="E2227" s="58"/>
      <c r="F2227" s="58"/>
      <c r="G2227" s="59"/>
      <c r="H2227" s="61"/>
      <c r="I2227" s="60"/>
      <c r="J2227" s="59"/>
      <c r="K2227" s="58"/>
      <c r="L2227" s="57"/>
      <c r="M2227" s="5"/>
      <c r="N2227" s="5"/>
      <c r="O2227" s="5"/>
      <c r="P2227" s="5"/>
      <c r="Q2227" s="5"/>
      <c r="R2227" s="5"/>
      <c r="S2227" s="5"/>
      <c r="T2227" s="5"/>
      <c r="U2227" s="5"/>
      <c r="V2227" s="5"/>
      <c r="W2227" s="5"/>
      <c r="X2227" s="5"/>
      <c r="Y2227" s="5"/>
      <c r="Z2227" s="5"/>
      <c r="AA2227" s="5"/>
      <c r="AB2227" s="5"/>
      <c r="AC2227" s="5"/>
      <c r="AD2227" s="5"/>
      <c r="AE2227" s="5"/>
      <c r="AF2227" s="5"/>
      <c r="AG2227" s="5"/>
      <c r="AH2227" s="5"/>
      <c r="AI2227" s="5"/>
      <c r="AJ2227" s="5"/>
      <c r="AK2227" s="5"/>
      <c r="AL2227" s="5"/>
      <c r="AM2227" s="5"/>
      <c r="AN2227" s="5"/>
      <c r="AO2227" s="5"/>
      <c r="AP2227" s="5"/>
      <c r="AQ2227" s="5"/>
      <c r="AR2227" s="5"/>
      <c r="AS2227" s="5"/>
      <c r="AT2227" s="5"/>
      <c r="AU2227" s="5"/>
      <c r="AV2227" s="5"/>
      <c r="AW2227" s="5"/>
    </row>
    <row r="2228" spans="2:49">
      <c r="B2228" s="58"/>
      <c r="C2228" s="61"/>
      <c r="D2228" s="61"/>
      <c r="E2228" s="58"/>
      <c r="F2228" s="58"/>
      <c r="G2228" s="59"/>
      <c r="H2228" s="61"/>
      <c r="I2228" s="60"/>
      <c r="J2228" s="59"/>
      <c r="K2228" s="58"/>
      <c r="L2228" s="57"/>
      <c r="M2228" s="5"/>
      <c r="N2228" s="5"/>
      <c r="O2228" s="5"/>
      <c r="P2228" s="5"/>
      <c r="Q2228" s="5"/>
      <c r="R2228" s="5"/>
      <c r="S2228" s="5"/>
      <c r="T2228" s="5"/>
      <c r="U2228" s="5"/>
      <c r="V2228" s="5"/>
      <c r="W2228" s="5"/>
      <c r="X2228" s="5"/>
      <c r="Y2228" s="5"/>
      <c r="Z2228" s="5"/>
      <c r="AA2228" s="5"/>
      <c r="AB2228" s="5"/>
      <c r="AC2228" s="5"/>
      <c r="AD2228" s="5"/>
      <c r="AE2228" s="5"/>
      <c r="AF2228" s="5"/>
      <c r="AG2228" s="5"/>
      <c r="AH2228" s="5"/>
      <c r="AI2228" s="5"/>
      <c r="AJ2228" s="5"/>
      <c r="AK2228" s="5"/>
      <c r="AL2228" s="5"/>
      <c r="AM2228" s="5"/>
      <c r="AN2228" s="5"/>
      <c r="AO2228" s="5"/>
      <c r="AP2228" s="5"/>
      <c r="AQ2228" s="5"/>
      <c r="AR2228" s="5"/>
      <c r="AS2228" s="5"/>
      <c r="AT2228" s="5"/>
      <c r="AU2228" s="5"/>
      <c r="AV2228" s="5"/>
      <c r="AW2228" s="5"/>
    </row>
    <row r="2229" spans="2:49">
      <c r="B2229" s="58"/>
      <c r="C2229" s="61"/>
      <c r="D2229" s="61"/>
      <c r="E2229" s="58"/>
      <c r="F2229" s="58"/>
      <c r="G2229" s="59"/>
      <c r="H2229" s="61"/>
      <c r="I2229" s="60"/>
      <c r="J2229" s="59"/>
      <c r="K2229" s="58"/>
      <c r="L2229" s="57"/>
      <c r="M2229" s="5"/>
      <c r="N2229" s="5"/>
      <c r="O2229" s="5"/>
      <c r="P2229" s="5"/>
      <c r="Q2229" s="5"/>
      <c r="R2229" s="5"/>
      <c r="S2229" s="5"/>
      <c r="T2229" s="5"/>
      <c r="U2229" s="5"/>
      <c r="V2229" s="5"/>
      <c r="W2229" s="5"/>
      <c r="X2229" s="5"/>
      <c r="Y2229" s="5"/>
      <c r="Z2229" s="5"/>
      <c r="AA2229" s="5"/>
      <c r="AB2229" s="5"/>
      <c r="AC2229" s="5"/>
      <c r="AD2229" s="5"/>
      <c r="AE2229" s="5"/>
      <c r="AF2229" s="5"/>
      <c r="AG2229" s="5"/>
      <c r="AH2229" s="5"/>
      <c r="AI2229" s="5"/>
      <c r="AJ2229" s="5"/>
      <c r="AK2229" s="5"/>
      <c r="AL2229" s="5"/>
      <c r="AM2229" s="5"/>
      <c r="AN2229" s="5"/>
      <c r="AO2229" s="5"/>
      <c r="AP2229" s="5"/>
      <c r="AQ2229" s="5"/>
      <c r="AR2229" s="5"/>
      <c r="AS2229" s="5"/>
      <c r="AT2229" s="5"/>
      <c r="AU2229" s="5"/>
      <c r="AV2229" s="5"/>
      <c r="AW2229" s="5"/>
    </row>
    <row r="2230" spans="2:49">
      <c r="B2230" s="58"/>
      <c r="C2230" s="61"/>
      <c r="D2230" s="61"/>
      <c r="E2230" s="58"/>
      <c r="F2230" s="58"/>
      <c r="G2230" s="59"/>
      <c r="H2230" s="61"/>
      <c r="I2230" s="60"/>
      <c r="J2230" s="59"/>
      <c r="K2230" s="58"/>
      <c r="L2230" s="57"/>
      <c r="M2230" s="5"/>
      <c r="N2230" s="5"/>
      <c r="O2230" s="5"/>
      <c r="P2230" s="5"/>
      <c r="Q2230" s="5"/>
      <c r="R2230" s="5"/>
      <c r="S2230" s="5"/>
      <c r="T2230" s="5"/>
      <c r="U2230" s="5"/>
      <c r="V2230" s="5"/>
      <c r="W2230" s="5"/>
      <c r="X2230" s="5"/>
      <c r="Y2230" s="5"/>
      <c r="Z2230" s="5"/>
      <c r="AA2230" s="5"/>
      <c r="AB2230" s="5"/>
      <c r="AC2230" s="5"/>
      <c r="AD2230" s="5"/>
      <c r="AE2230" s="5"/>
      <c r="AF2230" s="5"/>
      <c r="AG2230" s="5"/>
      <c r="AH2230" s="5"/>
      <c r="AI2230" s="5"/>
      <c r="AJ2230" s="5"/>
      <c r="AK2230" s="5"/>
      <c r="AL2230" s="5"/>
      <c r="AM2230" s="5"/>
      <c r="AN2230" s="5"/>
      <c r="AO2230" s="5"/>
      <c r="AP2230" s="5"/>
      <c r="AQ2230" s="5"/>
      <c r="AR2230" s="5"/>
      <c r="AS2230" s="5"/>
      <c r="AT2230" s="5"/>
      <c r="AU2230" s="5"/>
      <c r="AV2230" s="5"/>
      <c r="AW2230" s="5"/>
    </row>
    <row r="2231" spans="2:49">
      <c r="B2231" s="58"/>
      <c r="C2231" s="61"/>
      <c r="D2231" s="61"/>
      <c r="E2231" s="58"/>
      <c r="F2231" s="58"/>
      <c r="G2231" s="59"/>
      <c r="H2231" s="61"/>
      <c r="I2231" s="60"/>
      <c r="J2231" s="59"/>
      <c r="K2231" s="58"/>
      <c r="L2231" s="57"/>
      <c r="M2231" s="5"/>
      <c r="N2231" s="5"/>
      <c r="O2231" s="5"/>
      <c r="P2231" s="5"/>
      <c r="Q2231" s="5"/>
      <c r="R2231" s="5"/>
      <c r="S2231" s="5"/>
      <c r="T2231" s="5"/>
      <c r="U2231" s="5"/>
      <c r="V2231" s="5"/>
      <c r="W2231" s="5"/>
      <c r="X2231" s="5"/>
      <c r="Y2231" s="5"/>
      <c r="Z2231" s="5"/>
      <c r="AA2231" s="5"/>
      <c r="AB2231" s="5"/>
      <c r="AC2231" s="5"/>
      <c r="AD2231" s="5"/>
      <c r="AE2231" s="5"/>
      <c r="AF2231" s="5"/>
      <c r="AG2231" s="5"/>
      <c r="AH2231" s="5"/>
      <c r="AI2231" s="5"/>
      <c r="AJ2231" s="5"/>
      <c r="AK2231" s="5"/>
      <c r="AL2231" s="5"/>
      <c r="AM2231" s="5"/>
      <c r="AN2231" s="5"/>
      <c r="AO2231" s="5"/>
      <c r="AP2231" s="5"/>
      <c r="AQ2231" s="5"/>
      <c r="AR2231" s="5"/>
      <c r="AS2231" s="5"/>
      <c r="AT2231" s="5"/>
      <c r="AU2231" s="5"/>
      <c r="AV2231" s="5"/>
      <c r="AW2231" s="5"/>
    </row>
    <row r="2232" spans="2:49">
      <c r="B2232" s="58"/>
      <c r="C2232" s="61"/>
      <c r="D2232" s="61"/>
      <c r="E2232" s="58"/>
      <c r="F2232" s="58"/>
      <c r="G2232" s="59"/>
      <c r="H2232" s="61"/>
      <c r="I2232" s="60"/>
      <c r="J2232" s="59"/>
      <c r="K2232" s="58"/>
      <c r="L2232" s="57"/>
      <c r="M2232" s="5"/>
      <c r="N2232" s="5"/>
      <c r="O2232" s="5"/>
      <c r="P2232" s="5"/>
      <c r="Q2232" s="5"/>
      <c r="R2232" s="5"/>
      <c r="S2232" s="5"/>
      <c r="T2232" s="5"/>
      <c r="U2232" s="5"/>
      <c r="V2232" s="5"/>
      <c r="W2232" s="5"/>
      <c r="X2232" s="5"/>
      <c r="Y2232" s="5"/>
      <c r="Z2232" s="5"/>
      <c r="AA2232" s="5"/>
      <c r="AB2232" s="5"/>
      <c r="AC2232" s="5"/>
      <c r="AD2232" s="5"/>
      <c r="AE2232" s="5"/>
      <c r="AF2232" s="5"/>
      <c r="AG2232" s="5"/>
      <c r="AH2232" s="5"/>
      <c r="AI2232" s="5"/>
      <c r="AJ2232" s="5"/>
      <c r="AK2232" s="5"/>
      <c r="AL2232" s="5"/>
      <c r="AM2232" s="5"/>
      <c r="AN2232" s="5"/>
      <c r="AO2232" s="5"/>
      <c r="AP2232" s="5"/>
      <c r="AQ2232" s="5"/>
      <c r="AR2232" s="5"/>
      <c r="AS2232" s="5"/>
      <c r="AT2232" s="5"/>
      <c r="AU2232" s="5"/>
      <c r="AV2232" s="5"/>
      <c r="AW2232" s="5"/>
    </row>
    <row r="2233" spans="2:49">
      <c r="B2233" s="58"/>
      <c r="C2233" s="61"/>
      <c r="D2233" s="61"/>
      <c r="E2233" s="58"/>
      <c r="F2233" s="58"/>
      <c r="G2233" s="59"/>
      <c r="H2233" s="61"/>
      <c r="I2233" s="60"/>
      <c r="J2233" s="59"/>
      <c r="K2233" s="58"/>
      <c r="L2233" s="57"/>
      <c r="M2233" s="5"/>
      <c r="N2233" s="5"/>
      <c r="O2233" s="5"/>
      <c r="P2233" s="5"/>
      <c r="Q2233" s="5"/>
      <c r="R2233" s="5"/>
      <c r="S2233" s="5"/>
      <c r="T2233" s="5"/>
      <c r="U2233" s="5"/>
      <c r="V2233" s="5"/>
      <c r="W2233" s="5"/>
      <c r="X2233" s="5"/>
      <c r="Y2233" s="5"/>
      <c r="Z2233" s="5"/>
      <c r="AA2233" s="5"/>
      <c r="AB2233" s="5"/>
      <c r="AC2233" s="5"/>
      <c r="AD2233" s="5"/>
      <c r="AE2233" s="5"/>
      <c r="AF2233" s="5"/>
      <c r="AG2233" s="5"/>
      <c r="AH2233" s="5"/>
      <c r="AI2233" s="5"/>
      <c r="AJ2233" s="5"/>
      <c r="AK2233" s="5"/>
      <c r="AL2233" s="5"/>
      <c r="AM2233" s="5"/>
      <c r="AN2233" s="5"/>
      <c r="AO2233" s="5"/>
      <c r="AP2233" s="5"/>
      <c r="AQ2233" s="5"/>
      <c r="AR2233" s="5"/>
      <c r="AS2233" s="5"/>
      <c r="AT2233" s="5"/>
      <c r="AU2233" s="5"/>
      <c r="AV2233" s="5"/>
      <c r="AW2233" s="5"/>
    </row>
    <row r="2234" spans="2:49">
      <c r="B2234" s="58"/>
      <c r="C2234" s="61"/>
      <c r="D2234" s="61"/>
      <c r="E2234" s="58"/>
      <c r="F2234" s="58"/>
      <c r="G2234" s="59"/>
      <c r="H2234" s="61"/>
      <c r="I2234" s="60"/>
      <c r="J2234" s="59"/>
      <c r="K2234" s="58"/>
      <c r="L2234" s="57"/>
      <c r="M2234" s="5"/>
      <c r="N2234" s="5"/>
      <c r="O2234" s="5"/>
      <c r="P2234" s="5"/>
      <c r="Q2234" s="5"/>
      <c r="R2234" s="5"/>
      <c r="S2234" s="5"/>
      <c r="T2234" s="5"/>
      <c r="U2234" s="5"/>
      <c r="V2234" s="5"/>
      <c r="W2234" s="5"/>
      <c r="X2234" s="5"/>
      <c r="Y2234" s="5"/>
      <c r="Z2234" s="5"/>
      <c r="AA2234" s="5"/>
      <c r="AB2234" s="5"/>
      <c r="AC2234" s="5"/>
      <c r="AD2234" s="5"/>
      <c r="AE2234" s="5"/>
      <c r="AF2234" s="5"/>
      <c r="AG2234" s="5"/>
      <c r="AH2234" s="5"/>
      <c r="AI2234" s="5"/>
      <c r="AJ2234" s="5"/>
      <c r="AK2234" s="5"/>
      <c r="AL2234" s="5"/>
      <c r="AM2234" s="5"/>
      <c r="AN2234" s="5"/>
      <c r="AO2234" s="5"/>
      <c r="AP2234" s="5"/>
      <c r="AQ2234" s="5"/>
      <c r="AR2234" s="5"/>
      <c r="AS2234" s="5"/>
      <c r="AT2234" s="5"/>
      <c r="AU2234" s="5"/>
      <c r="AV2234" s="5"/>
      <c r="AW2234" s="5"/>
    </row>
    <row r="2235" spans="2:49">
      <c r="B2235" s="58"/>
      <c r="C2235" s="61"/>
      <c r="D2235" s="61"/>
      <c r="E2235" s="58"/>
      <c r="F2235" s="58"/>
      <c r="G2235" s="59"/>
      <c r="H2235" s="61"/>
      <c r="I2235" s="60"/>
      <c r="J2235" s="59"/>
      <c r="K2235" s="58"/>
      <c r="L2235" s="57"/>
      <c r="M2235" s="5"/>
      <c r="N2235" s="5"/>
      <c r="O2235" s="5"/>
      <c r="P2235" s="5"/>
      <c r="Q2235" s="5"/>
      <c r="R2235" s="5"/>
      <c r="S2235" s="5"/>
      <c r="T2235" s="5"/>
      <c r="U2235" s="5"/>
      <c r="V2235" s="5"/>
      <c r="W2235" s="5"/>
      <c r="X2235" s="5"/>
      <c r="Y2235" s="5"/>
      <c r="Z2235" s="5"/>
      <c r="AA2235" s="5"/>
      <c r="AB2235" s="5"/>
      <c r="AC2235" s="5"/>
      <c r="AD2235" s="5"/>
      <c r="AE2235" s="5"/>
      <c r="AF2235" s="5"/>
      <c r="AG2235" s="5"/>
      <c r="AH2235" s="5"/>
      <c r="AI2235" s="5"/>
      <c r="AJ2235" s="5"/>
      <c r="AK2235" s="5"/>
      <c r="AL2235" s="5"/>
      <c r="AM2235" s="5"/>
      <c r="AN2235" s="5"/>
      <c r="AO2235" s="5"/>
      <c r="AP2235" s="5"/>
      <c r="AQ2235" s="5"/>
      <c r="AR2235" s="5"/>
      <c r="AS2235" s="5"/>
      <c r="AT2235" s="5"/>
      <c r="AU2235" s="5"/>
      <c r="AV2235" s="5"/>
      <c r="AW2235" s="5"/>
    </row>
    <row r="2236" spans="2:49">
      <c r="B2236" s="58"/>
      <c r="C2236" s="61"/>
      <c r="D2236" s="61"/>
      <c r="E2236" s="58"/>
      <c r="F2236" s="58"/>
      <c r="G2236" s="59"/>
      <c r="H2236" s="61"/>
      <c r="I2236" s="60"/>
      <c r="J2236" s="59"/>
      <c r="K2236" s="58"/>
      <c r="L2236" s="57"/>
      <c r="M2236" s="5"/>
      <c r="N2236" s="5"/>
      <c r="O2236" s="5"/>
      <c r="P2236" s="5"/>
      <c r="Q2236" s="5"/>
      <c r="R2236" s="5"/>
      <c r="S2236" s="5"/>
      <c r="T2236" s="5"/>
      <c r="U2236" s="5"/>
      <c r="V2236" s="5"/>
      <c r="W2236" s="5"/>
      <c r="X2236" s="5"/>
      <c r="Y2236" s="5"/>
      <c r="Z2236" s="5"/>
      <c r="AA2236" s="5"/>
      <c r="AB2236" s="5"/>
      <c r="AC2236" s="5"/>
      <c r="AD2236" s="5"/>
      <c r="AE2236" s="5"/>
      <c r="AF2236" s="5"/>
      <c r="AG2236" s="5"/>
      <c r="AH2236" s="5"/>
      <c r="AI2236" s="5"/>
      <c r="AJ2236" s="5"/>
      <c r="AK2236" s="5"/>
      <c r="AL2236" s="5"/>
      <c r="AM2236" s="5"/>
      <c r="AN2236" s="5"/>
      <c r="AO2236" s="5"/>
      <c r="AP2236" s="5"/>
      <c r="AQ2236" s="5"/>
      <c r="AR2236" s="5"/>
      <c r="AS2236" s="5"/>
      <c r="AT2236" s="5"/>
      <c r="AU2236" s="5"/>
      <c r="AV2236" s="5"/>
      <c r="AW2236" s="5"/>
    </row>
    <row r="2237" spans="2:49">
      <c r="B2237" s="58"/>
      <c r="C2237" s="61"/>
      <c r="D2237" s="61"/>
      <c r="E2237" s="58"/>
      <c r="F2237" s="58"/>
      <c r="G2237" s="59"/>
      <c r="H2237" s="61"/>
      <c r="I2237" s="60"/>
      <c r="J2237" s="59"/>
      <c r="K2237" s="58"/>
      <c r="L2237" s="57"/>
      <c r="M2237" s="5"/>
      <c r="N2237" s="5"/>
      <c r="O2237" s="5"/>
      <c r="P2237" s="5"/>
      <c r="Q2237" s="5"/>
      <c r="R2237" s="5"/>
      <c r="S2237" s="5"/>
      <c r="T2237" s="5"/>
      <c r="U2237" s="5"/>
      <c r="V2237" s="5"/>
      <c r="W2237" s="5"/>
      <c r="X2237" s="5"/>
      <c r="Y2237" s="5"/>
      <c r="Z2237" s="5"/>
      <c r="AA2237" s="5"/>
      <c r="AB2237" s="5"/>
      <c r="AC2237" s="5"/>
      <c r="AD2237" s="5"/>
      <c r="AE2237" s="5"/>
      <c r="AF2237" s="5"/>
      <c r="AG2237" s="5"/>
      <c r="AH2237" s="5"/>
      <c r="AI2237" s="5"/>
      <c r="AJ2237" s="5"/>
      <c r="AK2237" s="5"/>
      <c r="AL2237" s="5"/>
      <c r="AM2237" s="5"/>
      <c r="AN2237" s="5"/>
      <c r="AO2237" s="5"/>
      <c r="AP2237" s="5"/>
      <c r="AQ2237" s="5"/>
      <c r="AR2237" s="5"/>
      <c r="AS2237" s="5"/>
      <c r="AT2237" s="5"/>
      <c r="AU2237" s="5"/>
      <c r="AV2237" s="5"/>
      <c r="AW2237" s="5"/>
    </row>
    <row r="2238" spans="2:49">
      <c r="B2238" s="58"/>
      <c r="C2238" s="61"/>
      <c r="D2238" s="61"/>
      <c r="E2238" s="58"/>
      <c r="F2238" s="58"/>
      <c r="G2238" s="59"/>
      <c r="H2238" s="61"/>
      <c r="I2238" s="60"/>
      <c r="J2238" s="59"/>
      <c r="K2238" s="58"/>
      <c r="L2238" s="57"/>
      <c r="M2238" s="5"/>
      <c r="N2238" s="5"/>
      <c r="O2238" s="5"/>
      <c r="P2238" s="5"/>
      <c r="Q2238" s="5"/>
      <c r="R2238" s="5"/>
      <c r="S2238" s="5"/>
      <c r="T2238" s="5"/>
      <c r="U2238" s="5"/>
      <c r="V2238" s="5"/>
      <c r="W2238" s="5"/>
      <c r="X2238" s="5"/>
      <c r="Y2238" s="5"/>
      <c r="Z2238" s="5"/>
      <c r="AA2238" s="5"/>
      <c r="AB2238" s="5"/>
      <c r="AC2238" s="5"/>
      <c r="AD2238" s="5"/>
      <c r="AE2238" s="5"/>
      <c r="AF2238" s="5"/>
      <c r="AG2238" s="5"/>
      <c r="AH2238" s="5"/>
      <c r="AI2238" s="5"/>
      <c r="AJ2238" s="5"/>
      <c r="AK2238" s="5"/>
      <c r="AL2238" s="5"/>
      <c r="AM2238" s="5"/>
      <c r="AN2238" s="5"/>
      <c r="AO2238" s="5"/>
      <c r="AP2238" s="5"/>
      <c r="AQ2238" s="5"/>
      <c r="AR2238" s="5"/>
      <c r="AS2238" s="5"/>
      <c r="AT2238" s="5"/>
      <c r="AU2238" s="5"/>
      <c r="AV2238" s="5"/>
      <c r="AW2238" s="5"/>
    </row>
    <row r="2239" spans="2:49">
      <c r="B2239" s="58"/>
      <c r="C2239" s="61"/>
      <c r="D2239" s="61"/>
      <c r="E2239" s="58"/>
      <c r="F2239" s="58"/>
      <c r="G2239" s="59"/>
      <c r="H2239" s="61"/>
      <c r="I2239" s="60"/>
      <c r="J2239" s="59"/>
      <c r="K2239" s="58"/>
      <c r="L2239" s="57"/>
      <c r="M2239" s="5"/>
      <c r="N2239" s="5"/>
      <c r="O2239" s="5"/>
      <c r="P2239" s="5"/>
      <c r="Q2239" s="5"/>
      <c r="R2239" s="5"/>
      <c r="S2239" s="5"/>
      <c r="T2239" s="5"/>
      <c r="U2239" s="5"/>
      <c r="V2239" s="5"/>
      <c r="W2239" s="5"/>
      <c r="X2239" s="5"/>
      <c r="Y2239" s="5"/>
      <c r="Z2239" s="5"/>
      <c r="AA2239" s="5"/>
      <c r="AB2239" s="5"/>
      <c r="AC2239" s="5"/>
      <c r="AD2239" s="5"/>
      <c r="AE2239" s="5"/>
      <c r="AF2239" s="5"/>
      <c r="AG2239" s="5"/>
      <c r="AH2239" s="5"/>
      <c r="AI2239" s="5"/>
      <c r="AJ2239" s="5"/>
      <c r="AK2239" s="5"/>
      <c r="AL2239" s="5"/>
      <c r="AM2239" s="5"/>
      <c r="AN2239" s="5"/>
      <c r="AO2239" s="5"/>
      <c r="AP2239" s="5"/>
      <c r="AQ2239" s="5"/>
      <c r="AR2239" s="5"/>
      <c r="AS2239" s="5"/>
      <c r="AT2239" s="5"/>
      <c r="AU2239" s="5"/>
      <c r="AV2239" s="5"/>
      <c r="AW2239" s="5"/>
    </row>
    <row r="2240" spans="2:49">
      <c r="B2240" s="58"/>
      <c r="C2240" s="61"/>
      <c r="D2240" s="61"/>
      <c r="E2240" s="58"/>
      <c r="F2240" s="58"/>
      <c r="G2240" s="59"/>
      <c r="H2240" s="61"/>
      <c r="I2240" s="60"/>
      <c r="J2240" s="59"/>
      <c r="K2240" s="58"/>
      <c r="L2240" s="57"/>
      <c r="M2240" s="5"/>
      <c r="N2240" s="5"/>
      <c r="O2240" s="5"/>
      <c r="P2240" s="5"/>
      <c r="Q2240" s="5"/>
      <c r="R2240" s="5"/>
      <c r="S2240" s="5"/>
      <c r="T2240" s="5"/>
      <c r="U2240" s="5"/>
      <c r="V2240" s="5"/>
      <c r="W2240" s="5"/>
      <c r="X2240" s="5"/>
      <c r="Y2240" s="5"/>
      <c r="Z2240" s="5"/>
      <c r="AA2240" s="5"/>
      <c r="AB2240" s="5"/>
      <c r="AC2240" s="5"/>
      <c r="AD2240" s="5"/>
      <c r="AE2240" s="5"/>
      <c r="AF2240" s="5"/>
      <c r="AG2240" s="5"/>
      <c r="AH2240" s="5"/>
      <c r="AI2240" s="5"/>
      <c r="AJ2240" s="5"/>
      <c r="AK2240" s="5"/>
      <c r="AL2240" s="5"/>
      <c r="AM2240" s="5"/>
      <c r="AN2240" s="5"/>
      <c r="AO2240" s="5"/>
      <c r="AP2240" s="5"/>
      <c r="AQ2240" s="5"/>
      <c r="AR2240" s="5"/>
      <c r="AS2240" s="5"/>
      <c r="AT2240" s="5"/>
      <c r="AU2240" s="5"/>
      <c r="AV2240" s="5"/>
      <c r="AW2240" s="5"/>
    </row>
    <row r="2241" spans="2:49">
      <c r="B2241" s="58"/>
      <c r="C2241" s="61"/>
      <c r="D2241" s="61"/>
      <c r="E2241" s="58"/>
      <c r="F2241" s="58"/>
      <c r="G2241" s="59"/>
      <c r="H2241" s="61"/>
      <c r="I2241" s="60"/>
      <c r="J2241" s="59"/>
      <c r="K2241" s="58"/>
      <c r="L2241" s="57"/>
      <c r="M2241" s="5"/>
      <c r="N2241" s="5"/>
      <c r="O2241" s="5"/>
      <c r="P2241" s="5"/>
      <c r="Q2241" s="5"/>
      <c r="R2241" s="5"/>
      <c r="S2241" s="5"/>
      <c r="T2241" s="5"/>
      <c r="U2241" s="5"/>
      <c r="V2241" s="5"/>
      <c r="W2241" s="5"/>
      <c r="X2241" s="5"/>
      <c r="Y2241" s="5"/>
      <c r="Z2241" s="5"/>
      <c r="AA2241" s="5"/>
      <c r="AB2241" s="5"/>
      <c r="AC2241" s="5"/>
      <c r="AD2241" s="5"/>
      <c r="AE2241" s="5"/>
      <c r="AF2241" s="5"/>
      <c r="AG2241" s="5"/>
      <c r="AH2241" s="5"/>
      <c r="AI2241" s="5"/>
      <c r="AJ2241" s="5"/>
      <c r="AK2241" s="5"/>
      <c r="AL2241" s="5"/>
      <c r="AM2241" s="5"/>
      <c r="AN2241" s="5"/>
      <c r="AO2241" s="5"/>
      <c r="AP2241" s="5"/>
      <c r="AQ2241" s="5"/>
      <c r="AR2241" s="5"/>
      <c r="AS2241" s="5"/>
      <c r="AT2241" s="5"/>
      <c r="AU2241" s="5"/>
      <c r="AV2241" s="5"/>
      <c r="AW2241" s="5"/>
    </row>
    <row r="2242" spans="2:49">
      <c r="B2242" s="58"/>
      <c r="C2242" s="61"/>
      <c r="D2242" s="61"/>
      <c r="E2242" s="58"/>
      <c r="F2242" s="58"/>
      <c r="G2242" s="59"/>
      <c r="H2242" s="61"/>
      <c r="I2242" s="60"/>
      <c r="J2242" s="59"/>
      <c r="K2242" s="58"/>
      <c r="L2242" s="57"/>
      <c r="M2242" s="5"/>
      <c r="N2242" s="5"/>
      <c r="O2242" s="5"/>
      <c r="P2242" s="5"/>
      <c r="Q2242" s="5"/>
      <c r="R2242" s="5"/>
      <c r="S2242" s="5"/>
      <c r="T2242" s="5"/>
      <c r="U2242" s="5"/>
      <c r="V2242" s="5"/>
      <c r="W2242" s="5"/>
      <c r="X2242" s="5"/>
      <c r="Y2242" s="5"/>
      <c r="Z2242" s="5"/>
      <c r="AA2242" s="5"/>
      <c r="AB2242" s="5"/>
      <c r="AC2242" s="5"/>
      <c r="AD2242" s="5"/>
      <c r="AE2242" s="5"/>
      <c r="AF2242" s="5"/>
      <c r="AG2242" s="5"/>
      <c r="AH2242" s="5"/>
      <c r="AI2242" s="5"/>
      <c r="AJ2242" s="5"/>
      <c r="AK2242" s="5"/>
      <c r="AL2242" s="5"/>
      <c r="AM2242" s="5"/>
      <c r="AN2242" s="5"/>
      <c r="AO2242" s="5"/>
      <c r="AP2242" s="5"/>
      <c r="AQ2242" s="5"/>
      <c r="AR2242" s="5"/>
      <c r="AS2242" s="5"/>
      <c r="AT2242" s="5"/>
      <c r="AU2242" s="5"/>
      <c r="AV2242" s="5"/>
      <c r="AW2242" s="5"/>
    </row>
    <row r="2243" spans="2:49">
      <c r="B2243" s="58"/>
      <c r="C2243" s="61"/>
      <c r="D2243" s="61"/>
      <c r="E2243" s="58"/>
      <c r="F2243" s="58"/>
      <c r="G2243" s="59"/>
      <c r="H2243" s="61"/>
      <c r="I2243" s="60"/>
      <c r="J2243" s="59"/>
      <c r="K2243" s="58"/>
      <c r="L2243" s="57"/>
      <c r="M2243" s="5"/>
      <c r="N2243" s="5"/>
      <c r="O2243" s="5"/>
      <c r="P2243" s="5"/>
      <c r="Q2243" s="5"/>
      <c r="R2243" s="5"/>
      <c r="S2243" s="5"/>
      <c r="T2243" s="5"/>
      <c r="U2243" s="5"/>
      <c r="V2243" s="5"/>
      <c r="W2243" s="5"/>
      <c r="X2243" s="5"/>
      <c r="Y2243" s="5"/>
      <c r="Z2243" s="5"/>
      <c r="AA2243" s="5"/>
      <c r="AB2243" s="5"/>
      <c r="AC2243" s="5"/>
      <c r="AD2243" s="5"/>
      <c r="AE2243" s="5"/>
      <c r="AF2243" s="5"/>
      <c r="AG2243" s="5"/>
      <c r="AH2243" s="5"/>
      <c r="AI2243" s="5"/>
      <c r="AJ2243" s="5"/>
      <c r="AK2243" s="5"/>
      <c r="AL2243" s="5"/>
      <c r="AM2243" s="5"/>
      <c r="AN2243" s="5"/>
      <c r="AO2243" s="5"/>
      <c r="AP2243" s="5"/>
      <c r="AQ2243" s="5"/>
      <c r="AR2243" s="5"/>
      <c r="AS2243" s="5"/>
      <c r="AT2243" s="5"/>
      <c r="AU2243" s="5"/>
      <c r="AV2243" s="5"/>
      <c r="AW2243" s="5"/>
    </row>
    <row r="2244" spans="2:49">
      <c r="B2244" s="58"/>
      <c r="C2244" s="61"/>
      <c r="D2244" s="61"/>
      <c r="E2244" s="58"/>
      <c r="F2244" s="58"/>
      <c r="G2244" s="59"/>
      <c r="H2244" s="61"/>
      <c r="I2244" s="60"/>
      <c r="J2244" s="59"/>
      <c r="K2244" s="58"/>
      <c r="L2244" s="57"/>
      <c r="M2244" s="5"/>
      <c r="N2244" s="5"/>
      <c r="O2244" s="5"/>
      <c r="P2244" s="5"/>
      <c r="Q2244" s="5"/>
      <c r="R2244" s="5"/>
      <c r="S2244" s="5"/>
      <c r="T2244" s="5"/>
      <c r="U2244" s="5"/>
      <c r="V2244" s="5"/>
      <c r="W2244" s="5"/>
      <c r="X2244" s="5"/>
      <c r="Y2244" s="5"/>
      <c r="Z2244" s="5"/>
      <c r="AA2244" s="5"/>
      <c r="AB2244" s="5"/>
      <c r="AC2244" s="5"/>
      <c r="AD2244" s="5"/>
      <c r="AE2244" s="5"/>
      <c r="AF2244" s="5"/>
      <c r="AG2244" s="5"/>
      <c r="AH2244" s="5"/>
      <c r="AI2244" s="5"/>
      <c r="AJ2244" s="5"/>
      <c r="AK2244" s="5"/>
      <c r="AL2244" s="5"/>
      <c r="AM2244" s="5"/>
      <c r="AN2244" s="5"/>
      <c r="AO2244" s="5"/>
      <c r="AP2244" s="5"/>
      <c r="AQ2244" s="5"/>
      <c r="AR2244" s="5"/>
      <c r="AS2244" s="5"/>
      <c r="AT2244" s="5"/>
      <c r="AU2244" s="5"/>
      <c r="AV2244" s="5"/>
      <c r="AW2244" s="5"/>
    </row>
    <row r="2245" spans="2:49">
      <c r="B2245" s="58"/>
      <c r="C2245" s="61"/>
      <c r="D2245" s="61"/>
      <c r="E2245" s="58"/>
      <c r="F2245" s="58"/>
      <c r="G2245" s="59"/>
      <c r="H2245" s="61"/>
      <c r="I2245" s="60"/>
      <c r="J2245" s="59"/>
      <c r="K2245" s="58"/>
      <c r="L2245" s="57"/>
      <c r="M2245" s="5"/>
      <c r="N2245" s="5"/>
      <c r="O2245" s="5"/>
      <c r="P2245" s="5"/>
      <c r="Q2245" s="5"/>
      <c r="R2245" s="5"/>
      <c r="S2245" s="5"/>
      <c r="T2245" s="5"/>
      <c r="U2245" s="5"/>
      <c r="V2245" s="5"/>
      <c r="W2245" s="5"/>
      <c r="X2245" s="5"/>
      <c r="Y2245" s="5"/>
      <c r="Z2245" s="5"/>
      <c r="AA2245" s="5"/>
      <c r="AB2245" s="5"/>
      <c r="AC2245" s="5"/>
      <c r="AD2245" s="5"/>
      <c r="AE2245" s="5"/>
      <c r="AF2245" s="5"/>
      <c r="AG2245" s="5"/>
      <c r="AH2245" s="5"/>
      <c r="AI2245" s="5"/>
      <c r="AJ2245" s="5"/>
      <c r="AK2245" s="5"/>
      <c r="AL2245" s="5"/>
      <c r="AM2245" s="5"/>
      <c r="AN2245" s="5"/>
      <c r="AO2245" s="5"/>
      <c r="AP2245" s="5"/>
      <c r="AQ2245" s="5"/>
      <c r="AR2245" s="5"/>
      <c r="AS2245" s="5"/>
      <c r="AT2245" s="5"/>
      <c r="AU2245" s="5"/>
      <c r="AV2245" s="5"/>
      <c r="AW2245" s="5"/>
    </row>
    <row r="2246" spans="2:49">
      <c r="B2246" s="58"/>
      <c r="C2246" s="61"/>
      <c r="D2246" s="61"/>
      <c r="E2246" s="58"/>
      <c r="F2246" s="58"/>
      <c r="G2246" s="59"/>
      <c r="H2246" s="61"/>
      <c r="I2246" s="60"/>
      <c r="J2246" s="59"/>
      <c r="K2246" s="58"/>
      <c r="L2246" s="57"/>
      <c r="M2246" s="5"/>
      <c r="N2246" s="5"/>
      <c r="O2246" s="5"/>
      <c r="P2246" s="5"/>
      <c r="Q2246" s="5"/>
      <c r="R2246" s="5"/>
      <c r="S2246" s="5"/>
      <c r="T2246" s="5"/>
      <c r="U2246" s="5"/>
      <c r="V2246" s="5"/>
      <c r="W2246" s="5"/>
      <c r="X2246" s="5"/>
      <c r="Y2246" s="5"/>
      <c r="Z2246" s="5"/>
      <c r="AA2246" s="5"/>
      <c r="AB2246" s="5"/>
      <c r="AC2246" s="5"/>
      <c r="AD2246" s="5"/>
      <c r="AE2246" s="5"/>
      <c r="AF2246" s="5"/>
      <c r="AG2246" s="5"/>
      <c r="AH2246" s="5"/>
      <c r="AI2246" s="5"/>
      <c r="AJ2246" s="5"/>
      <c r="AK2246" s="5"/>
      <c r="AL2246" s="5"/>
      <c r="AM2246" s="5"/>
      <c r="AN2246" s="5"/>
      <c r="AO2246" s="5"/>
      <c r="AP2246" s="5"/>
      <c r="AQ2246" s="5"/>
      <c r="AR2246" s="5"/>
      <c r="AS2246" s="5"/>
      <c r="AT2246" s="5"/>
      <c r="AU2246" s="5"/>
      <c r="AV2246" s="5"/>
      <c r="AW2246" s="5"/>
    </row>
    <row r="2247" spans="2:49">
      <c r="B2247" s="58"/>
      <c r="C2247" s="61"/>
      <c r="D2247" s="61"/>
      <c r="E2247" s="58"/>
      <c r="F2247" s="58"/>
      <c r="G2247" s="59"/>
      <c r="H2247" s="61"/>
      <c r="I2247" s="60"/>
      <c r="J2247" s="59"/>
      <c r="K2247" s="58"/>
      <c r="L2247" s="57"/>
      <c r="M2247" s="5"/>
      <c r="N2247" s="5"/>
      <c r="O2247" s="5"/>
      <c r="P2247" s="5"/>
      <c r="Q2247" s="5"/>
      <c r="R2247" s="5"/>
      <c r="S2247" s="5"/>
      <c r="T2247" s="5"/>
      <c r="U2247" s="5"/>
      <c r="V2247" s="5"/>
      <c r="W2247" s="5"/>
      <c r="X2247" s="5"/>
      <c r="Y2247" s="5"/>
      <c r="Z2247" s="5"/>
      <c r="AA2247" s="5"/>
      <c r="AB2247" s="5"/>
      <c r="AC2247" s="5"/>
      <c r="AD2247" s="5"/>
      <c r="AE2247" s="5"/>
      <c r="AF2247" s="5"/>
      <c r="AG2247" s="5"/>
      <c r="AH2247" s="5"/>
      <c r="AI2247" s="5"/>
      <c r="AJ2247" s="5"/>
      <c r="AK2247" s="5"/>
      <c r="AL2247" s="5"/>
      <c r="AM2247" s="5"/>
      <c r="AN2247" s="5"/>
      <c r="AO2247" s="5"/>
      <c r="AP2247" s="5"/>
      <c r="AQ2247" s="5"/>
      <c r="AR2247" s="5"/>
      <c r="AS2247" s="5"/>
      <c r="AT2247" s="5"/>
      <c r="AU2247" s="5"/>
      <c r="AV2247" s="5"/>
      <c r="AW2247" s="5"/>
    </row>
    <row r="2248" spans="2:49">
      <c r="B2248" s="58"/>
      <c r="C2248" s="61"/>
      <c r="D2248" s="61"/>
      <c r="E2248" s="58"/>
      <c r="F2248" s="58"/>
      <c r="G2248" s="59"/>
      <c r="H2248" s="61"/>
      <c r="I2248" s="60"/>
      <c r="J2248" s="59"/>
      <c r="K2248" s="58"/>
      <c r="L2248" s="57"/>
      <c r="M2248" s="5"/>
      <c r="N2248" s="5"/>
      <c r="O2248" s="5"/>
      <c r="P2248" s="5"/>
      <c r="Q2248" s="5"/>
      <c r="R2248" s="5"/>
      <c r="S2248" s="5"/>
      <c r="T2248" s="5"/>
      <c r="U2248" s="5"/>
      <c r="V2248" s="5"/>
      <c r="W2248" s="5"/>
      <c r="X2248" s="5"/>
      <c r="Y2248" s="5"/>
      <c r="Z2248" s="5"/>
      <c r="AA2248" s="5"/>
      <c r="AB2248" s="5"/>
      <c r="AC2248" s="5"/>
      <c r="AD2248" s="5"/>
      <c r="AE2248" s="5"/>
      <c r="AF2248" s="5"/>
      <c r="AG2248" s="5"/>
      <c r="AH2248" s="5"/>
      <c r="AI2248" s="5"/>
      <c r="AJ2248" s="5"/>
      <c r="AK2248" s="5"/>
      <c r="AL2248" s="5"/>
      <c r="AM2248" s="5"/>
      <c r="AN2248" s="5"/>
      <c r="AO2248" s="5"/>
      <c r="AP2248" s="5"/>
      <c r="AQ2248" s="5"/>
      <c r="AR2248" s="5"/>
      <c r="AS2248" s="5"/>
      <c r="AT2248" s="5"/>
      <c r="AU2248" s="5"/>
      <c r="AV2248" s="5"/>
      <c r="AW2248" s="5"/>
    </row>
    <row r="2249" spans="2:49">
      <c r="B2249" s="58"/>
      <c r="C2249" s="61"/>
      <c r="D2249" s="61"/>
      <c r="E2249" s="58"/>
      <c r="F2249" s="58"/>
      <c r="G2249" s="59"/>
      <c r="H2249" s="61"/>
      <c r="I2249" s="60"/>
      <c r="J2249" s="59"/>
      <c r="K2249" s="58"/>
      <c r="L2249" s="57"/>
      <c r="M2249" s="5"/>
      <c r="N2249" s="5"/>
      <c r="O2249" s="5"/>
      <c r="P2249" s="5"/>
      <c r="Q2249" s="5"/>
      <c r="R2249" s="5"/>
      <c r="S2249" s="5"/>
      <c r="T2249" s="5"/>
      <c r="U2249" s="5"/>
      <c r="V2249" s="5"/>
      <c r="W2249" s="5"/>
      <c r="X2249" s="5"/>
      <c r="Y2249" s="5"/>
      <c r="Z2249" s="5"/>
      <c r="AA2249" s="5"/>
      <c r="AB2249" s="5"/>
      <c r="AC2249" s="5"/>
      <c r="AD2249" s="5"/>
      <c r="AE2249" s="5"/>
      <c r="AF2249" s="5"/>
      <c r="AG2249" s="5"/>
      <c r="AH2249" s="5"/>
      <c r="AI2249" s="5"/>
      <c r="AJ2249" s="5"/>
      <c r="AK2249" s="5"/>
      <c r="AL2249" s="5"/>
      <c r="AM2249" s="5"/>
      <c r="AN2249" s="5"/>
      <c r="AO2249" s="5"/>
      <c r="AP2249" s="5"/>
      <c r="AQ2249" s="5"/>
      <c r="AR2249" s="5"/>
      <c r="AS2249" s="5"/>
      <c r="AT2249" s="5"/>
      <c r="AU2249" s="5"/>
      <c r="AV2249" s="5"/>
      <c r="AW2249" s="5"/>
    </row>
    <row r="2250" spans="2:49">
      <c r="B2250" s="58"/>
      <c r="C2250" s="61"/>
      <c r="D2250" s="61"/>
      <c r="E2250" s="58"/>
      <c r="F2250" s="58"/>
      <c r="G2250" s="59"/>
      <c r="H2250" s="61"/>
      <c r="I2250" s="60"/>
      <c r="J2250" s="59"/>
      <c r="K2250" s="58"/>
      <c r="L2250" s="57"/>
      <c r="M2250" s="5"/>
      <c r="N2250" s="5"/>
      <c r="O2250" s="5"/>
      <c r="P2250" s="5"/>
      <c r="Q2250" s="5"/>
      <c r="R2250" s="5"/>
      <c r="S2250" s="5"/>
      <c r="T2250" s="5"/>
      <c r="U2250" s="5"/>
      <c r="V2250" s="5"/>
      <c r="W2250" s="5"/>
      <c r="X2250" s="5"/>
      <c r="Y2250" s="5"/>
      <c r="Z2250" s="5"/>
      <c r="AA2250" s="5"/>
      <c r="AB2250" s="5"/>
      <c r="AC2250" s="5"/>
      <c r="AD2250" s="5"/>
      <c r="AE2250" s="5"/>
      <c r="AF2250" s="5"/>
      <c r="AG2250" s="5"/>
      <c r="AH2250" s="5"/>
      <c r="AI2250" s="5"/>
      <c r="AJ2250" s="5"/>
      <c r="AK2250" s="5"/>
      <c r="AL2250" s="5"/>
      <c r="AM2250" s="5"/>
      <c r="AN2250" s="5"/>
      <c r="AO2250" s="5"/>
      <c r="AP2250" s="5"/>
      <c r="AQ2250" s="5"/>
      <c r="AR2250" s="5"/>
      <c r="AS2250" s="5"/>
      <c r="AT2250" s="5"/>
      <c r="AU2250" s="5"/>
      <c r="AV2250" s="5"/>
      <c r="AW2250" s="5"/>
    </row>
    <row r="2251" spans="2:49">
      <c r="B2251" s="58"/>
      <c r="C2251" s="61"/>
      <c r="D2251" s="61"/>
      <c r="E2251" s="58"/>
      <c r="F2251" s="58"/>
      <c r="G2251" s="59"/>
      <c r="H2251" s="61"/>
      <c r="I2251" s="60"/>
      <c r="J2251" s="59"/>
      <c r="K2251" s="58"/>
      <c r="L2251" s="57"/>
      <c r="M2251" s="5"/>
      <c r="N2251" s="5"/>
      <c r="O2251" s="5"/>
      <c r="P2251" s="5"/>
      <c r="Q2251" s="5"/>
      <c r="R2251" s="5"/>
      <c r="S2251" s="5"/>
      <c r="T2251" s="5"/>
      <c r="U2251" s="5"/>
      <c r="V2251" s="5"/>
      <c r="W2251" s="5"/>
      <c r="X2251" s="5"/>
      <c r="Y2251" s="5"/>
      <c r="Z2251" s="5"/>
      <c r="AA2251" s="5"/>
      <c r="AB2251" s="5"/>
      <c r="AC2251" s="5"/>
      <c r="AD2251" s="5"/>
      <c r="AE2251" s="5"/>
      <c r="AF2251" s="5"/>
      <c r="AG2251" s="5"/>
      <c r="AH2251" s="5"/>
      <c r="AI2251" s="5"/>
      <c r="AJ2251" s="5"/>
      <c r="AK2251" s="5"/>
      <c r="AL2251" s="5"/>
      <c r="AM2251" s="5"/>
      <c r="AN2251" s="5"/>
      <c r="AO2251" s="5"/>
      <c r="AP2251" s="5"/>
      <c r="AQ2251" s="5"/>
      <c r="AR2251" s="5"/>
      <c r="AS2251" s="5"/>
      <c r="AT2251" s="5"/>
      <c r="AU2251" s="5"/>
      <c r="AV2251" s="5"/>
      <c r="AW2251" s="5"/>
    </row>
    <row r="2252" spans="2:49">
      <c r="B2252" s="58"/>
      <c r="C2252" s="61"/>
      <c r="D2252" s="61"/>
      <c r="E2252" s="58"/>
      <c r="F2252" s="58"/>
      <c r="G2252" s="59"/>
      <c r="H2252" s="61"/>
      <c r="I2252" s="60"/>
      <c r="J2252" s="59"/>
      <c r="K2252" s="58"/>
      <c r="L2252" s="57"/>
      <c r="M2252" s="5"/>
      <c r="N2252" s="5"/>
      <c r="O2252" s="5"/>
      <c r="P2252" s="5"/>
      <c r="Q2252" s="5"/>
      <c r="R2252" s="5"/>
      <c r="S2252" s="5"/>
      <c r="T2252" s="5"/>
      <c r="U2252" s="5"/>
      <c r="V2252" s="5"/>
      <c r="W2252" s="5"/>
      <c r="X2252" s="5"/>
      <c r="Y2252" s="5"/>
      <c r="Z2252" s="5"/>
      <c r="AA2252" s="5"/>
      <c r="AB2252" s="5"/>
      <c r="AC2252" s="5"/>
      <c r="AD2252" s="5"/>
      <c r="AE2252" s="5"/>
      <c r="AF2252" s="5"/>
      <c r="AG2252" s="5"/>
      <c r="AH2252" s="5"/>
      <c r="AI2252" s="5"/>
      <c r="AJ2252" s="5"/>
      <c r="AK2252" s="5"/>
      <c r="AL2252" s="5"/>
      <c r="AM2252" s="5"/>
      <c r="AN2252" s="5"/>
      <c r="AO2252" s="5"/>
      <c r="AP2252" s="5"/>
      <c r="AQ2252" s="5"/>
      <c r="AR2252" s="5"/>
      <c r="AS2252" s="5"/>
      <c r="AT2252" s="5"/>
      <c r="AU2252" s="5"/>
      <c r="AV2252" s="5"/>
      <c r="AW2252" s="5"/>
    </row>
    <row r="2253" spans="2:49">
      <c r="B2253" s="58"/>
      <c r="C2253" s="61"/>
      <c r="D2253" s="61"/>
      <c r="E2253" s="58"/>
      <c r="F2253" s="58"/>
      <c r="G2253" s="59"/>
      <c r="H2253" s="61"/>
      <c r="I2253" s="60"/>
      <c r="J2253" s="59"/>
      <c r="K2253" s="58"/>
      <c r="L2253" s="57"/>
      <c r="M2253" s="5"/>
      <c r="N2253" s="5"/>
      <c r="O2253" s="5"/>
      <c r="P2253" s="5"/>
      <c r="Q2253" s="5"/>
      <c r="R2253" s="5"/>
      <c r="S2253" s="5"/>
      <c r="T2253" s="5"/>
      <c r="U2253" s="5"/>
      <c r="V2253" s="5"/>
      <c r="W2253" s="5"/>
      <c r="X2253" s="5"/>
      <c r="Y2253" s="5"/>
      <c r="Z2253" s="5"/>
      <c r="AA2253" s="5"/>
      <c r="AB2253" s="5"/>
      <c r="AC2253" s="5"/>
      <c r="AD2253" s="5"/>
      <c r="AE2253" s="5"/>
      <c r="AF2253" s="5"/>
      <c r="AG2253" s="5"/>
      <c r="AH2253" s="5"/>
      <c r="AI2253" s="5"/>
      <c r="AJ2253" s="5"/>
      <c r="AK2253" s="5"/>
      <c r="AL2253" s="5"/>
      <c r="AM2253" s="5"/>
      <c r="AN2253" s="5"/>
      <c r="AO2253" s="5"/>
      <c r="AP2253" s="5"/>
      <c r="AQ2253" s="5"/>
      <c r="AR2253" s="5"/>
      <c r="AS2253" s="5"/>
      <c r="AT2253" s="5"/>
      <c r="AU2253" s="5"/>
      <c r="AV2253" s="5"/>
      <c r="AW2253" s="5"/>
    </row>
    <row r="2254" spans="2:49">
      <c r="B2254" s="58"/>
      <c r="C2254" s="61"/>
      <c r="D2254" s="61"/>
      <c r="E2254" s="58"/>
      <c r="F2254" s="58"/>
      <c r="G2254" s="59"/>
      <c r="H2254" s="61"/>
      <c r="I2254" s="60"/>
      <c r="J2254" s="59"/>
      <c r="K2254" s="58"/>
      <c r="L2254" s="57"/>
      <c r="M2254" s="5"/>
      <c r="N2254" s="5"/>
      <c r="O2254" s="5"/>
      <c r="P2254" s="5"/>
      <c r="Q2254" s="5"/>
      <c r="R2254" s="5"/>
      <c r="S2254" s="5"/>
      <c r="T2254" s="5"/>
      <c r="U2254" s="5"/>
      <c r="V2254" s="5"/>
      <c r="W2254" s="5"/>
      <c r="X2254" s="5"/>
      <c r="Y2254" s="5"/>
      <c r="Z2254" s="5"/>
      <c r="AA2254" s="5"/>
      <c r="AB2254" s="5"/>
      <c r="AC2254" s="5"/>
      <c r="AD2254" s="5"/>
      <c r="AE2254" s="5"/>
      <c r="AF2254" s="5"/>
      <c r="AG2254" s="5"/>
      <c r="AH2254" s="5"/>
      <c r="AI2254" s="5"/>
      <c r="AJ2254" s="5"/>
      <c r="AK2254" s="5"/>
      <c r="AL2254" s="5"/>
      <c r="AM2254" s="5"/>
      <c r="AN2254" s="5"/>
      <c r="AO2254" s="5"/>
      <c r="AP2254" s="5"/>
      <c r="AQ2254" s="5"/>
      <c r="AR2254" s="5"/>
      <c r="AS2254" s="5"/>
      <c r="AT2254" s="5"/>
      <c r="AU2254" s="5"/>
      <c r="AV2254" s="5"/>
      <c r="AW2254" s="5"/>
    </row>
    <row r="2255" spans="2:49">
      <c r="B2255" s="58"/>
      <c r="C2255" s="61"/>
      <c r="D2255" s="61"/>
      <c r="E2255" s="58"/>
      <c r="F2255" s="58"/>
      <c r="G2255" s="59"/>
      <c r="H2255" s="61"/>
      <c r="I2255" s="60"/>
      <c r="J2255" s="59"/>
      <c r="K2255" s="58"/>
      <c r="L2255" s="57"/>
      <c r="M2255" s="5"/>
      <c r="N2255" s="5"/>
      <c r="O2255" s="5"/>
      <c r="P2255" s="5"/>
      <c r="Q2255" s="5"/>
      <c r="R2255" s="5"/>
      <c r="S2255" s="5"/>
      <c r="T2255" s="5"/>
      <c r="U2255" s="5"/>
      <c r="V2255" s="5"/>
      <c r="W2255" s="5"/>
      <c r="X2255" s="5"/>
      <c r="Y2255" s="5"/>
      <c r="Z2255" s="5"/>
      <c r="AA2255" s="5"/>
      <c r="AB2255" s="5"/>
      <c r="AC2255" s="5"/>
      <c r="AD2255" s="5"/>
      <c r="AE2255" s="5"/>
      <c r="AF2255" s="5"/>
      <c r="AG2255" s="5"/>
      <c r="AH2255" s="5"/>
      <c r="AI2255" s="5"/>
      <c r="AJ2255" s="5"/>
      <c r="AK2255" s="5"/>
      <c r="AL2255" s="5"/>
      <c r="AM2255" s="5"/>
      <c r="AN2255" s="5"/>
      <c r="AO2255" s="5"/>
      <c r="AP2255" s="5"/>
      <c r="AQ2255" s="5"/>
      <c r="AR2255" s="5"/>
      <c r="AS2255" s="5"/>
      <c r="AT2255" s="5"/>
      <c r="AU2255" s="5"/>
      <c r="AV2255" s="5"/>
      <c r="AW2255" s="5"/>
    </row>
    <row r="2256" spans="2:49">
      <c r="B2256" s="58"/>
      <c r="C2256" s="61"/>
      <c r="D2256" s="61"/>
      <c r="E2256" s="58"/>
      <c r="F2256" s="58"/>
      <c r="G2256" s="59"/>
      <c r="H2256" s="61"/>
      <c r="I2256" s="60"/>
      <c r="J2256" s="59"/>
      <c r="K2256" s="58"/>
      <c r="L2256" s="57"/>
      <c r="M2256" s="5"/>
      <c r="N2256" s="5"/>
      <c r="O2256" s="5"/>
      <c r="P2256" s="5"/>
      <c r="Q2256" s="5"/>
      <c r="R2256" s="5"/>
      <c r="S2256" s="5"/>
      <c r="T2256" s="5"/>
      <c r="U2256" s="5"/>
      <c r="V2256" s="5"/>
      <c r="W2256" s="5"/>
      <c r="X2256" s="5"/>
      <c r="Y2256" s="5"/>
      <c r="Z2256" s="5"/>
      <c r="AA2256" s="5"/>
      <c r="AB2256" s="5"/>
      <c r="AC2256" s="5"/>
      <c r="AD2256" s="5"/>
      <c r="AE2256" s="5"/>
      <c r="AF2256" s="5"/>
      <c r="AG2256" s="5"/>
      <c r="AH2256" s="5"/>
      <c r="AI2256" s="5"/>
      <c r="AJ2256" s="5"/>
      <c r="AK2256" s="5"/>
      <c r="AL2256" s="5"/>
      <c r="AM2256" s="5"/>
      <c r="AN2256" s="5"/>
      <c r="AO2256" s="5"/>
      <c r="AP2256" s="5"/>
      <c r="AQ2256" s="5"/>
      <c r="AR2256" s="5"/>
      <c r="AS2256" s="5"/>
      <c r="AT2256" s="5"/>
      <c r="AU2256" s="5"/>
      <c r="AV2256" s="5"/>
      <c r="AW2256" s="5"/>
    </row>
    <row r="2257" spans="2:49">
      <c r="B2257" s="58"/>
      <c r="C2257" s="61"/>
      <c r="D2257" s="61"/>
      <c r="E2257" s="58"/>
      <c r="F2257" s="58"/>
      <c r="G2257" s="59"/>
      <c r="H2257" s="61"/>
      <c r="I2257" s="60"/>
      <c r="J2257" s="59"/>
      <c r="K2257" s="58"/>
      <c r="L2257" s="57"/>
      <c r="M2257" s="5"/>
      <c r="N2257" s="5"/>
      <c r="O2257" s="5"/>
      <c r="P2257" s="5"/>
      <c r="Q2257" s="5"/>
      <c r="R2257" s="5"/>
      <c r="S2257" s="5"/>
      <c r="T2257" s="5"/>
      <c r="U2257" s="5"/>
      <c r="V2257" s="5"/>
      <c r="W2257" s="5"/>
      <c r="X2257" s="5"/>
      <c r="Y2257" s="5"/>
      <c r="Z2257" s="5"/>
      <c r="AA2257" s="5"/>
      <c r="AB2257" s="5"/>
      <c r="AC2257" s="5"/>
      <c r="AD2257" s="5"/>
      <c r="AE2257" s="5"/>
      <c r="AF2257" s="5"/>
      <c r="AG2257" s="5"/>
      <c r="AH2257" s="5"/>
      <c r="AI2257" s="5"/>
      <c r="AJ2257" s="5"/>
      <c r="AK2257" s="5"/>
      <c r="AL2257" s="5"/>
      <c r="AM2257" s="5"/>
      <c r="AN2257" s="5"/>
      <c r="AO2257" s="5"/>
      <c r="AP2257" s="5"/>
      <c r="AQ2257" s="5"/>
      <c r="AR2257" s="5"/>
      <c r="AS2257" s="5"/>
      <c r="AT2257" s="5"/>
      <c r="AU2257" s="5"/>
      <c r="AV2257" s="5"/>
      <c r="AW2257" s="5"/>
    </row>
    <row r="2258" spans="2:49">
      <c r="B2258" s="58"/>
      <c r="C2258" s="61"/>
      <c r="D2258" s="61"/>
      <c r="E2258" s="58"/>
      <c r="F2258" s="58"/>
      <c r="G2258" s="59"/>
      <c r="H2258" s="61"/>
      <c r="I2258" s="60"/>
      <c r="J2258" s="59"/>
      <c r="K2258" s="58"/>
      <c r="L2258" s="57"/>
      <c r="M2258" s="5"/>
      <c r="N2258" s="5"/>
      <c r="O2258" s="5"/>
      <c r="P2258" s="5"/>
      <c r="Q2258" s="5"/>
      <c r="R2258" s="5"/>
      <c r="S2258" s="5"/>
      <c r="T2258" s="5"/>
      <c r="U2258" s="5"/>
      <c r="V2258" s="5"/>
      <c r="W2258" s="5"/>
      <c r="X2258" s="5"/>
      <c r="Y2258" s="5"/>
      <c r="Z2258" s="5"/>
      <c r="AA2258" s="5"/>
      <c r="AB2258" s="5"/>
      <c r="AC2258" s="5"/>
      <c r="AD2258" s="5"/>
      <c r="AE2258" s="5"/>
      <c r="AF2258" s="5"/>
      <c r="AG2258" s="5"/>
      <c r="AH2258" s="5"/>
      <c r="AI2258" s="5"/>
      <c r="AJ2258" s="5"/>
      <c r="AK2258" s="5"/>
      <c r="AL2258" s="5"/>
      <c r="AM2258" s="5"/>
      <c r="AN2258" s="5"/>
      <c r="AO2258" s="5"/>
      <c r="AP2258" s="5"/>
      <c r="AQ2258" s="5"/>
      <c r="AR2258" s="5"/>
      <c r="AS2258" s="5"/>
      <c r="AT2258" s="5"/>
      <c r="AU2258" s="5"/>
      <c r="AV2258" s="5"/>
      <c r="AW2258" s="5"/>
    </row>
    <row r="2259" spans="2:49">
      <c r="B2259" s="58"/>
      <c r="C2259" s="61"/>
      <c r="D2259" s="61"/>
      <c r="E2259" s="58"/>
      <c r="F2259" s="58"/>
      <c r="G2259" s="59"/>
      <c r="H2259" s="61"/>
      <c r="I2259" s="60"/>
      <c r="J2259" s="59"/>
      <c r="K2259" s="58"/>
      <c r="L2259" s="57"/>
      <c r="M2259" s="5"/>
      <c r="N2259" s="5"/>
      <c r="O2259" s="5"/>
      <c r="P2259" s="5"/>
      <c r="Q2259" s="5"/>
      <c r="R2259" s="5"/>
      <c r="S2259" s="5"/>
      <c r="T2259" s="5"/>
      <c r="U2259" s="5"/>
      <c r="V2259" s="5"/>
      <c r="W2259" s="5"/>
      <c r="X2259" s="5"/>
      <c r="Y2259" s="5"/>
      <c r="Z2259" s="5"/>
      <c r="AA2259" s="5"/>
      <c r="AB2259" s="5"/>
      <c r="AC2259" s="5"/>
      <c r="AD2259" s="5"/>
      <c r="AE2259" s="5"/>
      <c r="AF2259" s="5"/>
      <c r="AG2259" s="5"/>
      <c r="AH2259" s="5"/>
      <c r="AI2259" s="5"/>
      <c r="AJ2259" s="5"/>
      <c r="AK2259" s="5"/>
      <c r="AL2259" s="5"/>
      <c r="AM2259" s="5"/>
      <c r="AN2259" s="5"/>
      <c r="AO2259" s="5"/>
      <c r="AP2259" s="5"/>
      <c r="AQ2259" s="5"/>
      <c r="AR2259" s="5"/>
      <c r="AS2259" s="5"/>
      <c r="AT2259" s="5"/>
      <c r="AU2259" s="5"/>
      <c r="AV2259" s="5"/>
      <c r="AW2259" s="5"/>
    </row>
    <row r="2260" spans="2:49">
      <c r="B2260" s="58"/>
      <c r="C2260" s="61"/>
      <c r="D2260" s="61"/>
      <c r="E2260" s="58"/>
      <c r="F2260" s="58"/>
      <c r="G2260" s="59"/>
      <c r="H2260" s="61"/>
      <c r="I2260" s="60"/>
      <c r="J2260" s="59"/>
      <c r="K2260" s="58"/>
      <c r="L2260" s="57"/>
      <c r="M2260" s="5"/>
      <c r="N2260" s="5"/>
      <c r="O2260" s="5"/>
      <c r="P2260" s="5"/>
      <c r="Q2260" s="5"/>
      <c r="R2260" s="5"/>
      <c r="S2260" s="5"/>
      <c r="T2260" s="5"/>
      <c r="U2260" s="5"/>
      <c r="V2260" s="5"/>
      <c r="W2260" s="5"/>
      <c r="X2260" s="5"/>
      <c r="Y2260" s="5"/>
      <c r="Z2260" s="5"/>
      <c r="AA2260" s="5"/>
      <c r="AB2260" s="5"/>
      <c r="AC2260" s="5"/>
      <c r="AD2260" s="5"/>
      <c r="AE2260" s="5"/>
      <c r="AF2260" s="5"/>
      <c r="AG2260" s="5"/>
      <c r="AH2260" s="5"/>
      <c r="AI2260" s="5"/>
      <c r="AJ2260" s="5"/>
      <c r="AK2260" s="5"/>
      <c r="AL2260" s="5"/>
      <c r="AM2260" s="5"/>
      <c r="AN2260" s="5"/>
      <c r="AO2260" s="5"/>
      <c r="AP2260" s="5"/>
      <c r="AQ2260" s="5"/>
      <c r="AR2260" s="5"/>
      <c r="AS2260" s="5"/>
      <c r="AT2260" s="5"/>
      <c r="AU2260" s="5"/>
      <c r="AV2260" s="5"/>
      <c r="AW2260" s="5"/>
    </row>
    <row r="2261" spans="2:49">
      <c r="B2261" s="58"/>
      <c r="C2261" s="61"/>
      <c r="D2261" s="61"/>
      <c r="E2261" s="58"/>
      <c r="F2261" s="58"/>
      <c r="G2261" s="59"/>
      <c r="H2261" s="61"/>
      <c r="I2261" s="60"/>
      <c r="J2261" s="59"/>
      <c r="K2261" s="58"/>
      <c r="L2261" s="57"/>
      <c r="M2261" s="5"/>
      <c r="N2261" s="5"/>
      <c r="O2261" s="5"/>
      <c r="P2261" s="5"/>
      <c r="Q2261" s="5"/>
      <c r="R2261" s="5"/>
      <c r="S2261" s="5"/>
      <c r="T2261" s="5"/>
      <c r="U2261" s="5"/>
      <c r="V2261" s="5"/>
      <c r="W2261" s="5"/>
      <c r="X2261" s="5"/>
      <c r="Y2261" s="5"/>
      <c r="Z2261" s="5"/>
      <c r="AA2261" s="5"/>
      <c r="AB2261" s="5"/>
      <c r="AC2261" s="5"/>
      <c r="AD2261" s="5"/>
      <c r="AE2261" s="5"/>
      <c r="AF2261" s="5"/>
      <c r="AG2261" s="5"/>
      <c r="AH2261" s="5"/>
      <c r="AI2261" s="5"/>
      <c r="AJ2261" s="5"/>
      <c r="AK2261" s="5"/>
      <c r="AL2261" s="5"/>
      <c r="AM2261" s="5"/>
      <c r="AN2261" s="5"/>
      <c r="AO2261" s="5"/>
      <c r="AP2261" s="5"/>
      <c r="AQ2261" s="5"/>
      <c r="AR2261" s="5"/>
      <c r="AS2261" s="5"/>
      <c r="AT2261" s="5"/>
      <c r="AU2261" s="5"/>
      <c r="AV2261" s="5"/>
      <c r="AW2261" s="5"/>
    </row>
    <row r="2262" spans="2:49">
      <c r="B2262" s="58"/>
      <c r="C2262" s="61"/>
      <c r="D2262" s="61"/>
      <c r="E2262" s="58"/>
      <c r="F2262" s="58"/>
      <c r="G2262" s="59"/>
      <c r="H2262" s="61"/>
      <c r="I2262" s="60"/>
      <c r="J2262" s="59"/>
      <c r="K2262" s="58"/>
      <c r="L2262" s="57"/>
      <c r="M2262" s="5"/>
      <c r="N2262" s="5"/>
      <c r="O2262" s="5"/>
      <c r="P2262" s="5"/>
      <c r="Q2262" s="5"/>
      <c r="R2262" s="5"/>
      <c r="S2262" s="5"/>
      <c r="T2262" s="5"/>
      <c r="U2262" s="5"/>
      <c r="V2262" s="5"/>
      <c r="W2262" s="5"/>
      <c r="X2262" s="5"/>
      <c r="Y2262" s="5"/>
      <c r="Z2262" s="5"/>
      <c r="AA2262" s="5"/>
      <c r="AB2262" s="5"/>
      <c r="AC2262" s="5"/>
      <c r="AD2262" s="5"/>
      <c r="AE2262" s="5"/>
      <c r="AF2262" s="5"/>
      <c r="AG2262" s="5"/>
      <c r="AH2262" s="5"/>
      <c r="AI2262" s="5"/>
      <c r="AJ2262" s="5"/>
      <c r="AK2262" s="5"/>
      <c r="AL2262" s="5"/>
      <c r="AM2262" s="5"/>
      <c r="AN2262" s="5"/>
      <c r="AO2262" s="5"/>
      <c r="AP2262" s="5"/>
      <c r="AQ2262" s="5"/>
      <c r="AR2262" s="5"/>
      <c r="AS2262" s="5"/>
      <c r="AT2262" s="5"/>
      <c r="AU2262" s="5"/>
      <c r="AV2262" s="5"/>
      <c r="AW2262" s="5"/>
    </row>
    <row r="2263" spans="2:49">
      <c r="B2263" s="58"/>
      <c r="C2263" s="61"/>
      <c r="D2263" s="61"/>
      <c r="E2263" s="58"/>
      <c r="F2263" s="58"/>
      <c r="G2263" s="59"/>
      <c r="H2263" s="61"/>
      <c r="I2263" s="60"/>
      <c r="J2263" s="59"/>
      <c r="K2263" s="58"/>
      <c r="L2263" s="57"/>
      <c r="M2263" s="5"/>
      <c r="N2263" s="5"/>
      <c r="O2263" s="5"/>
      <c r="P2263" s="5"/>
      <c r="Q2263" s="5"/>
      <c r="R2263" s="5"/>
      <c r="S2263" s="5"/>
      <c r="T2263" s="5"/>
      <c r="U2263" s="5"/>
      <c r="V2263" s="5"/>
      <c r="W2263" s="5"/>
      <c r="X2263" s="5"/>
      <c r="Y2263" s="5"/>
      <c r="Z2263" s="5"/>
      <c r="AA2263" s="5"/>
      <c r="AB2263" s="5"/>
      <c r="AC2263" s="5"/>
      <c r="AD2263" s="5"/>
      <c r="AE2263" s="5"/>
      <c r="AF2263" s="5"/>
      <c r="AG2263" s="5"/>
      <c r="AH2263" s="5"/>
      <c r="AI2263" s="5"/>
      <c r="AJ2263" s="5"/>
      <c r="AK2263" s="5"/>
      <c r="AL2263" s="5"/>
      <c r="AM2263" s="5"/>
      <c r="AN2263" s="5"/>
      <c r="AO2263" s="5"/>
      <c r="AP2263" s="5"/>
      <c r="AQ2263" s="5"/>
      <c r="AR2263" s="5"/>
      <c r="AS2263" s="5"/>
      <c r="AT2263" s="5"/>
      <c r="AU2263" s="5"/>
      <c r="AV2263" s="5"/>
      <c r="AW2263" s="5"/>
    </row>
    <row r="2264" spans="2:49">
      <c r="B2264" s="58"/>
      <c r="C2264" s="61"/>
      <c r="D2264" s="61"/>
      <c r="E2264" s="58"/>
      <c r="F2264" s="58"/>
      <c r="G2264" s="59"/>
      <c r="H2264" s="61"/>
      <c r="I2264" s="60"/>
      <c r="J2264" s="59"/>
      <c r="K2264" s="58"/>
      <c r="L2264" s="57"/>
      <c r="M2264" s="5"/>
      <c r="N2264" s="5"/>
      <c r="O2264" s="5"/>
      <c r="P2264" s="5"/>
      <c r="Q2264" s="5"/>
      <c r="R2264" s="5"/>
      <c r="S2264" s="5"/>
      <c r="T2264" s="5"/>
      <c r="U2264" s="5"/>
      <c r="V2264" s="5"/>
      <c r="W2264" s="5"/>
      <c r="X2264" s="5"/>
      <c r="Y2264" s="5"/>
      <c r="Z2264" s="5"/>
      <c r="AA2264" s="5"/>
      <c r="AB2264" s="5"/>
      <c r="AC2264" s="5"/>
      <c r="AD2264" s="5"/>
      <c r="AE2264" s="5"/>
      <c r="AF2264" s="5"/>
      <c r="AG2264" s="5"/>
      <c r="AH2264" s="5"/>
      <c r="AI2264" s="5"/>
      <c r="AJ2264" s="5"/>
      <c r="AK2264" s="5"/>
      <c r="AL2264" s="5"/>
      <c r="AM2264" s="5"/>
      <c r="AN2264" s="5"/>
      <c r="AO2264" s="5"/>
      <c r="AP2264" s="5"/>
      <c r="AQ2264" s="5"/>
      <c r="AR2264" s="5"/>
      <c r="AS2264" s="5"/>
      <c r="AT2264" s="5"/>
      <c r="AU2264" s="5"/>
      <c r="AV2264" s="5"/>
      <c r="AW2264" s="5"/>
    </row>
    <row r="2265" spans="2:49">
      <c r="B2265" s="58"/>
      <c r="C2265" s="61"/>
      <c r="D2265" s="61"/>
      <c r="E2265" s="58"/>
      <c r="F2265" s="58"/>
      <c r="G2265" s="59"/>
      <c r="H2265" s="61"/>
      <c r="I2265" s="60"/>
      <c r="J2265" s="59"/>
      <c r="K2265" s="58"/>
      <c r="L2265" s="57"/>
      <c r="M2265" s="5"/>
      <c r="N2265" s="5"/>
      <c r="O2265" s="5"/>
      <c r="P2265" s="5"/>
      <c r="Q2265" s="5"/>
      <c r="R2265" s="5"/>
      <c r="S2265" s="5"/>
      <c r="T2265" s="5"/>
      <c r="U2265" s="5"/>
      <c r="V2265" s="5"/>
      <c r="W2265" s="5"/>
      <c r="X2265" s="5"/>
      <c r="Y2265" s="5"/>
      <c r="Z2265" s="5"/>
      <c r="AA2265" s="5"/>
      <c r="AB2265" s="5"/>
      <c r="AC2265" s="5"/>
      <c r="AD2265" s="5"/>
      <c r="AE2265" s="5"/>
      <c r="AF2265" s="5"/>
      <c r="AG2265" s="5"/>
      <c r="AH2265" s="5"/>
      <c r="AI2265" s="5"/>
      <c r="AJ2265" s="5"/>
      <c r="AK2265" s="5"/>
      <c r="AL2265" s="5"/>
      <c r="AM2265" s="5"/>
      <c r="AN2265" s="5"/>
      <c r="AO2265" s="5"/>
      <c r="AP2265" s="5"/>
      <c r="AQ2265" s="5"/>
      <c r="AR2265" s="5"/>
      <c r="AS2265" s="5"/>
      <c r="AT2265" s="5"/>
      <c r="AU2265" s="5"/>
      <c r="AV2265" s="5"/>
      <c r="AW2265" s="5"/>
    </row>
    <row r="2266" spans="2:49">
      <c r="B2266" s="58"/>
      <c r="C2266" s="61"/>
      <c r="D2266" s="61"/>
      <c r="E2266" s="58"/>
      <c r="F2266" s="58"/>
      <c r="G2266" s="59"/>
      <c r="H2266" s="61"/>
      <c r="I2266" s="60"/>
      <c r="J2266" s="59"/>
      <c r="K2266" s="58"/>
      <c r="L2266" s="57"/>
      <c r="M2266" s="5"/>
      <c r="N2266" s="5"/>
      <c r="O2266" s="5"/>
      <c r="P2266" s="5"/>
      <c r="Q2266" s="5"/>
      <c r="R2266" s="5"/>
      <c r="S2266" s="5"/>
      <c r="T2266" s="5"/>
      <c r="U2266" s="5"/>
      <c r="V2266" s="5"/>
      <c r="W2266" s="5"/>
      <c r="X2266" s="5"/>
      <c r="Y2266" s="5"/>
      <c r="Z2266" s="5"/>
      <c r="AA2266" s="5"/>
      <c r="AB2266" s="5"/>
      <c r="AC2266" s="5"/>
      <c r="AD2266" s="5"/>
      <c r="AE2266" s="5"/>
      <c r="AF2266" s="5"/>
      <c r="AG2266" s="5"/>
      <c r="AH2266" s="5"/>
      <c r="AI2266" s="5"/>
      <c r="AJ2266" s="5"/>
      <c r="AK2266" s="5"/>
      <c r="AL2266" s="5"/>
      <c r="AM2266" s="5"/>
      <c r="AN2266" s="5"/>
      <c r="AO2266" s="5"/>
      <c r="AP2266" s="5"/>
      <c r="AQ2266" s="5"/>
      <c r="AR2266" s="5"/>
      <c r="AS2266" s="5"/>
      <c r="AT2266" s="5"/>
      <c r="AU2266" s="5"/>
      <c r="AV2266" s="5"/>
      <c r="AW2266" s="5"/>
    </row>
    <row r="2267" spans="2:49">
      <c r="B2267" s="58"/>
      <c r="C2267" s="61"/>
      <c r="D2267" s="61"/>
      <c r="E2267" s="58"/>
      <c r="F2267" s="58"/>
      <c r="G2267" s="59"/>
      <c r="H2267" s="61"/>
      <c r="I2267" s="60"/>
      <c r="J2267" s="59"/>
      <c r="K2267" s="58"/>
      <c r="L2267" s="57"/>
      <c r="M2267" s="5"/>
      <c r="N2267" s="5"/>
      <c r="O2267" s="5"/>
      <c r="P2267" s="5"/>
      <c r="Q2267" s="5"/>
      <c r="R2267" s="5"/>
      <c r="S2267" s="5"/>
      <c r="T2267" s="5"/>
      <c r="U2267" s="5"/>
      <c r="V2267" s="5"/>
      <c r="W2267" s="5"/>
      <c r="X2267" s="5"/>
      <c r="Y2267" s="5"/>
      <c r="Z2267" s="5"/>
      <c r="AA2267" s="5"/>
      <c r="AB2267" s="5"/>
      <c r="AC2267" s="5"/>
      <c r="AD2267" s="5"/>
      <c r="AE2267" s="5"/>
      <c r="AF2267" s="5"/>
      <c r="AG2267" s="5"/>
      <c r="AH2267" s="5"/>
      <c r="AI2267" s="5"/>
      <c r="AJ2267" s="5"/>
      <c r="AK2267" s="5"/>
      <c r="AL2267" s="5"/>
      <c r="AM2267" s="5"/>
      <c r="AN2267" s="5"/>
      <c r="AO2267" s="5"/>
      <c r="AP2267" s="5"/>
      <c r="AQ2267" s="5"/>
      <c r="AR2267" s="5"/>
      <c r="AS2267" s="5"/>
      <c r="AT2267" s="5"/>
      <c r="AU2267" s="5"/>
      <c r="AV2267" s="5"/>
      <c r="AW2267" s="5"/>
    </row>
    <row r="2268" spans="2:49">
      <c r="B2268" s="58"/>
      <c r="C2268" s="61"/>
      <c r="D2268" s="61"/>
      <c r="E2268" s="58"/>
      <c r="F2268" s="58"/>
      <c r="G2268" s="59"/>
      <c r="H2268" s="61"/>
      <c r="I2268" s="60"/>
      <c r="J2268" s="59"/>
      <c r="K2268" s="58"/>
      <c r="L2268" s="57"/>
      <c r="M2268" s="5"/>
      <c r="N2268" s="5"/>
      <c r="O2268" s="5"/>
      <c r="P2268" s="5"/>
      <c r="Q2268" s="5"/>
      <c r="R2268" s="5"/>
      <c r="S2268" s="5"/>
      <c r="T2268" s="5"/>
      <c r="U2268" s="5"/>
      <c r="V2268" s="5"/>
      <c r="W2268" s="5"/>
      <c r="X2268" s="5"/>
      <c r="Y2268" s="5"/>
      <c r="Z2268" s="5"/>
      <c r="AA2268" s="5"/>
      <c r="AB2268" s="5"/>
      <c r="AC2268" s="5"/>
      <c r="AD2268" s="5"/>
      <c r="AE2268" s="5"/>
      <c r="AF2268" s="5"/>
      <c r="AG2268" s="5"/>
      <c r="AH2268" s="5"/>
      <c r="AI2268" s="5"/>
      <c r="AJ2268" s="5"/>
      <c r="AK2268" s="5"/>
      <c r="AL2268" s="5"/>
      <c r="AM2268" s="5"/>
      <c r="AN2268" s="5"/>
      <c r="AO2268" s="5"/>
      <c r="AP2268" s="5"/>
      <c r="AQ2268" s="5"/>
      <c r="AR2268" s="5"/>
      <c r="AS2268" s="5"/>
      <c r="AT2268" s="5"/>
      <c r="AU2268" s="5"/>
      <c r="AV2268" s="5"/>
      <c r="AW2268" s="5"/>
    </row>
    <row r="2269" spans="2:49">
      <c r="B2269" s="58"/>
      <c r="C2269" s="61"/>
      <c r="D2269" s="61"/>
      <c r="E2269" s="58"/>
      <c r="F2269" s="58"/>
      <c r="G2269" s="59"/>
      <c r="H2269" s="61"/>
      <c r="I2269" s="60"/>
      <c r="J2269" s="59"/>
      <c r="K2269" s="58"/>
      <c r="L2269" s="57"/>
      <c r="M2269" s="5"/>
      <c r="N2269" s="5"/>
      <c r="O2269" s="5"/>
      <c r="P2269" s="5"/>
      <c r="Q2269" s="5"/>
      <c r="R2269" s="5"/>
      <c r="S2269" s="5"/>
      <c r="T2269" s="5"/>
      <c r="U2269" s="5"/>
      <c r="V2269" s="5"/>
      <c r="W2269" s="5"/>
      <c r="X2269" s="5"/>
      <c r="Y2269" s="5"/>
      <c r="Z2269" s="5"/>
      <c r="AA2269" s="5"/>
      <c r="AB2269" s="5"/>
      <c r="AC2269" s="5"/>
      <c r="AD2269" s="5"/>
      <c r="AE2269" s="5"/>
      <c r="AF2269" s="5"/>
      <c r="AG2269" s="5"/>
      <c r="AH2269" s="5"/>
      <c r="AI2269" s="5"/>
      <c r="AJ2269" s="5"/>
      <c r="AK2269" s="5"/>
      <c r="AL2269" s="5"/>
      <c r="AM2269" s="5"/>
      <c r="AN2269" s="5"/>
      <c r="AO2269" s="5"/>
      <c r="AP2269" s="5"/>
      <c r="AQ2269" s="5"/>
      <c r="AR2269" s="5"/>
      <c r="AS2269" s="5"/>
      <c r="AT2269" s="5"/>
      <c r="AU2269" s="5"/>
      <c r="AV2269" s="5"/>
      <c r="AW2269" s="5"/>
    </row>
    <row r="2270" spans="2:49">
      <c r="B2270" s="58"/>
      <c r="C2270" s="61"/>
      <c r="D2270" s="61"/>
      <c r="E2270" s="58"/>
      <c r="F2270" s="58"/>
      <c r="G2270" s="59"/>
      <c r="H2270" s="61"/>
      <c r="I2270" s="60"/>
      <c r="J2270" s="59"/>
      <c r="K2270" s="58"/>
      <c r="L2270" s="57"/>
      <c r="M2270" s="5"/>
      <c r="N2270" s="5"/>
      <c r="O2270" s="5"/>
      <c r="P2270" s="5"/>
      <c r="Q2270" s="5"/>
      <c r="R2270" s="5"/>
      <c r="S2270" s="5"/>
      <c r="T2270" s="5"/>
      <c r="U2270" s="5"/>
      <c r="V2270" s="5"/>
      <c r="W2270" s="5"/>
      <c r="X2270" s="5"/>
      <c r="Y2270" s="5"/>
      <c r="Z2270" s="5"/>
      <c r="AA2270" s="5"/>
      <c r="AB2270" s="5"/>
      <c r="AC2270" s="5"/>
      <c r="AD2270" s="5"/>
      <c r="AE2270" s="5"/>
      <c r="AF2270" s="5"/>
      <c r="AG2270" s="5"/>
      <c r="AH2270" s="5"/>
      <c r="AI2270" s="5"/>
      <c r="AJ2270" s="5"/>
      <c r="AK2270" s="5"/>
      <c r="AL2270" s="5"/>
      <c r="AM2270" s="5"/>
      <c r="AN2270" s="5"/>
      <c r="AO2270" s="5"/>
      <c r="AP2270" s="5"/>
      <c r="AQ2270" s="5"/>
      <c r="AR2270" s="5"/>
      <c r="AS2270" s="5"/>
      <c r="AT2270" s="5"/>
      <c r="AU2270" s="5"/>
      <c r="AV2270" s="5"/>
      <c r="AW2270" s="5"/>
    </row>
    <row r="2271" spans="2:49">
      <c r="B2271" s="58"/>
      <c r="C2271" s="61"/>
      <c r="D2271" s="61"/>
      <c r="E2271" s="58"/>
      <c r="F2271" s="58"/>
      <c r="G2271" s="59"/>
      <c r="H2271" s="61"/>
      <c r="I2271" s="60"/>
      <c r="J2271" s="59"/>
      <c r="K2271" s="58"/>
      <c r="L2271" s="57"/>
      <c r="M2271" s="5"/>
      <c r="N2271" s="5"/>
      <c r="O2271" s="5"/>
      <c r="P2271" s="5"/>
      <c r="Q2271" s="5"/>
      <c r="R2271" s="5"/>
      <c r="S2271" s="5"/>
      <c r="T2271" s="5"/>
      <c r="U2271" s="5"/>
      <c r="V2271" s="5"/>
      <c r="W2271" s="5"/>
      <c r="X2271" s="5"/>
      <c r="Y2271" s="5"/>
      <c r="Z2271" s="5"/>
      <c r="AA2271" s="5"/>
      <c r="AB2271" s="5"/>
      <c r="AC2271" s="5"/>
      <c r="AD2271" s="5"/>
      <c r="AE2271" s="5"/>
      <c r="AF2271" s="5"/>
      <c r="AG2271" s="5"/>
      <c r="AH2271" s="5"/>
      <c r="AI2271" s="5"/>
      <c r="AJ2271" s="5"/>
      <c r="AK2271" s="5"/>
      <c r="AL2271" s="5"/>
      <c r="AM2271" s="5"/>
      <c r="AN2271" s="5"/>
      <c r="AO2271" s="5"/>
      <c r="AP2271" s="5"/>
      <c r="AQ2271" s="5"/>
      <c r="AR2271" s="5"/>
      <c r="AS2271" s="5"/>
      <c r="AT2271" s="5"/>
      <c r="AU2271" s="5"/>
      <c r="AV2271" s="5"/>
      <c r="AW2271" s="5"/>
    </row>
    <row r="2272" spans="2:49">
      <c r="B2272" s="58"/>
      <c r="C2272" s="61"/>
      <c r="D2272" s="61"/>
      <c r="E2272" s="58"/>
      <c r="F2272" s="58"/>
      <c r="G2272" s="59"/>
      <c r="H2272" s="61"/>
      <c r="I2272" s="60"/>
      <c r="J2272" s="59"/>
      <c r="K2272" s="58"/>
      <c r="L2272" s="57"/>
      <c r="M2272" s="5"/>
      <c r="N2272" s="5"/>
      <c r="O2272" s="5"/>
      <c r="P2272" s="5"/>
      <c r="Q2272" s="5"/>
      <c r="R2272" s="5"/>
      <c r="S2272" s="5"/>
      <c r="T2272" s="5"/>
      <c r="U2272" s="5"/>
      <c r="V2272" s="5"/>
      <c r="W2272" s="5"/>
      <c r="X2272" s="5"/>
      <c r="Y2272" s="5"/>
      <c r="Z2272" s="5"/>
      <c r="AA2272" s="5"/>
      <c r="AB2272" s="5"/>
      <c r="AC2272" s="5"/>
      <c r="AD2272" s="5"/>
      <c r="AE2272" s="5"/>
      <c r="AF2272" s="5"/>
      <c r="AG2272" s="5"/>
      <c r="AH2272" s="5"/>
      <c r="AI2272" s="5"/>
      <c r="AJ2272" s="5"/>
      <c r="AK2272" s="5"/>
      <c r="AL2272" s="5"/>
      <c r="AM2272" s="5"/>
      <c r="AN2272" s="5"/>
      <c r="AO2272" s="5"/>
      <c r="AP2272" s="5"/>
      <c r="AQ2272" s="5"/>
      <c r="AR2272" s="5"/>
      <c r="AS2272" s="5"/>
      <c r="AT2272" s="5"/>
      <c r="AU2272" s="5"/>
      <c r="AV2272" s="5"/>
      <c r="AW2272" s="5"/>
    </row>
    <row r="2273" spans="2:49">
      <c r="B2273" s="58"/>
      <c r="C2273" s="61"/>
      <c r="D2273" s="61"/>
      <c r="E2273" s="58"/>
      <c r="F2273" s="58"/>
      <c r="G2273" s="59"/>
      <c r="H2273" s="61"/>
      <c r="I2273" s="60"/>
      <c r="J2273" s="59"/>
      <c r="K2273" s="58"/>
      <c r="L2273" s="57"/>
      <c r="M2273" s="5"/>
      <c r="N2273" s="5"/>
      <c r="O2273" s="5"/>
      <c r="P2273" s="5"/>
      <c r="Q2273" s="5"/>
      <c r="R2273" s="5"/>
      <c r="S2273" s="5"/>
      <c r="T2273" s="5"/>
      <c r="U2273" s="5"/>
      <c r="V2273" s="5"/>
      <c r="W2273" s="5"/>
      <c r="X2273" s="5"/>
      <c r="Y2273" s="5"/>
      <c r="Z2273" s="5"/>
      <c r="AA2273" s="5"/>
      <c r="AB2273" s="5"/>
      <c r="AC2273" s="5"/>
      <c r="AD2273" s="5"/>
      <c r="AE2273" s="5"/>
      <c r="AF2273" s="5"/>
      <c r="AG2273" s="5"/>
      <c r="AH2273" s="5"/>
      <c r="AI2273" s="5"/>
      <c r="AJ2273" s="5"/>
      <c r="AK2273" s="5"/>
      <c r="AL2273" s="5"/>
      <c r="AM2273" s="5"/>
      <c r="AN2273" s="5"/>
      <c r="AO2273" s="5"/>
      <c r="AP2273" s="5"/>
      <c r="AQ2273" s="5"/>
      <c r="AR2273" s="5"/>
      <c r="AS2273" s="5"/>
      <c r="AT2273" s="5"/>
      <c r="AU2273" s="5"/>
      <c r="AV2273" s="5"/>
      <c r="AW2273" s="5"/>
    </row>
    <row r="2274" spans="2:49">
      <c r="B2274" s="58"/>
      <c r="C2274" s="61"/>
      <c r="D2274" s="61"/>
      <c r="E2274" s="58"/>
      <c r="F2274" s="58"/>
      <c r="G2274" s="59"/>
      <c r="H2274" s="61"/>
      <c r="I2274" s="60"/>
      <c r="J2274" s="59"/>
      <c r="K2274" s="58"/>
      <c r="L2274" s="57"/>
      <c r="M2274" s="5"/>
      <c r="N2274" s="5"/>
      <c r="O2274" s="5"/>
      <c r="P2274" s="5"/>
      <c r="Q2274" s="5"/>
      <c r="R2274" s="5"/>
      <c r="S2274" s="5"/>
      <c r="T2274" s="5"/>
      <c r="U2274" s="5"/>
      <c r="V2274" s="5"/>
      <c r="W2274" s="5"/>
      <c r="X2274" s="5"/>
      <c r="Y2274" s="5"/>
      <c r="Z2274" s="5"/>
      <c r="AA2274" s="5"/>
      <c r="AB2274" s="5"/>
      <c r="AC2274" s="5"/>
      <c r="AD2274" s="5"/>
      <c r="AE2274" s="5"/>
      <c r="AF2274" s="5"/>
      <c r="AG2274" s="5"/>
      <c r="AH2274" s="5"/>
      <c r="AI2274" s="5"/>
      <c r="AJ2274" s="5"/>
      <c r="AK2274" s="5"/>
      <c r="AL2274" s="5"/>
      <c r="AM2274" s="5"/>
      <c r="AN2274" s="5"/>
      <c r="AO2274" s="5"/>
      <c r="AP2274" s="5"/>
      <c r="AQ2274" s="5"/>
      <c r="AR2274" s="5"/>
      <c r="AS2274" s="5"/>
      <c r="AT2274" s="5"/>
      <c r="AU2274" s="5"/>
      <c r="AV2274" s="5"/>
      <c r="AW2274" s="5"/>
    </row>
    <row r="2275" spans="2:49">
      <c r="B2275" s="58"/>
      <c r="C2275" s="61"/>
      <c r="D2275" s="61"/>
      <c r="E2275" s="58"/>
      <c r="F2275" s="58"/>
      <c r="G2275" s="59"/>
      <c r="H2275" s="61"/>
      <c r="I2275" s="60"/>
      <c r="J2275" s="59"/>
      <c r="K2275" s="58"/>
      <c r="L2275" s="57"/>
      <c r="M2275" s="5"/>
      <c r="N2275" s="5"/>
      <c r="O2275" s="5"/>
      <c r="P2275" s="5"/>
      <c r="Q2275" s="5"/>
      <c r="R2275" s="5"/>
      <c r="S2275" s="5"/>
      <c r="T2275" s="5"/>
      <c r="U2275" s="5"/>
      <c r="V2275" s="5"/>
      <c r="W2275" s="5"/>
      <c r="X2275" s="5"/>
      <c r="Y2275" s="5"/>
      <c r="Z2275" s="5"/>
      <c r="AA2275" s="5"/>
      <c r="AB2275" s="5"/>
      <c r="AC2275" s="5"/>
      <c r="AD2275" s="5"/>
      <c r="AE2275" s="5"/>
      <c r="AF2275" s="5"/>
      <c r="AG2275" s="5"/>
      <c r="AH2275" s="5"/>
      <c r="AI2275" s="5"/>
      <c r="AJ2275" s="5"/>
      <c r="AK2275" s="5"/>
      <c r="AL2275" s="5"/>
      <c r="AM2275" s="5"/>
      <c r="AN2275" s="5"/>
      <c r="AO2275" s="5"/>
      <c r="AP2275" s="5"/>
      <c r="AQ2275" s="5"/>
      <c r="AR2275" s="5"/>
      <c r="AS2275" s="5"/>
      <c r="AT2275" s="5"/>
      <c r="AU2275" s="5"/>
      <c r="AV2275" s="5"/>
      <c r="AW2275" s="5"/>
    </row>
    <row r="2276" spans="2:49">
      <c r="B2276" s="58"/>
      <c r="C2276" s="61"/>
      <c r="D2276" s="61"/>
      <c r="E2276" s="58"/>
      <c r="F2276" s="58"/>
      <c r="G2276" s="59"/>
      <c r="H2276" s="61"/>
      <c r="I2276" s="60"/>
      <c r="J2276" s="59"/>
      <c r="K2276" s="58"/>
      <c r="L2276" s="57"/>
      <c r="M2276" s="5"/>
      <c r="N2276" s="5"/>
      <c r="O2276" s="5"/>
      <c r="P2276" s="5"/>
      <c r="Q2276" s="5"/>
      <c r="R2276" s="5"/>
      <c r="S2276" s="5"/>
      <c r="T2276" s="5"/>
      <c r="U2276" s="5"/>
      <c r="V2276" s="5"/>
      <c r="W2276" s="5"/>
      <c r="X2276" s="5"/>
      <c r="Y2276" s="5"/>
      <c r="Z2276" s="5"/>
      <c r="AA2276" s="5"/>
      <c r="AB2276" s="5"/>
      <c r="AC2276" s="5"/>
      <c r="AD2276" s="5"/>
      <c r="AE2276" s="5"/>
      <c r="AF2276" s="5"/>
      <c r="AG2276" s="5"/>
      <c r="AH2276" s="5"/>
      <c r="AI2276" s="5"/>
      <c r="AJ2276" s="5"/>
      <c r="AK2276" s="5"/>
      <c r="AL2276" s="5"/>
      <c r="AM2276" s="5"/>
      <c r="AN2276" s="5"/>
      <c r="AO2276" s="5"/>
      <c r="AP2276" s="5"/>
      <c r="AQ2276" s="5"/>
      <c r="AR2276" s="5"/>
      <c r="AS2276" s="5"/>
      <c r="AT2276" s="5"/>
      <c r="AU2276" s="5"/>
      <c r="AV2276" s="5"/>
      <c r="AW2276" s="5"/>
    </row>
    <row r="2277" spans="2:49">
      <c r="B2277" s="58"/>
      <c r="C2277" s="61"/>
      <c r="D2277" s="61"/>
      <c r="E2277" s="58"/>
      <c r="F2277" s="58"/>
      <c r="G2277" s="59"/>
      <c r="H2277" s="61"/>
      <c r="I2277" s="60"/>
      <c r="J2277" s="59"/>
      <c r="K2277" s="58"/>
      <c r="L2277" s="57"/>
      <c r="M2277" s="5"/>
      <c r="N2277" s="5"/>
      <c r="O2277" s="5"/>
      <c r="P2277" s="5"/>
      <c r="Q2277" s="5"/>
      <c r="R2277" s="5"/>
      <c r="S2277" s="5"/>
      <c r="T2277" s="5"/>
      <c r="U2277" s="5"/>
      <c r="V2277" s="5"/>
      <c r="W2277" s="5"/>
      <c r="X2277" s="5"/>
      <c r="Y2277" s="5"/>
      <c r="Z2277" s="5"/>
      <c r="AA2277" s="5"/>
      <c r="AB2277" s="5"/>
      <c r="AC2277" s="5"/>
      <c r="AD2277" s="5"/>
      <c r="AE2277" s="5"/>
      <c r="AF2277" s="5"/>
      <c r="AG2277" s="5"/>
      <c r="AH2277" s="5"/>
      <c r="AI2277" s="5"/>
      <c r="AJ2277" s="5"/>
      <c r="AK2277" s="5"/>
      <c r="AL2277" s="5"/>
      <c r="AM2277" s="5"/>
      <c r="AN2277" s="5"/>
      <c r="AO2277" s="5"/>
      <c r="AP2277" s="5"/>
      <c r="AQ2277" s="5"/>
      <c r="AR2277" s="5"/>
      <c r="AS2277" s="5"/>
      <c r="AT2277" s="5"/>
      <c r="AU2277" s="5"/>
      <c r="AV2277" s="5"/>
      <c r="AW2277" s="5"/>
    </row>
    <row r="2278" spans="2:49">
      <c r="B2278" s="58"/>
      <c r="C2278" s="61"/>
      <c r="D2278" s="61"/>
      <c r="E2278" s="58"/>
      <c r="F2278" s="58"/>
      <c r="G2278" s="59"/>
      <c r="H2278" s="61"/>
      <c r="I2278" s="60"/>
      <c r="J2278" s="59"/>
      <c r="K2278" s="58"/>
      <c r="L2278" s="57"/>
      <c r="M2278" s="5"/>
      <c r="N2278" s="5"/>
      <c r="O2278" s="5"/>
      <c r="P2278" s="5"/>
      <c r="Q2278" s="5"/>
      <c r="R2278" s="5"/>
      <c r="S2278" s="5"/>
      <c r="T2278" s="5"/>
      <c r="U2278" s="5"/>
      <c r="V2278" s="5"/>
      <c r="W2278" s="5"/>
      <c r="X2278" s="5"/>
      <c r="Y2278" s="5"/>
      <c r="Z2278" s="5"/>
      <c r="AA2278" s="5"/>
      <c r="AB2278" s="5"/>
      <c r="AC2278" s="5"/>
      <c r="AD2278" s="5"/>
      <c r="AE2278" s="5"/>
      <c r="AF2278" s="5"/>
      <c r="AG2278" s="5"/>
      <c r="AH2278" s="5"/>
      <c r="AI2278" s="5"/>
      <c r="AJ2278" s="5"/>
      <c r="AK2278" s="5"/>
      <c r="AL2278" s="5"/>
      <c r="AM2278" s="5"/>
      <c r="AN2278" s="5"/>
      <c r="AO2278" s="5"/>
      <c r="AP2278" s="5"/>
      <c r="AQ2278" s="5"/>
      <c r="AR2278" s="5"/>
      <c r="AS2278" s="5"/>
      <c r="AT2278" s="5"/>
      <c r="AU2278" s="5"/>
      <c r="AV2278" s="5"/>
      <c r="AW2278" s="5"/>
    </row>
    <row r="2279" spans="2:49">
      <c r="B2279" s="58"/>
      <c r="C2279" s="61"/>
      <c r="D2279" s="61"/>
      <c r="E2279" s="58"/>
      <c r="F2279" s="58"/>
      <c r="G2279" s="59"/>
      <c r="H2279" s="61"/>
      <c r="I2279" s="60"/>
      <c r="J2279" s="59"/>
      <c r="K2279" s="58"/>
      <c r="L2279" s="57"/>
      <c r="M2279" s="5"/>
      <c r="N2279" s="5"/>
      <c r="O2279" s="5"/>
      <c r="P2279" s="5"/>
      <c r="Q2279" s="5"/>
      <c r="R2279" s="5"/>
      <c r="S2279" s="5"/>
      <c r="T2279" s="5"/>
      <c r="U2279" s="5"/>
      <c r="V2279" s="5"/>
      <c r="W2279" s="5"/>
      <c r="X2279" s="5"/>
      <c r="Y2279" s="5"/>
      <c r="Z2279" s="5"/>
      <c r="AA2279" s="5"/>
      <c r="AB2279" s="5"/>
      <c r="AC2279" s="5"/>
      <c r="AD2279" s="5"/>
      <c r="AE2279" s="5"/>
      <c r="AF2279" s="5"/>
      <c r="AG2279" s="5"/>
      <c r="AH2279" s="5"/>
      <c r="AI2279" s="5"/>
      <c r="AJ2279" s="5"/>
      <c r="AK2279" s="5"/>
      <c r="AL2279" s="5"/>
      <c r="AM2279" s="5"/>
      <c r="AN2279" s="5"/>
      <c r="AO2279" s="5"/>
      <c r="AP2279" s="5"/>
      <c r="AQ2279" s="5"/>
      <c r="AR2279" s="5"/>
      <c r="AS2279" s="5"/>
      <c r="AT2279" s="5"/>
      <c r="AU2279" s="5"/>
      <c r="AV2279" s="5"/>
      <c r="AW2279" s="5"/>
    </row>
    <row r="2280" spans="2:49">
      <c r="B2280" s="58"/>
      <c r="C2280" s="61"/>
      <c r="D2280" s="61"/>
      <c r="E2280" s="58"/>
      <c r="F2280" s="58"/>
      <c r="G2280" s="59"/>
      <c r="H2280" s="61"/>
      <c r="I2280" s="60"/>
      <c r="J2280" s="59"/>
      <c r="K2280" s="58"/>
      <c r="L2280" s="57"/>
      <c r="M2280" s="5"/>
      <c r="N2280" s="5"/>
      <c r="O2280" s="5"/>
      <c r="P2280" s="5"/>
      <c r="Q2280" s="5"/>
      <c r="R2280" s="5"/>
      <c r="S2280" s="5"/>
      <c r="T2280" s="5"/>
      <c r="U2280" s="5"/>
      <c r="V2280" s="5"/>
      <c r="W2280" s="5"/>
      <c r="X2280" s="5"/>
      <c r="Y2280" s="5"/>
      <c r="Z2280" s="5"/>
      <c r="AA2280" s="5"/>
      <c r="AB2280" s="5"/>
      <c r="AC2280" s="5"/>
      <c r="AD2280" s="5"/>
      <c r="AE2280" s="5"/>
      <c r="AF2280" s="5"/>
      <c r="AG2280" s="5"/>
      <c r="AH2280" s="5"/>
      <c r="AI2280" s="5"/>
      <c r="AJ2280" s="5"/>
      <c r="AK2280" s="5"/>
      <c r="AL2280" s="5"/>
      <c r="AM2280" s="5"/>
      <c r="AN2280" s="5"/>
      <c r="AO2280" s="5"/>
      <c r="AP2280" s="5"/>
      <c r="AQ2280" s="5"/>
      <c r="AR2280" s="5"/>
      <c r="AS2280" s="5"/>
      <c r="AT2280" s="5"/>
      <c r="AU2280" s="5"/>
      <c r="AV2280" s="5"/>
      <c r="AW2280" s="5"/>
    </row>
    <row r="2281" spans="2:49">
      <c r="B2281" s="58"/>
      <c r="C2281" s="61"/>
      <c r="D2281" s="61"/>
      <c r="E2281" s="58"/>
      <c r="F2281" s="58"/>
      <c r="G2281" s="59"/>
      <c r="H2281" s="61"/>
      <c r="I2281" s="60"/>
      <c r="J2281" s="59"/>
      <c r="K2281" s="58"/>
      <c r="L2281" s="57"/>
      <c r="M2281" s="5"/>
      <c r="N2281" s="5"/>
      <c r="O2281" s="5"/>
      <c r="P2281" s="5"/>
      <c r="Q2281" s="5"/>
      <c r="R2281" s="5"/>
      <c r="S2281" s="5"/>
      <c r="T2281" s="5"/>
      <c r="U2281" s="5"/>
      <c r="V2281" s="5"/>
      <c r="W2281" s="5"/>
      <c r="X2281" s="5"/>
      <c r="Y2281" s="5"/>
      <c r="Z2281" s="5"/>
      <c r="AA2281" s="5"/>
      <c r="AB2281" s="5"/>
      <c r="AC2281" s="5"/>
      <c r="AD2281" s="5"/>
      <c r="AE2281" s="5"/>
      <c r="AF2281" s="5"/>
      <c r="AG2281" s="5"/>
      <c r="AH2281" s="5"/>
      <c r="AI2281" s="5"/>
      <c r="AJ2281" s="5"/>
      <c r="AK2281" s="5"/>
      <c r="AL2281" s="5"/>
      <c r="AM2281" s="5"/>
      <c r="AN2281" s="5"/>
      <c r="AO2281" s="5"/>
      <c r="AP2281" s="5"/>
      <c r="AQ2281" s="5"/>
      <c r="AR2281" s="5"/>
      <c r="AS2281" s="5"/>
      <c r="AT2281" s="5"/>
      <c r="AU2281" s="5"/>
      <c r="AV2281" s="5"/>
      <c r="AW2281" s="5"/>
    </row>
    <row r="2282" spans="2:49">
      <c r="B2282" s="58"/>
      <c r="C2282" s="61"/>
      <c r="D2282" s="61"/>
      <c r="E2282" s="58"/>
      <c r="F2282" s="58"/>
      <c r="G2282" s="59"/>
      <c r="H2282" s="61"/>
      <c r="I2282" s="60"/>
      <c r="J2282" s="59"/>
      <c r="K2282" s="58"/>
      <c r="L2282" s="57"/>
      <c r="M2282" s="5"/>
      <c r="N2282" s="5"/>
      <c r="O2282" s="5"/>
      <c r="P2282" s="5"/>
      <c r="Q2282" s="5"/>
      <c r="R2282" s="5"/>
      <c r="S2282" s="5"/>
      <c r="T2282" s="5"/>
      <c r="U2282" s="5"/>
      <c r="V2282" s="5"/>
      <c r="W2282" s="5"/>
      <c r="X2282" s="5"/>
      <c r="Y2282" s="5"/>
      <c r="Z2282" s="5"/>
      <c r="AA2282" s="5"/>
      <c r="AB2282" s="5"/>
      <c r="AC2282" s="5"/>
      <c r="AD2282" s="5"/>
      <c r="AE2282" s="5"/>
      <c r="AF2282" s="5"/>
      <c r="AG2282" s="5"/>
      <c r="AH2282" s="5"/>
      <c r="AI2282" s="5"/>
      <c r="AJ2282" s="5"/>
      <c r="AK2282" s="5"/>
      <c r="AL2282" s="5"/>
      <c r="AM2282" s="5"/>
      <c r="AN2282" s="5"/>
      <c r="AO2282" s="5"/>
      <c r="AP2282" s="5"/>
      <c r="AQ2282" s="5"/>
      <c r="AR2282" s="5"/>
      <c r="AS2282" s="5"/>
      <c r="AT2282" s="5"/>
      <c r="AU2282" s="5"/>
      <c r="AV2282" s="5"/>
      <c r="AW2282" s="5"/>
    </row>
    <row r="2283" spans="2:49">
      <c r="B2283" s="58"/>
      <c r="C2283" s="61"/>
      <c r="D2283" s="61"/>
      <c r="E2283" s="58"/>
      <c r="F2283" s="58"/>
      <c r="G2283" s="59"/>
      <c r="H2283" s="61"/>
      <c r="I2283" s="60"/>
      <c r="J2283" s="59"/>
      <c r="K2283" s="58"/>
      <c r="L2283" s="57"/>
      <c r="M2283" s="5"/>
      <c r="N2283" s="5"/>
      <c r="O2283" s="5"/>
      <c r="P2283" s="5"/>
      <c r="Q2283" s="5"/>
      <c r="R2283" s="5"/>
      <c r="S2283" s="5"/>
      <c r="T2283" s="5"/>
      <c r="U2283" s="5"/>
      <c r="V2283" s="5"/>
      <c r="W2283" s="5"/>
      <c r="X2283" s="5"/>
      <c r="Y2283" s="5"/>
      <c r="Z2283" s="5"/>
      <c r="AA2283" s="5"/>
      <c r="AB2283" s="5"/>
      <c r="AC2283" s="5"/>
      <c r="AD2283" s="5"/>
      <c r="AE2283" s="5"/>
      <c r="AF2283" s="5"/>
      <c r="AG2283" s="5"/>
      <c r="AH2283" s="5"/>
      <c r="AI2283" s="5"/>
      <c r="AJ2283" s="5"/>
      <c r="AK2283" s="5"/>
      <c r="AL2283" s="5"/>
      <c r="AM2283" s="5"/>
      <c r="AN2283" s="5"/>
      <c r="AO2283" s="5"/>
      <c r="AP2283" s="5"/>
      <c r="AQ2283" s="5"/>
      <c r="AR2283" s="5"/>
      <c r="AS2283" s="5"/>
      <c r="AT2283" s="5"/>
      <c r="AU2283" s="5"/>
      <c r="AV2283" s="5"/>
      <c r="AW2283" s="5"/>
    </row>
    <row r="2284" spans="2:49">
      <c r="B2284" s="58"/>
      <c r="C2284" s="61"/>
      <c r="D2284" s="61"/>
      <c r="E2284" s="58"/>
      <c r="F2284" s="58"/>
      <c r="G2284" s="59"/>
      <c r="H2284" s="61"/>
      <c r="I2284" s="60"/>
      <c r="J2284" s="59"/>
      <c r="K2284" s="58"/>
      <c r="L2284" s="57"/>
      <c r="M2284" s="5"/>
      <c r="N2284" s="5"/>
      <c r="O2284" s="5"/>
      <c r="P2284" s="5"/>
      <c r="Q2284" s="5"/>
      <c r="R2284" s="5"/>
      <c r="S2284" s="5"/>
      <c r="T2284" s="5"/>
      <c r="U2284" s="5"/>
      <c r="V2284" s="5"/>
      <c r="W2284" s="5"/>
      <c r="X2284" s="5"/>
      <c r="Y2284" s="5"/>
      <c r="Z2284" s="5"/>
      <c r="AA2284" s="5"/>
      <c r="AB2284" s="5"/>
      <c r="AC2284" s="5"/>
      <c r="AD2284" s="5"/>
      <c r="AE2284" s="5"/>
      <c r="AF2284" s="5"/>
      <c r="AG2284" s="5"/>
      <c r="AH2284" s="5"/>
      <c r="AI2284" s="5"/>
      <c r="AJ2284" s="5"/>
      <c r="AK2284" s="5"/>
      <c r="AL2284" s="5"/>
      <c r="AM2284" s="5"/>
      <c r="AN2284" s="5"/>
      <c r="AO2284" s="5"/>
      <c r="AP2284" s="5"/>
      <c r="AQ2284" s="5"/>
      <c r="AR2284" s="5"/>
      <c r="AS2284" s="5"/>
      <c r="AT2284" s="5"/>
      <c r="AU2284" s="5"/>
      <c r="AV2284" s="5"/>
      <c r="AW2284" s="5"/>
    </row>
    <row r="2285" spans="2:49">
      <c r="B2285" s="58"/>
      <c r="C2285" s="61"/>
      <c r="D2285" s="61"/>
      <c r="E2285" s="58"/>
      <c r="F2285" s="58"/>
      <c r="G2285" s="59"/>
      <c r="H2285" s="61"/>
      <c r="I2285" s="60"/>
      <c r="J2285" s="59"/>
      <c r="K2285" s="58"/>
      <c r="L2285" s="57"/>
      <c r="M2285" s="5"/>
      <c r="N2285" s="5"/>
      <c r="O2285" s="5"/>
      <c r="P2285" s="5"/>
      <c r="Q2285" s="5"/>
      <c r="R2285" s="5"/>
      <c r="S2285" s="5"/>
      <c r="T2285" s="5"/>
      <c r="U2285" s="5"/>
      <c r="V2285" s="5"/>
      <c r="W2285" s="5"/>
      <c r="X2285" s="5"/>
      <c r="Y2285" s="5"/>
      <c r="Z2285" s="5"/>
      <c r="AA2285" s="5"/>
      <c r="AB2285" s="5"/>
      <c r="AC2285" s="5"/>
      <c r="AD2285" s="5"/>
      <c r="AE2285" s="5"/>
      <c r="AF2285" s="5"/>
      <c r="AG2285" s="5"/>
      <c r="AH2285" s="5"/>
      <c r="AI2285" s="5"/>
      <c r="AJ2285" s="5"/>
      <c r="AK2285" s="5"/>
      <c r="AL2285" s="5"/>
      <c r="AM2285" s="5"/>
      <c r="AN2285" s="5"/>
      <c r="AO2285" s="5"/>
      <c r="AP2285" s="5"/>
      <c r="AQ2285" s="5"/>
      <c r="AR2285" s="5"/>
      <c r="AS2285" s="5"/>
      <c r="AT2285" s="5"/>
      <c r="AU2285" s="5"/>
      <c r="AV2285" s="5"/>
      <c r="AW2285" s="5"/>
    </row>
    <row r="2286" spans="2:49">
      <c r="B2286" s="58"/>
      <c r="C2286" s="61"/>
      <c r="D2286" s="61"/>
      <c r="E2286" s="58"/>
      <c r="F2286" s="58"/>
      <c r="G2286" s="59"/>
      <c r="H2286" s="61"/>
      <c r="I2286" s="60"/>
      <c r="J2286" s="59"/>
      <c r="K2286" s="58"/>
      <c r="L2286" s="57"/>
      <c r="M2286" s="5"/>
      <c r="N2286" s="5"/>
      <c r="O2286" s="5"/>
      <c r="P2286" s="5"/>
      <c r="Q2286" s="5"/>
      <c r="R2286" s="5"/>
      <c r="S2286" s="5"/>
      <c r="T2286" s="5"/>
      <c r="U2286" s="5"/>
      <c r="V2286" s="5"/>
      <c r="W2286" s="5"/>
      <c r="X2286" s="5"/>
      <c r="Y2286" s="5"/>
      <c r="Z2286" s="5"/>
      <c r="AA2286" s="5"/>
      <c r="AB2286" s="5"/>
      <c r="AC2286" s="5"/>
      <c r="AD2286" s="5"/>
      <c r="AE2286" s="5"/>
      <c r="AF2286" s="5"/>
      <c r="AG2286" s="5"/>
      <c r="AH2286" s="5"/>
      <c r="AI2286" s="5"/>
      <c r="AJ2286" s="5"/>
      <c r="AK2286" s="5"/>
      <c r="AL2286" s="5"/>
      <c r="AM2286" s="5"/>
      <c r="AN2286" s="5"/>
      <c r="AO2286" s="5"/>
      <c r="AP2286" s="5"/>
      <c r="AQ2286" s="5"/>
      <c r="AR2286" s="5"/>
      <c r="AS2286" s="5"/>
      <c r="AT2286" s="5"/>
      <c r="AU2286" s="5"/>
      <c r="AV2286" s="5"/>
      <c r="AW2286" s="5"/>
    </row>
    <row r="2287" spans="2:49">
      <c r="B2287" s="58"/>
      <c r="C2287" s="61"/>
      <c r="D2287" s="61"/>
      <c r="E2287" s="58"/>
      <c r="F2287" s="58"/>
      <c r="G2287" s="59"/>
      <c r="H2287" s="61"/>
      <c r="I2287" s="60"/>
      <c r="J2287" s="59"/>
      <c r="K2287" s="58"/>
      <c r="L2287" s="57"/>
      <c r="M2287" s="5"/>
      <c r="N2287" s="5"/>
      <c r="O2287" s="5"/>
      <c r="P2287" s="5"/>
      <c r="Q2287" s="5"/>
      <c r="R2287" s="5"/>
      <c r="S2287" s="5"/>
      <c r="T2287" s="5"/>
      <c r="U2287" s="5"/>
      <c r="V2287" s="5"/>
      <c r="W2287" s="5"/>
      <c r="X2287" s="5"/>
      <c r="Y2287" s="5"/>
      <c r="Z2287" s="5"/>
      <c r="AA2287" s="5"/>
      <c r="AB2287" s="5"/>
      <c r="AC2287" s="5"/>
      <c r="AD2287" s="5"/>
      <c r="AE2287" s="5"/>
      <c r="AF2287" s="5"/>
      <c r="AG2287" s="5"/>
      <c r="AH2287" s="5"/>
      <c r="AI2287" s="5"/>
      <c r="AJ2287" s="5"/>
      <c r="AK2287" s="5"/>
      <c r="AL2287" s="5"/>
      <c r="AM2287" s="5"/>
      <c r="AN2287" s="5"/>
      <c r="AO2287" s="5"/>
      <c r="AP2287" s="5"/>
      <c r="AQ2287" s="5"/>
      <c r="AR2287" s="5"/>
      <c r="AS2287" s="5"/>
      <c r="AT2287" s="5"/>
      <c r="AU2287" s="5"/>
      <c r="AV2287" s="5"/>
      <c r="AW2287" s="5"/>
    </row>
    <row r="2288" spans="2:49">
      <c r="B2288" s="58"/>
      <c r="C2288" s="61"/>
      <c r="D2288" s="61"/>
      <c r="E2288" s="58"/>
      <c r="F2288" s="58"/>
      <c r="G2288" s="59"/>
      <c r="H2288" s="61"/>
      <c r="I2288" s="60"/>
      <c r="J2288" s="59"/>
      <c r="K2288" s="58"/>
      <c r="L2288" s="57"/>
      <c r="M2288" s="5"/>
      <c r="N2288" s="5"/>
      <c r="O2288" s="5"/>
      <c r="P2288" s="5"/>
      <c r="Q2288" s="5"/>
      <c r="R2288" s="5"/>
      <c r="S2288" s="5"/>
      <c r="T2288" s="5"/>
      <c r="U2288" s="5"/>
      <c r="V2288" s="5"/>
      <c r="W2288" s="5"/>
      <c r="X2288" s="5"/>
      <c r="Y2288" s="5"/>
      <c r="Z2288" s="5"/>
      <c r="AA2288" s="5"/>
      <c r="AB2288" s="5"/>
      <c r="AC2288" s="5"/>
      <c r="AD2288" s="5"/>
      <c r="AE2288" s="5"/>
      <c r="AF2288" s="5"/>
      <c r="AG2288" s="5"/>
      <c r="AH2288" s="5"/>
      <c r="AI2288" s="5"/>
      <c r="AJ2288" s="5"/>
      <c r="AK2288" s="5"/>
      <c r="AL2288" s="5"/>
      <c r="AM2288" s="5"/>
      <c r="AN2288" s="5"/>
      <c r="AO2288" s="5"/>
      <c r="AP2288" s="5"/>
      <c r="AQ2288" s="5"/>
      <c r="AR2288" s="5"/>
      <c r="AS2288" s="5"/>
      <c r="AT2288" s="5"/>
      <c r="AU2288" s="5"/>
      <c r="AV2288" s="5"/>
      <c r="AW2288" s="5"/>
    </row>
    <row r="2289" spans="2:49">
      <c r="B2289" s="58"/>
      <c r="C2289" s="61"/>
      <c r="D2289" s="61"/>
      <c r="E2289" s="58"/>
      <c r="F2289" s="58"/>
      <c r="G2289" s="59"/>
      <c r="H2289" s="61"/>
      <c r="I2289" s="60"/>
      <c r="J2289" s="59"/>
      <c r="K2289" s="58"/>
      <c r="L2289" s="57"/>
      <c r="M2289" s="5"/>
      <c r="N2289" s="5"/>
      <c r="O2289" s="5"/>
      <c r="P2289" s="5"/>
      <c r="Q2289" s="5"/>
      <c r="R2289" s="5"/>
      <c r="S2289" s="5"/>
      <c r="T2289" s="5"/>
      <c r="U2289" s="5"/>
      <c r="V2289" s="5"/>
      <c r="W2289" s="5"/>
      <c r="X2289" s="5"/>
      <c r="Y2289" s="5"/>
      <c r="Z2289" s="5"/>
      <c r="AA2289" s="5"/>
      <c r="AB2289" s="5"/>
      <c r="AC2289" s="5"/>
      <c r="AD2289" s="5"/>
      <c r="AE2289" s="5"/>
      <c r="AF2289" s="5"/>
      <c r="AG2289" s="5"/>
      <c r="AH2289" s="5"/>
      <c r="AI2289" s="5"/>
      <c r="AJ2289" s="5"/>
      <c r="AK2289" s="5"/>
      <c r="AL2289" s="5"/>
      <c r="AM2289" s="5"/>
      <c r="AN2289" s="5"/>
      <c r="AO2289" s="5"/>
      <c r="AP2289" s="5"/>
      <c r="AQ2289" s="5"/>
      <c r="AR2289" s="5"/>
      <c r="AS2289" s="5"/>
      <c r="AT2289" s="5"/>
      <c r="AU2289" s="5"/>
      <c r="AV2289" s="5"/>
      <c r="AW2289" s="5"/>
    </row>
    <row r="2290" spans="2:49">
      <c r="B2290" s="58"/>
      <c r="C2290" s="61"/>
      <c r="D2290" s="61"/>
      <c r="E2290" s="58"/>
      <c r="F2290" s="58"/>
      <c r="G2290" s="59"/>
      <c r="H2290" s="61"/>
      <c r="I2290" s="60"/>
      <c r="J2290" s="59"/>
      <c r="K2290" s="58"/>
      <c r="L2290" s="57"/>
      <c r="M2290" s="5"/>
      <c r="N2290" s="5"/>
      <c r="O2290" s="5"/>
      <c r="P2290" s="5"/>
      <c r="Q2290" s="5"/>
      <c r="R2290" s="5"/>
      <c r="S2290" s="5"/>
      <c r="T2290" s="5"/>
      <c r="U2290" s="5"/>
      <c r="V2290" s="5"/>
      <c r="W2290" s="5"/>
      <c r="X2290" s="5"/>
      <c r="Y2290" s="5"/>
      <c r="Z2290" s="5"/>
      <c r="AA2290" s="5"/>
      <c r="AB2290" s="5"/>
      <c r="AC2290" s="5"/>
      <c r="AD2290" s="5"/>
      <c r="AE2290" s="5"/>
      <c r="AF2290" s="5"/>
      <c r="AG2290" s="5"/>
      <c r="AH2290" s="5"/>
      <c r="AI2290" s="5"/>
      <c r="AJ2290" s="5"/>
      <c r="AK2290" s="5"/>
      <c r="AL2290" s="5"/>
      <c r="AM2290" s="5"/>
      <c r="AN2290" s="5"/>
      <c r="AO2290" s="5"/>
      <c r="AP2290" s="5"/>
      <c r="AQ2290" s="5"/>
      <c r="AR2290" s="5"/>
      <c r="AS2290" s="5"/>
      <c r="AT2290" s="5"/>
      <c r="AU2290" s="5"/>
      <c r="AV2290" s="5"/>
      <c r="AW2290" s="5"/>
    </row>
    <row r="2291" spans="2:49">
      <c r="B2291" s="58"/>
      <c r="C2291" s="61"/>
      <c r="D2291" s="61"/>
      <c r="E2291" s="58"/>
      <c r="F2291" s="58"/>
      <c r="G2291" s="59"/>
      <c r="H2291" s="61"/>
      <c r="I2291" s="60"/>
      <c r="J2291" s="59"/>
      <c r="K2291" s="58"/>
      <c r="L2291" s="57"/>
      <c r="M2291" s="5"/>
      <c r="N2291" s="5"/>
      <c r="O2291" s="5"/>
      <c r="P2291" s="5"/>
      <c r="Q2291" s="5"/>
      <c r="R2291" s="5"/>
      <c r="S2291" s="5"/>
      <c r="T2291" s="5"/>
      <c r="U2291" s="5"/>
      <c r="V2291" s="5"/>
      <c r="W2291" s="5"/>
      <c r="X2291" s="5"/>
      <c r="Y2291" s="5"/>
      <c r="Z2291" s="5"/>
      <c r="AA2291" s="5"/>
      <c r="AB2291" s="5"/>
      <c r="AC2291" s="5"/>
      <c r="AD2291" s="5"/>
      <c r="AE2291" s="5"/>
      <c r="AF2291" s="5"/>
      <c r="AG2291" s="5"/>
      <c r="AH2291" s="5"/>
      <c r="AI2291" s="5"/>
      <c r="AJ2291" s="5"/>
      <c r="AK2291" s="5"/>
      <c r="AL2291" s="5"/>
      <c r="AM2291" s="5"/>
      <c r="AN2291" s="5"/>
      <c r="AO2291" s="5"/>
      <c r="AP2291" s="5"/>
      <c r="AQ2291" s="5"/>
      <c r="AR2291" s="5"/>
      <c r="AS2291" s="5"/>
      <c r="AT2291" s="5"/>
      <c r="AU2291" s="5"/>
      <c r="AV2291" s="5"/>
      <c r="AW2291" s="5"/>
    </row>
  </sheetData>
  <autoFilter ref="B2:M2137">
    <sortState ref="B3:M1436">
      <sortCondition ref="B2:B1436"/>
    </sortState>
  </autoFilter>
  <conditionalFormatting sqref="H3:H2137">
    <cfRule type="containsText" dxfId="2" priority="1" operator="containsText" text="En ejecución">
      <formula>NOT(ISERROR(SEARCH("En ejecución",H3)))</formula>
    </cfRule>
    <cfRule type="containsText" dxfId="1" priority="2" operator="containsText" text="En proceso de modificación">
      <formula>NOT(ISERROR(SEARCH("En proceso de modificación",H3)))</formula>
    </cfRule>
    <cfRule type="containsText" dxfId="0" priority="3" operator="containsText" text="En estructuración">
      <formula>NOT(ISERROR(SEARCH("En estructuración",H3)))</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workbookViewId="0">
      <selection activeCell="I7" sqref="I7"/>
    </sheetView>
  </sheetViews>
  <sheetFormatPr baseColWidth="10" defaultRowHeight="14" x14ac:dyDescent="0"/>
  <cols>
    <col min="2" max="2" width="3.1640625" bestFit="1" customWidth="1"/>
    <col min="3" max="3" width="58" bestFit="1" customWidth="1"/>
    <col min="4" max="4" width="17.1640625" customWidth="1"/>
    <col min="5" max="5" width="16.5" bestFit="1" customWidth="1"/>
    <col min="6" max="6" width="17.83203125" bestFit="1" customWidth="1"/>
  </cols>
  <sheetData>
    <row r="1" spans="1:26" ht="91.75" customHeight="1">
      <c r="A1" s="5"/>
      <c r="B1" s="5"/>
      <c r="C1" s="5"/>
      <c r="D1" s="5"/>
      <c r="E1" s="5"/>
      <c r="F1" s="5"/>
      <c r="G1" s="5"/>
      <c r="H1" s="5"/>
      <c r="I1" s="5"/>
      <c r="J1" s="5"/>
      <c r="K1" s="5"/>
      <c r="L1" s="5"/>
      <c r="M1" s="5"/>
      <c r="N1" s="5"/>
      <c r="O1" s="5"/>
      <c r="P1" s="5"/>
      <c r="Q1" s="5"/>
      <c r="R1" s="5"/>
      <c r="S1" s="5"/>
      <c r="T1" s="5"/>
      <c r="U1" s="5"/>
      <c r="V1" s="5"/>
      <c r="W1" s="5"/>
      <c r="X1" s="5"/>
      <c r="Y1" s="5"/>
      <c r="Z1" s="5"/>
    </row>
    <row r="2" spans="1:26" ht="30" customHeight="1">
      <c r="A2" s="5"/>
      <c r="B2" s="5"/>
      <c r="C2" s="5"/>
      <c r="D2" s="5"/>
      <c r="E2" s="5"/>
      <c r="F2" s="5"/>
      <c r="G2" s="5"/>
      <c r="H2" s="5"/>
      <c r="I2" s="5"/>
      <c r="J2" s="5"/>
      <c r="K2" s="5"/>
      <c r="L2" s="5"/>
      <c r="M2" s="5"/>
      <c r="N2" s="5"/>
      <c r="O2" s="5"/>
      <c r="P2" s="5"/>
      <c r="Q2" s="5"/>
      <c r="R2" s="5"/>
      <c r="S2" s="5"/>
      <c r="T2" s="5"/>
      <c r="U2" s="5"/>
      <c r="V2" s="5"/>
      <c r="W2" s="5"/>
      <c r="X2" s="5"/>
      <c r="Y2" s="5"/>
      <c r="Z2" s="5"/>
    </row>
    <row r="3" spans="1:26" ht="28">
      <c r="A3" s="5"/>
      <c r="C3" s="85" t="s">
        <v>4773</v>
      </c>
      <c r="D3" s="85" t="s">
        <v>4772</v>
      </c>
      <c r="E3" s="85" t="s">
        <v>4771</v>
      </c>
      <c r="F3" s="85" t="s">
        <v>4770</v>
      </c>
      <c r="G3" s="5"/>
      <c r="H3" s="5"/>
      <c r="I3" s="5"/>
      <c r="J3" s="5"/>
      <c r="K3" s="5"/>
      <c r="L3" s="5"/>
      <c r="M3" s="5"/>
      <c r="N3" s="5"/>
      <c r="O3" s="5"/>
      <c r="P3" s="5"/>
      <c r="Q3" s="5"/>
      <c r="R3" s="5"/>
      <c r="S3" s="5"/>
      <c r="T3" s="5"/>
      <c r="U3" s="5"/>
      <c r="V3" s="5"/>
      <c r="W3" s="5"/>
      <c r="X3" s="5"/>
      <c r="Y3" s="5"/>
      <c r="Z3" s="5"/>
    </row>
    <row r="4" spans="1:26">
      <c r="A4" s="5"/>
      <c r="B4" s="84">
        <v>1</v>
      </c>
      <c r="C4" s="15" t="s">
        <v>54</v>
      </c>
      <c r="D4" s="83">
        <v>200997</v>
      </c>
      <c r="E4" s="82">
        <v>1</v>
      </c>
      <c r="F4" s="81">
        <v>7500006</v>
      </c>
      <c r="G4" s="5"/>
      <c r="H4" s="5"/>
      <c r="I4" s="5"/>
      <c r="J4" s="5"/>
      <c r="K4" s="5"/>
      <c r="L4" s="5"/>
      <c r="M4" s="5"/>
      <c r="N4" s="5"/>
      <c r="O4" s="5"/>
      <c r="P4" s="5"/>
      <c r="Q4" s="5"/>
      <c r="R4" s="5"/>
      <c r="S4" s="5"/>
      <c r="T4" s="5"/>
      <c r="U4" s="5"/>
      <c r="V4" s="5"/>
      <c r="W4" s="5"/>
      <c r="X4" s="5"/>
      <c r="Y4" s="5"/>
      <c r="Z4" s="5"/>
    </row>
    <row r="5" spans="1:26">
      <c r="A5" s="5"/>
      <c r="B5" s="84">
        <v>2</v>
      </c>
      <c r="C5" s="15" t="s">
        <v>1168</v>
      </c>
      <c r="D5" s="83">
        <v>2121659</v>
      </c>
      <c r="E5" s="82">
        <v>1</v>
      </c>
      <c r="F5" s="81">
        <v>1217079935</v>
      </c>
      <c r="G5" s="5"/>
      <c r="H5" s="5"/>
      <c r="I5" s="5"/>
      <c r="J5" s="5"/>
      <c r="K5" s="5"/>
      <c r="L5" s="5"/>
      <c r="M5" s="5"/>
      <c r="N5" s="5"/>
      <c r="O5" s="5"/>
      <c r="P5" s="5"/>
      <c r="Q5" s="5"/>
      <c r="R5" s="5"/>
      <c r="S5" s="5"/>
      <c r="T5" s="5"/>
      <c r="U5" s="5"/>
      <c r="V5" s="5"/>
      <c r="W5" s="5"/>
      <c r="X5" s="5"/>
      <c r="Y5" s="5"/>
      <c r="Z5" s="5"/>
    </row>
    <row r="6" spans="1:26">
      <c r="A6" s="5"/>
      <c r="B6" s="84">
        <v>3</v>
      </c>
      <c r="C6" s="15" t="s">
        <v>38</v>
      </c>
      <c r="D6" s="83">
        <v>212080</v>
      </c>
      <c r="E6" s="82">
        <v>1</v>
      </c>
      <c r="F6" s="81">
        <v>2856005482</v>
      </c>
      <c r="G6" s="5"/>
      <c r="H6" s="5"/>
      <c r="I6" s="5"/>
      <c r="J6" s="5"/>
      <c r="K6" s="5"/>
      <c r="L6" s="5"/>
      <c r="M6" s="5"/>
      <c r="N6" s="5"/>
      <c r="O6" s="5"/>
      <c r="P6" s="5"/>
      <c r="Q6" s="5"/>
      <c r="R6" s="5"/>
      <c r="S6" s="5"/>
      <c r="T6" s="5"/>
      <c r="U6" s="5"/>
      <c r="V6" s="5"/>
      <c r="W6" s="5"/>
      <c r="X6" s="5"/>
      <c r="Y6" s="5"/>
      <c r="Z6" s="5"/>
    </row>
    <row r="7" spans="1:26">
      <c r="A7" s="5"/>
      <c r="B7" s="84">
        <v>4</v>
      </c>
      <c r="C7" s="15" t="s">
        <v>262</v>
      </c>
      <c r="D7" s="83">
        <v>212021</v>
      </c>
      <c r="E7" s="82">
        <v>1</v>
      </c>
      <c r="F7" s="81">
        <v>142755300</v>
      </c>
      <c r="G7" s="5"/>
      <c r="H7" s="5"/>
      <c r="I7" s="5"/>
      <c r="J7" s="5"/>
      <c r="K7" s="5"/>
      <c r="L7" s="5"/>
      <c r="M7" s="5"/>
      <c r="N7" s="5"/>
      <c r="O7" s="5"/>
      <c r="P7" s="5"/>
      <c r="Q7" s="5"/>
      <c r="R7" s="5"/>
      <c r="S7" s="5"/>
      <c r="T7" s="5"/>
      <c r="U7" s="5"/>
      <c r="V7" s="5"/>
      <c r="W7" s="5"/>
      <c r="X7" s="5"/>
      <c r="Y7" s="5"/>
      <c r="Z7" s="5"/>
    </row>
    <row r="8" spans="1:26">
      <c r="A8" s="5"/>
      <c r="B8" s="84">
        <v>5</v>
      </c>
      <c r="C8" s="15" t="s">
        <v>1085</v>
      </c>
      <c r="D8" s="83">
        <v>210019</v>
      </c>
      <c r="E8" s="82">
        <v>1</v>
      </c>
      <c r="F8" s="81">
        <v>9547671108</v>
      </c>
      <c r="G8" s="5"/>
      <c r="H8" s="5"/>
      <c r="I8" s="5"/>
      <c r="J8" s="5"/>
      <c r="K8" s="5"/>
      <c r="L8" s="5"/>
      <c r="M8" s="5"/>
      <c r="N8" s="5"/>
      <c r="O8" s="5"/>
      <c r="P8" s="5"/>
      <c r="Q8" s="5"/>
      <c r="R8" s="5"/>
      <c r="S8" s="5"/>
      <c r="T8" s="5"/>
      <c r="U8" s="5"/>
      <c r="V8" s="5"/>
      <c r="W8" s="5"/>
      <c r="X8" s="5"/>
      <c r="Y8" s="5"/>
      <c r="Z8" s="5"/>
    </row>
    <row r="9" spans="1:26">
      <c r="A9" s="5"/>
      <c r="B9" s="84">
        <v>6</v>
      </c>
      <c r="C9" s="15" t="s">
        <v>1055</v>
      </c>
      <c r="D9" s="83">
        <v>211018</v>
      </c>
      <c r="E9" s="82">
        <v>1</v>
      </c>
      <c r="F9" s="81">
        <v>1809026980</v>
      </c>
      <c r="G9" s="5"/>
      <c r="H9" s="5"/>
      <c r="I9" s="5"/>
      <c r="J9" s="5"/>
      <c r="K9" s="5"/>
      <c r="L9" s="5"/>
      <c r="M9" s="5"/>
      <c r="N9" s="5"/>
      <c r="O9" s="5"/>
      <c r="P9" s="5"/>
      <c r="Q9" s="5"/>
      <c r="R9" s="5"/>
      <c r="S9" s="5"/>
      <c r="T9" s="5"/>
      <c r="U9" s="5"/>
      <c r="V9" s="5"/>
      <c r="W9" s="5"/>
      <c r="X9" s="5"/>
      <c r="Y9" s="5"/>
      <c r="Z9" s="5"/>
    </row>
    <row r="10" spans="1:26">
      <c r="A10" s="5"/>
      <c r="B10" s="84">
        <v>7</v>
      </c>
      <c r="C10" s="15" t="s">
        <v>230</v>
      </c>
      <c r="D10" s="83">
        <v>212022</v>
      </c>
      <c r="E10" s="82">
        <v>1</v>
      </c>
      <c r="F10" s="81">
        <v>10014285800</v>
      </c>
      <c r="G10" s="5"/>
      <c r="H10" s="5"/>
      <c r="I10" s="5"/>
      <c r="J10" s="5"/>
      <c r="K10" s="5"/>
      <c r="L10" s="5"/>
      <c r="M10" s="5"/>
      <c r="N10" s="5"/>
      <c r="O10" s="5"/>
      <c r="P10" s="5"/>
      <c r="Q10" s="5"/>
      <c r="R10" s="5"/>
      <c r="S10" s="5"/>
      <c r="T10" s="5"/>
      <c r="U10" s="5"/>
      <c r="V10" s="5"/>
      <c r="W10" s="5"/>
      <c r="X10" s="5"/>
      <c r="Y10" s="5"/>
      <c r="Z10" s="5"/>
    </row>
    <row r="11" spans="1:26">
      <c r="A11" s="5"/>
      <c r="B11" s="84">
        <v>8</v>
      </c>
      <c r="C11" s="15" t="s">
        <v>306</v>
      </c>
      <c r="D11" s="83">
        <v>213010</v>
      </c>
      <c r="E11" s="82">
        <v>1</v>
      </c>
      <c r="F11" s="81">
        <v>31821975</v>
      </c>
      <c r="G11" s="5"/>
      <c r="H11" s="5"/>
      <c r="I11" s="5"/>
      <c r="J11" s="5"/>
      <c r="K11" s="5"/>
      <c r="L11" s="5"/>
      <c r="M11" s="5"/>
      <c r="N11" s="5"/>
      <c r="O11" s="5"/>
      <c r="P11" s="5"/>
      <c r="Q11" s="5"/>
      <c r="R11" s="5"/>
      <c r="S11" s="5"/>
      <c r="T11" s="5"/>
      <c r="U11" s="5"/>
      <c r="V11" s="5"/>
      <c r="W11" s="5"/>
      <c r="X11" s="5"/>
      <c r="Y11" s="5"/>
      <c r="Z11" s="5"/>
    </row>
    <row r="12" spans="1:26">
      <c r="A12" s="5"/>
      <c r="B12" s="84">
        <v>9</v>
      </c>
      <c r="C12" s="15" t="s">
        <v>280</v>
      </c>
      <c r="D12" s="83">
        <v>196040</v>
      </c>
      <c r="E12" s="82">
        <v>2</v>
      </c>
      <c r="F12" s="81">
        <v>137757027</v>
      </c>
      <c r="G12" s="5"/>
      <c r="H12" s="5"/>
      <c r="I12" s="5"/>
      <c r="J12" s="5"/>
      <c r="K12" s="5"/>
      <c r="L12" s="5"/>
      <c r="M12" s="5"/>
      <c r="N12" s="5"/>
      <c r="O12" s="5"/>
      <c r="P12" s="5"/>
      <c r="Q12" s="5"/>
      <c r="R12" s="5"/>
      <c r="S12" s="5"/>
      <c r="T12" s="5"/>
      <c r="U12" s="5"/>
      <c r="V12" s="5"/>
      <c r="W12" s="5"/>
      <c r="X12" s="5"/>
      <c r="Y12" s="5"/>
      <c r="Z12" s="5"/>
    </row>
    <row r="13" spans="1:26" ht="28">
      <c r="A13" s="5"/>
      <c r="B13" s="84">
        <v>10</v>
      </c>
      <c r="C13" s="15" t="s">
        <v>75</v>
      </c>
      <c r="D13" s="83">
        <v>211029</v>
      </c>
      <c r="E13" s="82">
        <v>2</v>
      </c>
      <c r="F13" s="81">
        <v>104243000</v>
      </c>
      <c r="G13" s="5"/>
      <c r="H13" s="5"/>
      <c r="I13" s="5"/>
      <c r="J13" s="5"/>
      <c r="K13" s="5"/>
      <c r="L13" s="5"/>
      <c r="M13" s="5"/>
      <c r="N13" s="5"/>
      <c r="O13" s="5"/>
      <c r="P13" s="5"/>
      <c r="Q13" s="5"/>
      <c r="R13" s="5"/>
      <c r="S13" s="5"/>
      <c r="T13" s="5"/>
      <c r="U13" s="5"/>
      <c r="V13" s="5"/>
      <c r="W13" s="5"/>
      <c r="X13" s="5"/>
      <c r="Y13" s="5"/>
      <c r="Z13" s="5"/>
    </row>
    <row r="14" spans="1:26">
      <c r="A14" s="5"/>
      <c r="B14" s="84">
        <v>11</v>
      </c>
      <c r="C14" s="15" t="s">
        <v>233</v>
      </c>
      <c r="D14" s="83">
        <v>212079</v>
      </c>
      <c r="E14" s="82">
        <v>2</v>
      </c>
      <c r="F14" s="81">
        <v>1346004319</v>
      </c>
      <c r="G14" s="5"/>
      <c r="H14" s="5"/>
      <c r="I14" s="5"/>
      <c r="J14" s="5"/>
      <c r="K14" s="5"/>
      <c r="L14" s="5"/>
      <c r="M14" s="5"/>
      <c r="N14" s="5"/>
      <c r="O14" s="5"/>
      <c r="P14" s="5"/>
      <c r="Q14" s="5"/>
      <c r="R14" s="5"/>
      <c r="S14" s="5"/>
      <c r="T14" s="5"/>
      <c r="U14" s="5"/>
      <c r="V14" s="5"/>
      <c r="W14" s="5"/>
      <c r="X14" s="5"/>
      <c r="Y14" s="5"/>
      <c r="Z14" s="5"/>
    </row>
    <row r="15" spans="1:26" ht="28">
      <c r="A15" s="5"/>
      <c r="B15" s="84">
        <v>12</v>
      </c>
      <c r="C15" s="15" t="s">
        <v>1134</v>
      </c>
      <c r="D15" s="83">
        <v>211025</v>
      </c>
      <c r="E15" s="82">
        <v>2</v>
      </c>
      <c r="F15" s="81">
        <v>285971262</v>
      </c>
      <c r="G15" s="5"/>
      <c r="H15" s="5"/>
      <c r="I15" s="5"/>
      <c r="J15" s="5"/>
      <c r="K15" s="5"/>
      <c r="L15" s="5"/>
      <c r="M15" s="5"/>
      <c r="N15" s="5"/>
      <c r="O15" s="5"/>
      <c r="P15" s="5"/>
      <c r="Q15" s="5"/>
      <c r="R15" s="5"/>
      <c r="S15" s="5"/>
      <c r="T15" s="5"/>
      <c r="U15" s="5"/>
      <c r="V15" s="5"/>
      <c r="W15" s="5"/>
      <c r="X15" s="5"/>
      <c r="Y15" s="5"/>
      <c r="Z15" s="5"/>
    </row>
    <row r="16" spans="1:26" ht="28">
      <c r="A16" s="5"/>
      <c r="B16" s="84">
        <v>13</v>
      </c>
      <c r="C16" s="15" t="s">
        <v>77</v>
      </c>
      <c r="D16" s="83">
        <v>211033</v>
      </c>
      <c r="E16" s="82">
        <v>2</v>
      </c>
      <c r="F16" s="81">
        <v>304316000</v>
      </c>
      <c r="G16" s="5"/>
      <c r="H16" s="5"/>
      <c r="I16" s="5"/>
      <c r="J16" s="5"/>
      <c r="K16" s="5"/>
      <c r="L16" s="5"/>
      <c r="M16" s="5"/>
      <c r="N16" s="5"/>
      <c r="O16" s="5"/>
      <c r="P16" s="5"/>
      <c r="Q16" s="5"/>
      <c r="R16" s="5"/>
      <c r="S16" s="5"/>
      <c r="T16" s="5"/>
      <c r="U16" s="5"/>
      <c r="V16" s="5"/>
      <c r="W16" s="5"/>
      <c r="X16" s="5"/>
      <c r="Y16" s="5"/>
      <c r="Z16" s="5"/>
    </row>
    <row r="17" spans="1:26">
      <c r="A17" s="5"/>
      <c r="B17" s="84">
        <v>14</v>
      </c>
      <c r="C17" s="15" t="s">
        <v>1069</v>
      </c>
      <c r="D17" s="83">
        <v>210040</v>
      </c>
      <c r="E17" s="82">
        <v>2</v>
      </c>
      <c r="F17" s="81">
        <v>1361397860</v>
      </c>
      <c r="G17" s="5"/>
      <c r="H17" s="5"/>
      <c r="I17" s="5"/>
      <c r="J17" s="5"/>
      <c r="K17" s="5"/>
      <c r="L17" s="5"/>
      <c r="M17" s="5"/>
      <c r="N17" s="5"/>
      <c r="O17" s="5"/>
      <c r="P17" s="5"/>
      <c r="Q17" s="5"/>
      <c r="R17" s="5"/>
      <c r="S17" s="5"/>
      <c r="T17" s="5"/>
      <c r="U17" s="5"/>
      <c r="V17" s="5"/>
      <c r="W17" s="5"/>
      <c r="X17" s="5"/>
      <c r="Y17" s="5"/>
      <c r="Z17" s="5"/>
    </row>
    <row r="18" spans="1:26">
      <c r="A18" s="5"/>
      <c r="B18" s="84">
        <v>15</v>
      </c>
      <c r="C18" s="15" t="s">
        <v>1067</v>
      </c>
      <c r="D18" s="83">
        <v>210041</v>
      </c>
      <c r="E18" s="82">
        <v>2</v>
      </c>
      <c r="F18" s="81">
        <v>1180446774.1345999</v>
      </c>
      <c r="G18" s="5"/>
      <c r="H18" s="5"/>
      <c r="I18" s="5"/>
      <c r="J18" s="5"/>
      <c r="K18" s="5"/>
      <c r="L18" s="5"/>
      <c r="M18" s="5"/>
      <c r="N18" s="5"/>
      <c r="O18" s="5"/>
      <c r="P18" s="5"/>
      <c r="Q18" s="5"/>
      <c r="R18" s="5"/>
      <c r="S18" s="5"/>
      <c r="T18" s="5"/>
      <c r="U18" s="5"/>
      <c r="V18" s="5"/>
      <c r="W18" s="5"/>
      <c r="X18" s="5"/>
      <c r="Y18" s="5"/>
      <c r="Z18" s="5"/>
    </row>
    <row r="19" spans="1:26">
      <c r="A19" s="5"/>
      <c r="B19" s="84">
        <v>16</v>
      </c>
      <c r="C19" s="15" t="s">
        <v>1077</v>
      </c>
      <c r="D19" s="83">
        <v>212023</v>
      </c>
      <c r="E19" s="82">
        <v>2</v>
      </c>
      <c r="F19" s="81">
        <v>376369305</v>
      </c>
      <c r="G19" s="5"/>
      <c r="H19" s="5"/>
      <c r="I19" s="5"/>
      <c r="J19" s="5"/>
      <c r="K19" s="5"/>
      <c r="L19" s="5"/>
      <c r="M19" s="5"/>
      <c r="N19" s="5"/>
      <c r="O19" s="5"/>
      <c r="P19" s="5"/>
      <c r="Q19" s="5"/>
      <c r="R19" s="5"/>
      <c r="S19" s="5"/>
      <c r="T19" s="5"/>
      <c r="U19" s="5"/>
      <c r="V19" s="5"/>
      <c r="W19" s="5"/>
      <c r="X19" s="5"/>
      <c r="Y19" s="5"/>
      <c r="Z19" s="5"/>
    </row>
    <row r="20" spans="1:26">
      <c r="A20" s="5"/>
      <c r="B20" s="84">
        <v>17</v>
      </c>
      <c r="C20" s="15" t="s">
        <v>1050</v>
      </c>
      <c r="D20" s="83">
        <v>211024</v>
      </c>
      <c r="E20" s="82">
        <v>2</v>
      </c>
      <c r="F20" s="81">
        <v>198605707.07999998</v>
      </c>
      <c r="G20" s="5"/>
      <c r="H20" s="5"/>
      <c r="I20" s="5"/>
      <c r="J20" s="5"/>
      <c r="K20" s="5"/>
      <c r="L20" s="5"/>
      <c r="M20" s="5"/>
      <c r="N20" s="5"/>
      <c r="O20" s="5"/>
      <c r="P20" s="5"/>
      <c r="Q20" s="5"/>
      <c r="R20" s="5"/>
      <c r="S20" s="5"/>
      <c r="T20" s="5"/>
      <c r="U20" s="5"/>
      <c r="V20" s="5"/>
      <c r="W20" s="5"/>
      <c r="X20" s="5"/>
      <c r="Y20" s="5"/>
      <c r="Z20" s="5"/>
    </row>
    <row r="21" spans="1:26">
      <c r="A21" s="5"/>
      <c r="B21" s="84">
        <v>18</v>
      </c>
      <c r="C21" s="15" t="s">
        <v>1081</v>
      </c>
      <c r="D21" s="83">
        <v>210028</v>
      </c>
      <c r="E21" s="82">
        <v>2</v>
      </c>
      <c r="F21" s="81">
        <v>1122691159</v>
      </c>
      <c r="G21" s="5"/>
      <c r="H21" s="5"/>
      <c r="I21" s="5"/>
      <c r="J21" s="5"/>
      <c r="K21" s="5"/>
      <c r="L21" s="5"/>
      <c r="M21" s="5"/>
      <c r="N21" s="5"/>
      <c r="O21" s="5"/>
      <c r="P21" s="5"/>
      <c r="Q21" s="5"/>
      <c r="R21" s="5"/>
      <c r="S21" s="5"/>
      <c r="T21" s="5"/>
      <c r="U21" s="5"/>
      <c r="V21" s="5"/>
      <c r="W21" s="5"/>
      <c r="X21" s="5"/>
      <c r="Y21" s="5"/>
      <c r="Z21" s="5"/>
    </row>
    <row r="22" spans="1:26">
      <c r="A22" s="5"/>
      <c r="B22" s="84">
        <v>19</v>
      </c>
      <c r="C22" s="15" t="s">
        <v>1089</v>
      </c>
      <c r="D22" s="83">
        <v>210049</v>
      </c>
      <c r="E22" s="82">
        <v>2</v>
      </c>
      <c r="F22" s="81">
        <v>1864577580</v>
      </c>
      <c r="G22" s="5"/>
      <c r="H22" s="5"/>
      <c r="I22" s="5"/>
      <c r="J22" s="5"/>
      <c r="K22" s="5"/>
      <c r="L22" s="5"/>
      <c r="M22" s="5"/>
      <c r="N22" s="5"/>
      <c r="O22" s="5"/>
      <c r="P22" s="5"/>
      <c r="Q22" s="5"/>
      <c r="R22" s="5"/>
      <c r="S22" s="5"/>
      <c r="T22" s="5"/>
      <c r="U22" s="5"/>
      <c r="V22" s="5"/>
      <c r="W22" s="5"/>
      <c r="X22" s="5"/>
      <c r="Y22" s="5"/>
      <c r="Z22" s="5"/>
    </row>
    <row r="23" spans="1:26">
      <c r="A23" s="5"/>
      <c r="B23" s="84">
        <v>20</v>
      </c>
      <c r="C23" s="15" t="s">
        <v>1053</v>
      </c>
      <c r="D23" s="83">
        <v>211019</v>
      </c>
      <c r="E23" s="82">
        <v>2</v>
      </c>
      <c r="F23" s="81">
        <v>610406893</v>
      </c>
      <c r="G23" s="5"/>
      <c r="H23" s="5"/>
      <c r="I23" s="5"/>
      <c r="J23" s="5"/>
      <c r="K23" s="5"/>
      <c r="L23" s="5"/>
      <c r="M23" s="5"/>
      <c r="N23" s="5"/>
      <c r="O23" s="5"/>
      <c r="P23" s="5"/>
      <c r="Q23" s="5"/>
      <c r="R23" s="5"/>
      <c r="S23" s="5"/>
      <c r="T23" s="5"/>
      <c r="U23" s="5"/>
      <c r="V23" s="5"/>
      <c r="W23" s="5"/>
      <c r="X23" s="5"/>
      <c r="Y23" s="5"/>
      <c r="Z23" s="5"/>
    </row>
    <row r="24" spans="1:26">
      <c r="A24" s="5"/>
      <c r="B24" s="84">
        <v>21</v>
      </c>
      <c r="C24" s="15" t="s">
        <v>1087</v>
      </c>
      <c r="D24" s="83">
        <v>210046</v>
      </c>
      <c r="E24" s="82">
        <v>2</v>
      </c>
      <c r="F24" s="81">
        <v>1453564918.0046</v>
      </c>
      <c r="G24" s="5"/>
      <c r="H24" s="5"/>
      <c r="I24" s="5"/>
      <c r="J24" s="5"/>
      <c r="K24" s="5"/>
      <c r="L24" s="5"/>
      <c r="M24" s="5"/>
      <c r="N24" s="5"/>
      <c r="O24" s="5"/>
      <c r="P24" s="5"/>
      <c r="Q24" s="5"/>
      <c r="R24" s="5"/>
      <c r="S24" s="5"/>
      <c r="T24" s="5"/>
      <c r="U24" s="5"/>
      <c r="V24" s="5"/>
      <c r="W24" s="5"/>
      <c r="X24" s="5"/>
      <c r="Y24" s="5"/>
      <c r="Z24" s="5"/>
    </row>
    <row r="25" spans="1:26">
      <c r="A25" s="5"/>
      <c r="B25" s="84">
        <v>22</v>
      </c>
      <c r="C25" s="15" t="s">
        <v>1062</v>
      </c>
      <c r="D25" s="83">
        <v>210056</v>
      </c>
      <c r="E25" s="82">
        <v>2</v>
      </c>
      <c r="F25" s="81">
        <v>960652217</v>
      </c>
      <c r="G25" s="5"/>
      <c r="H25" s="5"/>
      <c r="I25" s="5"/>
      <c r="J25" s="5"/>
      <c r="K25" s="5"/>
      <c r="L25" s="5"/>
      <c r="M25" s="5"/>
      <c r="N25" s="5"/>
      <c r="O25" s="5"/>
      <c r="P25" s="5"/>
      <c r="Q25" s="5"/>
      <c r="R25" s="5"/>
      <c r="S25" s="5"/>
      <c r="T25" s="5"/>
      <c r="U25" s="5"/>
      <c r="V25" s="5"/>
      <c r="W25" s="5"/>
      <c r="X25" s="5"/>
      <c r="Y25" s="5"/>
      <c r="Z25" s="5"/>
    </row>
    <row r="26" spans="1:26">
      <c r="A26" s="5"/>
      <c r="B26" s="84">
        <v>23</v>
      </c>
      <c r="C26" s="15" t="s">
        <v>1058</v>
      </c>
      <c r="D26" s="83">
        <v>210054</v>
      </c>
      <c r="E26" s="82">
        <v>2</v>
      </c>
      <c r="F26" s="81">
        <v>1260226268</v>
      </c>
      <c r="G26" s="5"/>
      <c r="H26" s="5"/>
      <c r="I26" s="5"/>
      <c r="J26" s="5"/>
      <c r="K26" s="5"/>
      <c r="L26" s="5"/>
      <c r="M26" s="5"/>
      <c r="N26" s="5"/>
      <c r="O26" s="5"/>
      <c r="P26" s="5"/>
      <c r="Q26" s="5"/>
      <c r="R26" s="5"/>
      <c r="S26" s="5"/>
      <c r="T26" s="5"/>
      <c r="U26" s="5"/>
      <c r="V26" s="5"/>
      <c r="W26" s="5"/>
      <c r="X26" s="5"/>
      <c r="Y26" s="5"/>
      <c r="Z26" s="5"/>
    </row>
    <row r="27" spans="1:26">
      <c r="A27" s="5"/>
      <c r="B27" s="84">
        <v>24</v>
      </c>
      <c r="C27" s="15" t="s">
        <v>1059</v>
      </c>
      <c r="D27" s="83">
        <v>210053</v>
      </c>
      <c r="E27" s="82">
        <v>2</v>
      </c>
      <c r="F27" s="81">
        <v>1680299109</v>
      </c>
      <c r="G27" s="5"/>
      <c r="H27" s="5"/>
      <c r="I27" s="5"/>
      <c r="J27" s="5"/>
      <c r="K27" s="5"/>
      <c r="L27" s="5"/>
      <c r="M27" s="5"/>
      <c r="N27" s="5"/>
      <c r="O27" s="5"/>
      <c r="P27" s="5"/>
      <c r="Q27" s="5"/>
      <c r="R27" s="5"/>
      <c r="S27" s="5"/>
      <c r="T27" s="5"/>
      <c r="U27" s="5"/>
      <c r="V27" s="5"/>
      <c r="W27" s="5"/>
      <c r="X27" s="5"/>
      <c r="Y27" s="5"/>
      <c r="Z27" s="5"/>
    </row>
    <row r="28" spans="1:26">
      <c r="A28" s="5"/>
      <c r="B28" s="84">
        <v>25</v>
      </c>
      <c r="C28" s="15" t="s">
        <v>1071</v>
      </c>
      <c r="D28" s="83">
        <v>211014</v>
      </c>
      <c r="E28" s="82">
        <v>2</v>
      </c>
      <c r="F28" s="81">
        <v>1526823885.4103999</v>
      </c>
      <c r="G28" s="5"/>
      <c r="H28" s="5"/>
      <c r="I28" s="5"/>
      <c r="J28" s="5"/>
      <c r="K28" s="5"/>
      <c r="L28" s="5"/>
      <c r="M28" s="5"/>
      <c r="N28" s="5"/>
      <c r="O28" s="5"/>
      <c r="P28" s="5"/>
      <c r="Q28" s="5"/>
      <c r="R28" s="5"/>
      <c r="S28" s="5"/>
      <c r="T28" s="5"/>
      <c r="U28" s="5"/>
      <c r="V28" s="5"/>
      <c r="W28" s="5"/>
      <c r="X28" s="5"/>
      <c r="Y28" s="5"/>
      <c r="Z28" s="5"/>
    </row>
    <row r="29" spans="1:26">
      <c r="A29" s="5"/>
      <c r="B29" s="84">
        <v>26</v>
      </c>
      <c r="C29" s="15" t="s">
        <v>1083</v>
      </c>
      <c r="D29" s="83">
        <v>210020</v>
      </c>
      <c r="E29" s="82">
        <v>2</v>
      </c>
      <c r="F29" s="81">
        <v>866423452</v>
      </c>
      <c r="G29" s="5"/>
      <c r="H29" s="5"/>
      <c r="I29" s="5"/>
      <c r="J29" s="5"/>
      <c r="K29" s="5"/>
      <c r="L29" s="5"/>
      <c r="M29" s="5"/>
      <c r="N29" s="5"/>
      <c r="O29" s="5"/>
      <c r="P29" s="5"/>
      <c r="Q29" s="5"/>
      <c r="R29" s="5"/>
      <c r="S29" s="5"/>
      <c r="T29" s="5"/>
      <c r="U29" s="5"/>
      <c r="V29" s="5"/>
      <c r="W29" s="5"/>
      <c r="X29" s="5"/>
      <c r="Y29" s="5"/>
      <c r="Z29" s="5"/>
    </row>
    <row r="30" spans="1:26">
      <c r="A30" s="5"/>
      <c r="B30" s="84">
        <v>27</v>
      </c>
      <c r="C30" s="15" t="s">
        <v>1070</v>
      </c>
      <c r="D30" s="83">
        <v>210066</v>
      </c>
      <c r="E30" s="82">
        <v>2</v>
      </c>
      <c r="F30" s="81">
        <v>1785302228</v>
      </c>
      <c r="G30" s="5"/>
      <c r="H30" s="5"/>
      <c r="I30" s="5"/>
      <c r="J30" s="5"/>
      <c r="K30" s="5"/>
      <c r="L30" s="5"/>
      <c r="M30" s="5"/>
      <c r="N30" s="5"/>
      <c r="O30" s="5"/>
      <c r="P30" s="5"/>
      <c r="Q30" s="5"/>
      <c r="R30" s="5"/>
      <c r="S30" s="5"/>
      <c r="T30" s="5"/>
      <c r="U30" s="5"/>
      <c r="V30" s="5"/>
      <c r="W30" s="5"/>
      <c r="X30" s="5"/>
      <c r="Y30" s="5"/>
      <c r="Z30" s="5"/>
    </row>
    <row r="31" spans="1:26">
      <c r="A31" s="5"/>
      <c r="B31" s="84">
        <v>28</v>
      </c>
      <c r="C31" s="15" t="s">
        <v>1074</v>
      </c>
      <c r="D31" s="83">
        <v>210075</v>
      </c>
      <c r="E31" s="82">
        <v>2</v>
      </c>
      <c r="F31" s="81">
        <v>2235989296</v>
      </c>
      <c r="G31" s="5"/>
      <c r="H31" s="5"/>
      <c r="I31" s="5"/>
      <c r="J31" s="5"/>
      <c r="K31" s="5"/>
      <c r="L31" s="5"/>
      <c r="M31" s="5"/>
      <c r="N31" s="5"/>
      <c r="O31" s="5"/>
      <c r="P31" s="5"/>
      <c r="Q31" s="5"/>
      <c r="R31" s="5"/>
      <c r="S31" s="5"/>
      <c r="T31" s="5"/>
      <c r="U31" s="5"/>
      <c r="V31" s="5"/>
      <c r="W31" s="5"/>
      <c r="X31" s="5"/>
      <c r="Y31" s="5"/>
      <c r="Z31" s="5"/>
    </row>
    <row r="32" spans="1:26">
      <c r="A32" s="5"/>
      <c r="B32" s="84">
        <v>29</v>
      </c>
      <c r="C32" s="15" t="s">
        <v>299</v>
      </c>
      <c r="D32" s="83">
        <v>211037</v>
      </c>
      <c r="E32" s="82">
        <v>3</v>
      </c>
      <c r="F32" s="81">
        <v>13231937514.209</v>
      </c>
      <c r="G32" s="5"/>
      <c r="H32" s="5"/>
      <c r="I32" s="5"/>
      <c r="J32" s="5"/>
      <c r="K32" s="5"/>
      <c r="L32" s="5"/>
      <c r="M32" s="5"/>
      <c r="N32" s="5"/>
      <c r="O32" s="5"/>
      <c r="P32" s="5"/>
      <c r="Q32" s="5"/>
      <c r="R32" s="5"/>
      <c r="S32" s="5"/>
      <c r="T32" s="5"/>
      <c r="U32" s="5"/>
      <c r="V32" s="5"/>
      <c r="W32" s="5"/>
      <c r="X32" s="5"/>
      <c r="Y32" s="5"/>
      <c r="Z32" s="5"/>
    </row>
    <row r="33" spans="1:26">
      <c r="A33" s="5"/>
      <c r="B33" s="84">
        <v>30</v>
      </c>
      <c r="C33" s="15" t="s">
        <v>301</v>
      </c>
      <c r="D33" s="83">
        <v>211039</v>
      </c>
      <c r="E33" s="82">
        <v>3</v>
      </c>
      <c r="F33" s="81">
        <v>23017368058.968102</v>
      </c>
      <c r="G33" s="5"/>
      <c r="H33" s="5"/>
      <c r="I33" s="5"/>
      <c r="J33" s="5"/>
      <c r="K33" s="5"/>
      <c r="L33" s="5"/>
      <c r="M33" s="5"/>
      <c r="N33" s="5"/>
      <c r="O33" s="5"/>
      <c r="P33" s="5"/>
      <c r="Q33" s="5"/>
      <c r="R33" s="5"/>
      <c r="S33" s="5"/>
      <c r="T33" s="5"/>
      <c r="U33" s="5"/>
      <c r="V33" s="5"/>
      <c r="W33" s="5"/>
      <c r="X33" s="5"/>
      <c r="Y33" s="5"/>
      <c r="Z33" s="5"/>
    </row>
    <row r="34" spans="1:26">
      <c r="A34" s="5"/>
      <c r="B34" s="84">
        <v>31</v>
      </c>
      <c r="C34" s="15" t="s">
        <v>42</v>
      </c>
      <c r="D34" s="83">
        <v>211045</v>
      </c>
      <c r="E34" s="82">
        <v>3</v>
      </c>
      <c r="F34" s="81">
        <v>17009817633</v>
      </c>
      <c r="G34" s="5"/>
      <c r="H34" s="5"/>
      <c r="I34" s="5"/>
      <c r="J34" s="5"/>
      <c r="K34" s="5"/>
      <c r="L34" s="5"/>
      <c r="M34" s="5"/>
      <c r="N34" s="5"/>
      <c r="O34" s="5"/>
      <c r="P34" s="5"/>
      <c r="Q34" s="5"/>
      <c r="R34" s="5"/>
      <c r="S34" s="5"/>
      <c r="T34" s="5"/>
      <c r="U34" s="5"/>
      <c r="V34" s="5"/>
      <c r="W34" s="5"/>
      <c r="X34" s="5"/>
      <c r="Y34" s="5"/>
      <c r="Z34" s="5"/>
    </row>
    <row r="35" spans="1:26">
      <c r="A35" s="5"/>
      <c r="B35" s="84">
        <v>32</v>
      </c>
      <c r="C35" s="15" t="s">
        <v>1095</v>
      </c>
      <c r="D35" s="83">
        <v>211015</v>
      </c>
      <c r="E35" s="82">
        <v>3</v>
      </c>
      <c r="F35" s="81">
        <v>223362582</v>
      </c>
      <c r="G35" s="5"/>
      <c r="H35" s="5"/>
      <c r="I35" s="5"/>
      <c r="J35" s="5"/>
      <c r="K35" s="5"/>
      <c r="L35" s="5"/>
      <c r="M35" s="5"/>
      <c r="N35" s="5"/>
      <c r="O35" s="5"/>
      <c r="P35" s="5"/>
      <c r="Q35" s="5"/>
      <c r="R35" s="5"/>
      <c r="S35" s="5"/>
      <c r="T35" s="5"/>
      <c r="U35" s="5"/>
      <c r="V35" s="5"/>
      <c r="W35" s="5"/>
      <c r="X35" s="5"/>
      <c r="Y35" s="5"/>
      <c r="Z35" s="5"/>
    </row>
    <row r="36" spans="1:26">
      <c r="A36" s="5"/>
      <c r="B36" s="84">
        <v>33</v>
      </c>
      <c r="C36" s="15" t="s">
        <v>88</v>
      </c>
      <c r="D36" s="83">
        <v>211049</v>
      </c>
      <c r="E36" s="82">
        <v>3</v>
      </c>
      <c r="F36" s="81">
        <v>36340482456</v>
      </c>
      <c r="G36" s="5"/>
      <c r="H36" s="5"/>
      <c r="I36" s="5"/>
      <c r="J36" s="5"/>
      <c r="K36" s="5"/>
      <c r="L36" s="5"/>
      <c r="M36" s="5"/>
      <c r="N36" s="5"/>
      <c r="O36" s="5"/>
      <c r="P36" s="5"/>
      <c r="Q36" s="5"/>
      <c r="R36" s="5"/>
      <c r="S36" s="5"/>
      <c r="T36" s="5"/>
      <c r="U36" s="5"/>
      <c r="V36" s="5"/>
      <c r="W36" s="5"/>
      <c r="X36" s="5"/>
      <c r="Y36" s="5"/>
      <c r="Z36" s="5"/>
    </row>
    <row r="37" spans="1:26">
      <c r="A37" s="5"/>
      <c r="B37" s="84">
        <v>34</v>
      </c>
      <c r="C37" s="15" t="s">
        <v>69</v>
      </c>
      <c r="D37" s="83">
        <v>212077</v>
      </c>
      <c r="E37" s="82">
        <v>4</v>
      </c>
      <c r="F37" s="81">
        <v>269108197</v>
      </c>
      <c r="G37" s="5"/>
      <c r="H37" s="5"/>
      <c r="I37" s="5"/>
      <c r="J37" s="5"/>
      <c r="K37" s="5"/>
      <c r="L37" s="5"/>
      <c r="M37" s="5"/>
      <c r="N37" s="5"/>
      <c r="O37" s="5"/>
      <c r="P37" s="5"/>
      <c r="Q37" s="5"/>
      <c r="R37" s="5"/>
      <c r="S37" s="5"/>
      <c r="T37" s="5"/>
      <c r="U37" s="5"/>
      <c r="V37" s="5"/>
      <c r="W37" s="5"/>
      <c r="X37" s="5"/>
      <c r="Y37" s="5"/>
      <c r="Z37" s="5"/>
    </row>
    <row r="38" spans="1:26">
      <c r="A38" s="5"/>
      <c r="B38" s="84">
        <v>35</v>
      </c>
      <c r="C38" s="15" t="s">
        <v>300</v>
      </c>
      <c r="D38" s="83">
        <v>211038</v>
      </c>
      <c r="E38" s="82">
        <v>4</v>
      </c>
      <c r="F38" s="81">
        <v>13738052752.8566</v>
      </c>
      <c r="G38" s="5"/>
      <c r="H38" s="5"/>
      <c r="I38" s="5"/>
      <c r="J38" s="5"/>
      <c r="K38" s="5"/>
      <c r="L38" s="5"/>
      <c r="M38" s="5"/>
      <c r="N38" s="5"/>
      <c r="O38" s="5"/>
      <c r="P38" s="5"/>
      <c r="Q38" s="5"/>
      <c r="R38" s="5"/>
      <c r="S38" s="5"/>
      <c r="T38" s="5"/>
      <c r="U38" s="5"/>
      <c r="V38" s="5"/>
      <c r="W38" s="5"/>
      <c r="X38" s="5"/>
      <c r="Y38" s="5"/>
      <c r="Z38" s="5"/>
    </row>
    <row r="39" spans="1:26">
      <c r="A39" s="5"/>
      <c r="B39" s="84">
        <v>36</v>
      </c>
      <c r="C39" s="15" t="s">
        <v>303</v>
      </c>
      <c r="D39" s="83">
        <v>212038</v>
      </c>
      <c r="E39" s="82">
        <v>4</v>
      </c>
      <c r="F39" s="81">
        <v>179969918</v>
      </c>
      <c r="G39" s="5"/>
      <c r="H39" s="5"/>
      <c r="I39" s="5"/>
      <c r="J39" s="5"/>
      <c r="K39" s="5"/>
      <c r="L39" s="5"/>
      <c r="M39" s="5"/>
      <c r="N39" s="5"/>
      <c r="O39" s="5"/>
      <c r="P39" s="5"/>
      <c r="Q39" s="5"/>
      <c r="R39" s="5"/>
      <c r="S39" s="5"/>
      <c r="T39" s="5"/>
      <c r="U39" s="5"/>
      <c r="V39" s="5"/>
      <c r="W39" s="5"/>
      <c r="X39" s="5"/>
      <c r="Y39" s="5"/>
      <c r="Z39" s="5"/>
    </row>
    <row r="40" spans="1:26">
      <c r="A40" s="5"/>
      <c r="B40" s="84">
        <v>37</v>
      </c>
      <c r="C40" s="15" t="s">
        <v>1093</v>
      </c>
      <c r="D40" s="83">
        <v>211016</v>
      </c>
      <c r="E40" s="82">
        <v>4</v>
      </c>
      <c r="F40" s="81">
        <v>3444656838</v>
      </c>
      <c r="G40" s="5"/>
      <c r="H40" s="5"/>
      <c r="I40" s="5"/>
      <c r="J40" s="5"/>
      <c r="K40" s="5"/>
      <c r="L40" s="5"/>
      <c r="M40" s="5"/>
      <c r="N40" s="5"/>
      <c r="O40" s="5"/>
      <c r="P40" s="5"/>
      <c r="Q40" s="5"/>
      <c r="R40" s="5"/>
      <c r="S40" s="5"/>
      <c r="T40" s="5"/>
      <c r="U40" s="5"/>
      <c r="V40" s="5"/>
      <c r="W40" s="5"/>
      <c r="X40" s="5"/>
      <c r="Y40" s="5"/>
      <c r="Z40" s="5"/>
    </row>
    <row r="41" spans="1:26">
      <c r="A41" s="5"/>
      <c r="B41" s="84">
        <v>38</v>
      </c>
      <c r="C41" s="15" t="s">
        <v>1078</v>
      </c>
      <c r="D41" s="83">
        <v>210048</v>
      </c>
      <c r="E41" s="82">
        <v>4</v>
      </c>
      <c r="F41" s="81">
        <v>3014262419</v>
      </c>
      <c r="G41" s="5"/>
      <c r="H41" s="5"/>
      <c r="I41" s="5"/>
      <c r="J41" s="5"/>
      <c r="K41" s="5"/>
      <c r="L41" s="5"/>
      <c r="M41" s="5"/>
      <c r="N41" s="5"/>
      <c r="O41" s="5"/>
      <c r="P41" s="5"/>
      <c r="Q41" s="5"/>
      <c r="R41" s="5"/>
      <c r="S41" s="5"/>
      <c r="T41" s="5"/>
      <c r="U41" s="5"/>
      <c r="V41" s="5"/>
      <c r="W41" s="5"/>
      <c r="X41" s="5"/>
      <c r="Y41" s="5"/>
      <c r="Z41" s="5"/>
    </row>
    <row r="42" spans="1:26">
      <c r="A42" s="5"/>
      <c r="B42" s="84">
        <v>39</v>
      </c>
      <c r="C42" s="15" t="s">
        <v>1065</v>
      </c>
      <c r="D42" s="83">
        <v>210042</v>
      </c>
      <c r="E42" s="82">
        <v>4</v>
      </c>
      <c r="F42" s="81">
        <v>713431550</v>
      </c>
      <c r="G42" s="5"/>
      <c r="H42" s="5"/>
      <c r="I42" s="5"/>
      <c r="J42" s="5"/>
      <c r="K42" s="5"/>
      <c r="L42" s="5"/>
      <c r="M42" s="5"/>
      <c r="N42" s="5"/>
      <c r="O42" s="5"/>
      <c r="P42" s="5"/>
      <c r="Q42" s="5"/>
      <c r="R42" s="5"/>
      <c r="S42" s="5"/>
      <c r="T42" s="5"/>
      <c r="U42" s="5"/>
      <c r="V42" s="5"/>
      <c r="W42" s="5"/>
      <c r="X42" s="5"/>
      <c r="Y42" s="5"/>
      <c r="Z42" s="5"/>
    </row>
    <row r="43" spans="1:26">
      <c r="A43" s="5"/>
      <c r="B43" s="84">
        <v>40</v>
      </c>
      <c r="C43" s="15" t="s">
        <v>1097</v>
      </c>
      <c r="D43" s="83">
        <v>210057</v>
      </c>
      <c r="E43" s="82">
        <v>4</v>
      </c>
      <c r="F43" s="81">
        <v>2703740892</v>
      </c>
      <c r="G43" s="5"/>
      <c r="H43" s="5"/>
      <c r="I43" s="5"/>
      <c r="J43" s="5"/>
      <c r="K43" s="5"/>
      <c r="L43" s="5"/>
      <c r="M43" s="5"/>
      <c r="N43" s="5"/>
      <c r="O43" s="5"/>
      <c r="P43" s="5"/>
      <c r="Q43" s="5"/>
      <c r="R43" s="5"/>
      <c r="S43" s="5"/>
      <c r="T43" s="5"/>
      <c r="U43" s="5"/>
      <c r="V43" s="5"/>
      <c r="W43" s="5"/>
      <c r="X43" s="5"/>
      <c r="Y43" s="5"/>
      <c r="Z43" s="5"/>
    </row>
    <row r="44" spans="1:26" s="5" customFormat="1">
      <c r="B44" s="84">
        <v>41</v>
      </c>
      <c r="C44" s="15" t="s">
        <v>1091</v>
      </c>
      <c r="D44" s="83">
        <v>211017</v>
      </c>
      <c r="E44" s="82">
        <v>4</v>
      </c>
      <c r="F44" s="81">
        <v>3062290497</v>
      </c>
    </row>
    <row r="45" spans="1:26" s="5" customFormat="1">
      <c r="B45" s="84">
        <v>42</v>
      </c>
      <c r="C45" s="15" t="s">
        <v>60</v>
      </c>
      <c r="D45" s="83">
        <v>212027</v>
      </c>
      <c r="E45" s="82">
        <v>5</v>
      </c>
      <c r="F45" s="81">
        <v>59175752077</v>
      </c>
    </row>
    <row r="46" spans="1:26" s="5" customFormat="1" ht="28">
      <c r="B46" s="84">
        <v>43</v>
      </c>
      <c r="C46" s="15" t="s">
        <v>289</v>
      </c>
      <c r="D46" s="83">
        <v>213005</v>
      </c>
      <c r="E46" s="82">
        <v>5</v>
      </c>
      <c r="F46" s="81">
        <v>100092083</v>
      </c>
    </row>
    <row r="47" spans="1:26" s="5" customFormat="1" ht="28">
      <c r="B47" s="84">
        <v>44</v>
      </c>
      <c r="C47" s="15" t="s">
        <v>67</v>
      </c>
      <c r="D47" s="83">
        <v>211046</v>
      </c>
      <c r="E47" s="82">
        <v>6</v>
      </c>
      <c r="F47" s="81">
        <v>3891332605</v>
      </c>
    </row>
    <row r="48" spans="1:26" s="5" customFormat="1">
      <c r="B48" s="84">
        <v>45</v>
      </c>
      <c r="C48" s="15" t="s">
        <v>85</v>
      </c>
      <c r="D48" s="83">
        <v>212039</v>
      </c>
      <c r="E48" s="82">
        <v>6</v>
      </c>
      <c r="F48" s="81">
        <v>54729444260</v>
      </c>
    </row>
    <row r="49" spans="1:21" s="5" customFormat="1" ht="28">
      <c r="B49" s="84">
        <v>46</v>
      </c>
      <c r="C49" s="15" t="s">
        <v>1160</v>
      </c>
      <c r="D49" s="83">
        <v>212071</v>
      </c>
      <c r="E49" s="82">
        <v>8</v>
      </c>
      <c r="F49" s="81">
        <v>67417013058</v>
      </c>
    </row>
    <row r="50" spans="1:21" s="5" customFormat="1">
      <c r="B50" s="84">
        <v>47</v>
      </c>
      <c r="C50" s="15" t="s">
        <v>298</v>
      </c>
      <c r="D50" s="83">
        <v>211036</v>
      </c>
      <c r="E50" s="82">
        <v>8</v>
      </c>
      <c r="F50" s="81">
        <v>32687670657.318699</v>
      </c>
    </row>
    <row r="51" spans="1:21" s="5" customFormat="1">
      <c r="B51" s="84">
        <v>48</v>
      </c>
      <c r="C51" s="15" t="s">
        <v>9</v>
      </c>
      <c r="D51" s="83">
        <v>212016</v>
      </c>
      <c r="E51" s="82">
        <v>8</v>
      </c>
      <c r="F51" s="81">
        <v>32644846920</v>
      </c>
    </row>
    <row r="52" spans="1:21" s="5" customFormat="1">
      <c r="B52" s="84">
        <v>49</v>
      </c>
      <c r="C52" s="15" t="s">
        <v>34</v>
      </c>
      <c r="D52" s="83">
        <v>212017</v>
      </c>
      <c r="E52" s="82">
        <v>10</v>
      </c>
      <c r="F52" s="81">
        <v>69205375852</v>
      </c>
    </row>
    <row r="53" spans="1:21" s="5" customFormat="1">
      <c r="B53" s="84">
        <v>50</v>
      </c>
      <c r="C53" s="15" t="s">
        <v>55</v>
      </c>
      <c r="D53" s="83">
        <v>211044</v>
      </c>
      <c r="E53" s="82">
        <v>10</v>
      </c>
      <c r="F53" s="81">
        <v>11418586317</v>
      </c>
    </row>
    <row r="54" spans="1:21" s="5" customFormat="1">
      <c r="B54" s="84">
        <v>51</v>
      </c>
      <c r="C54" s="15" t="s">
        <v>82</v>
      </c>
      <c r="D54" s="83">
        <v>210067</v>
      </c>
      <c r="E54" s="82">
        <v>10</v>
      </c>
      <c r="F54" s="81">
        <v>7515103135</v>
      </c>
    </row>
    <row r="55" spans="1:21" s="5" customFormat="1" ht="28">
      <c r="B55" s="84">
        <v>52</v>
      </c>
      <c r="C55" s="15" t="s">
        <v>1143</v>
      </c>
      <c r="D55" s="83">
        <v>212072</v>
      </c>
      <c r="E55" s="82">
        <v>11</v>
      </c>
      <c r="F55" s="81">
        <v>4931205219</v>
      </c>
    </row>
    <row r="56" spans="1:21" s="5" customFormat="1">
      <c r="B56" s="84">
        <v>53</v>
      </c>
      <c r="C56" s="15" t="s">
        <v>15</v>
      </c>
      <c r="D56" s="83">
        <v>212015</v>
      </c>
      <c r="E56" s="82">
        <v>12</v>
      </c>
      <c r="F56" s="81">
        <v>24587948825</v>
      </c>
    </row>
    <row r="57" spans="1:21" s="5" customFormat="1">
      <c r="B57" s="84">
        <v>54</v>
      </c>
      <c r="C57" s="15" t="s">
        <v>52</v>
      </c>
      <c r="D57" s="83">
        <v>200834</v>
      </c>
      <c r="E57" s="82">
        <v>14</v>
      </c>
      <c r="F57" s="81">
        <v>686013995</v>
      </c>
    </row>
    <row r="58" spans="1:21" s="5" customFormat="1">
      <c r="B58" s="84">
        <v>55</v>
      </c>
      <c r="C58" s="15" t="s">
        <v>41</v>
      </c>
      <c r="D58" s="83">
        <v>213003</v>
      </c>
      <c r="E58" s="82">
        <v>19</v>
      </c>
      <c r="F58" s="81">
        <v>69468267552</v>
      </c>
    </row>
    <row r="59" spans="1:21">
      <c r="A59" s="5"/>
      <c r="B59" s="84">
        <v>56</v>
      </c>
      <c r="C59" s="15" t="s">
        <v>89</v>
      </c>
      <c r="D59" s="83">
        <v>211040</v>
      </c>
      <c r="E59" s="82">
        <v>21</v>
      </c>
      <c r="F59" s="81">
        <v>38073008683</v>
      </c>
      <c r="G59" s="5"/>
      <c r="H59" s="5"/>
      <c r="I59" s="5"/>
      <c r="J59" s="5"/>
      <c r="K59" s="5"/>
      <c r="L59" s="5"/>
      <c r="M59" s="5"/>
      <c r="N59" s="5"/>
      <c r="O59" s="5"/>
      <c r="P59" s="5"/>
      <c r="Q59" s="5"/>
      <c r="R59" s="5"/>
      <c r="S59" s="5"/>
      <c r="T59" s="5"/>
      <c r="U59" s="5"/>
    </row>
    <row r="60" spans="1:21">
      <c r="A60" s="5"/>
      <c r="B60" s="84">
        <v>57</v>
      </c>
      <c r="C60" s="15" t="s">
        <v>59</v>
      </c>
      <c r="D60" s="83">
        <v>211043</v>
      </c>
      <c r="E60" s="82">
        <v>23</v>
      </c>
      <c r="F60" s="81">
        <v>1241633606</v>
      </c>
      <c r="G60" s="5"/>
      <c r="H60" s="5"/>
      <c r="I60" s="5"/>
      <c r="J60" s="5"/>
      <c r="K60" s="5"/>
      <c r="L60" s="5"/>
      <c r="M60" s="5"/>
      <c r="N60" s="5"/>
      <c r="O60" s="5"/>
      <c r="P60" s="5"/>
      <c r="Q60" s="5"/>
      <c r="R60" s="5"/>
      <c r="S60" s="5"/>
      <c r="T60" s="5"/>
      <c r="U60" s="5"/>
    </row>
    <row r="61" spans="1:21">
      <c r="A61" s="5"/>
      <c r="B61" s="84">
        <v>58</v>
      </c>
      <c r="C61" s="15" t="s">
        <v>0</v>
      </c>
      <c r="D61" s="83">
        <v>212011</v>
      </c>
      <c r="E61" s="82">
        <v>24</v>
      </c>
      <c r="F61" s="81">
        <v>5929716941.0100002</v>
      </c>
      <c r="G61" s="5"/>
      <c r="H61" s="5"/>
      <c r="I61" s="5"/>
      <c r="J61" s="5"/>
      <c r="K61" s="5"/>
      <c r="L61" s="5"/>
      <c r="M61" s="5"/>
      <c r="N61" s="5"/>
      <c r="O61" s="5"/>
      <c r="P61" s="5"/>
      <c r="Q61" s="5"/>
      <c r="R61" s="5"/>
      <c r="S61" s="5"/>
      <c r="T61" s="5"/>
      <c r="U61" s="5"/>
    </row>
    <row r="62" spans="1:21" ht="28">
      <c r="A62" s="5"/>
      <c r="B62" s="84">
        <v>59</v>
      </c>
      <c r="C62" s="15" t="s">
        <v>57</v>
      </c>
      <c r="D62" s="83">
        <v>212045</v>
      </c>
      <c r="E62" s="82">
        <v>24</v>
      </c>
      <c r="F62" s="81">
        <v>2216962047.5700002</v>
      </c>
      <c r="G62" s="5"/>
      <c r="H62" s="5"/>
      <c r="I62" s="5"/>
      <c r="J62" s="5"/>
      <c r="K62" s="5"/>
      <c r="L62" s="5"/>
      <c r="M62" s="5"/>
      <c r="N62" s="5"/>
      <c r="O62" s="5"/>
      <c r="P62" s="5"/>
      <c r="Q62" s="5"/>
      <c r="R62" s="5"/>
      <c r="S62" s="5"/>
      <c r="T62" s="5"/>
      <c r="U62" s="5"/>
    </row>
    <row r="63" spans="1:21">
      <c r="A63" s="5"/>
      <c r="B63" s="84">
        <v>60</v>
      </c>
      <c r="C63" s="15" t="s">
        <v>49</v>
      </c>
      <c r="D63" s="83">
        <v>212081</v>
      </c>
      <c r="E63" s="82">
        <v>25</v>
      </c>
      <c r="F63" s="81">
        <v>50295393240.500008</v>
      </c>
      <c r="G63" s="5"/>
      <c r="H63" s="5"/>
      <c r="I63" s="5"/>
      <c r="J63" s="5"/>
      <c r="K63" s="5"/>
      <c r="L63" s="5"/>
      <c r="M63" s="5"/>
      <c r="N63" s="5"/>
      <c r="O63" s="5"/>
      <c r="P63" s="5"/>
      <c r="Q63" s="5"/>
      <c r="R63" s="5"/>
      <c r="S63" s="5"/>
      <c r="T63" s="5"/>
      <c r="U63" s="5"/>
    </row>
    <row r="64" spans="1:21">
      <c r="A64" s="5"/>
      <c r="B64" s="84">
        <v>61</v>
      </c>
      <c r="C64" s="15" t="s">
        <v>4769</v>
      </c>
      <c r="D64" s="83" t="s">
        <v>4768</v>
      </c>
      <c r="E64" s="82">
        <v>25</v>
      </c>
      <c r="F64" s="81">
        <v>117425544540</v>
      </c>
      <c r="G64" s="5"/>
      <c r="H64" s="5"/>
      <c r="I64" s="5"/>
      <c r="J64" s="5"/>
      <c r="K64" s="5"/>
      <c r="L64" s="5"/>
      <c r="M64" s="5"/>
      <c r="N64" s="5"/>
      <c r="O64" s="5"/>
      <c r="P64" s="5"/>
      <c r="Q64" s="5"/>
      <c r="R64" s="5"/>
      <c r="S64" s="5"/>
      <c r="T64" s="5"/>
      <c r="U64" s="5"/>
    </row>
    <row r="65" spans="1:21" ht="28">
      <c r="A65" s="5"/>
      <c r="B65" s="84">
        <v>62</v>
      </c>
      <c r="C65" s="15" t="s">
        <v>68</v>
      </c>
      <c r="D65" s="83">
        <v>212076</v>
      </c>
      <c r="E65" s="82">
        <v>29</v>
      </c>
      <c r="F65" s="81">
        <v>2198701910</v>
      </c>
      <c r="G65" s="5"/>
      <c r="H65" s="5"/>
      <c r="I65" s="5"/>
      <c r="J65" s="5"/>
      <c r="K65" s="5"/>
      <c r="L65" s="5"/>
      <c r="M65" s="5"/>
      <c r="N65" s="5"/>
      <c r="O65" s="5"/>
      <c r="P65" s="5"/>
      <c r="Q65" s="5"/>
      <c r="R65" s="5"/>
      <c r="S65" s="5"/>
      <c r="T65" s="5"/>
      <c r="U65" s="5"/>
    </row>
    <row r="66" spans="1:21" ht="28">
      <c r="A66" s="5"/>
      <c r="B66" s="84">
        <v>63</v>
      </c>
      <c r="C66" s="15" t="s">
        <v>70</v>
      </c>
      <c r="D66" s="83">
        <v>211048</v>
      </c>
      <c r="E66" s="82">
        <v>30</v>
      </c>
      <c r="F66" s="81">
        <v>8114175548</v>
      </c>
      <c r="G66" s="5"/>
      <c r="H66" s="5"/>
      <c r="I66" s="5"/>
      <c r="J66" s="5"/>
      <c r="K66" s="5"/>
      <c r="L66" s="5"/>
      <c r="M66" s="5"/>
      <c r="N66" s="5"/>
      <c r="O66" s="5"/>
      <c r="P66" s="5"/>
      <c r="Q66" s="5"/>
      <c r="R66" s="5"/>
      <c r="S66" s="5"/>
      <c r="T66" s="5"/>
      <c r="U66" s="5"/>
    </row>
    <row r="67" spans="1:21">
      <c r="A67" s="5"/>
      <c r="B67" s="84">
        <v>64</v>
      </c>
      <c r="C67" s="15" t="s">
        <v>18</v>
      </c>
      <c r="D67" s="83">
        <v>211041</v>
      </c>
      <c r="E67" s="82">
        <v>31</v>
      </c>
      <c r="F67" s="81">
        <v>79883036134.910004</v>
      </c>
      <c r="G67" s="5"/>
      <c r="H67" s="5"/>
      <c r="I67" s="5"/>
      <c r="J67" s="5"/>
      <c r="K67" s="5"/>
      <c r="L67" s="5"/>
      <c r="M67" s="5"/>
      <c r="N67" s="5"/>
      <c r="O67" s="5"/>
      <c r="P67" s="5"/>
      <c r="Q67" s="5"/>
      <c r="R67" s="5"/>
      <c r="S67" s="5"/>
      <c r="T67" s="5"/>
      <c r="U67" s="5"/>
    </row>
    <row r="68" spans="1:21">
      <c r="A68" s="5"/>
      <c r="B68" s="84">
        <v>65</v>
      </c>
      <c r="C68" s="15" t="s">
        <v>74</v>
      </c>
      <c r="D68" s="83">
        <v>210016</v>
      </c>
      <c r="E68" s="82">
        <v>36</v>
      </c>
      <c r="F68" s="81">
        <v>18294545716.98</v>
      </c>
      <c r="G68" s="5"/>
      <c r="H68" s="5"/>
      <c r="I68" s="5"/>
      <c r="J68" s="5"/>
      <c r="K68" s="5"/>
      <c r="L68" s="5"/>
      <c r="M68" s="5"/>
      <c r="N68" s="5"/>
      <c r="O68" s="5"/>
      <c r="P68" s="5"/>
      <c r="Q68" s="5"/>
      <c r="R68" s="5"/>
      <c r="S68" s="5"/>
      <c r="T68" s="5"/>
      <c r="U68" s="5"/>
    </row>
    <row r="69" spans="1:21">
      <c r="A69" s="5"/>
      <c r="B69" s="84">
        <v>66</v>
      </c>
      <c r="C69" s="15" t="s">
        <v>302</v>
      </c>
      <c r="D69" s="83">
        <v>212042</v>
      </c>
      <c r="E69" s="82">
        <v>40</v>
      </c>
      <c r="F69" s="81">
        <v>13904938134</v>
      </c>
      <c r="G69" s="5"/>
      <c r="H69" s="5"/>
      <c r="I69" s="5"/>
      <c r="J69" s="5"/>
      <c r="K69" s="5"/>
      <c r="L69" s="5"/>
      <c r="M69" s="5"/>
      <c r="N69" s="5"/>
      <c r="O69" s="5"/>
      <c r="P69" s="5"/>
      <c r="Q69" s="5"/>
      <c r="R69" s="5"/>
      <c r="S69" s="5"/>
      <c r="T69" s="5"/>
      <c r="U69" s="5"/>
    </row>
    <row r="70" spans="1:21">
      <c r="A70" s="5"/>
      <c r="B70" s="84">
        <v>67</v>
      </c>
      <c r="C70" s="15" t="s">
        <v>78</v>
      </c>
      <c r="D70" s="83">
        <v>210060</v>
      </c>
      <c r="E70" s="82">
        <v>56</v>
      </c>
      <c r="F70" s="81">
        <v>115566450739</v>
      </c>
      <c r="G70" s="5"/>
      <c r="H70" s="5"/>
      <c r="I70" s="5"/>
      <c r="J70" s="5"/>
      <c r="K70" s="5"/>
      <c r="L70" s="5"/>
      <c r="M70" s="5"/>
      <c r="N70" s="5"/>
      <c r="O70" s="5"/>
      <c r="P70" s="5"/>
      <c r="Q70" s="5"/>
      <c r="R70" s="5"/>
      <c r="S70" s="5"/>
      <c r="T70" s="5"/>
      <c r="U70" s="5"/>
    </row>
    <row r="71" spans="1:21">
      <c r="A71" s="5"/>
      <c r="B71" s="84">
        <v>68</v>
      </c>
      <c r="C71" s="15" t="s">
        <v>1112</v>
      </c>
      <c r="D71" s="83">
        <v>211032</v>
      </c>
      <c r="E71" s="82">
        <v>58</v>
      </c>
      <c r="F71" s="81">
        <v>2628896576</v>
      </c>
      <c r="G71" s="5"/>
      <c r="H71" s="5"/>
      <c r="I71" s="5"/>
      <c r="J71" s="5"/>
      <c r="K71" s="5"/>
      <c r="L71" s="5"/>
      <c r="M71" s="5"/>
      <c r="N71" s="5"/>
      <c r="O71" s="5"/>
      <c r="P71" s="5"/>
      <c r="Q71" s="5"/>
      <c r="R71" s="5"/>
      <c r="S71" s="5"/>
      <c r="T71" s="5"/>
      <c r="U71" s="5"/>
    </row>
    <row r="72" spans="1:21">
      <c r="A72" s="5"/>
      <c r="B72" s="84">
        <v>69</v>
      </c>
      <c r="C72" s="15" t="s">
        <v>234</v>
      </c>
      <c r="D72" s="83">
        <v>195040</v>
      </c>
      <c r="E72" s="82">
        <v>66</v>
      </c>
      <c r="F72" s="81">
        <v>455424616010.82001</v>
      </c>
      <c r="G72" s="5"/>
      <c r="H72" s="5"/>
      <c r="I72" s="5"/>
      <c r="J72" s="5"/>
      <c r="K72" s="5"/>
      <c r="L72" s="5"/>
      <c r="M72" s="5"/>
      <c r="N72" s="5"/>
      <c r="O72" s="5"/>
      <c r="P72" s="5"/>
      <c r="Q72" s="5"/>
      <c r="R72" s="5"/>
      <c r="S72" s="5"/>
      <c r="T72" s="5"/>
      <c r="U72" s="5"/>
    </row>
    <row r="73" spans="1:21">
      <c r="A73" s="5"/>
      <c r="B73" s="84">
        <v>70</v>
      </c>
      <c r="C73" s="15" t="s">
        <v>288</v>
      </c>
      <c r="D73" s="83">
        <v>213002</v>
      </c>
      <c r="E73" s="82">
        <v>68</v>
      </c>
      <c r="F73" s="81">
        <v>3380194266</v>
      </c>
      <c r="G73" s="5"/>
      <c r="H73" s="5"/>
      <c r="I73" s="5"/>
      <c r="J73" s="5"/>
      <c r="K73" s="5"/>
      <c r="L73" s="5"/>
      <c r="M73" s="5"/>
      <c r="N73" s="5"/>
      <c r="O73" s="5"/>
      <c r="P73" s="5"/>
      <c r="Q73" s="5"/>
      <c r="R73" s="5"/>
      <c r="S73" s="5"/>
      <c r="T73" s="5"/>
      <c r="U73" s="5"/>
    </row>
    <row r="74" spans="1:21">
      <c r="A74" s="5"/>
      <c r="B74" s="84">
        <v>71</v>
      </c>
      <c r="C74" s="15" t="s">
        <v>221</v>
      </c>
      <c r="D74" s="83">
        <v>212013</v>
      </c>
      <c r="E74" s="82">
        <v>76</v>
      </c>
      <c r="F74" s="81">
        <v>23951501311</v>
      </c>
      <c r="G74" s="5"/>
      <c r="H74" s="5"/>
      <c r="I74" s="5"/>
      <c r="J74" s="5"/>
      <c r="K74" s="5"/>
      <c r="L74" s="5"/>
      <c r="M74" s="5"/>
      <c r="N74" s="5"/>
      <c r="O74" s="5"/>
      <c r="P74" s="5"/>
      <c r="Q74" s="5"/>
      <c r="R74" s="5"/>
      <c r="S74" s="5"/>
      <c r="T74" s="5"/>
      <c r="U74" s="5"/>
    </row>
    <row r="75" spans="1:21">
      <c r="A75" s="5"/>
      <c r="B75" s="84">
        <v>72</v>
      </c>
      <c r="C75" s="15" t="s">
        <v>1119</v>
      </c>
      <c r="D75" s="83">
        <v>213006</v>
      </c>
      <c r="E75" s="82">
        <v>78</v>
      </c>
      <c r="F75" s="81">
        <v>28491710211</v>
      </c>
      <c r="G75" s="5"/>
      <c r="H75" s="5"/>
      <c r="I75" s="5"/>
      <c r="J75" s="5"/>
      <c r="K75" s="5"/>
      <c r="L75" s="5"/>
      <c r="M75" s="5"/>
      <c r="N75" s="5"/>
      <c r="O75" s="5"/>
      <c r="P75" s="5"/>
      <c r="Q75" s="5"/>
      <c r="R75" s="5"/>
      <c r="S75" s="5"/>
      <c r="T75" s="5"/>
      <c r="U75" s="5"/>
    </row>
    <row r="76" spans="1:21">
      <c r="A76" s="5"/>
      <c r="B76" s="84">
        <v>73</v>
      </c>
      <c r="C76" s="15" t="s">
        <v>223</v>
      </c>
      <c r="D76" s="83">
        <v>213007</v>
      </c>
      <c r="E76" s="82">
        <v>108</v>
      </c>
      <c r="F76" s="81">
        <v>4593950103</v>
      </c>
      <c r="G76" s="5"/>
      <c r="H76" s="5"/>
      <c r="I76" s="5"/>
      <c r="J76" s="5"/>
      <c r="K76" s="5"/>
      <c r="L76" s="5"/>
      <c r="M76" s="5"/>
      <c r="N76" s="5"/>
      <c r="O76" s="5"/>
      <c r="P76" s="5"/>
      <c r="Q76" s="5"/>
      <c r="R76" s="5"/>
      <c r="S76" s="5"/>
      <c r="T76" s="5"/>
      <c r="U76" s="5"/>
    </row>
    <row r="77" spans="1:21" ht="28">
      <c r="A77" s="5"/>
      <c r="B77" s="84">
        <v>74</v>
      </c>
      <c r="C77" s="15" t="s">
        <v>63</v>
      </c>
      <c r="D77" s="83">
        <v>197013</v>
      </c>
      <c r="E77" s="82">
        <v>141</v>
      </c>
      <c r="F77" s="81">
        <v>101218497752.28268</v>
      </c>
      <c r="G77" s="5"/>
      <c r="H77" s="5"/>
      <c r="I77" s="5"/>
      <c r="J77" s="5"/>
      <c r="K77" s="5"/>
      <c r="L77" s="5"/>
      <c r="M77" s="5"/>
      <c r="N77" s="5"/>
      <c r="O77" s="5"/>
      <c r="P77" s="5"/>
      <c r="Q77" s="5"/>
      <c r="R77" s="5"/>
      <c r="S77" s="5"/>
      <c r="T77" s="5"/>
      <c r="U77" s="5"/>
    </row>
    <row r="78" spans="1:21">
      <c r="A78" s="5"/>
      <c r="B78" s="84">
        <v>75</v>
      </c>
      <c r="C78" s="15" t="s">
        <v>307</v>
      </c>
      <c r="D78" s="83">
        <v>212073</v>
      </c>
      <c r="E78" s="82">
        <v>145</v>
      </c>
      <c r="F78" s="81">
        <v>7548280697</v>
      </c>
      <c r="G78" s="5"/>
      <c r="H78" s="5"/>
      <c r="I78" s="5"/>
      <c r="J78" s="5"/>
      <c r="K78" s="5"/>
      <c r="L78" s="5"/>
      <c r="M78" s="5"/>
      <c r="N78" s="5"/>
      <c r="O78" s="5"/>
      <c r="P78" s="5"/>
      <c r="Q78" s="5"/>
      <c r="R78" s="5"/>
      <c r="S78" s="5"/>
      <c r="T78" s="5"/>
      <c r="U78" s="5"/>
    </row>
    <row r="79" spans="1:21">
      <c r="A79" s="5"/>
      <c r="B79" s="84">
        <v>76</v>
      </c>
      <c r="C79" s="15" t="s">
        <v>1114</v>
      </c>
      <c r="D79" s="83">
        <v>210011</v>
      </c>
      <c r="E79" s="82">
        <v>173</v>
      </c>
      <c r="F79" s="81">
        <v>10369899145.33</v>
      </c>
      <c r="G79" s="5"/>
      <c r="H79" s="5"/>
      <c r="I79" s="5"/>
      <c r="J79" s="5"/>
      <c r="K79" s="5"/>
      <c r="L79" s="5"/>
      <c r="M79" s="5"/>
      <c r="N79" s="5"/>
      <c r="O79" s="5"/>
      <c r="P79" s="5"/>
      <c r="Q79" s="5"/>
      <c r="R79" s="5"/>
      <c r="S79" s="5"/>
      <c r="T79" s="5"/>
      <c r="U79" s="5"/>
    </row>
    <row r="80" spans="1:21" ht="28">
      <c r="A80" s="5"/>
      <c r="B80" s="84">
        <v>77</v>
      </c>
      <c r="C80" s="15" t="s">
        <v>1140</v>
      </c>
      <c r="D80" s="83">
        <v>197060</v>
      </c>
      <c r="E80" s="82">
        <v>185</v>
      </c>
      <c r="F80" s="81">
        <v>332906599959.76007</v>
      </c>
      <c r="G80" s="5"/>
      <c r="H80" s="5"/>
      <c r="I80" s="5"/>
      <c r="J80" s="5"/>
      <c r="K80" s="5"/>
      <c r="L80" s="5"/>
      <c r="M80" s="5"/>
      <c r="N80" s="5"/>
      <c r="O80" s="5"/>
      <c r="P80" s="5"/>
      <c r="Q80" s="5"/>
      <c r="R80" s="5"/>
      <c r="S80" s="5"/>
      <c r="T80" s="5"/>
      <c r="U80" s="5"/>
    </row>
    <row r="81" spans="1:21">
      <c r="A81" s="5"/>
      <c r="B81" s="84">
        <v>78</v>
      </c>
      <c r="C81" s="15" t="s">
        <v>296</v>
      </c>
      <c r="D81" s="83">
        <v>211042</v>
      </c>
      <c r="E81" s="82">
        <v>224</v>
      </c>
      <c r="F81" s="81">
        <v>10201644929</v>
      </c>
      <c r="G81" s="5"/>
      <c r="H81" s="5"/>
      <c r="I81" s="5"/>
      <c r="J81" s="5"/>
      <c r="K81" s="5"/>
      <c r="L81" s="5"/>
      <c r="M81" s="5"/>
      <c r="N81" s="5"/>
      <c r="O81" s="5"/>
      <c r="P81" s="5"/>
      <c r="Q81" s="5"/>
      <c r="R81" s="5"/>
      <c r="S81" s="5"/>
      <c r="T81" s="5"/>
      <c r="U81" s="5"/>
    </row>
    <row r="82" spans="1:21" ht="28">
      <c r="A82" s="5"/>
      <c r="B82" s="84">
        <v>79</v>
      </c>
      <c r="C82" s="15" t="s">
        <v>242</v>
      </c>
      <c r="D82" s="83">
        <v>210069</v>
      </c>
      <c r="E82" s="82">
        <v>284</v>
      </c>
      <c r="F82" s="81">
        <v>12125209259</v>
      </c>
      <c r="G82" s="5"/>
      <c r="H82" s="5"/>
      <c r="I82" s="5"/>
      <c r="J82" s="5"/>
      <c r="K82" s="5"/>
      <c r="L82" s="5"/>
      <c r="M82" s="5"/>
      <c r="N82" s="5"/>
      <c r="O82" s="5"/>
      <c r="P82" s="5"/>
      <c r="Q82" s="5"/>
      <c r="R82" s="5"/>
      <c r="S82" s="5"/>
      <c r="T82" s="5"/>
      <c r="U82" s="5"/>
    </row>
    <row r="83" spans="1:21">
      <c r="A83" s="5"/>
      <c r="B83" s="84">
        <v>80</v>
      </c>
      <c r="C83" s="15" t="s">
        <v>90</v>
      </c>
      <c r="D83" s="83">
        <v>211035</v>
      </c>
      <c r="E83" s="82">
        <v>479</v>
      </c>
      <c r="F83" s="81">
        <v>43685446028</v>
      </c>
      <c r="G83" s="5"/>
      <c r="H83" s="5"/>
      <c r="I83" s="5"/>
      <c r="J83" s="5"/>
      <c r="K83" s="5"/>
      <c r="L83" s="5"/>
      <c r="M83" s="5"/>
      <c r="N83" s="5"/>
      <c r="O83" s="5"/>
      <c r="P83" s="5"/>
      <c r="Q83" s="5"/>
      <c r="R83" s="5"/>
      <c r="S83" s="5"/>
      <c r="T83" s="5"/>
      <c r="U83" s="5"/>
    </row>
    <row r="84" spans="1:21">
      <c r="A84" s="5"/>
      <c r="B84" s="5"/>
      <c r="C84" s="16" t="s">
        <v>965</v>
      </c>
      <c r="D84" s="16"/>
      <c r="E84" s="14">
        <v>2676</v>
      </c>
      <c r="F84" s="80">
        <v>2091365902198.145</v>
      </c>
      <c r="G84" s="5"/>
      <c r="H84" s="5"/>
      <c r="I84" s="5"/>
      <c r="J84" s="5"/>
      <c r="K84" s="5"/>
      <c r="L84" s="5"/>
      <c r="M84" s="5"/>
      <c r="N84" s="5"/>
      <c r="O84" s="5"/>
      <c r="P84" s="5"/>
      <c r="Q84" s="5"/>
      <c r="R84" s="5"/>
      <c r="S84" s="5"/>
      <c r="T84" s="5"/>
      <c r="U84" s="5"/>
    </row>
    <row r="85" spans="1:21">
      <c r="A85" s="5"/>
      <c r="B85" s="5"/>
      <c r="C85" s="5"/>
      <c r="D85" s="5"/>
      <c r="E85" s="5"/>
      <c r="F85" s="5"/>
      <c r="G85" s="5"/>
      <c r="H85" s="5"/>
      <c r="I85" s="5"/>
      <c r="J85" s="5"/>
      <c r="K85" s="5"/>
      <c r="L85" s="5"/>
      <c r="M85" s="5"/>
      <c r="N85" s="5"/>
      <c r="O85" s="5"/>
      <c r="P85" s="5"/>
      <c r="Q85" s="5"/>
      <c r="R85" s="5"/>
      <c r="S85" s="5"/>
      <c r="T85" s="5"/>
      <c r="U85" s="5"/>
    </row>
    <row r="86" spans="1:21">
      <c r="A86" s="5"/>
      <c r="B86" s="5"/>
      <c r="C86" s="5"/>
      <c r="D86" s="5"/>
      <c r="E86" s="5"/>
      <c r="F86" s="5"/>
      <c r="G86" s="5"/>
      <c r="H86" s="5"/>
      <c r="I86" s="5"/>
      <c r="J86" s="5"/>
      <c r="K86" s="5"/>
      <c r="L86" s="5"/>
      <c r="M86" s="5"/>
      <c r="N86" s="5"/>
      <c r="O86" s="5"/>
      <c r="P86" s="5"/>
      <c r="Q86" s="5"/>
      <c r="R86" s="5"/>
      <c r="S86" s="5"/>
      <c r="T86" s="5"/>
      <c r="U86" s="5"/>
    </row>
    <row r="87" spans="1:21">
      <c r="A87" s="5"/>
      <c r="B87" s="5"/>
      <c r="C87" s="5"/>
      <c r="D87" s="5"/>
      <c r="E87" s="5"/>
      <c r="F87" s="5"/>
      <c r="G87" s="5"/>
      <c r="H87" s="5"/>
      <c r="I87" s="5"/>
      <c r="J87" s="5"/>
      <c r="K87" s="5"/>
      <c r="L87" s="5"/>
      <c r="M87" s="5"/>
      <c r="N87" s="5"/>
      <c r="O87" s="5"/>
      <c r="P87" s="5"/>
      <c r="Q87" s="5"/>
      <c r="R87" s="5"/>
      <c r="S87" s="5"/>
      <c r="T87" s="5"/>
      <c r="U87" s="5"/>
    </row>
    <row r="88" spans="1:21">
      <c r="A88" s="5"/>
      <c r="B88" s="5"/>
      <c r="C88" s="5"/>
      <c r="D88" s="5"/>
      <c r="E88" s="5"/>
      <c r="F88" s="5"/>
      <c r="G88" s="5"/>
      <c r="H88" s="5"/>
      <c r="I88" s="5"/>
      <c r="J88" s="5"/>
      <c r="K88" s="5"/>
      <c r="L88" s="5"/>
      <c r="M88" s="5"/>
      <c r="N88" s="5"/>
      <c r="O88" s="5"/>
      <c r="P88" s="5"/>
      <c r="Q88" s="5"/>
      <c r="R88" s="5"/>
      <c r="S88" s="5"/>
      <c r="T88" s="5"/>
      <c r="U88" s="5"/>
    </row>
    <row r="89" spans="1:21">
      <c r="A89" s="5"/>
      <c r="B89" s="5"/>
      <c r="C89" s="5"/>
      <c r="D89" s="5"/>
      <c r="E89" s="5"/>
      <c r="F89" s="5"/>
      <c r="G89" s="5"/>
      <c r="H89" s="5"/>
      <c r="I89" s="5"/>
      <c r="J89" s="5"/>
      <c r="K89" s="5"/>
      <c r="L89" s="5"/>
      <c r="M89" s="5"/>
      <c r="N89" s="5"/>
      <c r="O89" s="5"/>
      <c r="P89" s="5"/>
      <c r="Q89" s="5"/>
      <c r="R89" s="5"/>
      <c r="S89" s="5"/>
      <c r="T89" s="5"/>
      <c r="U89" s="5"/>
    </row>
    <row r="90" spans="1:21">
      <c r="A90" s="5"/>
      <c r="B90" s="5"/>
      <c r="C90" s="5"/>
      <c r="D90" s="5"/>
      <c r="E90" s="5"/>
      <c r="F90" s="5"/>
      <c r="G90" s="5"/>
      <c r="H90" s="5"/>
      <c r="I90" s="5"/>
      <c r="J90" s="5"/>
      <c r="K90" s="5"/>
      <c r="L90" s="5"/>
      <c r="M90" s="5"/>
      <c r="N90" s="5"/>
      <c r="O90" s="5"/>
      <c r="P90" s="5"/>
      <c r="Q90" s="5"/>
      <c r="R90" s="5"/>
      <c r="S90" s="5"/>
      <c r="T90" s="5"/>
      <c r="U90" s="5"/>
    </row>
    <row r="91" spans="1:21">
      <c r="A91" s="5"/>
      <c r="B91" s="5"/>
      <c r="C91" s="5"/>
      <c r="D91" s="5"/>
      <c r="E91" s="5"/>
      <c r="F91" s="5"/>
      <c r="G91" s="5"/>
      <c r="H91" s="5"/>
      <c r="I91" s="5"/>
      <c r="J91" s="5"/>
      <c r="K91" s="5"/>
      <c r="L91" s="5"/>
      <c r="M91" s="5"/>
      <c r="N91" s="5"/>
      <c r="O91" s="5"/>
      <c r="P91" s="5"/>
      <c r="Q91" s="5"/>
      <c r="R91" s="5"/>
      <c r="S91" s="5"/>
      <c r="T91" s="5"/>
      <c r="U91" s="5"/>
    </row>
    <row r="92" spans="1:21">
      <c r="A92" s="5"/>
      <c r="B92" s="5"/>
      <c r="C92" s="5"/>
      <c r="D92" s="5"/>
      <c r="E92" s="5"/>
      <c r="F92" s="5"/>
      <c r="G92" s="5"/>
      <c r="H92" s="5"/>
      <c r="I92" s="5"/>
      <c r="J92" s="5"/>
      <c r="K92" s="5"/>
      <c r="L92" s="5"/>
      <c r="M92" s="5"/>
      <c r="N92" s="5"/>
      <c r="O92" s="5"/>
      <c r="P92" s="5"/>
      <c r="Q92" s="5"/>
      <c r="R92" s="5"/>
      <c r="S92" s="5"/>
      <c r="T92" s="5"/>
      <c r="U92" s="5"/>
    </row>
    <row r="93" spans="1:21">
      <c r="A93" s="5"/>
      <c r="B93" s="5"/>
      <c r="C93" s="5"/>
      <c r="D93" s="5"/>
      <c r="E93" s="5"/>
      <c r="F93" s="5"/>
      <c r="G93" s="5"/>
      <c r="H93" s="5"/>
      <c r="I93" s="5"/>
      <c r="J93" s="5"/>
      <c r="K93" s="5"/>
      <c r="L93" s="5"/>
      <c r="M93" s="5"/>
      <c r="N93" s="5"/>
      <c r="O93" s="5"/>
      <c r="P93" s="5"/>
      <c r="Q93" s="5"/>
      <c r="R93" s="5"/>
      <c r="S93" s="5"/>
      <c r="T93" s="5"/>
      <c r="U93" s="5"/>
    </row>
    <row r="94" spans="1:21">
      <c r="A94" s="5"/>
      <c r="B94" s="5"/>
      <c r="C94" s="5"/>
      <c r="D94" s="5"/>
      <c r="E94" s="5"/>
      <c r="F94" s="5"/>
      <c r="G94" s="5"/>
      <c r="H94" s="5"/>
      <c r="I94" s="5"/>
      <c r="J94" s="5"/>
      <c r="K94" s="5"/>
      <c r="L94" s="5"/>
      <c r="M94" s="5"/>
      <c r="N94" s="5"/>
      <c r="O94" s="5"/>
      <c r="P94" s="5"/>
      <c r="Q94" s="5"/>
      <c r="R94" s="5"/>
      <c r="S94" s="5"/>
      <c r="T94" s="5"/>
      <c r="U94" s="5"/>
    </row>
    <row r="95" spans="1:21">
      <c r="A95" s="5"/>
      <c r="B95" s="5"/>
      <c r="C95" s="5"/>
      <c r="D95" s="5"/>
      <c r="E95" s="5"/>
      <c r="F95" s="5"/>
      <c r="G95" s="5"/>
      <c r="H95" s="5"/>
      <c r="I95" s="5"/>
      <c r="J95" s="5"/>
      <c r="K95" s="5"/>
      <c r="L95" s="5"/>
      <c r="M95" s="5"/>
      <c r="N95" s="5"/>
      <c r="O95" s="5"/>
      <c r="P95" s="5"/>
      <c r="Q95" s="5"/>
      <c r="R95" s="5"/>
      <c r="S95" s="5"/>
      <c r="T95" s="5"/>
      <c r="U95" s="5"/>
    </row>
    <row r="96" spans="1:21">
      <c r="A96" s="5"/>
      <c r="B96" s="5"/>
      <c r="C96" s="5"/>
      <c r="D96" s="5"/>
      <c r="E96" s="5"/>
      <c r="F96" s="5"/>
      <c r="G96" s="5"/>
      <c r="H96" s="5"/>
      <c r="I96" s="5"/>
      <c r="J96" s="5"/>
      <c r="K96" s="5"/>
      <c r="L96" s="5"/>
      <c r="M96" s="5"/>
      <c r="N96" s="5"/>
      <c r="O96" s="5"/>
      <c r="P96" s="5"/>
      <c r="Q96" s="5"/>
      <c r="R96" s="5"/>
      <c r="S96" s="5"/>
      <c r="T96" s="5"/>
      <c r="U96" s="5"/>
    </row>
    <row r="97" spans="1:21">
      <c r="A97" s="5"/>
      <c r="B97" s="5"/>
      <c r="C97" s="5"/>
      <c r="D97" s="5"/>
      <c r="E97" s="5"/>
      <c r="F97" s="5"/>
      <c r="G97" s="5"/>
      <c r="H97" s="5"/>
      <c r="I97" s="5"/>
      <c r="J97" s="5"/>
      <c r="K97" s="5"/>
      <c r="L97" s="5"/>
      <c r="M97" s="5"/>
      <c r="N97" s="5"/>
      <c r="O97" s="5"/>
      <c r="P97" s="5"/>
      <c r="Q97" s="5"/>
      <c r="R97" s="5"/>
      <c r="S97" s="5"/>
      <c r="T97" s="5"/>
      <c r="U97" s="5"/>
    </row>
    <row r="98" spans="1:21">
      <c r="A98" s="5"/>
      <c r="B98" s="5"/>
      <c r="C98" s="5"/>
      <c r="D98" s="5"/>
      <c r="E98" s="5"/>
      <c r="F98" s="5"/>
      <c r="G98" s="5"/>
      <c r="H98" s="5"/>
      <c r="I98" s="5"/>
      <c r="J98" s="5"/>
      <c r="K98" s="5"/>
      <c r="L98" s="5"/>
      <c r="M98" s="5"/>
      <c r="N98" s="5"/>
      <c r="O98" s="5"/>
      <c r="P98" s="5"/>
      <c r="Q98" s="5"/>
      <c r="R98" s="5"/>
      <c r="S98" s="5"/>
      <c r="T98" s="5"/>
      <c r="U98" s="5"/>
    </row>
    <row r="99" spans="1:21">
      <c r="A99" s="5"/>
      <c r="B99" s="5"/>
      <c r="C99" s="5"/>
      <c r="D99" s="5"/>
      <c r="E99" s="5"/>
      <c r="F99" s="5"/>
      <c r="G99" s="5"/>
      <c r="H99" s="5"/>
      <c r="I99" s="5"/>
      <c r="J99" s="5"/>
      <c r="K99" s="5"/>
      <c r="L99" s="5"/>
      <c r="M99" s="5"/>
      <c r="N99" s="5"/>
      <c r="O99" s="5"/>
      <c r="P99" s="5"/>
      <c r="Q99" s="5"/>
      <c r="R99" s="5"/>
      <c r="S99" s="5"/>
      <c r="T99" s="5"/>
      <c r="U99" s="5"/>
    </row>
    <row r="100" spans="1:21">
      <c r="A100" s="5"/>
      <c r="B100" s="5"/>
      <c r="C100" s="5"/>
      <c r="D100" s="5"/>
      <c r="E100" s="5"/>
      <c r="F100" s="5"/>
      <c r="G100" s="5"/>
      <c r="H100" s="5"/>
      <c r="I100" s="5"/>
      <c r="J100" s="5"/>
      <c r="K100" s="5"/>
      <c r="L100" s="5"/>
      <c r="M100" s="5"/>
      <c r="N100" s="5"/>
      <c r="O100" s="5"/>
      <c r="P100" s="5"/>
      <c r="Q100" s="5"/>
      <c r="R100" s="5"/>
      <c r="S100" s="5"/>
      <c r="T100" s="5"/>
      <c r="U100" s="5"/>
    </row>
    <row r="101" spans="1:21">
      <c r="A101" s="5"/>
      <c r="B101" s="5"/>
      <c r="C101" s="5"/>
      <c r="D101" s="5"/>
      <c r="E101" s="5"/>
      <c r="F101" s="5"/>
      <c r="G101" s="5"/>
      <c r="H101" s="5"/>
      <c r="I101" s="5"/>
      <c r="J101" s="5"/>
      <c r="K101" s="5"/>
      <c r="L101" s="5"/>
      <c r="M101" s="5"/>
      <c r="N101" s="5"/>
      <c r="O101" s="5"/>
      <c r="P101" s="5"/>
      <c r="Q101" s="5"/>
      <c r="R101" s="5"/>
      <c r="S101" s="5"/>
      <c r="T101" s="5"/>
      <c r="U101" s="5"/>
    </row>
    <row r="102" spans="1:21">
      <c r="A102" s="5"/>
      <c r="B102" s="5"/>
      <c r="C102" s="5"/>
      <c r="D102" s="5"/>
      <c r="E102" s="5"/>
      <c r="F102" s="5"/>
      <c r="G102" s="5"/>
      <c r="H102" s="5"/>
      <c r="I102" s="5"/>
      <c r="J102" s="5"/>
      <c r="K102" s="5"/>
      <c r="L102" s="5"/>
      <c r="M102" s="5"/>
      <c r="N102" s="5"/>
      <c r="O102" s="5"/>
      <c r="P102" s="5"/>
      <c r="Q102" s="5"/>
      <c r="R102" s="5"/>
      <c r="S102" s="5"/>
      <c r="T102" s="5"/>
      <c r="U102" s="5"/>
    </row>
    <row r="103" spans="1:21">
      <c r="B103" s="5"/>
      <c r="C103" s="5"/>
      <c r="D103" s="5"/>
      <c r="E103" s="5"/>
      <c r="F103" s="5"/>
      <c r="G103" s="5"/>
      <c r="H103" s="5"/>
      <c r="I103" s="5"/>
      <c r="J103" s="5"/>
      <c r="K103" s="5"/>
      <c r="L103" s="5"/>
      <c r="M103" s="5"/>
      <c r="N103" s="5"/>
      <c r="O103" s="5"/>
      <c r="P103" s="5"/>
      <c r="Q103" s="5"/>
      <c r="R103" s="5"/>
      <c r="S103" s="5"/>
      <c r="T103" s="5"/>
      <c r="U103" s="5"/>
    </row>
  </sheetData>
  <autoFilter ref="C3:F3">
    <sortState ref="C4:F84">
      <sortCondition ref="E3:E84"/>
    </sortState>
  </autoFilter>
  <pageMargins left="0.75" right="0.75" top="1" bottom="1" header="0.5" footer="0.5"/>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80"/>
  <sheetViews>
    <sheetView zoomScale="70" zoomScaleNormal="70" zoomScalePageLayoutView="70" workbookViewId="0">
      <pane ySplit="3" topLeftCell="A1700" activePane="bottomLeft" state="frozen"/>
      <selection activeCell="H139" sqref="H139"/>
      <selection pane="bottomLeft" activeCell="H139" sqref="H139"/>
    </sheetView>
  </sheetViews>
  <sheetFormatPr baseColWidth="10" defaultRowHeight="15" x14ac:dyDescent="0"/>
  <cols>
    <col min="1" max="1" width="5.5" style="44" customWidth="1"/>
    <col min="2" max="2" width="10.83203125" style="87"/>
    <col min="3" max="3" width="29.83203125" style="87" customWidth="1"/>
    <col min="4" max="4" width="10.83203125" style="87"/>
    <col min="5" max="5" width="36.6640625" style="87" customWidth="1"/>
    <col min="6" max="6" width="10.5" style="89" bestFit="1" customWidth="1"/>
    <col min="7" max="7" width="10.83203125" style="89"/>
    <col min="8" max="8" width="22.33203125" style="88" bestFit="1" customWidth="1"/>
    <col min="9" max="9" width="24.33203125" style="87" bestFit="1" customWidth="1"/>
    <col min="10" max="10" width="32.33203125" style="86" customWidth="1"/>
    <col min="11" max="11" width="10.83203125" style="86"/>
    <col min="12" max="16384" width="10.83203125" style="43"/>
  </cols>
  <sheetData>
    <row r="1" spans="1:31" ht="93" customHeight="1">
      <c r="B1" s="101"/>
      <c r="C1" s="101"/>
      <c r="D1" s="101"/>
      <c r="E1" s="101"/>
      <c r="F1" s="103"/>
      <c r="G1" s="103"/>
      <c r="H1" s="102"/>
      <c r="I1" s="101"/>
      <c r="J1" s="100"/>
      <c r="K1" s="100"/>
      <c r="L1" s="44"/>
      <c r="M1" s="44"/>
      <c r="N1" s="44"/>
      <c r="O1" s="44"/>
      <c r="P1" s="44"/>
      <c r="Q1" s="44"/>
      <c r="R1" s="44"/>
      <c r="S1" s="44"/>
      <c r="T1" s="44"/>
      <c r="U1" s="44"/>
      <c r="V1" s="44"/>
      <c r="W1" s="44"/>
      <c r="X1" s="44"/>
      <c r="Y1" s="44"/>
      <c r="Z1" s="44"/>
      <c r="AA1" s="44"/>
      <c r="AB1" s="44"/>
      <c r="AC1" s="44"/>
      <c r="AD1" s="44"/>
      <c r="AE1" s="44"/>
    </row>
    <row r="2" spans="1:31" ht="55" customHeight="1">
      <c r="B2" s="101"/>
      <c r="C2" s="101"/>
      <c r="D2" s="101"/>
      <c r="E2" s="101"/>
      <c r="F2" s="103"/>
      <c r="G2" s="103"/>
      <c r="H2" s="102"/>
      <c r="I2" s="101"/>
      <c r="J2" s="100"/>
      <c r="K2" s="100"/>
      <c r="L2" s="44"/>
      <c r="M2" s="44"/>
      <c r="N2" s="44"/>
      <c r="O2" s="44"/>
      <c r="P2" s="44"/>
      <c r="Q2" s="44"/>
      <c r="R2" s="44"/>
      <c r="S2" s="44"/>
      <c r="T2" s="44"/>
      <c r="U2" s="44"/>
      <c r="V2" s="44"/>
      <c r="W2" s="44"/>
      <c r="X2" s="44"/>
      <c r="Y2" s="44"/>
      <c r="Z2" s="44"/>
      <c r="AA2" s="44"/>
      <c r="AB2" s="44"/>
      <c r="AC2" s="44"/>
      <c r="AD2" s="44"/>
      <c r="AE2" s="44"/>
    </row>
    <row r="3" spans="1:31" ht="30">
      <c r="A3" s="49" t="s">
        <v>1185</v>
      </c>
      <c r="B3" s="48" t="s">
        <v>1184</v>
      </c>
      <c r="C3" s="48" t="s">
        <v>1183</v>
      </c>
      <c r="D3" s="48" t="s">
        <v>7112</v>
      </c>
      <c r="E3" s="48" t="s">
        <v>1182</v>
      </c>
      <c r="F3" s="99" t="s">
        <v>1181</v>
      </c>
      <c r="G3" s="99" t="s">
        <v>1180</v>
      </c>
      <c r="H3" s="76" t="s">
        <v>979</v>
      </c>
      <c r="I3" s="48" t="s">
        <v>1179</v>
      </c>
      <c r="J3" s="48" t="s">
        <v>7111</v>
      </c>
      <c r="K3" s="48" t="s">
        <v>7110</v>
      </c>
      <c r="L3" s="44"/>
      <c r="M3" s="44"/>
      <c r="N3" s="44"/>
      <c r="O3" s="44"/>
      <c r="P3" s="44"/>
      <c r="Q3" s="44"/>
      <c r="R3" s="44"/>
      <c r="S3" s="44"/>
      <c r="T3" s="44"/>
      <c r="U3" s="44"/>
      <c r="V3" s="44"/>
      <c r="W3" s="44"/>
      <c r="X3" s="44"/>
      <c r="Y3" s="44"/>
      <c r="Z3" s="44"/>
      <c r="AA3" s="44"/>
      <c r="AB3" s="44"/>
      <c r="AC3" s="44"/>
      <c r="AD3" s="44"/>
      <c r="AE3" s="44"/>
    </row>
    <row r="4" spans="1:31">
      <c r="A4" s="45">
        <v>1</v>
      </c>
      <c r="B4" s="96">
        <v>6</v>
      </c>
      <c r="C4" s="96" t="s">
        <v>267</v>
      </c>
      <c r="D4" s="96">
        <v>2123736</v>
      </c>
      <c r="E4" s="96" t="s">
        <v>7109</v>
      </c>
      <c r="F4" s="97" t="s">
        <v>1127</v>
      </c>
      <c r="G4" s="97" t="s">
        <v>1748</v>
      </c>
      <c r="H4" s="98">
        <v>729984110.00999999</v>
      </c>
      <c r="I4" s="97" t="s">
        <v>7108</v>
      </c>
      <c r="J4" s="96" t="s">
        <v>0</v>
      </c>
      <c r="K4" s="96">
        <v>212011</v>
      </c>
      <c r="L4" s="44"/>
      <c r="M4" s="44"/>
      <c r="N4" s="44"/>
      <c r="O4" s="44"/>
      <c r="P4" s="44"/>
      <c r="Q4" s="44"/>
      <c r="R4" s="44"/>
      <c r="S4" s="44"/>
      <c r="T4" s="44"/>
      <c r="U4" s="44"/>
      <c r="V4" s="44"/>
      <c r="W4" s="44"/>
      <c r="X4" s="44"/>
      <c r="Y4" s="44"/>
      <c r="Z4" s="44"/>
      <c r="AA4" s="44"/>
      <c r="AB4" s="44"/>
      <c r="AC4" s="44"/>
      <c r="AD4" s="44"/>
      <c r="AE4" s="44"/>
    </row>
    <row r="5" spans="1:31">
      <c r="A5" s="45">
        <v>2</v>
      </c>
      <c r="B5" s="96">
        <v>11</v>
      </c>
      <c r="C5" s="96" t="s">
        <v>267</v>
      </c>
      <c r="D5" s="96">
        <v>2124137</v>
      </c>
      <c r="E5" s="96" t="s">
        <v>7107</v>
      </c>
      <c r="F5" s="97" t="s">
        <v>4723</v>
      </c>
      <c r="G5" s="97" t="s">
        <v>6301</v>
      </c>
      <c r="H5" s="98">
        <v>106625924</v>
      </c>
      <c r="I5" s="97" t="s">
        <v>7106</v>
      </c>
      <c r="J5" s="96" t="s">
        <v>0</v>
      </c>
      <c r="K5" s="96">
        <v>212011</v>
      </c>
      <c r="L5" s="44"/>
      <c r="M5" s="44"/>
      <c r="N5" s="44"/>
      <c r="O5" s="44"/>
      <c r="P5" s="44"/>
      <c r="Q5" s="44"/>
      <c r="R5" s="44"/>
      <c r="S5" s="44"/>
      <c r="T5" s="44"/>
      <c r="U5" s="44"/>
      <c r="V5" s="44"/>
      <c r="W5" s="44"/>
      <c r="X5" s="44"/>
      <c r="Y5" s="44"/>
      <c r="Z5" s="44"/>
      <c r="AA5" s="44"/>
      <c r="AB5" s="44"/>
      <c r="AC5" s="44"/>
      <c r="AD5" s="44"/>
      <c r="AE5" s="44"/>
    </row>
    <row r="6" spans="1:31">
      <c r="A6" s="45">
        <v>3</v>
      </c>
      <c r="B6" s="96">
        <v>12</v>
      </c>
      <c r="C6" s="96" t="s">
        <v>267</v>
      </c>
      <c r="D6" s="96">
        <v>2124143</v>
      </c>
      <c r="E6" s="96" t="s">
        <v>7105</v>
      </c>
      <c r="F6" s="97" t="s">
        <v>4723</v>
      </c>
      <c r="G6" s="97" t="s">
        <v>6301</v>
      </c>
      <c r="H6" s="98">
        <v>49314500</v>
      </c>
      <c r="I6" s="97" t="s">
        <v>7104</v>
      </c>
      <c r="J6" s="96" t="s">
        <v>0</v>
      </c>
      <c r="K6" s="96">
        <v>212011</v>
      </c>
      <c r="L6" s="44"/>
      <c r="M6" s="44"/>
      <c r="N6" s="44"/>
      <c r="O6" s="44"/>
      <c r="P6" s="44"/>
      <c r="Q6" s="44"/>
      <c r="R6" s="44"/>
      <c r="S6" s="44"/>
      <c r="T6" s="44"/>
      <c r="U6" s="44"/>
      <c r="V6" s="44"/>
      <c r="W6" s="44"/>
      <c r="X6" s="44"/>
      <c r="Y6" s="44"/>
      <c r="Z6" s="44"/>
      <c r="AA6" s="44"/>
      <c r="AB6" s="44"/>
      <c r="AC6" s="44"/>
      <c r="AD6" s="44"/>
      <c r="AE6" s="44"/>
    </row>
    <row r="7" spans="1:31" ht="28">
      <c r="A7" s="45">
        <v>4</v>
      </c>
      <c r="B7" s="96">
        <v>13</v>
      </c>
      <c r="C7" s="96" t="s">
        <v>267</v>
      </c>
      <c r="D7" s="96">
        <v>2124146</v>
      </c>
      <c r="E7" s="96" t="s">
        <v>7103</v>
      </c>
      <c r="F7" s="97" t="s">
        <v>4723</v>
      </c>
      <c r="G7" s="97" t="s">
        <v>6301</v>
      </c>
      <c r="H7" s="98">
        <v>50501876</v>
      </c>
      <c r="I7" s="97" t="s">
        <v>7102</v>
      </c>
      <c r="J7" s="96" t="s">
        <v>0</v>
      </c>
      <c r="K7" s="96">
        <v>212011</v>
      </c>
      <c r="L7" s="44"/>
      <c r="M7" s="44"/>
      <c r="N7" s="44"/>
      <c r="O7" s="44"/>
      <c r="P7" s="44"/>
      <c r="Q7" s="44"/>
      <c r="R7" s="44"/>
      <c r="S7" s="44"/>
      <c r="T7" s="44"/>
      <c r="U7" s="44"/>
      <c r="V7" s="44"/>
      <c r="W7" s="44"/>
      <c r="X7" s="44"/>
      <c r="Y7" s="44"/>
      <c r="Z7" s="44"/>
      <c r="AA7" s="44"/>
      <c r="AB7" s="44"/>
      <c r="AC7" s="44"/>
      <c r="AD7" s="44"/>
      <c r="AE7" s="44"/>
    </row>
    <row r="8" spans="1:31" ht="28">
      <c r="A8" s="45">
        <v>5</v>
      </c>
      <c r="B8" s="96">
        <v>14</v>
      </c>
      <c r="C8" s="96" t="s">
        <v>267</v>
      </c>
      <c r="D8" s="96">
        <v>2123363</v>
      </c>
      <c r="E8" s="96" t="s">
        <v>7101</v>
      </c>
      <c r="F8" s="97" t="s">
        <v>3524</v>
      </c>
      <c r="G8" s="97" t="s">
        <v>7100</v>
      </c>
      <c r="H8" s="98">
        <v>1013356822</v>
      </c>
      <c r="I8" s="97" t="s">
        <v>7099</v>
      </c>
      <c r="J8" s="96" t="s">
        <v>0</v>
      </c>
      <c r="K8" s="96">
        <v>212011</v>
      </c>
      <c r="L8" s="44"/>
      <c r="M8" s="44"/>
      <c r="N8" s="44"/>
      <c r="O8" s="44"/>
      <c r="P8" s="44"/>
      <c r="Q8" s="44"/>
      <c r="R8" s="44"/>
      <c r="S8" s="44"/>
      <c r="T8" s="44"/>
      <c r="U8" s="44"/>
      <c r="V8" s="44"/>
      <c r="W8" s="44"/>
      <c r="X8" s="44"/>
      <c r="Y8" s="44"/>
      <c r="Z8" s="44"/>
      <c r="AA8" s="44"/>
      <c r="AB8" s="44"/>
      <c r="AC8" s="44"/>
      <c r="AD8" s="44"/>
      <c r="AE8" s="44"/>
    </row>
    <row r="9" spans="1:31">
      <c r="A9" s="45">
        <v>6</v>
      </c>
      <c r="B9" s="96">
        <v>16</v>
      </c>
      <c r="C9" s="96" t="s">
        <v>267</v>
      </c>
      <c r="D9" s="96">
        <v>2124141</v>
      </c>
      <c r="E9" s="96" t="s">
        <v>7098</v>
      </c>
      <c r="F9" s="97" t="s">
        <v>4723</v>
      </c>
      <c r="G9" s="97" t="s">
        <v>6301</v>
      </c>
      <c r="H9" s="98">
        <v>8352000</v>
      </c>
      <c r="I9" s="97" t="s">
        <v>7097</v>
      </c>
      <c r="J9" s="96" t="s">
        <v>0</v>
      </c>
      <c r="K9" s="96">
        <v>212011</v>
      </c>
      <c r="L9" s="44"/>
      <c r="M9" s="44"/>
      <c r="N9" s="44"/>
      <c r="O9" s="44"/>
      <c r="P9" s="44"/>
      <c r="Q9" s="44"/>
      <c r="R9" s="44"/>
      <c r="S9" s="44"/>
      <c r="T9" s="44"/>
      <c r="U9" s="44"/>
      <c r="V9" s="44"/>
      <c r="W9" s="44"/>
      <c r="X9" s="44"/>
      <c r="Y9" s="44"/>
      <c r="Z9" s="44"/>
      <c r="AA9" s="44"/>
      <c r="AB9" s="44"/>
      <c r="AC9" s="44"/>
      <c r="AD9" s="44"/>
      <c r="AE9" s="44"/>
    </row>
    <row r="10" spans="1:31" ht="42">
      <c r="A10" s="45">
        <v>7</v>
      </c>
      <c r="B10" s="96">
        <v>17</v>
      </c>
      <c r="C10" s="96" t="s">
        <v>267</v>
      </c>
      <c r="D10" s="96">
        <v>2123851</v>
      </c>
      <c r="E10" s="96" t="s">
        <v>7096</v>
      </c>
      <c r="F10" s="97" t="s">
        <v>1888</v>
      </c>
      <c r="G10" s="97" t="s">
        <v>4700</v>
      </c>
      <c r="H10" s="98">
        <v>410188036</v>
      </c>
      <c r="I10" s="97" t="s">
        <v>7095</v>
      </c>
      <c r="J10" s="96" t="s">
        <v>0</v>
      </c>
      <c r="K10" s="96">
        <v>212011</v>
      </c>
      <c r="L10" s="44"/>
      <c r="M10" s="44"/>
      <c r="N10" s="44"/>
      <c r="O10" s="44"/>
      <c r="P10" s="44"/>
      <c r="Q10" s="44"/>
      <c r="R10" s="44"/>
      <c r="S10" s="44"/>
      <c r="T10" s="44"/>
      <c r="U10" s="44"/>
      <c r="V10" s="44"/>
      <c r="W10" s="44"/>
      <c r="X10" s="44"/>
      <c r="Y10" s="44"/>
      <c r="Z10" s="44"/>
      <c r="AA10" s="44"/>
      <c r="AB10" s="44"/>
      <c r="AC10" s="44"/>
      <c r="AD10" s="44"/>
      <c r="AE10" s="44"/>
    </row>
    <row r="11" spans="1:31">
      <c r="A11" s="45">
        <v>8</v>
      </c>
      <c r="B11" s="96">
        <v>18</v>
      </c>
      <c r="C11" s="96" t="s">
        <v>267</v>
      </c>
      <c r="D11" s="96">
        <v>2124142</v>
      </c>
      <c r="E11" s="96" t="s">
        <v>1868</v>
      </c>
      <c r="F11" s="97" t="s">
        <v>1657</v>
      </c>
      <c r="G11" s="97" t="s">
        <v>7094</v>
      </c>
      <c r="H11" s="98">
        <v>21019054</v>
      </c>
      <c r="I11" s="97" t="s">
        <v>7093</v>
      </c>
      <c r="J11" s="96" t="s">
        <v>0</v>
      </c>
      <c r="K11" s="96">
        <v>212011</v>
      </c>
      <c r="L11" s="44"/>
      <c r="M11" s="44"/>
      <c r="N11" s="44"/>
      <c r="O11" s="44"/>
      <c r="P11" s="44"/>
      <c r="Q11" s="44"/>
      <c r="R11" s="44"/>
      <c r="S11" s="44"/>
      <c r="T11" s="44"/>
      <c r="U11" s="44"/>
      <c r="V11" s="44"/>
      <c r="W11" s="44"/>
      <c r="X11" s="44"/>
      <c r="Y11" s="44"/>
      <c r="Z11" s="44"/>
      <c r="AA11" s="44"/>
      <c r="AB11" s="44"/>
      <c r="AC11" s="44"/>
      <c r="AD11" s="44"/>
      <c r="AE11" s="44"/>
    </row>
    <row r="12" spans="1:31" ht="28">
      <c r="A12" s="45">
        <v>9</v>
      </c>
      <c r="B12" s="96">
        <v>19</v>
      </c>
      <c r="C12" s="96" t="s">
        <v>267</v>
      </c>
      <c r="D12" s="96">
        <v>2123930</v>
      </c>
      <c r="E12" s="96" t="s">
        <v>7092</v>
      </c>
      <c r="F12" s="97" t="s">
        <v>4723</v>
      </c>
      <c r="G12" s="97" t="s">
        <v>2946</v>
      </c>
      <c r="H12" s="98">
        <v>43649408</v>
      </c>
      <c r="I12" s="97" t="s">
        <v>7091</v>
      </c>
      <c r="J12" s="96" t="s">
        <v>0</v>
      </c>
      <c r="K12" s="96">
        <v>212011</v>
      </c>
      <c r="L12" s="44"/>
      <c r="M12" s="44"/>
      <c r="N12" s="44"/>
      <c r="O12" s="44"/>
      <c r="P12" s="44"/>
      <c r="Q12" s="44"/>
      <c r="R12" s="44"/>
      <c r="S12" s="44"/>
      <c r="T12" s="44"/>
      <c r="U12" s="44"/>
      <c r="V12" s="44"/>
      <c r="W12" s="44"/>
      <c r="X12" s="44"/>
      <c r="Y12" s="44"/>
      <c r="Z12" s="44"/>
      <c r="AA12" s="44"/>
      <c r="AB12" s="44"/>
      <c r="AC12" s="44"/>
      <c r="AD12" s="44"/>
      <c r="AE12" s="44"/>
    </row>
    <row r="13" spans="1:31">
      <c r="A13" s="45">
        <v>10</v>
      </c>
      <c r="B13" s="96">
        <v>20</v>
      </c>
      <c r="C13" s="96" t="s">
        <v>267</v>
      </c>
      <c r="D13" s="96">
        <v>2124154</v>
      </c>
      <c r="E13" s="96" t="s">
        <v>7090</v>
      </c>
      <c r="F13" s="97" t="s">
        <v>2579</v>
      </c>
      <c r="G13" s="97" t="s">
        <v>3465</v>
      </c>
      <c r="H13" s="98">
        <v>54907820</v>
      </c>
      <c r="I13" s="97" t="s">
        <v>7089</v>
      </c>
      <c r="J13" s="96" t="s">
        <v>0</v>
      </c>
      <c r="K13" s="96">
        <v>212011</v>
      </c>
      <c r="L13" s="44"/>
      <c r="M13" s="44"/>
      <c r="N13" s="44"/>
      <c r="O13" s="44"/>
      <c r="P13" s="44"/>
      <c r="Q13" s="44"/>
      <c r="R13" s="44"/>
      <c r="S13" s="44"/>
      <c r="T13" s="44"/>
      <c r="U13" s="44"/>
      <c r="V13" s="44"/>
      <c r="W13" s="44"/>
      <c r="X13" s="44"/>
      <c r="Y13" s="44"/>
      <c r="Z13" s="44"/>
      <c r="AA13" s="44"/>
      <c r="AB13" s="44"/>
      <c r="AC13" s="44"/>
      <c r="AD13" s="44"/>
      <c r="AE13" s="44"/>
    </row>
    <row r="14" spans="1:31">
      <c r="A14" s="45">
        <v>11</v>
      </c>
      <c r="B14" s="96">
        <v>21</v>
      </c>
      <c r="C14" s="96" t="s">
        <v>267</v>
      </c>
      <c r="D14" s="96">
        <v>2130201</v>
      </c>
      <c r="E14" s="96" t="s">
        <v>7088</v>
      </c>
      <c r="F14" s="97" t="s">
        <v>5405</v>
      </c>
      <c r="G14" s="97" t="s">
        <v>4240</v>
      </c>
      <c r="H14" s="98">
        <v>181503429</v>
      </c>
      <c r="I14" s="97" t="s">
        <v>7087</v>
      </c>
      <c r="J14" s="96" t="s">
        <v>0</v>
      </c>
      <c r="K14" s="96">
        <v>212011</v>
      </c>
      <c r="L14" s="44"/>
      <c r="M14" s="44"/>
      <c r="N14" s="44"/>
      <c r="O14" s="44"/>
      <c r="P14" s="44"/>
      <c r="Q14" s="44"/>
      <c r="R14" s="44"/>
      <c r="S14" s="44"/>
      <c r="T14" s="44"/>
      <c r="U14" s="44"/>
      <c r="V14" s="44"/>
      <c r="W14" s="44"/>
      <c r="X14" s="44"/>
      <c r="Y14" s="44"/>
      <c r="Z14" s="44"/>
      <c r="AA14" s="44"/>
      <c r="AB14" s="44"/>
      <c r="AC14" s="44"/>
      <c r="AD14" s="44"/>
      <c r="AE14" s="44"/>
    </row>
    <row r="15" spans="1:31">
      <c r="A15" s="45">
        <v>12</v>
      </c>
      <c r="B15" s="96">
        <v>22</v>
      </c>
      <c r="C15" s="96" t="s">
        <v>267</v>
      </c>
      <c r="D15" s="96">
        <v>2130207</v>
      </c>
      <c r="E15" s="96" t="s">
        <v>7086</v>
      </c>
      <c r="F15" s="97" t="s">
        <v>5405</v>
      </c>
      <c r="G15" s="97" t="s">
        <v>4240</v>
      </c>
      <c r="H15" s="98">
        <v>488939997</v>
      </c>
      <c r="I15" s="97" t="s">
        <v>7085</v>
      </c>
      <c r="J15" s="96" t="s">
        <v>0</v>
      </c>
      <c r="K15" s="96">
        <v>212011</v>
      </c>
      <c r="L15" s="44"/>
      <c r="M15" s="44"/>
      <c r="N15" s="44"/>
      <c r="O15" s="44"/>
      <c r="P15" s="44"/>
      <c r="Q15" s="44"/>
      <c r="R15" s="44"/>
      <c r="S15" s="44"/>
      <c r="T15" s="44"/>
      <c r="U15" s="44"/>
      <c r="V15" s="44"/>
      <c r="W15" s="44"/>
      <c r="X15" s="44"/>
      <c r="Y15" s="44"/>
      <c r="Z15" s="44"/>
      <c r="AA15" s="44"/>
      <c r="AB15" s="44"/>
      <c r="AC15" s="44"/>
      <c r="AD15" s="44"/>
      <c r="AE15" s="44"/>
    </row>
    <row r="16" spans="1:31">
      <c r="A16" s="45">
        <v>13</v>
      </c>
      <c r="B16" s="96">
        <v>23</v>
      </c>
      <c r="C16" s="96" t="s">
        <v>267</v>
      </c>
      <c r="D16" s="96">
        <v>2124323</v>
      </c>
      <c r="E16" s="96" t="s">
        <v>7084</v>
      </c>
      <c r="F16" s="97" t="s">
        <v>5405</v>
      </c>
      <c r="G16" s="97" t="s">
        <v>4240</v>
      </c>
      <c r="H16" s="98">
        <v>31549763</v>
      </c>
      <c r="I16" s="97" t="s">
        <v>7083</v>
      </c>
      <c r="J16" s="96" t="s">
        <v>0</v>
      </c>
      <c r="K16" s="96">
        <v>212011</v>
      </c>
      <c r="L16" s="44"/>
      <c r="M16" s="44"/>
      <c r="N16" s="44"/>
      <c r="O16" s="44"/>
      <c r="P16" s="44"/>
      <c r="Q16" s="44"/>
      <c r="R16" s="44"/>
      <c r="S16" s="44"/>
      <c r="T16" s="44"/>
      <c r="U16" s="44"/>
      <c r="V16" s="44"/>
      <c r="W16" s="44"/>
      <c r="X16" s="44"/>
      <c r="Y16" s="44"/>
      <c r="Z16" s="44"/>
      <c r="AA16" s="44"/>
      <c r="AB16" s="44"/>
      <c r="AC16" s="44"/>
      <c r="AD16" s="44"/>
      <c r="AE16" s="44"/>
    </row>
    <row r="17" spans="1:31" ht="28">
      <c r="A17" s="45">
        <v>14</v>
      </c>
      <c r="B17" s="96">
        <v>24</v>
      </c>
      <c r="C17" s="96" t="s">
        <v>267</v>
      </c>
      <c r="D17" s="96">
        <v>2130202</v>
      </c>
      <c r="E17" s="96" t="s">
        <v>7082</v>
      </c>
      <c r="F17" s="97" t="s">
        <v>5405</v>
      </c>
      <c r="G17" s="97" t="s">
        <v>4240</v>
      </c>
      <c r="H17" s="98">
        <v>155800000</v>
      </c>
      <c r="I17" s="97" t="s">
        <v>7081</v>
      </c>
      <c r="J17" s="96" t="s">
        <v>0</v>
      </c>
      <c r="K17" s="96">
        <v>212011</v>
      </c>
      <c r="L17" s="44"/>
      <c r="M17" s="44"/>
      <c r="N17" s="44"/>
      <c r="O17" s="44"/>
      <c r="P17" s="44"/>
      <c r="Q17" s="44"/>
      <c r="R17" s="44"/>
      <c r="S17" s="44"/>
      <c r="T17" s="44"/>
      <c r="U17" s="44"/>
      <c r="V17" s="44"/>
      <c r="W17" s="44"/>
      <c r="X17" s="44"/>
      <c r="Y17" s="44"/>
      <c r="Z17" s="44"/>
      <c r="AA17" s="44"/>
      <c r="AB17" s="44"/>
      <c r="AC17" s="44"/>
      <c r="AD17" s="44"/>
      <c r="AE17" s="44"/>
    </row>
    <row r="18" spans="1:31">
      <c r="A18" s="45">
        <v>15</v>
      </c>
      <c r="B18" s="96">
        <v>25</v>
      </c>
      <c r="C18" s="96" t="s">
        <v>267</v>
      </c>
      <c r="D18" s="96">
        <v>2130199</v>
      </c>
      <c r="E18" s="96" t="s">
        <v>7080</v>
      </c>
      <c r="F18" s="97" t="s">
        <v>5405</v>
      </c>
      <c r="G18" s="97" t="s">
        <v>4240</v>
      </c>
      <c r="H18" s="98">
        <v>284280000</v>
      </c>
      <c r="I18" s="97" t="s">
        <v>7079</v>
      </c>
      <c r="J18" s="96" t="s">
        <v>0</v>
      </c>
      <c r="K18" s="96">
        <v>212011</v>
      </c>
      <c r="L18" s="44"/>
      <c r="M18" s="44"/>
      <c r="N18" s="44"/>
      <c r="O18" s="44"/>
      <c r="P18" s="44"/>
      <c r="Q18" s="44"/>
      <c r="R18" s="44"/>
      <c r="S18" s="44"/>
      <c r="T18" s="44"/>
      <c r="U18" s="44"/>
      <c r="V18" s="44"/>
      <c r="W18" s="44"/>
      <c r="X18" s="44"/>
      <c r="Y18" s="44"/>
      <c r="Z18" s="44"/>
      <c r="AA18" s="44"/>
      <c r="AB18" s="44"/>
      <c r="AC18" s="44"/>
      <c r="AD18" s="44"/>
      <c r="AE18" s="44"/>
    </row>
    <row r="19" spans="1:31">
      <c r="A19" s="45">
        <v>16</v>
      </c>
      <c r="B19" s="96">
        <v>26</v>
      </c>
      <c r="C19" s="96" t="s">
        <v>267</v>
      </c>
      <c r="D19" s="96">
        <v>2124052</v>
      </c>
      <c r="E19" s="96" t="s">
        <v>7078</v>
      </c>
      <c r="F19" s="97" t="s">
        <v>4723</v>
      </c>
      <c r="G19" s="97" t="s">
        <v>4531</v>
      </c>
      <c r="H19" s="98">
        <v>61615300</v>
      </c>
      <c r="I19" s="97" t="s">
        <v>7077</v>
      </c>
      <c r="J19" s="96" t="s">
        <v>0</v>
      </c>
      <c r="K19" s="96">
        <v>212011</v>
      </c>
      <c r="L19" s="44"/>
      <c r="M19" s="44"/>
      <c r="N19" s="44"/>
      <c r="O19" s="44"/>
      <c r="P19" s="44"/>
      <c r="Q19" s="44"/>
      <c r="R19" s="44"/>
      <c r="S19" s="44"/>
      <c r="T19" s="44"/>
      <c r="U19" s="44"/>
      <c r="V19" s="44"/>
      <c r="W19" s="44"/>
      <c r="X19" s="44"/>
      <c r="Y19" s="44"/>
      <c r="Z19" s="44"/>
      <c r="AA19" s="44"/>
      <c r="AB19" s="44"/>
      <c r="AC19" s="44"/>
      <c r="AD19" s="44"/>
      <c r="AE19" s="44"/>
    </row>
    <row r="20" spans="1:31" ht="28">
      <c r="A20" s="45">
        <v>17</v>
      </c>
      <c r="B20" s="96">
        <v>27</v>
      </c>
      <c r="C20" s="96" t="s">
        <v>267</v>
      </c>
      <c r="D20" s="96">
        <v>2123813</v>
      </c>
      <c r="E20" s="96" t="s">
        <v>7076</v>
      </c>
      <c r="F20" s="97" t="s">
        <v>4715</v>
      </c>
      <c r="G20" s="97" t="s">
        <v>4714</v>
      </c>
      <c r="H20" s="98">
        <v>1718613714</v>
      </c>
      <c r="I20" s="97" t="s">
        <v>7075</v>
      </c>
      <c r="J20" s="96" t="s">
        <v>0</v>
      </c>
      <c r="K20" s="96">
        <v>212011</v>
      </c>
      <c r="L20" s="44"/>
      <c r="M20" s="44"/>
      <c r="N20" s="44"/>
      <c r="O20" s="44"/>
      <c r="P20" s="44"/>
      <c r="Q20" s="44"/>
      <c r="R20" s="44"/>
      <c r="S20" s="44"/>
      <c r="T20" s="44"/>
      <c r="U20" s="44"/>
      <c r="V20" s="44"/>
      <c r="W20" s="44"/>
      <c r="X20" s="44"/>
      <c r="Y20" s="44"/>
      <c r="Z20" s="44"/>
      <c r="AA20" s="44"/>
      <c r="AB20" s="44"/>
      <c r="AC20" s="44"/>
      <c r="AD20" s="44"/>
      <c r="AE20" s="44"/>
    </row>
    <row r="21" spans="1:31">
      <c r="A21" s="45">
        <v>18</v>
      </c>
      <c r="B21" s="96">
        <v>28</v>
      </c>
      <c r="C21" s="96" t="s">
        <v>267</v>
      </c>
      <c r="D21" s="96">
        <v>2123940</v>
      </c>
      <c r="E21" s="96" t="s">
        <v>7074</v>
      </c>
      <c r="F21" s="97" t="s">
        <v>3530</v>
      </c>
      <c r="G21" s="97" t="s">
        <v>1016</v>
      </c>
      <c r="H21" s="98">
        <v>59344100</v>
      </c>
      <c r="I21" s="97" t="s">
        <v>7073</v>
      </c>
      <c r="J21" s="96" t="s">
        <v>0</v>
      </c>
      <c r="K21" s="96">
        <v>212011</v>
      </c>
      <c r="L21" s="44"/>
      <c r="M21" s="44"/>
      <c r="N21" s="44"/>
      <c r="O21" s="44"/>
      <c r="P21" s="44"/>
      <c r="Q21" s="44"/>
      <c r="R21" s="44"/>
      <c r="S21" s="44"/>
      <c r="T21" s="44"/>
      <c r="U21" s="44"/>
      <c r="V21" s="44"/>
      <c r="W21" s="44"/>
      <c r="X21" s="44"/>
      <c r="Y21" s="44"/>
      <c r="Z21" s="44"/>
      <c r="AA21" s="44"/>
      <c r="AB21" s="44"/>
      <c r="AC21" s="44"/>
      <c r="AD21" s="44"/>
      <c r="AE21" s="44"/>
    </row>
    <row r="22" spans="1:31">
      <c r="A22" s="45">
        <v>19</v>
      </c>
      <c r="B22" s="96">
        <v>29</v>
      </c>
      <c r="C22" s="96" t="s">
        <v>267</v>
      </c>
      <c r="D22" s="96">
        <v>2123933</v>
      </c>
      <c r="E22" s="96" t="s">
        <v>7072</v>
      </c>
      <c r="F22" s="97" t="s">
        <v>1127</v>
      </c>
      <c r="G22" s="97" t="s">
        <v>3683</v>
      </c>
      <c r="H22" s="98">
        <v>72293738</v>
      </c>
      <c r="I22" s="97" t="s">
        <v>7071</v>
      </c>
      <c r="J22" s="96" t="s">
        <v>0</v>
      </c>
      <c r="K22" s="96">
        <v>212011</v>
      </c>
      <c r="L22" s="44"/>
      <c r="M22" s="44"/>
      <c r="N22" s="44"/>
      <c r="O22" s="44"/>
      <c r="P22" s="44"/>
      <c r="Q22" s="44"/>
      <c r="R22" s="44"/>
      <c r="S22" s="44"/>
      <c r="T22" s="44"/>
      <c r="U22" s="44"/>
      <c r="V22" s="44"/>
      <c r="W22" s="44"/>
      <c r="X22" s="44"/>
      <c r="Y22" s="44"/>
      <c r="Z22" s="44"/>
      <c r="AA22" s="44"/>
      <c r="AB22" s="44"/>
      <c r="AC22" s="44"/>
      <c r="AD22" s="44"/>
      <c r="AE22" s="44"/>
    </row>
    <row r="23" spans="1:31">
      <c r="A23" s="45">
        <v>20</v>
      </c>
      <c r="B23" s="96">
        <v>30</v>
      </c>
      <c r="C23" s="96" t="s">
        <v>267</v>
      </c>
      <c r="D23" s="96">
        <v>2123732</v>
      </c>
      <c r="E23" s="96" t="s">
        <v>7070</v>
      </c>
      <c r="F23" s="97" t="s">
        <v>1888</v>
      </c>
      <c r="G23" s="97" t="s">
        <v>4700</v>
      </c>
      <c r="H23" s="98">
        <v>45333090</v>
      </c>
      <c r="I23" s="97" t="s">
        <v>7069</v>
      </c>
      <c r="J23" s="96" t="s">
        <v>0</v>
      </c>
      <c r="K23" s="96">
        <v>212011</v>
      </c>
      <c r="L23" s="44"/>
      <c r="M23" s="44"/>
      <c r="N23" s="44"/>
      <c r="O23" s="44"/>
      <c r="P23" s="44"/>
      <c r="Q23" s="44"/>
      <c r="R23" s="44"/>
      <c r="S23" s="44"/>
      <c r="T23" s="44"/>
      <c r="U23" s="44"/>
      <c r="V23" s="44"/>
      <c r="W23" s="44"/>
      <c r="X23" s="44"/>
      <c r="Y23" s="44"/>
      <c r="Z23" s="44"/>
      <c r="AA23" s="44"/>
      <c r="AB23" s="44"/>
      <c r="AC23" s="44"/>
      <c r="AD23" s="44"/>
      <c r="AE23" s="44"/>
    </row>
    <row r="24" spans="1:31">
      <c r="A24" s="45">
        <v>21</v>
      </c>
      <c r="B24" s="96">
        <v>31</v>
      </c>
      <c r="C24" s="96" t="s">
        <v>267</v>
      </c>
      <c r="D24" s="96">
        <v>2130249</v>
      </c>
      <c r="E24" s="96" t="s">
        <v>7068</v>
      </c>
      <c r="F24" s="97" t="s">
        <v>7067</v>
      </c>
      <c r="G24" s="97" t="s">
        <v>4240</v>
      </c>
      <c r="H24" s="98">
        <v>263585960</v>
      </c>
      <c r="I24" s="97" t="s">
        <v>7066</v>
      </c>
      <c r="J24" s="96" t="s">
        <v>0</v>
      </c>
      <c r="K24" s="96">
        <v>212011</v>
      </c>
      <c r="L24" s="44"/>
      <c r="M24" s="44"/>
      <c r="N24" s="44"/>
      <c r="O24" s="44"/>
      <c r="P24" s="44"/>
      <c r="Q24" s="44"/>
      <c r="R24" s="44"/>
      <c r="S24" s="44"/>
      <c r="T24" s="44"/>
      <c r="U24" s="44"/>
      <c r="V24" s="44"/>
      <c r="W24" s="44"/>
      <c r="X24" s="44"/>
      <c r="Y24" s="44"/>
      <c r="Z24" s="44"/>
      <c r="AA24" s="44"/>
      <c r="AB24" s="44"/>
      <c r="AC24" s="44"/>
      <c r="AD24" s="44"/>
      <c r="AE24" s="44"/>
    </row>
    <row r="25" spans="1:31">
      <c r="A25" s="45">
        <v>22</v>
      </c>
      <c r="B25" s="96">
        <v>32</v>
      </c>
      <c r="C25" s="96" t="s">
        <v>267</v>
      </c>
      <c r="D25" s="96">
        <v>2124038</v>
      </c>
      <c r="E25" s="96" t="s">
        <v>7065</v>
      </c>
      <c r="F25" s="97" t="s">
        <v>4723</v>
      </c>
      <c r="G25" s="97" t="s">
        <v>4531</v>
      </c>
      <c r="H25" s="98">
        <v>20786272</v>
      </c>
      <c r="I25" s="97" t="s">
        <v>7064</v>
      </c>
      <c r="J25" s="96" t="s">
        <v>0</v>
      </c>
      <c r="K25" s="96">
        <v>212011</v>
      </c>
      <c r="L25" s="44"/>
      <c r="M25" s="44"/>
      <c r="N25" s="44"/>
      <c r="O25" s="44"/>
      <c r="P25" s="44"/>
      <c r="Q25" s="44"/>
      <c r="R25" s="44"/>
      <c r="S25" s="44"/>
      <c r="T25" s="44"/>
      <c r="U25" s="44"/>
      <c r="V25" s="44"/>
      <c r="W25" s="44"/>
      <c r="X25" s="44"/>
      <c r="Y25" s="44"/>
      <c r="Z25" s="44"/>
      <c r="AA25" s="44"/>
      <c r="AB25" s="44"/>
      <c r="AC25" s="44"/>
      <c r="AD25" s="44"/>
      <c r="AE25" s="44"/>
    </row>
    <row r="26" spans="1:31">
      <c r="A26" s="45">
        <v>23</v>
      </c>
      <c r="B26" s="96">
        <v>33</v>
      </c>
      <c r="C26" s="96" t="s">
        <v>267</v>
      </c>
      <c r="D26" s="96">
        <v>2124046</v>
      </c>
      <c r="E26" s="96" t="s">
        <v>7063</v>
      </c>
      <c r="F26" s="97" t="s">
        <v>4723</v>
      </c>
      <c r="G26" s="97" t="s">
        <v>4531</v>
      </c>
      <c r="H26" s="98">
        <v>28529388</v>
      </c>
      <c r="I26" s="97" t="s">
        <v>7062</v>
      </c>
      <c r="J26" s="96" t="s">
        <v>0</v>
      </c>
      <c r="K26" s="96">
        <v>212011</v>
      </c>
      <c r="L26" s="44"/>
      <c r="M26" s="44"/>
      <c r="N26" s="44"/>
      <c r="O26" s="44"/>
      <c r="P26" s="44"/>
      <c r="Q26" s="44"/>
      <c r="R26" s="44"/>
      <c r="S26" s="44"/>
      <c r="T26" s="44"/>
      <c r="U26" s="44"/>
      <c r="V26" s="44"/>
      <c r="W26" s="44"/>
      <c r="X26" s="44"/>
      <c r="Y26" s="44"/>
      <c r="Z26" s="44"/>
      <c r="AA26" s="44"/>
      <c r="AB26" s="44"/>
      <c r="AC26" s="44"/>
      <c r="AD26" s="44"/>
      <c r="AE26" s="44"/>
    </row>
    <row r="27" spans="1:31">
      <c r="A27" s="45">
        <v>24</v>
      </c>
      <c r="B27" s="96">
        <v>34</v>
      </c>
      <c r="C27" s="96" t="s">
        <v>267</v>
      </c>
      <c r="D27" s="96">
        <v>2123999</v>
      </c>
      <c r="E27" s="96" t="s">
        <v>7061</v>
      </c>
      <c r="F27" s="97" t="s">
        <v>3530</v>
      </c>
      <c r="G27" s="97" t="s">
        <v>4700</v>
      </c>
      <c r="H27" s="98">
        <v>29642640</v>
      </c>
      <c r="I27" s="97" t="s">
        <v>7060</v>
      </c>
      <c r="J27" s="96" t="s">
        <v>0</v>
      </c>
      <c r="K27" s="96">
        <v>212011</v>
      </c>
      <c r="L27" s="44"/>
      <c r="M27" s="44"/>
      <c r="N27" s="44"/>
      <c r="O27" s="44"/>
      <c r="P27" s="44"/>
      <c r="Q27" s="44"/>
      <c r="R27" s="44"/>
      <c r="S27" s="44"/>
      <c r="T27" s="44"/>
      <c r="U27" s="44"/>
      <c r="V27" s="44"/>
      <c r="W27" s="44"/>
      <c r="X27" s="44"/>
      <c r="Y27" s="44"/>
      <c r="Z27" s="44"/>
      <c r="AA27" s="44"/>
      <c r="AB27" s="44"/>
      <c r="AC27" s="44"/>
      <c r="AD27" s="44"/>
      <c r="AE27" s="44"/>
    </row>
    <row r="28" spans="1:31" ht="28">
      <c r="A28" s="45">
        <v>25</v>
      </c>
      <c r="B28" s="96">
        <v>36</v>
      </c>
      <c r="C28" s="96" t="s">
        <v>267</v>
      </c>
      <c r="D28" s="96">
        <v>2123734</v>
      </c>
      <c r="E28" s="96" t="s">
        <v>7059</v>
      </c>
      <c r="F28" s="97" t="s">
        <v>4715</v>
      </c>
      <c r="G28" s="97" t="s">
        <v>3265</v>
      </c>
      <c r="H28" s="98">
        <v>111754284</v>
      </c>
      <c r="I28" s="97" t="s">
        <v>7058</v>
      </c>
      <c r="J28" s="96"/>
      <c r="K28" s="96"/>
      <c r="L28" s="44"/>
      <c r="M28" s="44"/>
      <c r="N28" s="44"/>
      <c r="O28" s="44"/>
      <c r="P28" s="44"/>
      <c r="Q28" s="44"/>
      <c r="R28" s="44"/>
      <c r="S28" s="44"/>
      <c r="T28" s="44"/>
      <c r="U28" s="44"/>
      <c r="V28" s="44"/>
      <c r="W28" s="44"/>
      <c r="X28" s="44"/>
      <c r="Y28" s="44"/>
      <c r="Z28" s="44"/>
      <c r="AA28" s="44"/>
      <c r="AB28" s="44"/>
      <c r="AC28" s="44"/>
      <c r="AD28" s="44"/>
      <c r="AE28" s="44"/>
    </row>
    <row r="29" spans="1:31" ht="28">
      <c r="A29" s="45">
        <v>26</v>
      </c>
      <c r="B29" s="96">
        <v>37</v>
      </c>
      <c r="C29" s="96" t="s">
        <v>267</v>
      </c>
      <c r="D29" s="96">
        <v>2123652</v>
      </c>
      <c r="E29" s="96" t="s">
        <v>7057</v>
      </c>
      <c r="F29" s="97" t="s">
        <v>3524</v>
      </c>
      <c r="G29" s="97" t="s">
        <v>1533</v>
      </c>
      <c r="H29" s="98">
        <v>92850962</v>
      </c>
      <c r="I29" s="97" t="s">
        <v>7056</v>
      </c>
      <c r="J29" s="96"/>
      <c r="K29" s="96"/>
      <c r="L29" s="44"/>
      <c r="M29" s="44"/>
      <c r="N29" s="44"/>
      <c r="O29" s="44"/>
      <c r="P29" s="44"/>
      <c r="Q29" s="44"/>
      <c r="R29" s="44"/>
      <c r="S29" s="44"/>
      <c r="T29" s="44"/>
      <c r="U29" s="44"/>
      <c r="V29" s="44"/>
      <c r="W29" s="44"/>
      <c r="X29" s="44"/>
      <c r="Y29" s="44"/>
      <c r="Z29" s="44"/>
      <c r="AA29" s="44"/>
      <c r="AB29" s="44"/>
      <c r="AC29" s="44"/>
      <c r="AD29" s="44"/>
      <c r="AE29" s="44"/>
    </row>
    <row r="30" spans="1:31">
      <c r="A30" s="45">
        <v>27</v>
      </c>
      <c r="B30" s="96">
        <v>44</v>
      </c>
      <c r="C30" s="96" t="s">
        <v>267</v>
      </c>
      <c r="D30" s="96">
        <v>2123751</v>
      </c>
      <c r="E30" s="96" t="s">
        <v>7055</v>
      </c>
      <c r="F30" s="97" t="s">
        <v>3343</v>
      </c>
      <c r="G30" s="97" t="s">
        <v>1702</v>
      </c>
      <c r="H30" s="98">
        <v>13124930043</v>
      </c>
      <c r="I30" s="97" t="s">
        <v>7054</v>
      </c>
      <c r="J30" s="96" t="s">
        <v>9</v>
      </c>
      <c r="K30" s="96">
        <v>212016</v>
      </c>
      <c r="L30" s="44"/>
      <c r="M30" s="44"/>
      <c r="N30" s="44"/>
      <c r="O30" s="44"/>
      <c r="P30" s="44"/>
      <c r="Q30" s="44"/>
      <c r="R30" s="44"/>
      <c r="S30" s="44"/>
      <c r="T30" s="44"/>
      <c r="U30" s="44"/>
      <c r="V30" s="44"/>
      <c r="W30" s="44"/>
      <c r="X30" s="44"/>
      <c r="Y30" s="44"/>
      <c r="Z30" s="44"/>
      <c r="AA30" s="44"/>
      <c r="AB30" s="44"/>
      <c r="AC30" s="44"/>
      <c r="AD30" s="44"/>
      <c r="AE30" s="44"/>
    </row>
    <row r="31" spans="1:31">
      <c r="A31" s="45">
        <v>28</v>
      </c>
      <c r="B31" s="96">
        <v>45</v>
      </c>
      <c r="C31" s="96" t="s">
        <v>267</v>
      </c>
      <c r="D31" s="96">
        <v>2123753</v>
      </c>
      <c r="E31" s="96" t="s">
        <v>7053</v>
      </c>
      <c r="F31" s="97" t="s">
        <v>3343</v>
      </c>
      <c r="G31" s="97" t="s">
        <v>1304</v>
      </c>
      <c r="H31" s="98">
        <v>12683947733</v>
      </c>
      <c r="I31" s="97" t="s">
        <v>7052</v>
      </c>
      <c r="J31" s="96" t="s">
        <v>9</v>
      </c>
      <c r="K31" s="96">
        <v>212016</v>
      </c>
      <c r="L31" s="44"/>
      <c r="M31" s="44"/>
      <c r="N31" s="44"/>
      <c r="O31" s="44"/>
      <c r="P31" s="44"/>
      <c r="Q31" s="44"/>
      <c r="R31" s="44"/>
      <c r="S31" s="44"/>
      <c r="T31" s="44"/>
      <c r="U31" s="44"/>
      <c r="V31" s="44"/>
      <c r="W31" s="44"/>
      <c r="X31" s="44"/>
      <c r="Y31" s="44"/>
      <c r="Z31" s="44"/>
      <c r="AA31" s="44"/>
      <c r="AB31" s="44"/>
      <c r="AC31" s="44"/>
      <c r="AD31" s="44"/>
      <c r="AE31" s="44"/>
    </row>
    <row r="32" spans="1:31">
      <c r="A32" s="45">
        <v>29</v>
      </c>
      <c r="B32" s="96">
        <v>46</v>
      </c>
      <c r="C32" s="96" t="s">
        <v>267</v>
      </c>
      <c r="D32" s="96">
        <v>2123786</v>
      </c>
      <c r="E32" s="96" t="s">
        <v>7051</v>
      </c>
      <c r="F32" s="97" t="s">
        <v>2262</v>
      </c>
      <c r="G32" s="97" t="s">
        <v>1118</v>
      </c>
      <c r="H32" s="98">
        <v>1004880160</v>
      </c>
      <c r="I32" s="97" t="s">
        <v>7050</v>
      </c>
      <c r="J32" s="96" t="s">
        <v>9</v>
      </c>
      <c r="K32" s="96">
        <v>212016</v>
      </c>
      <c r="L32" s="44"/>
      <c r="M32" s="44"/>
      <c r="N32" s="44"/>
      <c r="O32" s="44"/>
      <c r="P32" s="44"/>
      <c r="Q32" s="44"/>
      <c r="R32" s="44"/>
      <c r="S32" s="44"/>
      <c r="T32" s="44"/>
      <c r="U32" s="44"/>
      <c r="V32" s="44"/>
      <c r="W32" s="44"/>
      <c r="X32" s="44"/>
      <c r="Y32" s="44"/>
      <c r="Z32" s="44"/>
      <c r="AA32" s="44"/>
      <c r="AB32" s="44"/>
      <c r="AC32" s="44"/>
      <c r="AD32" s="44"/>
      <c r="AE32" s="44"/>
    </row>
    <row r="33" spans="1:31">
      <c r="A33" s="45">
        <v>30</v>
      </c>
      <c r="B33" s="96">
        <v>47</v>
      </c>
      <c r="C33" s="96" t="s">
        <v>267</v>
      </c>
      <c r="D33" s="96">
        <v>2123824</v>
      </c>
      <c r="E33" s="96" t="s">
        <v>7049</v>
      </c>
      <c r="F33" s="97" t="s">
        <v>1060</v>
      </c>
      <c r="G33" s="97" t="s">
        <v>2472</v>
      </c>
      <c r="H33" s="98">
        <v>1003193114</v>
      </c>
      <c r="I33" s="97" t="s">
        <v>7048</v>
      </c>
      <c r="J33" s="96" t="s">
        <v>9</v>
      </c>
      <c r="K33" s="96">
        <v>212016</v>
      </c>
      <c r="L33" s="44"/>
      <c r="M33" s="44"/>
      <c r="N33" s="44"/>
      <c r="O33" s="44"/>
      <c r="P33" s="44"/>
      <c r="Q33" s="44"/>
      <c r="R33" s="44"/>
      <c r="S33" s="44"/>
      <c r="T33" s="44"/>
      <c r="U33" s="44"/>
      <c r="V33" s="44"/>
      <c r="W33" s="44"/>
      <c r="X33" s="44"/>
      <c r="Y33" s="44"/>
      <c r="Z33" s="44"/>
      <c r="AA33" s="44"/>
      <c r="AB33" s="44"/>
      <c r="AC33" s="44"/>
      <c r="AD33" s="44"/>
      <c r="AE33" s="44"/>
    </row>
    <row r="34" spans="1:31">
      <c r="A34" s="45">
        <v>31</v>
      </c>
      <c r="B34" s="96">
        <v>49</v>
      </c>
      <c r="C34" s="96" t="s">
        <v>267</v>
      </c>
      <c r="D34" s="96">
        <v>2123750</v>
      </c>
      <c r="E34" s="96" t="s">
        <v>7047</v>
      </c>
      <c r="F34" s="97" t="s">
        <v>3343</v>
      </c>
      <c r="G34" s="97" t="s">
        <v>1099</v>
      </c>
      <c r="H34" s="98">
        <v>2542340827</v>
      </c>
      <c r="I34" s="97" t="s">
        <v>7046</v>
      </c>
      <c r="J34" s="96" t="s">
        <v>15</v>
      </c>
      <c r="K34" s="96">
        <v>212015</v>
      </c>
      <c r="L34" s="44"/>
      <c r="M34" s="44"/>
      <c r="N34" s="44"/>
      <c r="O34" s="44"/>
      <c r="P34" s="44"/>
      <c r="Q34" s="44"/>
      <c r="R34" s="44"/>
      <c r="S34" s="44"/>
      <c r="T34" s="44"/>
      <c r="U34" s="44"/>
      <c r="V34" s="44"/>
      <c r="W34" s="44"/>
      <c r="X34" s="44"/>
      <c r="Y34" s="44"/>
      <c r="Z34" s="44"/>
      <c r="AA34" s="44"/>
      <c r="AB34" s="44"/>
      <c r="AC34" s="44"/>
      <c r="AD34" s="44"/>
      <c r="AE34" s="44"/>
    </row>
    <row r="35" spans="1:31">
      <c r="A35" s="45">
        <v>32</v>
      </c>
      <c r="B35" s="96">
        <v>50</v>
      </c>
      <c r="C35" s="96" t="s">
        <v>267</v>
      </c>
      <c r="D35" s="96">
        <v>2123800</v>
      </c>
      <c r="E35" s="96" t="s">
        <v>7045</v>
      </c>
      <c r="F35" s="97" t="s">
        <v>1060</v>
      </c>
      <c r="G35" s="97" t="s">
        <v>1508</v>
      </c>
      <c r="H35" s="98">
        <v>2375618350</v>
      </c>
      <c r="I35" s="97" t="s">
        <v>7044</v>
      </c>
      <c r="J35" s="96" t="s">
        <v>15</v>
      </c>
      <c r="K35" s="96">
        <v>212015</v>
      </c>
      <c r="L35" s="44"/>
      <c r="M35" s="44"/>
      <c r="N35" s="44"/>
      <c r="O35" s="44"/>
      <c r="P35" s="44"/>
      <c r="Q35" s="44"/>
      <c r="R35" s="44"/>
      <c r="S35" s="44"/>
      <c r="T35" s="44"/>
      <c r="U35" s="44"/>
      <c r="V35" s="44"/>
      <c r="W35" s="44"/>
      <c r="X35" s="44"/>
      <c r="Y35" s="44"/>
      <c r="Z35" s="44"/>
      <c r="AA35" s="44"/>
      <c r="AB35" s="44"/>
      <c r="AC35" s="44"/>
      <c r="AD35" s="44"/>
      <c r="AE35" s="44"/>
    </row>
    <row r="36" spans="1:31">
      <c r="A36" s="45">
        <v>33</v>
      </c>
      <c r="B36" s="96">
        <v>51</v>
      </c>
      <c r="C36" s="96" t="s">
        <v>267</v>
      </c>
      <c r="D36" s="96">
        <v>2123822</v>
      </c>
      <c r="E36" s="96" t="s">
        <v>7043</v>
      </c>
      <c r="F36" s="97" t="s">
        <v>1102</v>
      </c>
      <c r="G36" s="97" t="s">
        <v>2137</v>
      </c>
      <c r="H36" s="98">
        <v>4145303831</v>
      </c>
      <c r="I36" s="97" t="s">
        <v>7042</v>
      </c>
      <c r="J36" s="96" t="s">
        <v>15</v>
      </c>
      <c r="K36" s="96">
        <v>212015</v>
      </c>
      <c r="L36" s="44"/>
      <c r="M36" s="44"/>
      <c r="N36" s="44"/>
      <c r="O36" s="44"/>
      <c r="P36" s="44"/>
      <c r="Q36" s="44"/>
      <c r="R36" s="44"/>
      <c r="S36" s="44"/>
      <c r="T36" s="44"/>
      <c r="U36" s="44"/>
      <c r="V36" s="44"/>
      <c r="W36" s="44"/>
      <c r="X36" s="44"/>
      <c r="Y36" s="44"/>
      <c r="Z36" s="44"/>
      <c r="AA36" s="44"/>
      <c r="AB36" s="44"/>
      <c r="AC36" s="44"/>
      <c r="AD36" s="44"/>
      <c r="AE36" s="44"/>
    </row>
    <row r="37" spans="1:31" ht="42">
      <c r="A37" s="45">
        <v>34</v>
      </c>
      <c r="B37" s="96">
        <v>52</v>
      </c>
      <c r="C37" s="96" t="s">
        <v>267</v>
      </c>
      <c r="D37" s="96">
        <v>2124132</v>
      </c>
      <c r="E37" s="96" t="s">
        <v>7041</v>
      </c>
      <c r="F37" s="97" t="s">
        <v>4621</v>
      </c>
      <c r="G37" s="97" t="s">
        <v>3330</v>
      </c>
      <c r="H37" s="98">
        <v>3390089399</v>
      </c>
      <c r="I37" s="97" t="s">
        <v>7040</v>
      </c>
      <c r="J37" s="96" t="s">
        <v>15</v>
      </c>
      <c r="K37" s="96">
        <v>212015</v>
      </c>
      <c r="L37" s="44"/>
      <c r="M37" s="44"/>
      <c r="N37" s="44"/>
      <c r="O37" s="44"/>
      <c r="P37" s="44"/>
      <c r="Q37" s="44"/>
      <c r="R37" s="44"/>
      <c r="S37" s="44"/>
      <c r="T37" s="44"/>
      <c r="U37" s="44"/>
      <c r="V37" s="44"/>
      <c r="W37" s="44"/>
      <c r="X37" s="44"/>
      <c r="Y37" s="44"/>
      <c r="Z37" s="44"/>
      <c r="AA37" s="44"/>
      <c r="AB37" s="44"/>
      <c r="AC37" s="44"/>
      <c r="AD37" s="44"/>
      <c r="AE37" s="44"/>
    </row>
    <row r="38" spans="1:31" ht="28">
      <c r="A38" s="45">
        <v>35</v>
      </c>
      <c r="B38" s="96">
        <v>53</v>
      </c>
      <c r="C38" s="96" t="s">
        <v>267</v>
      </c>
      <c r="D38" s="96">
        <v>2124155</v>
      </c>
      <c r="E38" s="96" t="s">
        <v>7039</v>
      </c>
      <c r="F38" s="97" t="s">
        <v>4621</v>
      </c>
      <c r="G38" s="97" t="s">
        <v>3026</v>
      </c>
      <c r="H38" s="98">
        <v>3283095923</v>
      </c>
      <c r="I38" s="97" t="s">
        <v>7038</v>
      </c>
      <c r="J38" s="96" t="s">
        <v>15</v>
      </c>
      <c r="K38" s="96">
        <v>212015</v>
      </c>
      <c r="L38" s="44"/>
      <c r="M38" s="44"/>
      <c r="N38" s="44"/>
      <c r="O38" s="44"/>
      <c r="P38" s="44"/>
      <c r="Q38" s="44"/>
      <c r="R38" s="44"/>
      <c r="S38" s="44"/>
      <c r="T38" s="44"/>
      <c r="U38" s="44"/>
      <c r="V38" s="44"/>
      <c r="W38" s="44"/>
      <c r="X38" s="44"/>
      <c r="Y38" s="44"/>
      <c r="Z38" s="44"/>
      <c r="AA38" s="44"/>
      <c r="AB38" s="44"/>
      <c r="AC38" s="44"/>
      <c r="AD38" s="44"/>
      <c r="AE38" s="44"/>
    </row>
    <row r="39" spans="1:31" ht="28">
      <c r="A39" s="45">
        <v>36</v>
      </c>
      <c r="B39" s="96">
        <v>54</v>
      </c>
      <c r="C39" s="96" t="s">
        <v>267</v>
      </c>
      <c r="D39" s="96">
        <v>2124164</v>
      </c>
      <c r="E39" s="96" t="s">
        <v>7037</v>
      </c>
      <c r="F39" s="97" t="s">
        <v>4645</v>
      </c>
      <c r="G39" s="97" t="s">
        <v>4644</v>
      </c>
      <c r="H39" s="98">
        <v>3644657299</v>
      </c>
      <c r="I39" s="97" t="s">
        <v>7036</v>
      </c>
      <c r="J39" s="96" t="s">
        <v>15</v>
      </c>
      <c r="K39" s="96">
        <v>212015</v>
      </c>
      <c r="L39" s="44"/>
      <c r="M39" s="44"/>
      <c r="N39" s="44"/>
      <c r="O39" s="44"/>
      <c r="P39" s="44"/>
      <c r="Q39" s="44"/>
      <c r="R39" s="44"/>
      <c r="S39" s="44"/>
      <c r="T39" s="44"/>
      <c r="U39" s="44"/>
      <c r="V39" s="44"/>
      <c r="W39" s="44"/>
      <c r="X39" s="44"/>
      <c r="Y39" s="44"/>
      <c r="Z39" s="44"/>
      <c r="AA39" s="44"/>
      <c r="AB39" s="44"/>
      <c r="AC39" s="44"/>
      <c r="AD39" s="44"/>
      <c r="AE39" s="44"/>
    </row>
    <row r="40" spans="1:31">
      <c r="A40" s="45">
        <v>37</v>
      </c>
      <c r="B40" s="96">
        <v>55</v>
      </c>
      <c r="C40" s="96" t="s">
        <v>267</v>
      </c>
      <c r="D40" s="96">
        <v>2124204</v>
      </c>
      <c r="E40" s="96" t="s">
        <v>7035</v>
      </c>
      <c r="F40" s="97" t="s">
        <v>4645</v>
      </c>
      <c r="G40" s="97" t="s">
        <v>3008</v>
      </c>
      <c r="H40" s="98">
        <v>1694493933</v>
      </c>
      <c r="I40" s="97" t="s">
        <v>7034</v>
      </c>
      <c r="J40" s="96" t="s">
        <v>15</v>
      </c>
      <c r="K40" s="96">
        <v>212015</v>
      </c>
      <c r="L40" s="44"/>
      <c r="M40" s="44"/>
      <c r="N40" s="44"/>
      <c r="O40" s="44"/>
      <c r="P40" s="44"/>
      <c r="Q40" s="44"/>
      <c r="R40" s="44"/>
      <c r="S40" s="44"/>
      <c r="T40" s="44"/>
      <c r="U40" s="44"/>
      <c r="V40" s="44"/>
      <c r="W40" s="44"/>
      <c r="X40" s="44"/>
      <c r="Y40" s="44"/>
      <c r="Z40" s="44"/>
      <c r="AA40" s="44"/>
      <c r="AB40" s="44"/>
      <c r="AC40" s="44"/>
      <c r="AD40" s="44"/>
      <c r="AE40" s="44"/>
    </row>
    <row r="41" spans="1:31">
      <c r="A41" s="45">
        <v>38</v>
      </c>
      <c r="B41" s="96">
        <v>56</v>
      </c>
      <c r="C41" s="96" t="s">
        <v>267</v>
      </c>
      <c r="D41" s="96">
        <v>2124256</v>
      </c>
      <c r="E41" s="96" t="s">
        <v>7033</v>
      </c>
      <c r="F41" s="97" t="s">
        <v>1104</v>
      </c>
      <c r="G41" s="97" t="s">
        <v>4670</v>
      </c>
      <c r="H41" s="98">
        <v>877790846</v>
      </c>
      <c r="I41" s="97" t="s">
        <v>7032</v>
      </c>
      <c r="J41" s="96" t="s">
        <v>15</v>
      </c>
      <c r="K41" s="96">
        <v>212015</v>
      </c>
      <c r="L41" s="44"/>
      <c r="M41" s="44"/>
      <c r="N41" s="44"/>
      <c r="O41" s="44"/>
      <c r="P41" s="44"/>
      <c r="Q41" s="44"/>
      <c r="R41" s="44"/>
      <c r="S41" s="44"/>
      <c r="T41" s="44"/>
      <c r="U41" s="44"/>
      <c r="V41" s="44"/>
      <c r="W41" s="44"/>
      <c r="X41" s="44"/>
      <c r="Y41" s="44"/>
      <c r="Z41" s="44"/>
      <c r="AA41" s="44"/>
      <c r="AB41" s="44"/>
      <c r="AC41" s="44"/>
      <c r="AD41" s="44"/>
      <c r="AE41" s="44"/>
    </row>
    <row r="42" spans="1:31">
      <c r="A42" s="45">
        <v>39</v>
      </c>
      <c r="B42" s="96">
        <v>57</v>
      </c>
      <c r="C42" s="96" t="s">
        <v>267</v>
      </c>
      <c r="D42" s="96">
        <v>2124258</v>
      </c>
      <c r="E42" s="96" t="s">
        <v>7031</v>
      </c>
      <c r="F42" s="97" t="s">
        <v>1104</v>
      </c>
      <c r="G42" s="97" t="s">
        <v>2950</v>
      </c>
      <c r="H42" s="98">
        <v>1904887195</v>
      </c>
      <c r="I42" s="97" t="s">
        <v>7030</v>
      </c>
      <c r="J42" s="96" t="s">
        <v>15</v>
      </c>
      <c r="K42" s="96">
        <v>212015</v>
      </c>
      <c r="L42" s="44"/>
      <c r="M42" s="44"/>
      <c r="N42" s="44"/>
      <c r="O42" s="44"/>
      <c r="P42" s="44"/>
      <c r="Q42" s="44"/>
      <c r="R42" s="44"/>
      <c r="S42" s="44"/>
      <c r="T42" s="44"/>
      <c r="U42" s="44"/>
      <c r="V42" s="44"/>
      <c r="W42" s="44"/>
      <c r="X42" s="44"/>
      <c r="Y42" s="44"/>
      <c r="Z42" s="44"/>
      <c r="AA42" s="44"/>
      <c r="AB42" s="44"/>
      <c r="AC42" s="44"/>
      <c r="AD42" s="44"/>
      <c r="AE42" s="44"/>
    </row>
    <row r="43" spans="1:31" ht="42">
      <c r="A43" s="45">
        <v>40</v>
      </c>
      <c r="B43" s="96">
        <v>58</v>
      </c>
      <c r="C43" s="96" t="s">
        <v>267</v>
      </c>
      <c r="D43" s="96">
        <v>2124027</v>
      </c>
      <c r="E43" s="96" t="s">
        <v>7029</v>
      </c>
      <c r="F43" s="97" t="s">
        <v>1610</v>
      </c>
      <c r="G43" s="97" t="s">
        <v>1008</v>
      </c>
      <c r="H43" s="98">
        <v>318070000</v>
      </c>
      <c r="I43" s="97" t="s">
        <v>7028</v>
      </c>
      <c r="J43" s="96" t="s">
        <v>15</v>
      </c>
      <c r="K43" s="96">
        <v>212015</v>
      </c>
      <c r="L43" s="44"/>
      <c r="M43" s="44"/>
      <c r="N43" s="44"/>
      <c r="O43" s="44"/>
      <c r="P43" s="44"/>
      <c r="Q43" s="44"/>
      <c r="R43" s="44"/>
      <c r="S43" s="44"/>
      <c r="T43" s="44"/>
      <c r="U43" s="44"/>
      <c r="V43" s="44"/>
      <c r="W43" s="44"/>
      <c r="X43" s="44"/>
      <c r="Y43" s="44"/>
      <c r="Z43" s="44"/>
      <c r="AA43" s="44"/>
      <c r="AB43" s="44"/>
      <c r="AC43" s="44"/>
      <c r="AD43" s="44"/>
      <c r="AE43" s="44"/>
    </row>
    <row r="44" spans="1:31" ht="28">
      <c r="A44" s="45">
        <v>41</v>
      </c>
      <c r="B44" s="96">
        <v>59</v>
      </c>
      <c r="C44" s="96" t="s">
        <v>267</v>
      </c>
      <c r="D44" s="96">
        <v>2124244</v>
      </c>
      <c r="E44" s="96" t="s">
        <v>7027</v>
      </c>
      <c r="F44" s="97" t="s">
        <v>1104</v>
      </c>
      <c r="G44" s="97" t="s">
        <v>4670</v>
      </c>
      <c r="H44" s="98">
        <v>111601222</v>
      </c>
      <c r="I44" s="97" t="s">
        <v>7026</v>
      </c>
      <c r="J44" s="96" t="s">
        <v>15</v>
      </c>
      <c r="K44" s="96">
        <v>212015</v>
      </c>
      <c r="L44" s="44"/>
      <c r="M44" s="44"/>
      <c r="N44" s="44"/>
      <c r="O44" s="44"/>
      <c r="P44" s="44"/>
      <c r="Q44" s="44"/>
      <c r="R44" s="44"/>
      <c r="S44" s="44"/>
      <c r="T44" s="44"/>
      <c r="U44" s="44"/>
      <c r="V44" s="44"/>
      <c r="W44" s="44"/>
      <c r="X44" s="44"/>
      <c r="Y44" s="44"/>
      <c r="Z44" s="44"/>
      <c r="AA44" s="44"/>
      <c r="AB44" s="44"/>
      <c r="AC44" s="44"/>
      <c r="AD44" s="44"/>
      <c r="AE44" s="44"/>
    </row>
    <row r="45" spans="1:31" ht="28">
      <c r="A45" s="45">
        <v>42</v>
      </c>
      <c r="B45" s="96">
        <v>61</v>
      </c>
      <c r="C45" s="96" t="s">
        <v>246</v>
      </c>
      <c r="D45" s="96">
        <v>2122053</v>
      </c>
      <c r="E45" s="96" t="s">
        <v>4495</v>
      </c>
      <c r="F45" s="97" t="s">
        <v>4493</v>
      </c>
      <c r="G45" s="97" t="s">
        <v>1147</v>
      </c>
      <c r="H45" s="98">
        <v>190581181</v>
      </c>
      <c r="I45" s="97" t="s">
        <v>7025</v>
      </c>
      <c r="J45" s="96" t="s">
        <v>18</v>
      </c>
      <c r="K45" s="96">
        <v>211041</v>
      </c>
      <c r="L45" s="44"/>
      <c r="M45" s="44"/>
      <c r="N45" s="44"/>
      <c r="O45" s="44"/>
      <c r="P45" s="44"/>
      <c r="Q45" s="44"/>
      <c r="R45" s="44"/>
      <c r="S45" s="44"/>
      <c r="T45" s="44"/>
      <c r="U45" s="44"/>
      <c r="V45" s="44"/>
      <c r="W45" s="44"/>
      <c r="X45" s="44"/>
      <c r="Y45" s="44"/>
      <c r="Z45" s="44"/>
      <c r="AA45" s="44"/>
      <c r="AB45" s="44"/>
      <c r="AC45" s="44"/>
      <c r="AD45" s="44"/>
      <c r="AE45" s="44"/>
    </row>
    <row r="46" spans="1:31" ht="28">
      <c r="A46" s="45">
        <v>43</v>
      </c>
      <c r="B46" s="96">
        <v>63</v>
      </c>
      <c r="C46" s="96" t="s">
        <v>246</v>
      </c>
      <c r="D46" s="96">
        <v>2121516</v>
      </c>
      <c r="E46" s="96" t="s">
        <v>7024</v>
      </c>
      <c r="F46" s="97" t="s">
        <v>6448</v>
      </c>
      <c r="G46" s="97" t="s">
        <v>1923</v>
      </c>
      <c r="H46" s="98">
        <v>100049574</v>
      </c>
      <c r="I46" s="97" t="s">
        <v>7023</v>
      </c>
      <c r="J46" s="96" t="s">
        <v>18</v>
      </c>
      <c r="K46" s="96">
        <v>211041</v>
      </c>
      <c r="L46" s="44"/>
      <c r="M46" s="44"/>
      <c r="N46" s="44"/>
      <c r="O46" s="44"/>
      <c r="P46" s="44"/>
      <c r="Q46" s="44"/>
      <c r="R46" s="44"/>
      <c r="S46" s="44"/>
      <c r="T46" s="44"/>
      <c r="U46" s="44"/>
      <c r="V46" s="44"/>
      <c r="W46" s="44"/>
      <c r="X46" s="44"/>
      <c r="Y46" s="44"/>
      <c r="Z46" s="44"/>
      <c r="AA46" s="44"/>
      <c r="AB46" s="44"/>
      <c r="AC46" s="44"/>
      <c r="AD46" s="44"/>
      <c r="AE46" s="44"/>
    </row>
    <row r="47" spans="1:31" ht="56">
      <c r="A47" s="45">
        <v>44</v>
      </c>
      <c r="B47" s="96">
        <v>64</v>
      </c>
      <c r="C47" s="96" t="s">
        <v>246</v>
      </c>
      <c r="D47" s="96">
        <v>2120935</v>
      </c>
      <c r="E47" s="96" t="s">
        <v>7022</v>
      </c>
      <c r="F47" s="97" t="s">
        <v>6263</v>
      </c>
      <c r="G47" s="97" t="s">
        <v>4579</v>
      </c>
      <c r="H47" s="98">
        <v>36888000</v>
      </c>
      <c r="I47" s="97" t="s">
        <v>7021</v>
      </c>
      <c r="J47" s="96" t="s">
        <v>18</v>
      </c>
      <c r="K47" s="96">
        <v>211041</v>
      </c>
      <c r="L47" s="44"/>
      <c r="M47" s="44"/>
      <c r="N47" s="44"/>
      <c r="O47" s="44"/>
      <c r="P47" s="44"/>
      <c r="Q47" s="44"/>
      <c r="R47" s="44"/>
      <c r="S47" s="44"/>
      <c r="T47" s="44"/>
      <c r="U47" s="44"/>
      <c r="V47" s="44"/>
      <c r="W47" s="44"/>
      <c r="X47" s="44"/>
      <c r="Y47" s="44"/>
      <c r="Z47" s="44"/>
      <c r="AA47" s="44"/>
      <c r="AB47" s="44"/>
      <c r="AC47" s="44"/>
      <c r="AD47" s="44"/>
      <c r="AE47" s="44"/>
    </row>
    <row r="48" spans="1:31" ht="28">
      <c r="A48" s="45">
        <v>45</v>
      </c>
      <c r="B48" s="96">
        <v>65</v>
      </c>
      <c r="C48" s="96" t="s">
        <v>267</v>
      </c>
      <c r="D48" s="96">
        <v>2130398</v>
      </c>
      <c r="E48" s="96" t="s">
        <v>7020</v>
      </c>
      <c r="F48" s="97" t="s">
        <v>1016</v>
      </c>
      <c r="G48" s="97" t="s">
        <v>1072</v>
      </c>
      <c r="H48" s="98">
        <v>312182062</v>
      </c>
      <c r="I48" s="97" t="s">
        <v>7019</v>
      </c>
      <c r="J48" s="96" t="s">
        <v>9</v>
      </c>
      <c r="K48" s="96">
        <v>212016</v>
      </c>
      <c r="L48" s="44"/>
      <c r="M48" s="44"/>
      <c r="N48" s="44"/>
      <c r="O48" s="44"/>
      <c r="P48" s="44"/>
      <c r="Q48" s="44"/>
      <c r="R48" s="44"/>
      <c r="S48" s="44"/>
      <c r="T48" s="44"/>
      <c r="U48" s="44"/>
      <c r="V48" s="44"/>
      <c r="W48" s="44"/>
      <c r="X48" s="44"/>
      <c r="Y48" s="44"/>
      <c r="Z48" s="44"/>
      <c r="AA48" s="44"/>
      <c r="AB48" s="44"/>
      <c r="AC48" s="44"/>
      <c r="AD48" s="44"/>
      <c r="AE48" s="44"/>
    </row>
    <row r="49" spans="1:31">
      <c r="A49" s="45">
        <v>46</v>
      </c>
      <c r="B49" s="96">
        <v>66</v>
      </c>
      <c r="C49" s="96" t="s">
        <v>267</v>
      </c>
      <c r="D49" s="96">
        <v>2130210</v>
      </c>
      <c r="E49" s="96" t="s">
        <v>7018</v>
      </c>
      <c r="F49" s="97" t="s">
        <v>1016</v>
      </c>
      <c r="G49" s="97" t="s">
        <v>1826</v>
      </c>
      <c r="H49" s="98">
        <v>1452778876</v>
      </c>
      <c r="I49" s="97" t="s">
        <v>7017</v>
      </c>
      <c r="J49" s="96" t="s">
        <v>9</v>
      </c>
      <c r="K49" s="96">
        <v>212016</v>
      </c>
      <c r="L49" s="44"/>
      <c r="M49" s="44"/>
      <c r="N49" s="44"/>
      <c r="O49" s="44"/>
      <c r="P49" s="44"/>
      <c r="Q49" s="44"/>
      <c r="R49" s="44"/>
      <c r="S49" s="44"/>
      <c r="T49" s="44"/>
      <c r="U49" s="44"/>
      <c r="V49" s="44"/>
      <c r="W49" s="44"/>
      <c r="X49" s="44"/>
      <c r="Y49" s="44"/>
      <c r="Z49" s="44"/>
      <c r="AA49" s="44"/>
      <c r="AB49" s="44"/>
      <c r="AC49" s="44"/>
      <c r="AD49" s="44"/>
      <c r="AE49" s="44"/>
    </row>
    <row r="50" spans="1:31">
      <c r="A50" s="45">
        <v>47</v>
      </c>
      <c r="B50" s="96">
        <v>67</v>
      </c>
      <c r="C50" s="96" t="s">
        <v>267</v>
      </c>
      <c r="D50" s="96">
        <v>2130003</v>
      </c>
      <c r="E50" s="96" t="s">
        <v>7016</v>
      </c>
      <c r="F50" s="97" t="s">
        <v>1169</v>
      </c>
      <c r="G50" s="97" t="s">
        <v>1008</v>
      </c>
      <c r="H50" s="98">
        <v>1501882953</v>
      </c>
      <c r="I50" s="97" t="s">
        <v>7015</v>
      </c>
      <c r="J50" s="96" t="s">
        <v>9</v>
      </c>
      <c r="K50" s="96">
        <v>212016</v>
      </c>
      <c r="L50" s="44"/>
      <c r="M50" s="44"/>
      <c r="N50" s="44"/>
      <c r="O50" s="44"/>
      <c r="P50" s="44"/>
      <c r="Q50" s="44"/>
      <c r="R50" s="44"/>
      <c r="S50" s="44"/>
      <c r="T50" s="44"/>
      <c r="U50" s="44"/>
      <c r="V50" s="44"/>
      <c r="W50" s="44"/>
      <c r="X50" s="44"/>
      <c r="Y50" s="44"/>
      <c r="Z50" s="44"/>
      <c r="AA50" s="44"/>
      <c r="AB50" s="44"/>
      <c r="AC50" s="44"/>
      <c r="AD50" s="44"/>
      <c r="AE50" s="44"/>
    </row>
    <row r="51" spans="1:31">
      <c r="A51" s="45">
        <v>48</v>
      </c>
      <c r="B51" s="96">
        <v>69</v>
      </c>
      <c r="C51" s="96" t="s">
        <v>267</v>
      </c>
      <c r="D51" s="96">
        <v>2130211</v>
      </c>
      <c r="E51" s="96" t="s">
        <v>7014</v>
      </c>
      <c r="F51" s="97" t="s">
        <v>4687</v>
      </c>
      <c r="G51" s="97" t="s">
        <v>4686</v>
      </c>
      <c r="H51" s="98">
        <v>1561051979</v>
      </c>
      <c r="I51" s="97" t="s">
        <v>7013</v>
      </c>
      <c r="J51" s="96" t="s">
        <v>9</v>
      </c>
      <c r="K51" s="96">
        <v>212016</v>
      </c>
      <c r="L51" s="44"/>
      <c r="M51" s="44"/>
      <c r="N51" s="44"/>
      <c r="O51" s="44"/>
      <c r="P51" s="44"/>
      <c r="Q51" s="44"/>
      <c r="R51" s="44"/>
      <c r="S51" s="44"/>
      <c r="T51" s="44"/>
      <c r="U51" s="44"/>
      <c r="V51" s="44"/>
      <c r="W51" s="44"/>
      <c r="X51" s="44"/>
      <c r="Y51" s="44"/>
      <c r="Z51" s="44"/>
      <c r="AA51" s="44"/>
      <c r="AB51" s="44"/>
      <c r="AC51" s="44"/>
      <c r="AD51" s="44"/>
      <c r="AE51" s="44"/>
    </row>
    <row r="52" spans="1:31" ht="42">
      <c r="A52" s="45">
        <v>49</v>
      </c>
      <c r="B52" s="96">
        <v>73</v>
      </c>
      <c r="C52" s="96" t="s">
        <v>246</v>
      </c>
      <c r="D52" s="96">
        <v>2130189</v>
      </c>
      <c r="E52" s="96" t="s">
        <v>4525</v>
      </c>
      <c r="F52" s="97" t="s">
        <v>1010</v>
      </c>
      <c r="G52" s="97" t="s">
        <v>3200</v>
      </c>
      <c r="H52" s="98">
        <v>20000000000</v>
      </c>
      <c r="I52" s="97" t="s">
        <v>7012</v>
      </c>
      <c r="J52" s="96" t="s">
        <v>18</v>
      </c>
      <c r="K52" s="96">
        <v>211041</v>
      </c>
      <c r="L52" s="44"/>
      <c r="M52" s="44"/>
      <c r="N52" s="44"/>
      <c r="O52" s="44"/>
      <c r="P52" s="44"/>
      <c r="Q52" s="44"/>
      <c r="R52" s="44"/>
      <c r="S52" s="44"/>
      <c r="T52" s="44"/>
      <c r="U52" s="44"/>
      <c r="V52" s="44"/>
      <c r="W52" s="44"/>
      <c r="X52" s="44"/>
      <c r="Y52" s="44"/>
      <c r="Z52" s="44"/>
      <c r="AA52" s="44"/>
      <c r="AB52" s="44"/>
      <c r="AC52" s="44"/>
      <c r="AD52" s="44"/>
      <c r="AE52" s="44"/>
    </row>
    <row r="53" spans="1:31" ht="28">
      <c r="A53" s="45">
        <v>50</v>
      </c>
      <c r="B53" s="96">
        <v>74</v>
      </c>
      <c r="C53" s="96" t="s">
        <v>246</v>
      </c>
      <c r="D53" s="96">
        <v>2130189</v>
      </c>
      <c r="E53" s="96" t="s">
        <v>7011</v>
      </c>
      <c r="F53" s="97" t="s">
        <v>1010</v>
      </c>
      <c r="G53" s="97" t="s">
        <v>4520</v>
      </c>
      <c r="H53" s="98">
        <v>40000000000</v>
      </c>
      <c r="I53" s="97" t="s">
        <v>7010</v>
      </c>
      <c r="J53" s="96" t="s">
        <v>18</v>
      </c>
      <c r="K53" s="96">
        <v>211041</v>
      </c>
      <c r="L53" s="44"/>
      <c r="M53" s="44"/>
      <c r="N53" s="44"/>
      <c r="O53" s="44"/>
      <c r="P53" s="44"/>
      <c r="Q53" s="44"/>
      <c r="R53" s="44"/>
      <c r="S53" s="44"/>
      <c r="T53" s="44"/>
      <c r="U53" s="44"/>
      <c r="V53" s="44"/>
      <c r="W53" s="44"/>
      <c r="X53" s="44"/>
      <c r="Y53" s="44"/>
      <c r="Z53" s="44"/>
      <c r="AA53" s="44"/>
      <c r="AB53" s="44"/>
      <c r="AC53" s="44"/>
      <c r="AD53" s="44"/>
      <c r="AE53" s="44"/>
    </row>
    <row r="54" spans="1:31" ht="56">
      <c r="A54" s="45">
        <v>51</v>
      </c>
      <c r="B54" s="96">
        <v>75</v>
      </c>
      <c r="C54" s="96" t="s">
        <v>246</v>
      </c>
      <c r="D54" s="96">
        <v>2130189</v>
      </c>
      <c r="E54" s="96" t="s">
        <v>4539</v>
      </c>
      <c r="F54" s="97" t="s">
        <v>1010</v>
      </c>
      <c r="G54" s="97" t="s">
        <v>4520</v>
      </c>
      <c r="H54" s="98">
        <v>277570041</v>
      </c>
      <c r="I54" s="97" t="s">
        <v>7009</v>
      </c>
      <c r="J54" s="96" t="s">
        <v>18</v>
      </c>
      <c r="K54" s="96">
        <v>211041</v>
      </c>
      <c r="L54" s="44"/>
      <c r="M54" s="44"/>
      <c r="N54" s="44"/>
      <c r="O54" s="44"/>
      <c r="P54" s="44"/>
      <c r="Q54" s="44"/>
      <c r="R54" s="44"/>
      <c r="S54" s="44"/>
      <c r="T54" s="44"/>
      <c r="U54" s="44"/>
      <c r="V54" s="44"/>
      <c r="W54" s="44"/>
      <c r="X54" s="44"/>
      <c r="Y54" s="44"/>
      <c r="Z54" s="44"/>
      <c r="AA54" s="44"/>
      <c r="AB54" s="44"/>
      <c r="AC54" s="44"/>
      <c r="AD54" s="44"/>
      <c r="AE54" s="44"/>
    </row>
    <row r="55" spans="1:31" ht="28">
      <c r="A55" s="45">
        <v>52</v>
      </c>
      <c r="B55" s="96">
        <v>76</v>
      </c>
      <c r="C55" s="96" t="s">
        <v>246</v>
      </c>
      <c r="D55" s="96">
        <v>2130342</v>
      </c>
      <c r="E55" s="96" t="s">
        <v>4595</v>
      </c>
      <c r="F55" s="97" t="s">
        <v>4240</v>
      </c>
      <c r="G55" s="97" t="s">
        <v>1048</v>
      </c>
      <c r="H55" s="98">
        <v>200000000</v>
      </c>
      <c r="I55" s="97" t="s">
        <v>7008</v>
      </c>
      <c r="J55" s="96" t="s">
        <v>18</v>
      </c>
      <c r="K55" s="96">
        <v>211041</v>
      </c>
      <c r="L55" s="44"/>
      <c r="M55" s="44"/>
      <c r="N55" s="44"/>
      <c r="O55" s="44"/>
      <c r="P55" s="44"/>
      <c r="Q55" s="44"/>
      <c r="R55" s="44"/>
      <c r="S55" s="44"/>
      <c r="T55" s="44"/>
      <c r="U55" s="44"/>
      <c r="V55" s="44"/>
      <c r="W55" s="44"/>
      <c r="X55" s="44"/>
      <c r="Y55" s="44"/>
      <c r="Z55" s="44"/>
      <c r="AA55" s="44"/>
      <c r="AB55" s="44"/>
      <c r="AC55" s="44"/>
      <c r="AD55" s="44"/>
      <c r="AE55" s="44"/>
    </row>
    <row r="56" spans="1:31" ht="42">
      <c r="A56" s="45">
        <v>53</v>
      </c>
      <c r="B56" s="96">
        <v>77</v>
      </c>
      <c r="C56" s="96" t="s">
        <v>246</v>
      </c>
      <c r="D56" s="96">
        <v>2130322</v>
      </c>
      <c r="E56" s="96" t="s">
        <v>4490</v>
      </c>
      <c r="F56" s="97" t="s">
        <v>1094</v>
      </c>
      <c r="G56" s="97" t="s">
        <v>4795</v>
      </c>
      <c r="H56" s="98">
        <v>100000000</v>
      </c>
      <c r="I56" s="97" t="s">
        <v>7007</v>
      </c>
      <c r="J56" s="96" t="s">
        <v>18</v>
      </c>
      <c r="K56" s="96">
        <v>211041</v>
      </c>
      <c r="L56" s="44"/>
      <c r="M56" s="44"/>
      <c r="N56" s="44"/>
      <c r="O56" s="44"/>
      <c r="P56" s="44"/>
      <c r="Q56" s="44"/>
      <c r="R56" s="44"/>
      <c r="S56" s="44"/>
      <c r="T56" s="44"/>
      <c r="U56" s="44"/>
      <c r="V56" s="44"/>
      <c r="W56" s="44"/>
      <c r="X56" s="44"/>
      <c r="Y56" s="44"/>
      <c r="Z56" s="44"/>
      <c r="AA56" s="44"/>
      <c r="AB56" s="44"/>
      <c r="AC56" s="44"/>
      <c r="AD56" s="44"/>
      <c r="AE56" s="44"/>
    </row>
    <row r="57" spans="1:31" ht="42">
      <c r="A57" s="45">
        <v>54</v>
      </c>
      <c r="B57" s="96">
        <v>79</v>
      </c>
      <c r="C57" s="96" t="s">
        <v>246</v>
      </c>
      <c r="D57" s="96">
        <v>2130397</v>
      </c>
      <c r="E57" s="96" t="s">
        <v>4525</v>
      </c>
      <c r="F57" s="97" t="s">
        <v>3533</v>
      </c>
      <c r="G57" s="97" t="s">
        <v>4520</v>
      </c>
      <c r="H57" s="98">
        <v>100692060</v>
      </c>
      <c r="I57" s="97" t="s">
        <v>7006</v>
      </c>
      <c r="J57" s="96" t="s">
        <v>18</v>
      </c>
      <c r="K57" s="96">
        <v>211041</v>
      </c>
      <c r="L57" s="44"/>
      <c r="M57" s="44"/>
      <c r="N57" s="44"/>
      <c r="O57" s="44"/>
      <c r="P57" s="44"/>
      <c r="Q57" s="44"/>
      <c r="R57" s="44"/>
      <c r="S57" s="44"/>
      <c r="T57" s="44"/>
      <c r="U57" s="44"/>
      <c r="V57" s="44"/>
      <c r="W57" s="44"/>
      <c r="X57" s="44"/>
      <c r="Y57" s="44"/>
      <c r="Z57" s="44"/>
      <c r="AA57" s="44"/>
      <c r="AB57" s="44"/>
      <c r="AC57" s="44"/>
      <c r="AD57" s="44"/>
      <c r="AE57" s="44"/>
    </row>
    <row r="58" spans="1:31" ht="42">
      <c r="A58" s="45">
        <v>55</v>
      </c>
      <c r="B58" s="96">
        <v>80</v>
      </c>
      <c r="C58" s="96" t="s">
        <v>246</v>
      </c>
      <c r="D58" s="96">
        <v>2130396</v>
      </c>
      <c r="E58" s="96" t="s">
        <v>6997</v>
      </c>
      <c r="F58" s="97" t="s">
        <v>5470</v>
      </c>
      <c r="G58" s="97" t="s">
        <v>2978</v>
      </c>
      <c r="H58" s="98">
        <v>150000000</v>
      </c>
      <c r="I58" s="97" t="s">
        <v>7005</v>
      </c>
      <c r="J58" s="96" t="s">
        <v>18</v>
      </c>
      <c r="K58" s="96">
        <v>211041</v>
      </c>
      <c r="L58" s="44"/>
      <c r="M58" s="44"/>
      <c r="N58" s="44"/>
      <c r="O58" s="44"/>
      <c r="P58" s="44"/>
      <c r="Q58" s="44"/>
      <c r="R58" s="44"/>
      <c r="S58" s="44"/>
      <c r="T58" s="44"/>
      <c r="U58" s="44"/>
      <c r="V58" s="44"/>
      <c r="W58" s="44"/>
      <c r="X58" s="44"/>
      <c r="Y58" s="44"/>
      <c r="Z58" s="44"/>
      <c r="AA58" s="44"/>
      <c r="AB58" s="44"/>
      <c r="AC58" s="44"/>
      <c r="AD58" s="44"/>
      <c r="AE58" s="44"/>
    </row>
    <row r="59" spans="1:31" ht="28">
      <c r="A59" s="45">
        <v>56</v>
      </c>
      <c r="B59" s="96">
        <v>81</v>
      </c>
      <c r="C59" s="96" t="s">
        <v>246</v>
      </c>
      <c r="D59" s="96">
        <v>2130397</v>
      </c>
      <c r="E59" s="96" t="s">
        <v>4521</v>
      </c>
      <c r="F59" s="97" t="s">
        <v>1317</v>
      </c>
      <c r="G59" s="97" t="s">
        <v>4520</v>
      </c>
      <c r="H59" s="98">
        <v>100692060</v>
      </c>
      <c r="I59" s="97" t="s">
        <v>7004</v>
      </c>
      <c r="J59" s="96" t="s">
        <v>18</v>
      </c>
      <c r="K59" s="96">
        <v>211041</v>
      </c>
      <c r="L59" s="44"/>
      <c r="M59" s="44"/>
      <c r="N59" s="44"/>
      <c r="O59" s="44"/>
      <c r="P59" s="44"/>
      <c r="Q59" s="44"/>
      <c r="R59" s="44"/>
      <c r="S59" s="44"/>
      <c r="T59" s="44"/>
      <c r="U59" s="44"/>
      <c r="V59" s="44"/>
      <c r="W59" s="44"/>
      <c r="X59" s="44"/>
      <c r="Y59" s="44"/>
      <c r="Z59" s="44"/>
      <c r="AA59" s="44"/>
      <c r="AB59" s="44"/>
      <c r="AC59" s="44"/>
      <c r="AD59" s="44"/>
      <c r="AE59" s="44"/>
    </row>
    <row r="60" spans="1:31" ht="56">
      <c r="A60" s="45">
        <v>57</v>
      </c>
      <c r="B60" s="96">
        <v>82</v>
      </c>
      <c r="C60" s="96" t="s">
        <v>246</v>
      </c>
      <c r="D60" s="96">
        <v>2130397</v>
      </c>
      <c r="E60" s="96" t="s">
        <v>4539</v>
      </c>
      <c r="F60" s="97" t="s">
        <v>3533</v>
      </c>
      <c r="G60" s="97" t="s">
        <v>4520</v>
      </c>
      <c r="H60" s="98">
        <v>100692060</v>
      </c>
      <c r="I60" s="97" t="s">
        <v>7003</v>
      </c>
      <c r="J60" s="96" t="s">
        <v>18</v>
      </c>
      <c r="K60" s="96">
        <v>211041</v>
      </c>
      <c r="L60" s="44"/>
      <c r="M60" s="44"/>
      <c r="N60" s="44"/>
      <c r="O60" s="44"/>
      <c r="P60" s="44"/>
      <c r="Q60" s="44"/>
      <c r="R60" s="44"/>
      <c r="S60" s="44"/>
      <c r="T60" s="44"/>
      <c r="U60" s="44"/>
      <c r="V60" s="44"/>
      <c r="W60" s="44"/>
      <c r="X60" s="44"/>
      <c r="Y60" s="44"/>
      <c r="Z60" s="44"/>
      <c r="AA60" s="44"/>
      <c r="AB60" s="44"/>
      <c r="AC60" s="44"/>
      <c r="AD60" s="44"/>
      <c r="AE60" s="44"/>
    </row>
    <row r="61" spans="1:31" ht="28">
      <c r="A61" s="45">
        <v>58</v>
      </c>
      <c r="B61" s="96">
        <v>84</v>
      </c>
      <c r="C61" s="96" t="s">
        <v>246</v>
      </c>
      <c r="D61" s="96">
        <v>2130357</v>
      </c>
      <c r="E61" s="96" t="s">
        <v>4595</v>
      </c>
      <c r="F61" s="97" t="s">
        <v>3313</v>
      </c>
      <c r="G61" s="97" t="s">
        <v>1047</v>
      </c>
      <c r="H61" s="98">
        <v>24887800</v>
      </c>
      <c r="I61" s="97" t="s">
        <v>7002</v>
      </c>
      <c r="J61" s="96" t="s">
        <v>18</v>
      </c>
      <c r="K61" s="96">
        <v>211041</v>
      </c>
      <c r="L61" s="44"/>
      <c r="M61" s="44"/>
      <c r="N61" s="44"/>
      <c r="O61" s="44"/>
      <c r="P61" s="44"/>
      <c r="Q61" s="44"/>
      <c r="R61" s="44"/>
      <c r="S61" s="44"/>
      <c r="T61" s="44"/>
      <c r="U61" s="44"/>
      <c r="V61" s="44"/>
      <c r="W61" s="44"/>
      <c r="X61" s="44"/>
      <c r="Y61" s="44"/>
      <c r="Z61" s="44"/>
      <c r="AA61" s="44"/>
      <c r="AB61" s="44"/>
      <c r="AC61" s="44"/>
      <c r="AD61" s="44"/>
      <c r="AE61" s="44"/>
    </row>
    <row r="62" spans="1:31" ht="42">
      <c r="A62" s="45">
        <v>59</v>
      </c>
      <c r="B62" s="96">
        <v>85</v>
      </c>
      <c r="C62" s="96" t="s">
        <v>246</v>
      </c>
      <c r="D62" s="96">
        <v>2130688</v>
      </c>
      <c r="E62" s="96" t="s">
        <v>4490</v>
      </c>
      <c r="F62" s="97" t="s">
        <v>3508</v>
      </c>
      <c r="G62" s="97" t="s">
        <v>4795</v>
      </c>
      <c r="H62" s="98">
        <v>17626200</v>
      </c>
      <c r="I62" s="97" t="s">
        <v>7001</v>
      </c>
      <c r="J62" s="96" t="s">
        <v>18</v>
      </c>
      <c r="K62" s="96">
        <v>211041</v>
      </c>
      <c r="L62" s="44"/>
      <c r="M62" s="44"/>
      <c r="N62" s="44"/>
      <c r="O62" s="44"/>
      <c r="P62" s="44"/>
      <c r="Q62" s="44"/>
      <c r="R62" s="44"/>
      <c r="S62" s="44"/>
      <c r="T62" s="44"/>
      <c r="U62" s="44"/>
      <c r="V62" s="44"/>
      <c r="W62" s="44"/>
      <c r="X62" s="44"/>
      <c r="Y62" s="44"/>
      <c r="Z62" s="44"/>
      <c r="AA62" s="44"/>
      <c r="AB62" s="44"/>
      <c r="AC62" s="44"/>
      <c r="AD62" s="44"/>
      <c r="AE62" s="44"/>
    </row>
    <row r="63" spans="1:31" ht="42">
      <c r="A63" s="45">
        <v>60</v>
      </c>
      <c r="B63" s="96">
        <v>86</v>
      </c>
      <c r="C63" s="96" t="s">
        <v>246</v>
      </c>
      <c r="D63" s="96" t="s">
        <v>6924</v>
      </c>
      <c r="E63" s="96" t="s">
        <v>4536</v>
      </c>
      <c r="F63" s="97" t="s">
        <v>2451</v>
      </c>
      <c r="G63" s="97" t="s">
        <v>4535</v>
      </c>
      <c r="H63" s="98">
        <v>1425922152</v>
      </c>
      <c r="I63" s="97" t="s">
        <v>7000</v>
      </c>
      <c r="J63" s="96" t="s">
        <v>18</v>
      </c>
      <c r="K63" s="96">
        <v>211041</v>
      </c>
      <c r="L63" s="44"/>
      <c r="M63" s="44"/>
      <c r="N63" s="44"/>
      <c r="O63" s="44"/>
      <c r="P63" s="44"/>
      <c r="Q63" s="44"/>
      <c r="R63" s="44"/>
      <c r="S63" s="44"/>
      <c r="T63" s="44"/>
      <c r="U63" s="44"/>
      <c r="V63" s="44"/>
      <c r="W63" s="44"/>
      <c r="X63" s="44"/>
      <c r="Y63" s="44"/>
      <c r="Z63" s="44"/>
      <c r="AA63" s="44"/>
      <c r="AB63" s="44"/>
      <c r="AC63" s="44"/>
      <c r="AD63" s="44"/>
      <c r="AE63" s="44"/>
    </row>
    <row r="64" spans="1:31" ht="42">
      <c r="A64" s="45">
        <v>61</v>
      </c>
      <c r="B64" s="96">
        <v>87</v>
      </c>
      <c r="C64" s="96" t="s">
        <v>246</v>
      </c>
      <c r="D64" s="96">
        <v>2123825</v>
      </c>
      <c r="E64" s="96" t="s">
        <v>4557</v>
      </c>
      <c r="F64" s="97" t="s">
        <v>5414</v>
      </c>
      <c r="G64" s="97" t="s">
        <v>4556</v>
      </c>
      <c r="H64" s="98">
        <v>743007847</v>
      </c>
      <c r="I64" s="97" t="s">
        <v>6999</v>
      </c>
      <c r="J64" s="96" t="s">
        <v>18</v>
      </c>
      <c r="K64" s="96">
        <v>211041</v>
      </c>
      <c r="L64" s="44"/>
      <c r="M64" s="44"/>
      <c r="N64" s="44"/>
      <c r="O64" s="44"/>
      <c r="P64" s="44"/>
      <c r="Q64" s="44"/>
      <c r="R64" s="44"/>
      <c r="S64" s="44"/>
      <c r="T64" s="44"/>
      <c r="U64" s="44"/>
      <c r="V64" s="44"/>
      <c r="W64" s="44"/>
      <c r="X64" s="44"/>
      <c r="Y64" s="44"/>
      <c r="Z64" s="44"/>
      <c r="AA64" s="44"/>
      <c r="AB64" s="44"/>
      <c r="AC64" s="44"/>
      <c r="AD64" s="44"/>
      <c r="AE64" s="44"/>
    </row>
    <row r="65" spans="1:31" ht="42">
      <c r="A65" s="45">
        <v>62</v>
      </c>
      <c r="B65" s="96">
        <v>88</v>
      </c>
      <c r="C65" s="96" t="s">
        <v>246</v>
      </c>
      <c r="D65" s="96">
        <v>2124009</v>
      </c>
      <c r="E65" s="96" t="s">
        <v>4584</v>
      </c>
      <c r="F65" s="97" t="s">
        <v>1610</v>
      </c>
      <c r="G65" s="97" t="s">
        <v>1047</v>
      </c>
      <c r="H65" s="98">
        <v>23878507</v>
      </c>
      <c r="I65" s="97" t="s">
        <v>6998</v>
      </c>
      <c r="J65" s="96" t="s">
        <v>18</v>
      </c>
      <c r="K65" s="96">
        <v>211041</v>
      </c>
      <c r="L65" s="44"/>
      <c r="M65" s="44"/>
      <c r="N65" s="44"/>
      <c r="O65" s="44"/>
      <c r="P65" s="44"/>
      <c r="Q65" s="44"/>
      <c r="R65" s="44"/>
      <c r="S65" s="44"/>
      <c r="T65" s="44"/>
      <c r="U65" s="44"/>
      <c r="V65" s="44"/>
      <c r="W65" s="44"/>
      <c r="X65" s="44"/>
      <c r="Y65" s="44"/>
      <c r="Z65" s="44"/>
      <c r="AA65" s="44"/>
      <c r="AB65" s="44"/>
      <c r="AC65" s="44"/>
      <c r="AD65" s="44"/>
      <c r="AE65" s="44"/>
    </row>
    <row r="66" spans="1:31" ht="42">
      <c r="A66" s="45">
        <v>63</v>
      </c>
      <c r="B66" s="96">
        <v>89</v>
      </c>
      <c r="C66" s="96" t="s">
        <v>246</v>
      </c>
      <c r="D66" s="96">
        <v>2130426</v>
      </c>
      <c r="E66" s="96" t="s">
        <v>6997</v>
      </c>
      <c r="F66" s="97" t="s">
        <v>4714</v>
      </c>
      <c r="G66" s="97" t="s">
        <v>2978</v>
      </c>
      <c r="H66" s="98">
        <v>17628520</v>
      </c>
      <c r="I66" s="97" t="s">
        <v>6996</v>
      </c>
      <c r="J66" s="96" t="s">
        <v>18</v>
      </c>
      <c r="K66" s="96">
        <v>211041</v>
      </c>
      <c r="L66" s="44"/>
      <c r="M66" s="44"/>
      <c r="N66" s="44"/>
      <c r="O66" s="44"/>
      <c r="P66" s="44"/>
      <c r="Q66" s="44"/>
      <c r="R66" s="44"/>
      <c r="S66" s="44"/>
      <c r="T66" s="44"/>
      <c r="U66" s="44"/>
      <c r="V66" s="44"/>
      <c r="W66" s="44"/>
      <c r="X66" s="44"/>
      <c r="Y66" s="44"/>
      <c r="Z66" s="44"/>
      <c r="AA66" s="44"/>
      <c r="AB66" s="44"/>
      <c r="AC66" s="44"/>
      <c r="AD66" s="44"/>
      <c r="AE66" s="44"/>
    </row>
    <row r="67" spans="1:31" ht="42">
      <c r="A67" s="45">
        <v>64</v>
      </c>
      <c r="B67" s="96">
        <v>91</v>
      </c>
      <c r="C67" s="96" t="s">
        <v>246</v>
      </c>
      <c r="D67" s="96">
        <v>2130329</v>
      </c>
      <c r="E67" s="96" t="s">
        <v>4536</v>
      </c>
      <c r="F67" s="97" t="s">
        <v>3265</v>
      </c>
      <c r="G67" s="97" t="s">
        <v>4535</v>
      </c>
      <c r="H67" s="98">
        <v>85134720</v>
      </c>
      <c r="I67" s="97" t="s">
        <v>6995</v>
      </c>
      <c r="J67" s="96" t="s">
        <v>18</v>
      </c>
      <c r="K67" s="96">
        <v>211041</v>
      </c>
      <c r="L67" s="44"/>
      <c r="M67" s="44"/>
      <c r="N67" s="44"/>
      <c r="O67" s="44"/>
      <c r="P67" s="44"/>
      <c r="Q67" s="44"/>
      <c r="R67" s="44"/>
      <c r="S67" s="44"/>
      <c r="T67" s="44"/>
      <c r="U67" s="44"/>
      <c r="V67" s="44"/>
      <c r="W67" s="44"/>
      <c r="X67" s="44"/>
      <c r="Y67" s="44"/>
      <c r="Z67" s="44"/>
      <c r="AA67" s="44"/>
      <c r="AB67" s="44"/>
      <c r="AC67" s="44"/>
      <c r="AD67" s="44"/>
      <c r="AE67" s="44"/>
    </row>
    <row r="68" spans="1:31" ht="42">
      <c r="A68" s="45">
        <v>65</v>
      </c>
      <c r="B68" s="96">
        <v>92</v>
      </c>
      <c r="C68" s="96" t="s">
        <v>246</v>
      </c>
      <c r="D68" s="96">
        <v>2124010</v>
      </c>
      <c r="E68" s="96" t="s">
        <v>4557</v>
      </c>
      <c r="F68" s="97" t="s">
        <v>1098</v>
      </c>
      <c r="G68" s="97" t="s">
        <v>4556</v>
      </c>
      <c r="H68" s="98">
        <v>39805632</v>
      </c>
      <c r="I68" s="97" t="s">
        <v>6994</v>
      </c>
      <c r="J68" s="96" t="s">
        <v>34</v>
      </c>
      <c r="K68" s="96">
        <v>212017</v>
      </c>
      <c r="L68" s="44"/>
      <c r="M68" s="44"/>
      <c r="N68" s="44"/>
      <c r="O68" s="44"/>
      <c r="P68" s="44"/>
      <c r="Q68" s="44"/>
      <c r="R68" s="44"/>
      <c r="S68" s="44"/>
      <c r="T68" s="44"/>
      <c r="U68" s="44"/>
      <c r="V68" s="44"/>
      <c r="W68" s="44"/>
      <c r="X68" s="44"/>
      <c r="Y68" s="44"/>
      <c r="Z68" s="44"/>
      <c r="AA68" s="44"/>
      <c r="AB68" s="44"/>
      <c r="AC68" s="44"/>
      <c r="AD68" s="44"/>
      <c r="AE68" s="44"/>
    </row>
    <row r="69" spans="1:31" ht="42">
      <c r="A69" s="45">
        <v>66</v>
      </c>
      <c r="B69" s="96">
        <v>93</v>
      </c>
      <c r="C69" s="96" t="s">
        <v>246</v>
      </c>
      <c r="D69" s="96" t="s">
        <v>6993</v>
      </c>
      <c r="E69" s="96" t="s">
        <v>4532</v>
      </c>
      <c r="F69" s="97" t="s">
        <v>4531</v>
      </c>
      <c r="G69" s="97" t="s">
        <v>1789</v>
      </c>
      <c r="H69" s="98">
        <v>969088752.30999994</v>
      </c>
      <c r="I69" s="97" t="s">
        <v>6992</v>
      </c>
      <c r="J69" s="96" t="s">
        <v>18</v>
      </c>
      <c r="K69" s="96">
        <v>211041</v>
      </c>
      <c r="L69" s="44"/>
      <c r="M69" s="44"/>
      <c r="N69" s="44"/>
      <c r="O69" s="44"/>
      <c r="P69" s="44"/>
      <c r="Q69" s="44"/>
      <c r="R69" s="44"/>
      <c r="S69" s="44"/>
      <c r="T69" s="44"/>
      <c r="U69" s="44"/>
      <c r="V69" s="44"/>
      <c r="W69" s="44"/>
      <c r="X69" s="44"/>
      <c r="Y69" s="44"/>
      <c r="Z69" s="44"/>
      <c r="AA69" s="44"/>
      <c r="AB69" s="44"/>
      <c r="AC69" s="44"/>
      <c r="AD69" s="44"/>
      <c r="AE69" s="44"/>
    </row>
    <row r="70" spans="1:31" ht="42">
      <c r="A70" s="45">
        <v>67</v>
      </c>
      <c r="B70" s="96">
        <v>94</v>
      </c>
      <c r="C70" s="96" t="s">
        <v>246</v>
      </c>
      <c r="D70" s="96">
        <v>2130229</v>
      </c>
      <c r="E70" s="96" t="s">
        <v>4529</v>
      </c>
      <c r="F70" s="97" t="s">
        <v>4810</v>
      </c>
      <c r="G70" s="97" t="s">
        <v>1066</v>
      </c>
      <c r="H70" s="98">
        <v>400000000</v>
      </c>
      <c r="I70" s="97" t="s">
        <v>6991</v>
      </c>
      <c r="J70" s="96" t="s">
        <v>18</v>
      </c>
      <c r="K70" s="96">
        <v>211041</v>
      </c>
      <c r="L70" s="44"/>
      <c r="M70" s="44"/>
      <c r="N70" s="44"/>
      <c r="O70" s="44"/>
      <c r="P70" s="44"/>
      <c r="Q70" s="44"/>
      <c r="R70" s="44"/>
      <c r="S70" s="44"/>
      <c r="T70" s="44"/>
      <c r="U70" s="44"/>
      <c r="V70" s="44"/>
      <c r="W70" s="44"/>
      <c r="X70" s="44"/>
      <c r="Y70" s="44"/>
      <c r="Z70" s="44"/>
      <c r="AA70" s="44"/>
      <c r="AB70" s="44"/>
      <c r="AC70" s="44"/>
      <c r="AD70" s="44"/>
      <c r="AE70" s="44"/>
    </row>
    <row r="71" spans="1:31" ht="98">
      <c r="A71" s="45">
        <v>68</v>
      </c>
      <c r="B71" s="96">
        <v>95</v>
      </c>
      <c r="C71" s="96" t="s">
        <v>246</v>
      </c>
      <c r="D71" s="96" t="s">
        <v>6990</v>
      </c>
      <c r="E71" s="96" t="s">
        <v>6989</v>
      </c>
      <c r="F71" s="97" t="s">
        <v>3400</v>
      </c>
      <c r="G71" s="97" t="s">
        <v>6436</v>
      </c>
      <c r="H71" s="98">
        <v>6807359888.1000004</v>
      </c>
      <c r="I71" s="97" t="s">
        <v>6988</v>
      </c>
      <c r="J71" s="96" t="s">
        <v>18</v>
      </c>
      <c r="K71" s="96">
        <v>211041</v>
      </c>
      <c r="L71" s="44"/>
      <c r="M71" s="44"/>
      <c r="N71" s="44"/>
      <c r="O71" s="44"/>
      <c r="P71" s="44"/>
      <c r="Q71" s="44"/>
      <c r="R71" s="44"/>
      <c r="S71" s="44"/>
      <c r="T71" s="44"/>
      <c r="U71" s="44"/>
      <c r="V71" s="44"/>
      <c r="W71" s="44"/>
      <c r="X71" s="44"/>
      <c r="Y71" s="44"/>
      <c r="Z71" s="44"/>
      <c r="AA71" s="44"/>
      <c r="AB71" s="44"/>
      <c r="AC71" s="44"/>
      <c r="AD71" s="44"/>
      <c r="AE71" s="44"/>
    </row>
    <row r="72" spans="1:31" ht="28">
      <c r="A72" s="45">
        <v>69</v>
      </c>
      <c r="B72" s="96">
        <v>101</v>
      </c>
      <c r="C72" s="96" t="s">
        <v>246</v>
      </c>
      <c r="D72" s="96">
        <v>20130128</v>
      </c>
      <c r="E72" s="96" t="s">
        <v>6987</v>
      </c>
      <c r="F72" s="97" t="s">
        <v>2955</v>
      </c>
      <c r="G72" s="97" t="s">
        <v>1760</v>
      </c>
      <c r="H72" s="98">
        <v>2839789458</v>
      </c>
      <c r="I72" s="97" t="s">
        <v>6986</v>
      </c>
      <c r="J72" s="96" t="s">
        <v>34</v>
      </c>
      <c r="K72" s="96">
        <v>212017</v>
      </c>
      <c r="L72" s="44"/>
      <c r="M72" s="44"/>
      <c r="N72" s="44"/>
      <c r="O72" s="44"/>
      <c r="P72" s="44"/>
      <c r="Q72" s="44"/>
      <c r="R72" s="44"/>
      <c r="S72" s="44"/>
      <c r="T72" s="44"/>
      <c r="U72" s="44"/>
      <c r="V72" s="44"/>
      <c r="W72" s="44"/>
      <c r="X72" s="44"/>
      <c r="Y72" s="44"/>
      <c r="Z72" s="44"/>
      <c r="AA72" s="44"/>
      <c r="AB72" s="44"/>
      <c r="AC72" s="44"/>
      <c r="AD72" s="44"/>
      <c r="AE72" s="44"/>
    </row>
    <row r="73" spans="1:31" ht="28">
      <c r="A73" s="45">
        <v>70</v>
      </c>
      <c r="B73" s="96">
        <v>102</v>
      </c>
      <c r="C73" s="96" t="s">
        <v>1026</v>
      </c>
      <c r="D73" s="96">
        <v>321654</v>
      </c>
      <c r="E73" s="96" t="s">
        <v>4495</v>
      </c>
      <c r="F73" s="97" t="s">
        <v>1021</v>
      </c>
      <c r="G73" s="97" t="s">
        <v>1120</v>
      </c>
      <c r="H73" s="98">
        <v>25000000</v>
      </c>
      <c r="I73" s="97" t="s">
        <v>6985</v>
      </c>
      <c r="J73" s="96"/>
      <c r="K73" s="96"/>
      <c r="L73" s="44"/>
      <c r="M73" s="44"/>
      <c r="N73" s="44"/>
      <c r="O73" s="44"/>
      <c r="P73" s="44"/>
      <c r="Q73" s="44"/>
      <c r="R73" s="44"/>
      <c r="S73" s="44"/>
      <c r="T73" s="44"/>
      <c r="U73" s="44"/>
      <c r="V73" s="44"/>
      <c r="W73" s="44"/>
      <c r="X73" s="44"/>
      <c r="Y73" s="44"/>
      <c r="Z73" s="44"/>
      <c r="AA73" s="44"/>
      <c r="AB73" s="44"/>
      <c r="AC73" s="44"/>
      <c r="AD73" s="44"/>
      <c r="AE73" s="44"/>
    </row>
    <row r="74" spans="1:31" ht="28">
      <c r="A74" s="45">
        <v>71</v>
      </c>
      <c r="B74" s="96">
        <v>103</v>
      </c>
      <c r="C74" s="96" t="s">
        <v>246</v>
      </c>
      <c r="D74" s="96" t="s">
        <v>6984</v>
      </c>
      <c r="E74" s="96" t="s">
        <v>6983</v>
      </c>
      <c r="F74" s="97" t="s">
        <v>1961</v>
      </c>
      <c r="G74" s="97" t="s">
        <v>1023</v>
      </c>
      <c r="H74" s="98">
        <v>2471901393</v>
      </c>
      <c r="I74" s="97" t="s">
        <v>6982</v>
      </c>
      <c r="J74" s="96" t="s">
        <v>34</v>
      </c>
      <c r="K74" s="96">
        <v>212017</v>
      </c>
      <c r="L74" s="44"/>
      <c r="M74" s="44"/>
      <c r="N74" s="44"/>
      <c r="O74" s="44"/>
      <c r="P74" s="44"/>
      <c r="Q74" s="44"/>
      <c r="R74" s="44"/>
      <c r="S74" s="44"/>
      <c r="T74" s="44"/>
      <c r="U74" s="44"/>
      <c r="V74" s="44"/>
      <c r="W74" s="44"/>
      <c r="X74" s="44"/>
      <c r="Y74" s="44"/>
      <c r="Z74" s="44"/>
      <c r="AA74" s="44"/>
      <c r="AB74" s="44"/>
      <c r="AC74" s="44"/>
      <c r="AD74" s="44"/>
      <c r="AE74" s="44"/>
    </row>
    <row r="75" spans="1:31" ht="28">
      <c r="A75" s="45">
        <v>72</v>
      </c>
      <c r="B75" s="96">
        <v>104</v>
      </c>
      <c r="C75" s="96" t="s">
        <v>246</v>
      </c>
      <c r="D75" s="96" t="s">
        <v>6981</v>
      </c>
      <c r="E75" s="96" t="s">
        <v>6980</v>
      </c>
      <c r="F75" s="97" t="s">
        <v>3666</v>
      </c>
      <c r="G75" s="97" t="s">
        <v>1023</v>
      </c>
      <c r="H75" s="98">
        <v>3653272807</v>
      </c>
      <c r="I75" s="97" t="s">
        <v>6979</v>
      </c>
      <c r="J75" s="96" t="s">
        <v>34</v>
      </c>
      <c r="K75" s="96">
        <v>212017</v>
      </c>
      <c r="L75" s="44"/>
      <c r="M75" s="44"/>
      <c r="N75" s="44"/>
      <c r="O75" s="44"/>
      <c r="P75" s="44"/>
      <c r="Q75" s="44"/>
      <c r="R75" s="44"/>
      <c r="S75" s="44"/>
      <c r="T75" s="44"/>
      <c r="U75" s="44"/>
      <c r="V75" s="44"/>
      <c r="W75" s="44"/>
      <c r="X75" s="44"/>
      <c r="Y75" s="44"/>
      <c r="Z75" s="44"/>
      <c r="AA75" s="44"/>
      <c r="AB75" s="44"/>
      <c r="AC75" s="44"/>
      <c r="AD75" s="44"/>
      <c r="AE75" s="44"/>
    </row>
    <row r="76" spans="1:31" ht="28">
      <c r="A76" s="45">
        <v>73</v>
      </c>
      <c r="B76" s="96">
        <v>105</v>
      </c>
      <c r="C76" s="96" t="s">
        <v>246</v>
      </c>
      <c r="D76" s="96">
        <v>129</v>
      </c>
      <c r="E76" s="96" t="s">
        <v>6978</v>
      </c>
      <c r="F76" s="97" t="s">
        <v>2007</v>
      </c>
      <c r="G76" s="97" t="s">
        <v>5017</v>
      </c>
      <c r="H76" s="98">
        <v>2532699322</v>
      </c>
      <c r="I76" s="97" t="s">
        <v>6977</v>
      </c>
      <c r="J76" s="96" t="s">
        <v>34</v>
      </c>
      <c r="K76" s="96">
        <v>212017</v>
      </c>
      <c r="L76" s="44"/>
      <c r="M76" s="44"/>
      <c r="N76" s="44"/>
      <c r="O76" s="44"/>
      <c r="P76" s="44"/>
      <c r="Q76" s="44"/>
      <c r="R76" s="44"/>
      <c r="S76" s="44"/>
      <c r="T76" s="44"/>
      <c r="U76" s="44"/>
      <c r="V76" s="44"/>
      <c r="W76" s="44"/>
      <c r="X76" s="44"/>
      <c r="Y76" s="44"/>
      <c r="Z76" s="44"/>
      <c r="AA76" s="44"/>
      <c r="AB76" s="44"/>
      <c r="AC76" s="44"/>
      <c r="AD76" s="44"/>
      <c r="AE76" s="44"/>
    </row>
    <row r="77" spans="1:31" ht="28">
      <c r="A77" s="45">
        <v>74</v>
      </c>
      <c r="B77" s="96">
        <v>106</v>
      </c>
      <c r="C77" s="96" t="s">
        <v>246</v>
      </c>
      <c r="D77" s="96" t="s">
        <v>6976</v>
      </c>
      <c r="E77" s="96" t="s">
        <v>6975</v>
      </c>
      <c r="F77" s="97" t="s">
        <v>2974</v>
      </c>
      <c r="G77" s="97" t="s">
        <v>1035</v>
      </c>
      <c r="H77" s="98">
        <v>606062845</v>
      </c>
      <c r="I77" s="97" t="s">
        <v>6974</v>
      </c>
      <c r="J77" s="96" t="s">
        <v>34</v>
      </c>
      <c r="K77" s="96">
        <v>212017</v>
      </c>
      <c r="L77" s="44"/>
      <c r="M77" s="44"/>
      <c r="N77" s="44"/>
      <c r="O77" s="44"/>
      <c r="P77" s="44"/>
      <c r="Q77" s="44"/>
      <c r="R77" s="44"/>
      <c r="S77" s="44"/>
      <c r="T77" s="44"/>
      <c r="U77" s="44"/>
      <c r="V77" s="44"/>
      <c r="W77" s="44"/>
      <c r="X77" s="44"/>
      <c r="Y77" s="44"/>
      <c r="Z77" s="44"/>
      <c r="AA77" s="44"/>
      <c r="AB77" s="44"/>
      <c r="AC77" s="44"/>
      <c r="AD77" s="44"/>
      <c r="AE77" s="44"/>
    </row>
    <row r="78" spans="1:31" ht="28">
      <c r="A78" s="45">
        <v>75</v>
      </c>
      <c r="B78" s="96">
        <v>107</v>
      </c>
      <c r="C78" s="96" t="s">
        <v>246</v>
      </c>
      <c r="D78" s="96" t="s">
        <v>6973</v>
      </c>
      <c r="E78" s="96" t="s">
        <v>6972</v>
      </c>
      <c r="F78" s="97" t="s">
        <v>2974</v>
      </c>
      <c r="G78" s="97" t="s">
        <v>1035</v>
      </c>
      <c r="H78" s="98">
        <v>619770403</v>
      </c>
      <c r="I78" s="97" t="s">
        <v>6971</v>
      </c>
      <c r="J78" s="96" t="s">
        <v>34</v>
      </c>
      <c r="K78" s="96">
        <v>212017</v>
      </c>
      <c r="L78" s="44"/>
      <c r="M78" s="44"/>
      <c r="N78" s="44"/>
      <c r="O78" s="44"/>
      <c r="P78" s="44"/>
      <c r="Q78" s="44"/>
      <c r="R78" s="44"/>
      <c r="S78" s="44"/>
      <c r="T78" s="44"/>
      <c r="U78" s="44"/>
      <c r="V78" s="44"/>
      <c r="W78" s="44"/>
      <c r="X78" s="44"/>
      <c r="Y78" s="44"/>
      <c r="Z78" s="44"/>
      <c r="AA78" s="44"/>
      <c r="AB78" s="44"/>
      <c r="AC78" s="44"/>
      <c r="AD78" s="44"/>
      <c r="AE78" s="44"/>
    </row>
    <row r="79" spans="1:31">
      <c r="A79" s="45">
        <v>76</v>
      </c>
      <c r="B79" s="96">
        <v>109</v>
      </c>
      <c r="C79" s="96" t="s">
        <v>247</v>
      </c>
      <c r="D79" s="96">
        <v>2013957</v>
      </c>
      <c r="E79" s="96" t="s">
        <v>6970</v>
      </c>
      <c r="F79" s="97" t="s">
        <v>2924</v>
      </c>
      <c r="G79" s="97" t="s">
        <v>6969</v>
      </c>
      <c r="H79" s="98">
        <v>19547222312.599998</v>
      </c>
      <c r="I79" s="97" t="s">
        <v>6968</v>
      </c>
      <c r="J79" s="96"/>
      <c r="K79" s="96"/>
      <c r="L79" s="44"/>
      <c r="M79" s="44"/>
      <c r="N79" s="44"/>
      <c r="O79" s="44"/>
      <c r="P79" s="44"/>
      <c r="Q79" s="44"/>
      <c r="R79" s="44"/>
      <c r="S79" s="44"/>
      <c r="T79" s="44"/>
      <c r="U79" s="44"/>
      <c r="V79" s="44"/>
      <c r="W79" s="44"/>
      <c r="X79" s="44"/>
      <c r="Y79" s="44"/>
      <c r="Z79" s="44"/>
      <c r="AA79" s="44"/>
      <c r="AB79" s="44"/>
      <c r="AC79" s="44"/>
      <c r="AD79" s="44"/>
      <c r="AE79" s="44"/>
    </row>
    <row r="80" spans="1:31">
      <c r="A80" s="45">
        <v>77</v>
      </c>
      <c r="B80" s="96">
        <v>110</v>
      </c>
      <c r="C80" s="96" t="s">
        <v>247</v>
      </c>
      <c r="D80" s="96">
        <v>2013955</v>
      </c>
      <c r="E80" s="96" t="s">
        <v>6967</v>
      </c>
      <c r="F80" s="97" t="s">
        <v>1715</v>
      </c>
      <c r="G80" s="97" t="s">
        <v>4243</v>
      </c>
      <c r="H80" s="98">
        <v>19547222312.599998</v>
      </c>
      <c r="I80" s="97" t="s">
        <v>6966</v>
      </c>
      <c r="J80" s="96"/>
      <c r="K80" s="96"/>
      <c r="L80" s="44"/>
      <c r="M80" s="44"/>
      <c r="N80" s="44"/>
      <c r="O80" s="44"/>
      <c r="P80" s="44"/>
      <c r="Q80" s="44"/>
      <c r="R80" s="44"/>
      <c r="S80" s="44"/>
      <c r="T80" s="44"/>
      <c r="U80" s="44"/>
      <c r="V80" s="44"/>
      <c r="W80" s="44"/>
      <c r="X80" s="44"/>
      <c r="Y80" s="44"/>
      <c r="Z80" s="44"/>
      <c r="AA80" s="44"/>
      <c r="AB80" s="44"/>
      <c r="AC80" s="44"/>
      <c r="AD80" s="44"/>
      <c r="AE80" s="44"/>
    </row>
    <row r="81" spans="1:31">
      <c r="A81" s="45">
        <v>78</v>
      </c>
      <c r="B81" s="96">
        <v>111</v>
      </c>
      <c r="C81" s="96" t="s">
        <v>247</v>
      </c>
      <c r="D81" s="96">
        <v>2013956</v>
      </c>
      <c r="E81" s="96" t="s">
        <v>6965</v>
      </c>
      <c r="F81" s="97" t="s">
        <v>1715</v>
      </c>
      <c r="G81" s="97" t="s">
        <v>6964</v>
      </c>
      <c r="H81" s="98">
        <v>19547222312.599998</v>
      </c>
      <c r="I81" s="97" t="s">
        <v>6963</v>
      </c>
      <c r="J81" s="96"/>
      <c r="K81" s="96"/>
      <c r="L81" s="44"/>
      <c r="M81" s="44"/>
      <c r="N81" s="44"/>
      <c r="O81" s="44"/>
      <c r="P81" s="44"/>
      <c r="Q81" s="44"/>
      <c r="R81" s="44"/>
      <c r="S81" s="44"/>
      <c r="T81" s="44"/>
      <c r="U81" s="44"/>
      <c r="V81" s="44"/>
      <c r="W81" s="44"/>
      <c r="X81" s="44"/>
      <c r="Y81" s="44"/>
      <c r="Z81" s="44"/>
      <c r="AA81" s="44"/>
      <c r="AB81" s="44"/>
      <c r="AC81" s="44"/>
      <c r="AD81" s="44"/>
      <c r="AE81" s="44"/>
    </row>
    <row r="82" spans="1:31">
      <c r="A82" s="45">
        <v>79</v>
      </c>
      <c r="B82" s="96">
        <v>112</v>
      </c>
      <c r="C82" s="96" t="s">
        <v>247</v>
      </c>
      <c r="D82" s="96">
        <v>2013953</v>
      </c>
      <c r="E82" s="96" t="s">
        <v>6962</v>
      </c>
      <c r="F82" s="97" t="s">
        <v>1789</v>
      </c>
      <c r="G82" s="97" t="s">
        <v>1031</v>
      </c>
      <c r="H82" s="98">
        <v>19547222312.599998</v>
      </c>
      <c r="I82" s="97" t="s">
        <v>6961</v>
      </c>
      <c r="J82" s="96"/>
      <c r="K82" s="96"/>
      <c r="L82" s="44"/>
      <c r="M82" s="44"/>
      <c r="N82" s="44"/>
      <c r="O82" s="44"/>
      <c r="P82" s="44"/>
      <c r="Q82" s="44"/>
      <c r="R82" s="44"/>
      <c r="S82" s="44"/>
      <c r="T82" s="44"/>
      <c r="U82" s="44"/>
      <c r="V82" s="44"/>
      <c r="W82" s="44"/>
      <c r="X82" s="44"/>
      <c r="Y82" s="44"/>
      <c r="Z82" s="44"/>
      <c r="AA82" s="44"/>
      <c r="AB82" s="44"/>
      <c r="AC82" s="44"/>
      <c r="AD82" s="44"/>
      <c r="AE82" s="44"/>
    </row>
    <row r="83" spans="1:31">
      <c r="A83" s="45">
        <v>80</v>
      </c>
      <c r="B83" s="96">
        <v>113</v>
      </c>
      <c r="C83" s="96" t="s">
        <v>247</v>
      </c>
      <c r="D83" s="96">
        <v>2013954</v>
      </c>
      <c r="E83" s="96" t="s">
        <v>6960</v>
      </c>
      <c r="F83" s="97" t="s">
        <v>1789</v>
      </c>
      <c r="G83" s="97" t="s">
        <v>6959</v>
      </c>
      <c r="H83" s="98">
        <v>19547222312.599998</v>
      </c>
      <c r="I83" s="97" t="s">
        <v>6958</v>
      </c>
      <c r="J83" s="96"/>
      <c r="K83" s="96"/>
      <c r="L83" s="44"/>
      <c r="M83" s="44"/>
      <c r="N83" s="44"/>
      <c r="O83" s="44"/>
      <c r="P83" s="44"/>
      <c r="Q83" s="44"/>
      <c r="R83" s="44"/>
      <c r="S83" s="44"/>
      <c r="T83" s="44"/>
      <c r="U83" s="44"/>
      <c r="V83" s="44"/>
      <c r="W83" s="44"/>
      <c r="X83" s="44"/>
      <c r="Y83" s="44"/>
      <c r="Z83" s="44"/>
      <c r="AA83" s="44"/>
      <c r="AB83" s="44"/>
      <c r="AC83" s="44"/>
      <c r="AD83" s="44"/>
      <c r="AE83" s="44"/>
    </row>
    <row r="84" spans="1:31" ht="28">
      <c r="A84" s="45">
        <v>81</v>
      </c>
      <c r="B84" s="96">
        <v>120</v>
      </c>
      <c r="C84" s="96" t="s">
        <v>246</v>
      </c>
      <c r="D84" s="96" t="s">
        <v>6957</v>
      </c>
      <c r="E84" s="96" t="s">
        <v>6956</v>
      </c>
      <c r="F84" s="97" t="s">
        <v>1333</v>
      </c>
      <c r="G84" s="97" t="s">
        <v>2974</v>
      </c>
      <c r="H84" s="98">
        <v>338363378</v>
      </c>
      <c r="I84" s="97" t="s">
        <v>6955</v>
      </c>
      <c r="J84" s="96" t="s">
        <v>18</v>
      </c>
      <c r="K84" s="96">
        <v>211041</v>
      </c>
      <c r="L84" s="44"/>
      <c r="M84" s="44"/>
      <c r="N84" s="44"/>
      <c r="O84" s="44"/>
      <c r="P84" s="44"/>
      <c r="Q84" s="44"/>
      <c r="R84" s="44"/>
      <c r="S84" s="44"/>
      <c r="T84" s="44"/>
      <c r="U84" s="44"/>
      <c r="V84" s="44"/>
      <c r="W84" s="44"/>
      <c r="X84" s="44"/>
      <c r="Y84" s="44"/>
      <c r="Z84" s="44"/>
      <c r="AA84" s="44"/>
      <c r="AB84" s="44"/>
      <c r="AC84" s="44"/>
      <c r="AD84" s="44"/>
      <c r="AE84" s="44"/>
    </row>
    <row r="85" spans="1:31">
      <c r="A85" s="45">
        <v>82</v>
      </c>
      <c r="B85" s="96">
        <v>121</v>
      </c>
      <c r="C85" s="96" t="s">
        <v>267</v>
      </c>
      <c r="D85" s="96">
        <v>2131699</v>
      </c>
      <c r="E85" s="96" t="s">
        <v>6954</v>
      </c>
      <c r="F85" s="97" t="s">
        <v>1702</v>
      </c>
      <c r="G85" s="97" t="s">
        <v>1023</v>
      </c>
      <c r="H85" s="98">
        <v>4260621684</v>
      </c>
      <c r="I85" s="97" t="s">
        <v>6953</v>
      </c>
      <c r="J85" s="96" t="s">
        <v>41</v>
      </c>
      <c r="K85" s="96">
        <v>213003</v>
      </c>
      <c r="L85" s="44"/>
      <c r="M85" s="44"/>
      <c r="N85" s="44"/>
      <c r="O85" s="44"/>
      <c r="P85" s="44"/>
      <c r="Q85" s="44"/>
      <c r="R85" s="44"/>
      <c r="S85" s="44"/>
      <c r="T85" s="44"/>
      <c r="U85" s="44"/>
      <c r="V85" s="44"/>
      <c r="W85" s="44"/>
      <c r="X85" s="44"/>
      <c r="Y85" s="44"/>
      <c r="Z85" s="44"/>
      <c r="AA85" s="44"/>
      <c r="AB85" s="44"/>
      <c r="AC85" s="44"/>
      <c r="AD85" s="44"/>
      <c r="AE85" s="44"/>
    </row>
    <row r="86" spans="1:31">
      <c r="A86" s="45">
        <v>83</v>
      </c>
      <c r="B86" s="96">
        <v>122</v>
      </c>
      <c r="C86" s="96" t="s">
        <v>267</v>
      </c>
      <c r="D86" s="96">
        <v>2131795</v>
      </c>
      <c r="E86" s="96" t="s">
        <v>6952</v>
      </c>
      <c r="F86" s="97" t="s">
        <v>1702</v>
      </c>
      <c r="G86" s="97" t="s">
        <v>1023</v>
      </c>
      <c r="H86" s="98">
        <v>1513414126</v>
      </c>
      <c r="I86" s="97" t="s">
        <v>6951</v>
      </c>
      <c r="J86" s="96" t="s">
        <v>41</v>
      </c>
      <c r="K86" s="96">
        <v>213003</v>
      </c>
      <c r="L86" s="44"/>
      <c r="M86" s="44"/>
      <c r="N86" s="44"/>
      <c r="O86" s="44"/>
      <c r="P86" s="44"/>
      <c r="Q86" s="44"/>
      <c r="R86" s="44"/>
      <c r="S86" s="44"/>
      <c r="T86" s="44"/>
      <c r="U86" s="44"/>
      <c r="V86" s="44"/>
      <c r="W86" s="44"/>
      <c r="X86" s="44"/>
      <c r="Y86" s="44"/>
      <c r="Z86" s="44"/>
      <c r="AA86" s="44"/>
      <c r="AB86" s="44"/>
      <c r="AC86" s="44"/>
      <c r="AD86" s="44"/>
      <c r="AE86" s="44"/>
    </row>
    <row r="87" spans="1:31">
      <c r="A87" s="45">
        <v>84</v>
      </c>
      <c r="B87" s="96">
        <v>123</v>
      </c>
      <c r="C87" s="96" t="s">
        <v>267</v>
      </c>
      <c r="D87" s="96">
        <v>2131695</v>
      </c>
      <c r="E87" s="96" t="s">
        <v>6950</v>
      </c>
      <c r="F87" s="97" t="s">
        <v>1702</v>
      </c>
      <c r="G87" s="97" t="s">
        <v>1023</v>
      </c>
      <c r="H87" s="98">
        <v>5537584264</v>
      </c>
      <c r="I87" s="97" t="s">
        <v>6949</v>
      </c>
      <c r="J87" s="96" t="s">
        <v>41</v>
      </c>
      <c r="K87" s="96">
        <v>213003</v>
      </c>
      <c r="L87" s="44"/>
      <c r="M87" s="44"/>
      <c r="N87" s="44"/>
      <c r="O87" s="44"/>
      <c r="P87" s="44"/>
      <c r="Q87" s="44"/>
      <c r="R87" s="44"/>
      <c r="S87" s="44"/>
      <c r="T87" s="44"/>
      <c r="U87" s="44"/>
      <c r="V87" s="44"/>
      <c r="W87" s="44"/>
      <c r="X87" s="44"/>
      <c r="Y87" s="44"/>
      <c r="Z87" s="44"/>
      <c r="AA87" s="44"/>
      <c r="AB87" s="44"/>
      <c r="AC87" s="44"/>
      <c r="AD87" s="44"/>
      <c r="AE87" s="44"/>
    </row>
    <row r="88" spans="1:31">
      <c r="A88" s="45">
        <v>85</v>
      </c>
      <c r="B88" s="96">
        <v>124</v>
      </c>
      <c r="C88" s="96" t="s">
        <v>267</v>
      </c>
      <c r="D88" s="96">
        <v>2131694</v>
      </c>
      <c r="E88" s="96" t="s">
        <v>6948</v>
      </c>
      <c r="F88" s="97" t="s">
        <v>1702</v>
      </c>
      <c r="G88" s="97" t="s">
        <v>1023</v>
      </c>
      <c r="H88" s="98">
        <v>4433331213</v>
      </c>
      <c r="I88" s="97" t="s">
        <v>6947</v>
      </c>
      <c r="J88" s="96" t="s">
        <v>41</v>
      </c>
      <c r="K88" s="96">
        <v>213003</v>
      </c>
      <c r="L88" s="44"/>
      <c r="M88" s="44"/>
      <c r="N88" s="44"/>
      <c r="O88" s="44"/>
      <c r="P88" s="44"/>
      <c r="Q88" s="44"/>
      <c r="R88" s="44"/>
      <c r="S88" s="44"/>
      <c r="T88" s="44"/>
      <c r="U88" s="44"/>
      <c r="V88" s="44"/>
      <c r="W88" s="44"/>
      <c r="X88" s="44"/>
      <c r="Y88" s="44"/>
      <c r="Z88" s="44"/>
      <c r="AA88" s="44"/>
      <c r="AB88" s="44"/>
      <c r="AC88" s="44"/>
      <c r="AD88" s="44"/>
      <c r="AE88" s="44"/>
    </row>
    <row r="89" spans="1:31">
      <c r="A89" s="45">
        <v>86</v>
      </c>
      <c r="B89" s="96">
        <v>125</v>
      </c>
      <c r="C89" s="96" t="s">
        <v>267</v>
      </c>
      <c r="D89" s="96">
        <v>2131599</v>
      </c>
      <c r="E89" s="96" t="s">
        <v>6946</v>
      </c>
      <c r="F89" s="97" t="s">
        <v>1702</v>
      </c>
      <c r="G89" s="97" t="s">
        <v>1023</v>
      </c>
      <c r="H89" s="98">
        <v>2608321861</v>
      </c>
      <c r="I89" s="97" t="s">
        <v>6945</v>
      </c>
      <c r="J89" s="96" t="s">
        <v>41</v>
      </c>
      <c r="K89" s="96">
        <v>213003</v>
      </c>
      <c r="L89" s="44"/>
      <c r="M89" s="44"/>
      <c r="N89" s="44"/>
      <c r="O89" s="44"/>
      <c r="P89" s="44"/>
      <c r="Q89" s="44"/>
      <c r="R89" s="44"/>
      <c r="S89" s="44"/>
      <c r="T89" s="44"/>
      <c r="U89" s="44"/>
      <c r="V89" s="44"/>
      <c r="W89" s="44"/>
      <c r="X89" s="44"/>
      <c r="Y89" s="44"/>
      <c r="Z89" s="44"/>
      <c r="AA89" s="44"/>
      <c r="AB89" s="44"/>
      <c r="AC89" s="44"/>
      <c r="AD89" s="44"/>
      <c r="AE89" s="44"/>
    </row>
    <row r="90" spans="1:31">
      <c r="A90" s="45">
        <v>87</v>
      </c>
      <c r="B90" s="96">
        <v>127</v>
      </c>
      <c r="C90" s="96" t="s">
        <v>267</v>
      </c>
      <c r="D90" s="96">
        <v>2131599</v>
      </c>
      <c r="E90" s="96" t="s">
        <v>6944</v>
      </c>
      <c r="F90" s="97" t="s">
        <v>1702</v>
      </c>
      <c r="G90" s="97" t="s">
        <v>1023</v>
      </c>
      <c r="H90" s="98">
        <v>2139150306</v>
      </c>
      <c r="I90" s="97" t="s">
        <v>6943</v>
      </c>
      <c r="J90" s="96" t="s">
        <v>41</v>
      </c>
      <c r="K90" s="96">
        <v>213003</v>
      </c>
      <c r="L90" s="44"/>
      <c r="M90" s="44"/>
      <c r="N90" s="44"/>
      <c r="O90" s="44"/>
      <c r="P90" s="44"/>
      <c r="Q90" s="44"/>
      <c r="R90" s="44"/>
      <c r="S90" s="44"/>
      <c r="T90" s="44"/>
      <c r="U90" s="44"/>
      <c r="V90" s="44"/>
      <c r="W90" s="44"/>
      <c r="X90" s="44"/>
      <c r="Y90" s="44"/>
      <c r="Z90" s="44"/>
      <c r="AA90" s="44"/>
      <c r="AB90" s="44"/>
      <c r="AC90" s="44"/>
      <c r="AD90" s="44"/>
      <c r="AE90" s="44"/>
    </row>
    <row r="91" spans="1:31">
      <c r="A91" s="45">
        <v>88</v>
      </c>
      <c r="B91" s="96">
        <v>128</v>
      </c>
      <c r="C91" s="96" t="s">
        <v>267</v>
      </c>
      <c r="D91" s="96">
        <v>2131683</v>
      </c>
      <c r="E91" s="96" t="s">
        <v>6942</v>
      </c>
      <c r="F91" s="97" t="s">
        <v>1702</v>
      </c>
      <c r="G91" s="97" t="s">
        <v>1023</v>
      </c>
      <c r="H91" s="98">
        <v>6616385112</v>
      </c>
      <c r="I91" s="97" t="s">
        <v>6941</v>
      </c>
      <c r="J91" s="96" t="s">
        <v>41</v>
      </c>
      <c r="K91" s="96">
        <v>213003</v>
      </c>
      <c r="L91" s="44"/>
      <c r="M91" s="44"/>
      <c r="N91" s="44"/>
      <c r="O91" s="44"/>
      <c r="P91" s="44"/>
      <c r="Q91" s="44"/>
      <c r="R91" s="44"/>
      <c r="S91" s="44"/>
      <c r="T91" s="44"/>
      <c r="U91" s="44"/>
      <c r="V91" s="44"/>
      <c r="W91" s="44"/>
      <c r="X91" s="44"/>
      <c r="Y91" s="44"/>
      <c r="Z91" s="44"/>
      <c r="AA91" s="44"/>
      <c r="AB91" s="44"/>
      <c r="AC91" s="44"/>
      <c r="AD91" s="44"/>
      <c r="AE91" s="44"/>
    </row>
    <row r="92" spans="1:31">
      <c r="A92" s="45">
        <v>89</v>
      </c>
      <c r="B92" s="96">
        <v>129</v>
      </c>
      <c r="C92" s="96" t="s">
        <v>245</v>
      </c>
      <c r="D92" s="96">
        <v>2131687</v>
      </c>
      <c r="E92" s="96" t="s">
        <v>6940</v>
      </c>
      <c r="F92" s="97" t="s">
        <v>1702</v>
      </c>
      <c r="G92" s="97" t="s">
        <v>1023</v>
      </c>
      <c r="H92" s="98">
        <v>3958040029</v>
      </c>
      <c r="I92" s="97" t="s">
        <v>6939</v>
      </c>
      <c r="J92" s="96" t="s">
        <v>41</v>
      </c>
      <c r="K92" s="96">
        <v>213003</v>
      </c>
      <c r="L92" s="44"/>
      <c r="M92" s="44"/>
      <c r="N92" s="44"/>
      <c r="O92" s="44"/>
      <c r="P92" s="44"/>
      <c r="Q92" s="44"/>
      <c r="R92" s="44"/>
      <c r="S92" s="44"/>
      <c r="T92" s="44"/>
      <c r="U92" s="44"/>
      <c r="V92" s="44"/>
      <c r="W92" s="44"/>
      <c r="X92" s="44"/>
      <c r="Y92" s="44"/>
      <c r="Z92" s="44"/>
      <c r="AA92" s="44"/>
      <c r="AB92" s="44"/>
      <c r="AC92" s="44"/>
      <c r="AD92" s="44"/>
      <c r="AE92" s="44"/>
    </row>
    <row r="93" spans="1:31">
      <c r="A93" s="45">
        <v>90</v>
      </c>
      <c r="B93" s="96">
        <v>131</v>
      </c>
      <c r="C93" s="96" t="s">
        <v>267</v>
      </c>
      <c r="D93" s="96">
        <v>2131684</v>
      </c>
      <c r="E93" s="96" t="s">
        <v>6938</v>
      </c>
      <c r="F93" s="97" t="s">
        <v>1702</v>
      </c>
      <c r="G93" s="97" t="s">
        <v>1023</v>
      </c>
      <c r="H93" s="98">
        <v>4661915540</v>
      </c>
      <c r="I93" s="97" t="s">
        <v>6937</v>
      </c>
      <c r="J93" s="96" t="s">
        <v>41</v>
      </c>
      <c r="K93" s="96">
        <v>213003</v>
      </c>
      <c r="L93" s="44"/>
      <c r="M93" s="44"/>
      <c r="N93" s="44"/>
      <c r="O93" s="44"/>
      <c r="P93" s="44"/>
      <c r="Q93" s="44"/>
      <c r="R93" s="44"/>
      <c r="S93" s="44"/>
      <c r="T93" s="44"/>
      <c r="U93" s="44"/>
      <c r="V93" s="44"/>
      <c r="W93" s="44"/>
      <c r="X93" s="44"/>
      <c r="Y93" s="44"/>
      <c r="Z93" s="44"/>
      <c r="AA93" s="44"/>
      <c r="AB93" s="44"/>
      <c r="AC93" s="44"/>
      <c r="AD93" s="44"/>
      <c r="AE93" s="44"/>
    </row>
    <row r="94" spans="1:31">
      <c r="A94" s="45">
        <v>91</v>
      </c>
      <c r="B94" s="96">
        <v>132</v>
      </c>
      <c r="C94" s="96" t="s">
        <v>267</v>
      </c>
      <c r="D94" s="96">
        <v>2131796</v>
      </c>
      <c r="E94" s="96" t="s">
        <v>6936</v>
      </c>
      <c r="F94" s="97" t="s">
        <v>1702</v>
      </c>
      <c r="G94" s="97" t="s">
        <v>1023</v>
      </c>
      <c r="H94" s="98">
        <v>1782096400</v>
      </c>
      <c r="I94" s="97" t="s">
        <v>6935</v>
      </c>
      <c r="J94" s="96" t="s">
        <v>41</v>
      </c>
      <c r="K94" s="96">
        <v>213003</v>
      </c>
      <c r="L94" s="44"/>
      <c r="M94" s="44"/>
      <c r="N94" s="44"/>
      <c r="O94" s="44"/>
      <c r="P94" s="44"/>
      <c r="Q94" s="44"/>
      <c r="R94" s="44"/>
      <c r="S94" s="44"/>
      <c r="T94" s="44"/>
      <c r="U94" s="44"/>
      <c r="V94" s="44"/>
      <c r="W94" s="44"/>
      <c r="X94" s="44"/>
      <c r="Y94" s="44"/>
      <c r="Z94" s="44"/>
      <c r="AA94" s="44"/>
      <c r="AB94" s="44"/>
      <c r="AC94" s="44"/>
      <c r="AD94" s="44"/>
      <c r="AE94" s="44"/>
    </row>
    <row r="95" spans="1:31">
      <c r="A95" s="45">
        <v>92</v>
      </c>
      <c r="B95" s="96">
        <v>133</v>
      </c>
      <c r="C95" s="96" t="s">
        <v>267</v>
      </c>
      <c r="D95" s="96">
        <v>2131685</v>
      </c>
      <c r="E95" s="96" t="s">
        <v>6934</v>
      </c>
      <c r="F95" s="97" t="s">
        <v>1702</v>
      </c>
      <c r="G95" s="97" t="s">
        <v>1023</v>
      </c>
      <c r="H95" s="98">
        <v>4661915540</v>
      </c>
      <c r="I95" s="97" t="s">
        <v>6933</v>
      </c>
      <c r="J95" s="96" t="s">
        <v>41</v>
      </c>
      <c r="K95" s="96">
        <v>213003</v>
      </c>
      <c r="L95" s="44"/>
      <c r="M95" s="44"/>
      <c r="N95" s="44"/>
      <c r="O95" s="44"/>
      <c r="P95" s="44"/>
      <c r="Q95" s="44"/>
      <c r="R95" s="44"/>
      <c r="S95" s="44"/>
      <c r="T95" s="44"/>
      <c r="U95" s="44"/>
      <c r="V95" s="44"/>
      <c r="W95" s="44"/>
      <c r="X95" s="44"/>
      <c r="Y95" s="44"/>
      <c r="Z95" s="44"/>
      <c r="AA95" s="44"/>
      <c r="AB95" s="44"/>
      <c r="AC95" s="44"/>
      <c r="AD95" s="44"/>
      <c r="AE95" s="44"/>
    </row>
    <row r="96" spans="1:31">
      <c r="A96" s="45">
        <v>93</v>
      </c>
      <c r="B96" s="96">
        <v>135</v>
      </c>
      <c r="C96" s="96" t="s">
        <v>267</v>
      </c>
      <c r="D96" s="96">
        <v>2131686</v>
      </c>
      <c r="E96" s="96" t="s">
        <v>6932</v>
      </c>
      <c r="F96" s="97" t="s">
        <v>1702</v>
      </c>
      <c r="G96" s="97" t="s">
        <v>1023</v>
      </c>
      <c r="H96" s="98">
        <v>3958040029</v>
      </c>
      <c r="I96" s="97" t="s">
        <v>6931</v>
      </c>
      <c r="J96" s="96" t="s">
        <v>41</v>
      </c>
      <c r="K96" s="96">
        <v>213003</v>
      </c>
      <c r="L96" s="44"/>
      <c r="M96" s="44"/>
      <c r="N96" s="44"/>
      <c r="O96" s="44"/>
      <c r="P96" s="44"/>
      <c r="Q96" s="44"/>
      <c r="R96" s="44"/>
      <c r="S96" s="44"/>
      <c r="T96" s="44"/>
      <c r="U96" s="44"/>
      <c r="V96" s="44"/>
      <c r="W96" s="44"/>
      <c r="X96" s="44"/>
      <c r="Y96" s="44"/>
      <c r="Z96" s="44"/>
      <c r="AA96" s="44"/>
      <c r="AB96" s="44"/>
      <c r="AC96" s="44"/>
      <c r="AD96" s="44"/>
      <c r="AE96" s="44"/>
    </row>
    <row r="97" spans="1:32" ht="42">
      <c r="A97" s="45">
        <v>94</v>
      </c>
      <c r="B97" s="96">
        <v>136</v>
      </c>
      <c r="C97" s="96" t="s">
        <v>267</v>
      </c>
      <c r="D97" s="96">
        <v>2124009</v>
      </c>
      <c r="E97" s="96" t="s">
        <v>6930</v>
      </c>
      <c r="F97" s="97" t="s">
        <v>1333</v>
      </c>
      <c r="G97" s="97" t="s">
        <v>2974</v>
      </c>
      <c r="H97" s="98">
        <v>23878507</v>
      </c>
      <c r="I97" s="97" t="s">
        <v>6929</v>
      </c>
      <c r="J97" s="96"/>
      <c r="K97" s="96"/>
      <c r="L97" s="44"/>
      <c r="M97" s="44"/>
      <c r="N97" s="44"/>
      <c r="O97" s="44"/>
      <c r="P97" s="44"/>
      <c r="Q97" s="44"/>
      <c r="R97" s="44"/>
      <c r="S97" s="44"/>
      <c r="T97" s="44"/>
      <c r="U97" s="44"/>
      <c r="V97" s="44"/>
      <c r="W97" s="44"/>
      <c r="X97" s="44"/>
      <c r="Y97" s="44"/>
      <c r="Z97" s="44"/>
      <c r="AA97" s="44"/>
      <c r="AB97" s="44"/>
      <c r="AC97" s="44"/>
      <c r="AD97" s="44"/>
      <c r="AE97" s="44"/>
    </row>
    <row r="98" spans="1:32" ht="28">
      <c r="A98" s="45">
        <v>95</v>
      </c>
      <c r="B98" s="96">
        <v>137</v>
      </c>
      <c r="C98" s="96" t="s">
        <v>246</v>
      </c>
      <c r="D98" s="96">
        <v>2122452</v>
      </c>
      <c r="E98" s="96" t="s">
        <v>6928</v>
      </c>
      <c r="F98" s="97" t="s">
        <v>4493</v>
      </c>
      <c r="G98" s="97" t="s">
        <v>1147</v>
      </c>
      <c r="H98" s="98">
        <v>36672402</v>
      </c>
      <c r="I98" s="97" t="s">
        <v>6927</v>
      </c>
      <c r="J98" s="96"/>
      <c r="K98" s="96"/>
      <c r="L98" s="44"/>
      <c r="M98" s="44"/>
      <c r="N98" s="44"/>
      <c r="O98" s="44"/>
      <c r="P98" s="44"/>
      <c r="Q98" s="44"/>
      <c r="R98" s="44"/>
      <c r="S98" s="44"/>
      <c r="T98" s="44"/>
      <c r="U98" s="44"/>
      <c r="V98" s="44"/>
      <c r="W98" s="44"/>
      <c r="X98" s="44"/>
      <c r="Y98" s="44"/>
      <c r="Z98" s="44"/>
      <c r="AA98" s="44"/>
      <c r="AB98" s="44"/>
      <c r="AC98" s="44"/>
      <c r="AD98" s="44"/>
      <c r="AE98" s="44"/>
    </row>
    <row r="99" spans="1:32">
      <c r="A99" s="45">
        <v>96</v>
      </c>
      <c r="B99" s="96">
        <v>139</v>
      </c>
      <c r="C99" s="96" t="s">
        <v>267</v>
      </c>
      <c r="D99" s="96">
        <v>2130026</v>
      </c>
      <c r="E99" s="96" t="s">
        <v>6926</v>
      </c>
      <c r="F99" s="97" t="s">
        <v>1626</v>
      </c>
      <c r="G99" s="97" t="s">
        <v>4464</v>
      </c>
      <c r="H99" s="98">
        <v>410843</v>
      </c>
      <c r="I99" s="97" t="s">
        <v>6925</v>
      </c>
      <c r="J99" s="96"/>
      <c r="K99" s="96"/>
      <c r="L99" s="44"/>
      <c r="M99" s="44"/>
      <c r="N99" s="44"/>
      <c r="O99" s="44"/>
      <c r="P99" s="44"/>
      <c r="Q99" s="44"/>
      <c r="R99" s="44"/>
      <c r="S99" s="44"/>
      <c r="T99" s="44"/>
      <c r="U99" s="44"/>
      <c r="V99" s="44"/>
      <c r="W99" s="44"/>
      <c r="X99" s="44"/>
      <c r="Y99" s="44"/>
      <c r="Z99" s="44"/>
      <c r="AA99" s="44"/>
      <c r="AB99" s="44"/>
      <c r="AC99" s="44"/>
      <c r="AD99" s="44"/>
      <c r="AE99" s="44"/>
      <c r="AF99" s="44"/>
    </row>
    <row r="100" spans="1:32" ht="28">
      <c r="A100" s="45">
        <v>97</v>
      </c>
      <c r="B100" s="96">
        <v>140</v>
      </c>
      <c r="C100" s="96" t="s">
        <v>246</v>
      </c>
      <c r="D100" s="96" t="s">
        <v>6924</v>
      </c>
      <c r="E100" s="96" t="s">
        <v>6923</v>
      </c>
      <c r="F100" s="97" t="s">
        <v>3475</v>
      </c>
      <c r="G100" s="97" t="s">
        <v>4535</v>
      </c>
      <c r="H100" s="98">
        <v>1217079935</v>
      </c>
      <c r="I100" s="97" t="s">
        <v>6922</v>
      </c>
      <c r="J100" s="96" t="s">
        <v>1168</v>
      </c>
      <c r="K100" s="96">
        <v>2121659</v>
      </c>
      <c r="L100" s="44"/>
      <c r="M100" s="44"/>
      <c r="N100" s="44"/>
      <c r="O100" s="44"/>
      <c r="P100" s="44"/>
      <c r="Q100" s="44"/>
      <c r="R100" s="44"/>
      <c r="S100" s="44"/>
      <c r="T100" s="44"/>
      <c r="U100" s="44"/>
      <c r="V100" s="44"/>
      <c r="W100" s="44"/>
      <c r="X100" s="44"/>
      <c r="Y100" s="44"/>
      <c r="Z100" s="44"/>
      <c r="AA100" s="44"/>
      <c r="AB100" s="44"/>
      <c r="AC100" s="44"/>
      <c r="AD100" s="44"/>
      <c r="AE100" s="44"/>
      <c r="AF100" s="44"/>
    </row>
    <row r="101" spans="1:32">
      <c r="A101" s="45">
        <v>98</v>
      </c>
      <c r="B101" s="96">
        <v>142</v>
      </c>
      <c r="C101" s="96" t="s">
        <v>267</v>
      </c>
      <c r="D101" s="96">
        <v>2130356</v>
      </c>
      <c r="E101" s="96" t="s">
        <v>6921</v>
      </c>
      <c r="F101" s="97" t="s">
        <v>1626</v>
      </c>
      <c r="G101" s="97" t="s">
        <v>4464</v>
      </c>
      <c r="H101" s="98">
        <v>41451560</v>
      </c>
      <c r="I101" s="97" t="s">
        <v>6920</v>
      </c>
      <c r="J101" s="96"/>
      <c r="K101" s="96"/>
      <c r="L101" s="44"/>
      <c r="M101" s="44"/>
      <c r="N101" s="44"/>
      <c r="O101" s="44"/>
      <c r="P101" s="44"/>
      <c r="Q101" s="44"/>
      <c r="R101" s="44"/>
      <c r="S101" s="44"/>
      <c r="T101" s="44"/>
      <c r="U101" s="44"/>
      <c r="V101" s="44"/>
      <c r="W101" s="44"/>
      <c r="X101" s="44"/>
      <c r="Y101" s="44"/>
      <c r="Z101" s="44"/>
      <c r="AA101" s="44"/>
      <c r="AB101" s="44"/>
      <c r="AC101" s="44"/>
      <c r="AD101" s="44"/>
      <c r="AE101" s="44"/>
      <c r="AF101" s="44"/>
    </row>
    <row r="102" spans="1:32">
      <c r="A102" s="45">
        <v>99</v>
      </c>
      <c r="B102" s="96">
        <v>143</v>
      </c>
      <c r="C102" s="96" t="s">
        <v>267</v>
      </c>
      <c r="D102" s="96">
        <v>2131525</v>
      </c>
      <c r="E102" s="96" t="s">
        <v>6919</v>
      </c>
      <c r="F102" s="97" t="s">
        <v>1626</v>
      </c>
      <c r="G102" s="97" t="s">
        <v>1625</v>
      </c>
      <c r="H102" s="98">
        <v>18219897</v>
      </c>
      <c r="I102" s="97" t="s">
        <v>6918</v>
      </c>
      <c r="J102" s="96"/>
      <c r="K102" s="96"/>
      <c r="L102" s="44"/>
      <c r="M102" s="44"/>
      <c r="N102" s="44"/>
      <c r="O102" s="44"/>
      <c r="P102" s="44"/>
      <c r="Q102" s="44"/>
      <c r="R102" s="44"/>
      <c r="S102" s="44"/>
      <c r="T102" s="44"/>
      <c r="U102" s="44"/>
      <c r="V102" s="44"/>
      <c r="W102" s="44"/>
      <c r="X102" s="44"/>
      <c r="Y102" s="44"/>
      <c r="Z102" s="44"/>
      <c r="AA102" s="44"/>
      <c r="AB102" s="44"/>
      <c r="AC102" s="44"/>
      <c r="AD102" s="44"/>
      <c r="AE102" s="44"/>
      <c r="AF102" s="44"/>
    </row>
    <row r="103" spans="1:32" ht="28">
      <c r="A103" s="45">
        <v>100</v>
      </c>
      <c r="B103" s="96">
        <v>144</v>
      </c>
      <c r="C103" s="96" t="s">
        <v>246</v>
      </c>
      <c r="D103" s="96" t="s">
        <v>6917</v>
      </c>
      <c r="E103" s="96" t="s">
        <v>6916</v>
      </c>
      <c r="F103" s="97" t="s">
        <v>1508</v>
      </c>
      <c r="G103" s="97" t="s">
        <v>1023</v>
      </c>
      <c r="H103" s="98">
        <v>2404764904</v>
      </c>
      <c r="I103" s="97" t="s">
        <v>6915</v>
      </c>
      <c r="J103" s="96" t="s">
        <v>18</v>
      </c>
      <c r="K103" s="96">
        <v>211041</v>
      </c>
      <c r="L103" s="44"/>
      <c r="M103" s="44"/>
      <c r="N103" s="44"/>
      <c r="O103" s="44"/>
      <c r="P103" s="44"/>
      <c r="Q103" s="44"/>
      <c r="R103" s="44"/>
      <c r="S103" s="44"/>
      <c r="T103" s="44"/>
      <c r="U103" s="44"/>
      <c r="V103" s="44"/>
      <c r="W103" s="44"/>
      <c r="X103" s="44"/>
      <c r="Y103" s="44"/>
      <c r="Z103" s="44"/>
      <c r="AA103" s="44"/>
      <c r="AB103" s="44"/>
      <c r="AC103" s="44"/>
      <c r="AD103" s="44"/>
      <c r="AE103" s="44"/>
      <c r="AF103" s="44"/>
    </row>
    <row r="104" spans="1:32">
      <c r="A104" s="45">
        <v>101</v>
      </c>
      <c r="B104" s="96">
        <v>145</v>
      </c>
      <c r="C104" s="96" t="s">
        <v>267</v>
      </c>
      <c r="D104" s="96">
        <v>2121752</v>
      </c>
      <c r="E104" s="96" t="s">
        <v>6914</v>
      </c>
      <c r="F104" s="97" t="s">
        <v>1534</v>
      </c>
      <c r="G104" s="97" t="s">
        <v>1533</v>
      </c>
      <c r="H104" s="98">
        <v>421941446</v>
      </c>
      <c r="I104" s="97" t="s">
        <v>6913</v>
      </c>
      <c r="J104" s="96"/>
      <c r="K104" s="96"/>
      <c r="L104" s="44"/>
      <c r="M104" s="44"/>
      <c r="N104" s="44"/>
      <c r="O104" s="44"/>
      <c r="P104" s="44"/>
      <c r="Q104" s="44"/>
      <c r="R104" s="44"/>
      <c r="S104" s="44"/>
      <c r="T104" s="44"/>
      <c r="U104" s="44"/>
      <c r="V104" s="44"/>
      <c r="W104" s="44"/>
      <c r="X104" s="44"/>
      <c r="Y104" s="44"/>
      <c r="Z104" s="44"/>
      <c r="AA104" s="44"/>
      <c r="AB104" s="44"/>
      <c r="AC104" s="44"/>
      <c r="AD104" s="44"/>
      <c r="AE104" s="44"/>
      <c r="AF104" s="44"/>
    </row>
    <row r="105" spans="1:32">
      <c r="A105" s="45">
        <v>102</v>
      </c>
      <c r="B105" s="96">
        <v>146</v>
      </c>
      <c r="C105" s="96" t="s">
        <v>267</v>
      </c>
      <c r="D105" s="96">
        <v>2121765</v>
      </c>
      <c r="E105" s="96" t="s">
        <v>6912</v>
      </c>
      <c r="F105" s="97" t="s">
        <v>1534</v>
      </c>
      <c r="G105" s="97" t="s">
        <v>1533</v>
      </c>
      <c r="H105" s="98">
        <v>78992017</v>
      </c>
      <c r="I105" s="97" t="s">
        <v>6911</v>
      </c>
      <c r="J105" s="96"/>
      <c r="K105" s="96"/>
      <c r="L105" s="44"/>
      <c r="M105" s="44"/>
      <c r="N105" s="44"/>
      <c r="O105" s="44"/>
      <c r="P105" s="44"/>
      <c r="Q105" s="44"/>
      <c r="R105" s="44"/>
      <c r="S105" s="44"/>
      <c r="T105" s="44"/>
      <c r="U105" s="44"/>
      <c r="V105" s="44"/>
      <c r="W105" s="44"/>
      <c r="X105" s="44"/>
      <c r="Y105" s="44"/>
      <c r="Z105" s="44"/>
      <c r="AA105" s="44"/>
      <c r="AB105" s="44"/>
      <c r="AC105" s="44"/>
      <c r="AD105" s="44"/>
      <c r="AE105" s="44"/>
      <c r="AF105" s="44"/>
    </row>
    <row r="106" spans="1:32" ht="28">
      <c r="A106" s="45">
        <v>103</v>
      </c>
      <c r="B106" s="96">
        <v>147</v>
      </c>
      <c r="C106" s="96" t="s">
        <v>246</v>
      </c>
      <c r="D106" s="96">
        <v>2130273</v>
      </c>
      <c r="E106" s="96" t="s">
        <v>6910</v>
      </c>
      <c r="F106" s="97" t="s">
        <v>3508</v>
      </c>
      <c r="G106" s="97" t="s">
        <v>1047</v>
      </c>
      <c r="H106" s="98">
        <v>27898336</v>
      </c>
      <c r="I106" s="97" t="s">
        <v>6909</v>
      </c>
      <c r="J106" s="96" t="s">
        <v>18</v>
      </c>
      <c r="K106" s="96">
        <v>211041</v>
      </c>
      <c r="L106" s="44"/>
      <c r="M106" s="44"/>
      <c r="N106" s="44"/>
      <c r="O106" s="44"/>
      <c r="P106" s="44"/>
      <c r="Q106" s="44"/>
      <c r="R106" s="44"/>
      <c r="S106" s="44"/>
      <c r="T106" s="44"/>
      <c r="U106" s="44"/>
      <c r="V106" s="44"/>
      <c r="W106" s="44"/>
      <c r="X106" s="44"/>
      <c r="Y106" s="44"/>
      <c r="Z106" s="44"/>
      <c r="AA106" s="44"/>
      <c r="AB106" s="44"/>
      <c r="AC106" s="44"/>
      <c r="AD106" s="44"/>
      <c r="AE106" s="44"/>
      <c r="AF106" s="44"/>
    </row>
    <row r="107" spans="1:32" ht="28">
      <c r="A107" s="45">
        <v>104</v>
      </c>
      <c r="B107" s="96">
        <v>148</v>
      </c>
      <c r="C107" s="96" t="s">
        <v>246</v>
      </c>
      <c r="D107" s="96">
        <v>2124279</v>
      </c>
      <c r="E107" s="96" t="s">
        <v>6908</v>
      </c>
      <c r="F107" s="97" t="s">
        <v>3508</v>
      </c>
      <c r="G107" s="97" t="s">
        <v>1047</v>
      </c>
      <c r="H107" s="98">
        <v>363279789</v>
      </c>
      <c r="I107" s="97" t="s">
        <v>6907</v>
      </c>
      <c r="J107" s="96" t="s">
        <v>18</v>
      </c>
      <c r="K107" s="96">
        <v>211041</v>
      </c>
      <c r="L107" s="44"/>
      <c r="M107" s="44"/>
      <c r="N107" s="44"/>
      <c r="O107" s="44"/>
      <c r="P107" s="44"/>
      <c r="Q107" s="44"/>
      <c r="R107" s="44"/>
      <c r="S107" s="44"/>
      <c r="T107" s="44"/>
      <c r="U107" s="44"/>
      <c r="V107" s="44"/>
      <c r="W107" s="44"/>
      <c r="X107" s="44"/>
      <c r="Y107" s="44"/>
      <c r="Z107" s="44"/>
      <c r="AA107" s="44"/>
      <c r="AB107" s="44"/>
      <c r="AC107" s="44"/>
      <c r="AD107" s="44"/>
      <c r="AE107" s="44"/>
      <c r="AF107" s="44"/>
    </row>
    <row r="108" spans="1:32" ht="28">
      <c r="A108" s="45">
        <v>105</v>
      </c>
      <c r="B108" s="96">
        <v>150</v>
      </c>
      <c r="C108" s="96" t="s">
        <v>245</v>
      </c>
      <c r="D108" s="96">
        <v>2122321</v>
      </c>
      <c r="E108" s="96" t="s">
        <v>6906</v>
      </c>
      <c r="F108" s="97" t="s">
        <v>1192</v>
      </c>
      <c r="G108" s="97" t="s">
        <v>1120</v>
      </c>
      <c r="H108" s="98">
        <v>701991864</v>
      </c>
      <c r="I108" s="97" t="s">
        <v>6905</v>
      </c>
      <c r="J108" s="96" t="s">
        <v>242</v>
      </c>
      <c r="K108" s="96">
        <v>210069</v>
      </c>
      <c r="L108" s="44"/>
      <c r="M108" s="44"/>
      <c r="N108" s="44"/>
      <c r="O108" s="44"/>
      <c r="P108" s="44"/>
      <c r="Q108" s="44"/>
      <c r="R108" s="44"/>
      <c r="S108" s="44"/>
      <c r="T108" s="44"/>
      <c r="U108" s="44"/>
      <c r="V108" s="44"/>
      <c r="W108" s="44"/>
      <c r="X108" s="44"/>
      <c r="Y108" s="44"/>
      <c r="Z108" s="44"/>
      <c r="AA108" s="44"/>
      <c r="AB108" s="44"/>
      <c r="AC108" s="44"/>
      <c r="AD108" s="44"/>
      <c r="AE108" s="44"/>
      <c r="AF108" s="44"/>
    </row>
    <row r="109" spans="1:32" ht="28">
      <c r="A109" s="45">
        <v>106</v>
      </c>
      <c r="B109" s="96">
        <v>151</v>
      </c>
      <c r="C109" s="96" t="s">
        <v>267</v>
      </c>
      <c r="D109" s="96" t="s">
        <v>6904</v>
      </c>
      <c r="E109" s="96" t="s">
        <v>6903</v>
      </c>
      <c r="F109" s="97" t="s">
        <v>1192</v>
      </c>
      <c r="G109" s="97" t="s">
        <v>1120</v>
      </c>
      <c r="H109" s="98">
        <v>18135372110</v>
      </c>
      <c r="I109" s="97" t="s">
        <v>6902</v>
      </c>
      <c r="J109" s="96"/>
      <c r="K109" s="96"/>
      <c r="L109" s="44"/>
      <c r="M109" s="44"/>
      <c r="N109" s="44"/>
      <c r="O109" s="44"/>
      <c r="P109" s="44"/>
      <c r="Q109" s="44"/>
      <c r="R109" s="44"/>
      <c r="S109" s="44"/>
      <c r="T109" s="44"/>
      <c r="U109" s="44"/>
      <c r="V109" s="44"/>
      <c r="W109" s="44"/>
      <c r="X109" s="44"/>
      <c r="Y109" s="44"/>
      <c r="Z109" s="44"/>
      <c r="AA109" s="44"/>
      <c r="AB109" s="44"/>
      <c r="AC109" s="44"/>
      <c r="AD109" s="44"/>
      <c r="AE109" s="44"/>
      <c r="AF109" s="44"/>
    </row>
    <row r="110" spans="1:32">
      <c r="A110" s="45">
        <v>107</v>
      </c>
      <c r="B110" s="96">
        <v>154</v>
      </c>
      <c r="C110" s="96" t="s">
        <v>245</v>
      </c>
      <c r="D110" s="96">
        <v>2131700</v>
      </c>
      <c r="E110" s="96" t="s">
        <v>6901</v>
      </c>
      <c r="F110" s="97" t="s">
        <v>1702</v>
      </c>
      <c r="G110" s="97" t="s">
        <v>1023</v>
      </c>
      <c r="H110" s="98">
        <v>4143668775</v>
      </c>
      <c r="I110" s="97" t="s">
        <v>6900</v>
      </c>
      <c r="J110" s="96" t="s">
        <v>41</v>
      </c>
      <c r="K110" s="96">
        <v>213003</v>
      </c>
      <c r="L110" s="44"/>
      <c r="M110" s="44"/>
      <c r="N110" s="44"/>
      <c r="O110" s="44"/>
      <c r="P110" s="44"/>
      <c r="Q110" s="44"/>
      <c r="R110" s="44"/>
      <c r="S110" s="44"/>
      <c r="T110" s="44"/>
      <c r="U110" s="44"/>
      <c r="V110" s="44"/>
      <c r="W110" s="44"/>
      <c r="X110" s="44"/>
      <c r="Y110" s="44"/>
      <c r="Z110" s="44"/>
      <c r="AA110" s="44"/>
      <c r="AB110" s="44"/>
      <c r="AC110" s="44"/>
      <c r="AD110" s="44"/>
      <c r="AE110" s="44"/>
      <c r="AF110" s="44"/>
    </row>
    <row r="111" spans="1:32">
      <c r="A111" s="45">
        <v>108</v>
      </c>
      <c r="B111" s="96">
        <v>155</v>
      </c>
      <c r="C111" s="96" t="s">
        <v>245</v>
      </c>
      <c r="D111" s="96">
        <v>2131698</v>
      </c>
      <c r="E111" s="96" t="s">
        <v>6899</v>
      </c>
      <c r="F111" s="97" t="s">
        <v>1702</v>
      </c>
      <c r="G111" s="97" t="s">
        <v>1023</v>
      </c>
      <c r="H111" s="98">
        <v>4203198205</v>
      </c>
      <c r="I111" s="97" t="s">
        <v>6898</v>
      </c>
      <c r="J111" s="96" t="s">
        <v>41</v>
      </c>
      <c r="K111" s="96">
        <v>213003</v>
      </c>
      <c r="L111" s="44"/>
      <c r="M111" s="44"/>
      <c r="N111" s="44"/>
      <c r="O111" s="44"/>
      <c r="P111" s="44"/>
      <c r="Q111" s="44"/>
      <c r="R111" s="44"/>
      <c r="S111" s="44"/>
      <c r="T111" s="44"/>
      <c r="U111" s="44"/>
      <c r="V111" s="44"/>
      <c r="W111" s="44"/>
      <c r="X111" s="44"/>
      <c r="Y111" s="44"/>
      <c r="Z111" s="44"/>
      <c r="AA111" s="44"/>
      <c r="AB111" s="44"/>
      <c r="AC111" s="44"/>
      <c r="AD111" s="44"/>
      <c r="AE111" s="44"/>
      <c r="AF111" s="44"/>
    </row>
    <row r="112" spans="1:32" ht="42">
      <c r="A112" s="45">
        <v>109</v>
      </c>
      <c r="B112" s="96">
        <v>160</v>
      </c>
      <c r="C112" s="96" t="s">
        <v>246</v>
      </c>
      <c r="D112" s="96" t="s">
        <v>6897</v>
      </c>
      <c r="E112" s="96" t="s">
        <v>6896</v>
      </c>
      <c r="F112" s="97" t="s">
        <v>1029</v>
      </c>
      <c r="G112" s="97" t="s">
        <v>1023</v>
      </c>
      <c r="H112" s="98">
        <v>99723443</v>
      </c>
      <c r="I112" s="97" t="s">
        <v>6895</v>
      </c>
      <c r="J112" s="96"/>
      <c r="K112" s="96"/>
      <c r="L112" s="44"/>
      <c r="M112" s="44"/>
      <c r="N112" s="44"/>
      <c r="O112" s="44"/>
      <c r="P112" s="44"/>
      <c r="Q112" s="44"/>
      <c r="R112" s="44"/>
      <c r="S112" s="44"/>
      <c r="T112" s="44"/>
      <c r="U112" s="44"/>
      <c r="V112" s="44"/>
      <c r="W112" s="44"/>
      <c r="X112" s="44"/>
      <c r="Y112" s="44"/>
      <c r="Z112" s="44"/>
      <c r="AA112" s="44"/>
      <c r="AB112" s="44"/>
      <c r="AC112" s="44"/>
      <c r="AD112" s="44"/>
      <c r="AE112" s="44"/>
      <c r="AF112" s="44"/>
    </row>
    <row r="113" spans="1:32" ht="42">
      <c r="A113" s="45">
        <v>110</v>
      </c>
      <c r="B113" s="96">
        <v>162</v>
      </c>
      <c r="C113" s="96" t="s">
        <v>246</v>
      </c>
      <c r="D113" s="96" t="s">
        <v>6894</v>
      </c>
      <c r="E113" s="96" t="s">
        <v>6893</v>
      </c>
      <c r="F113" s="97" t="s">
        <v>3096</v>
      </c>
      <c r="G113" s="97" t="s">
        <v>1023</v>
      </c>
      <c r="H113" s="98">
        <v>147045603</v>
      </c>
      <c r="I113" s="97" t="s">
        <v>6892</v>
      </c>
      <c r="J113" s="96"/>
      <c r="K113" s="96"/>
      <c r="L113" s="44"/>
      <c r="M113" s="44"/>
      <c r="N113" s="44"/>
      <c r="O113" s="44"/>
      <c r="P113" s="44"/>
      <c r="Q113" s="44"/>
      <c r="R113" s="44"/>
      <c r="S113" s="44"/>
      <c r="T113" s="44"/>
      <c r="U113" s="44"/>
      <c r="V113" s="44"/>
      <c r="W113" s="44"/>
      <c r="X113" s="44"/>
      <c r="Y113" s="44"/>
      <c r="Z113" s="44"/>
      <c r="AA113" s="44"/>
      <c r="AB113" s="44"/>
      <c r="AC113" s="44"/>
      <c r="AD113" s="44"/>
      <c r="AE113" s="44"/>
      <c r="AF113" s="44"/>
    </row>
    <row r="114" spans="1:32" ht="28">
      <c r="A114" s="45">
        <v>111</v>
      </c>
      <c r="B114" s="96">
        <v>176</v>
      </c>
      <c r="C114" s="96" t="s">
        <v>246</v>
      </c>
      <c r="D114" s="96">
        <v>2131657</v>
      </c>
      <c r="E114" s="96" t="s">
        <v>6891</v>
      </c>
      <c r="F114" s="97" t="s">
        <v>2137</v>
      </c>
      <c r="G114" s="97" t="s">
        <v>1023</v>
      </c>
      <c r="H114" s="98">
        <v>2856005482</v>
      </c>
      <c r="I114" s="97" t="s">
        <v>6890</v>
      </c>
      <c r="J114" s="96" t="s">
        <v>38</v>
      </c>
      <c r="K114" s="96">
        <v>212080</v>
      </c>
      <c r="L114" s="44"/>
      <c r="M114" s="44"/>
      <c r="N114" s="44"/>
      <c r="O114" s="44"/>
      <c r="P114" s="44"/>
      <c r="Q114" s="44"/>
      <c r="R114" s="44"/>
      <c r="S114" s="44"/>
      <c r="T114" s="44"/>
      <c r="U114" s="44"/>
      <c r="V114" s="44"/>
      <c r="W114" s="44"/>
      <c r="X114" s="44"/>
      <c r="Y114" s="44"/>
      <c r="Z114" s="44"/>
      <c r="AA114" s="44"/>
      <c r="AB114" s="44"/>
      <c r="AC114" s="44"/>
      <c r="AD114" s="44"/>
      <c r="AE114" s="44"/>
      <c r="AF114" s="44"/>
    </row>
    <row r="115" spans="1:32" ht="28">
      <c r="A115" s="45">
        <v>112</v>
      </c>
      <c r="B115" s="96">
        <v>182</v>
      </c>
      <c r="C115" s="96" t="s">
        <v>246</v>
      </c>
      <c r="D115" s="96">
        <v>2130289</v>
      </c>
      <c r="E115" s="96" t="s">
        <v>6889</v>
      </c>
      <c r="F115" s="97" t="s">
        <v>1789</v>
      </c>
      <c r="G115" s="97" t="s">
        <v>1092</v>
      </c>
      <c r="H115" s="98">
        <v>1945374709</v>
      </c>
      <c r="I115" s="97" t="s">
        <v>6888</v>
      </c>
      <c r="J115" s="96" t="s">
        <v>18</v>
      </c>
      <c r="K115" s="96">
        <v>211041</v>
      </c>
      <c r="L115" s="44"/>
      <c r="M115" s="44"/>
      <c r="N115" s="44"/>
      <c r="O115" s="44"/>
      <c r="P115" s="44"/>
      <c r="Q115" s="44"/>
      <c r="R115" s="44"/>
      <c r="S115" s="44"/>
      <c r="T115" s="44"/>
      <c r="U115" s="44"/>
      <c r="V115" s="44"/>
      <c r="W115" s="44"/>
      <c r="X115" s="44"/>
      <c r="Y115" s="44"/>
      <c r="Z115" s="44"/>
      <c r="AA115" s="44"/>
      <c r="AB115" s="44"/>
      <c r="AC115" s="44"/>
      <c r="AD115" s="44"/>
      <c r="AE115" s="44"/>
      <c r="AF115" s="44"/>
    </row>
    <row r="116" spans="1:32" ht="28">
      <c r="A116" s="45">
        <v>113</v>
      </c>
      <c r="B116" s="96">
        <v>213</v>
      </c>
      <c r="C116" s="96" t="s">
        <v>246</v>
      </c>
      <c r="D116" s="96">
        <v>2124245</v>
      </c>
      <c r="E116" s="96" t="s">
        <v>6887</v>
      </c>
      <c r="F116" s="97" t="s">
        <v>1101</v>
      </c>
      <c r="G116" s="97" t="s">
        <v>996</v>
      </c>
      <c r="H116" s="98">
        <v>825956169</v>
      </c>
      <c r="I116" s="97" t="s">
        <v>6886</v>
      </c>
      <c r="J116" s="96" t="s">
        <v>34</v>
      </c>
      <c r="K116" s="96">
        <v>212017</v>
      </c>
      <c r="L116" s="44"/>
      <c r="M116" s="44"/>
      <c r="N116" s="44"/>
      <c r="O116" s="44"/>
      <c r="P116" s="44"/>
      <c r="Q116" s="44"/>
      <c r="R116" s="44"/>
      <c r="S116" s="44"/>
      <c r="T116" s="44"/>
      <c r="U116" s="44"/>
      <c r="V116" s="44"/>
      <c r="W116" s="44"/>
      <c r="X116" s="44"/>
      <c r="Y116" s="44"/>
      <c r="Z116" s="44"/>
      <c r="AA116" s="44"/>
      <c r="AB116" s="44"/>
      <c r="AC116" s="44"/>
      <c r="AD116" s="44"/>
      <c r="AE116" s="44"/>
      <c r="AF116" s="44"/>
    </row>
    <row r="117" spans="1:32" ht="28">
      <c r="A117" s="45">
        <v>114</v>
      </c>
      <c r="B117" s="96">
        <v>224</v>
      </c>
      <c r="C117" s="96" t="s">
        <v>246</v>
      </c>
      <c r="D117" s="96">
        <v>2130344</v>
      </c>
      <c r="E117" s="96" t="s">
        <v>6885</v>
      </c>
      <c r="F117" s="97" t="s">
        <v>1169</v>
      </c>
      <c r="G117" s="97" t="s">
        <v>1027</v>
      </c>
      <c r="H117" s="98">
        <v>3848457964</v>
      </c>
      <c r="I117" s="97" t="s">
        <v>6884</v>
      </c>
      <c r="J117" s="96" t="s">
        <v>34</v>
      </c>
      <c r="K117" s="96">
        <v>212017</v>
      </c>
      <c r="L117" s="44"/>
      <c r="M117" s="44"/>
      <c r="N117" s="44"/>
      <c r="O117" s="44"/>
      <c r="P117" s="44"/>
      <c r="Q117" s="44"/>
      <c r="R117" s="44"/>
      <c r="S117" s="44"/>
      <c r="T117" s="44"/>
      <c r="U117" s="44"/>
      <c r="V117" s="44"/>
      <c r="W117" s="44"/>
      <c r="X117" s="44"/>
      <c r="Y117" s="44"/>
      <c r="Z117" s="44"/>
      <c r="AA117" s="44"/>
      <c r="AB117" s="44"/>
      <c r="AC117" s="44"/>
      <c r="AD117" s="44"/>
      <c r="AE117" s="44"/>
      <c r="AF117" s="44"/>
    </row>
    <row r="118" spans="1:32">
      <c r="A118" s="45">
        <v>115</v>
      </c>
      <c r="B118" s="96">
        <v>225</v>
      </c>
      <c r="C118" s="96" t="s">
        <v>267</v>
      </c>
      <c r="D118" s="96">
        <v>2120599</v>
      </c>
      <c r="E118" s="96" t="s">
        <v>6883</v>
      </c>
      <c r="F118" s="97" t="s">
        <v>3364</v>
      </c>
      <c r="G118" s="97" t="s">
        <v>6217</v>
      </c>
      <c r="H118" s="98">
        <v>4614480000</v>
      </c>
      <c r="I118" s="97" t="s">
        <v>6882</v>
      </c>
      <c r="J118" s="96" t="s">
        <v>88</v>
      </c>
      <c r="K118" s="96">
        <v>211049</v>
      </c>
      <c r="L118" s="44"/>
      <c r="M118" s="44"/>
      <c r="N118" s="44"/>
      <c r="O118" s="44"/>
      <c r="P118" s="44"/>
      <c r="Q118" s="44"/>
      <c r="R118" s="44"/>
      <c r="S118" s="44"/>
      <c r="T118" s="44"/>
      <c r="U118" s="44"/>
      <c r="V118" s="44"/>
      <c r="W118" s="44"/>
      <c r="X118" s="44"/>
      <c r="Y118" s="44"/>
      <c r="Z118" s="44"/>
      <c r="AA118" s="44"/>
      <c r="AB118" s="44"/>
      <c r="AC118" s="44"/>
      <c r="AD118" s="44"/>
      <c r="AE118" s="44"/>
      <c r="AF118" s="44"/>
    </row>
    <row r="119" spans="1:32">
      <c r="A119" s="45">
        <v>116</v>
      </c>
      <c r="B119" s="96">
        <v>226</v>
      </c>
      <c r="C119" s="96" t="s">
        <v>267</v>
      </c>
      <c r="D119" s="96">
        <v>2121750</v>
      </c>
      <c r="E119" s="96" t="s">
        <v>6881</v>
      </c>
      <c r="F119" s="97" t="s">
        <v>3327</v>
      </c>
      <c r="G119" s="97" t="s">
        <v>5832</v>
      </c>
      <c r="H119" s="98">
        <v>11536200000</v>
      </c>
      <c r="I119" s="97" t="s">
        <v>6880</v>
      </c>
      <c r="J119" s="96" t="s">
        <v>88</v>
      </c>
      <c r="K119" s="96">
        <v>211049</v>
      </c>
      <c r="L119" s="44"/>
      <c r="M119" s="44"/>
      <c r="N119" s="44"/>
      <c r="O119" s="44"/>
      <c r="P119" s="44"/>
      <c r="Q119" s="44"/>
      <c r="R119" s="44"/>
      <c r="S119" s="44"/>
      <c r="T119" s="44"/>
      <c r="U119" s="44"/>
      <c r="V119" s="44"/>
      <c r="W119" s="44"/>
      <c r="X119" s="44"/>
      <c r="Y119" s="44"/>
      <c r="Z119" s="44"/>
      <c r="AA119" s="44"/>
      <c r="AB119" s="44"/>
      <c r="AC119" s="44"/>
      <c r="AD119" s="44"/>
      <c r="AE119" s="44"/>
      <c r="AF119" s="44"/>
    </row>
    <row r="120" spans="1:32">
      <c r="A120" s="45">
        <v>117</v>
      </c>
      <c r="B120" s="96">
        <v>227</v>
      </c>
      <c r="C120" s="96" t="s">
        <v>267</v>
      </c>
      <c r="D120" s="96">
        <v>2123430</v>
      </c>
      <c r="E120" s="96" t="s">
        <v>6879</v>
      </c>
      <c r="F120" s="97" t="s">
        <v>6878</v>
      </c>
      <c r="G120" s="97" t="s">
        <v>1161</v>
      </c>
      <c r="H120" s="98">
        <v>20189802456</v>
      </c>
      <c r="I120" s="97" t="s">
        <v>6877</v>
      </c>
      <c r="J120" s="96" t="s">
        <v>88</v>
      </c>
      <c r="K120" s="96">
        <v>211049</v>
      </c>
      <c r="L120" s="44"/>
      <c r="M120" s="44"/>
      <c r="N120" s="44"/>
      <c r="O120" s="44"/>
      <c r="P120" s="44"/>
      <c r="Q120" s="44"/>
      <c r="R120" s="44"/>
      <c r="S120" s="44"/>
      <c r="T120" s="44"/>
      <c r="U120" s="44"/>
      <c r="V120" s="44"/>
      <c r="W120" s="44"/>
      <c r="X120" s="44"/>
      <c r="Y120" s="44"/>
      <c r="Z120" s="44"/>
      <c r="AA120" s="44"/>
      <c r="AB120" s="44"/>
      <c r="AC120" s="44"/>
      <c r="AD120" s="44"/>
      <c r="AE120" s="44"/>
      <c r="AF120" s="44"/>
    </row>
    <row r="121" spans="1:32">
      <c r="A121" s="45">
        <v>118</v>
      </c>
      <c r="B121" s="96">
        <v>228</v>
      </c>
      <c r="C121" s="96" t="s">
        <v>267</v>
      </c>
      <c r="D121" s="96">
        <v>2122457</v>
      </c>
      <c r="E121" s="96" t="s">
        <v>6876</v>
      </c>
      <c r="F121" s="97" t="s">
        <v>3221</v>
      </c>
      <c r="G121" s="97" t="s">
        <v>3379</v>
      </c>
      <c r="H121" s="98">
        <v>1216387268</v>
      </c>
      <c r="I121" s="97" t="s">
        <v>6864</v>
      </c>
      <c r="J121" s="96" t="s">
        <v>82</v>
      </c>
      <c r="K121" s="96">
        <v>210067</v>
      </c>
      <c r="L121" s="44"/>
      <c r="M121" s="44"/>
      <c r="N121" s="44"/>
      <c r="O121" s="44"/>
      <c r="P121" s="44"/>
      <c r="Q121" s="44"/>
      <c r="R121" s="44"/>
      <c r="S121" s="44"/>
      <c r="T121" s="44"/>
      <c r="U121" s="44"/>
      <c r="V121" s="44"/>
      <c r="W121" s="44"/>
      <c r="X121" s="44"/>
      <c r="Y121" s="44"/>
      <c r="Z121" s="44"/>
      <c r="AA121" s="44"/>
      <c r="AB121" s="44"/>
      <c r="AC121" s="44"/>
      <c r="AD121" s="44"/>
      <c r="AE121" s="44"/>
      <c r="AF121" s="44"/>
    </row>
    <row r="122" spans="1:32">
      <c r="A122" s="45">
        <v>119</v>
      </c>
      <c r="B122" s="96">
        <v>229</v>
      </c>
      <c r="C122" s="96" t="s">
        <v>267</v>
      </c>
      <c r="D122" s="96">
        <v>2122685</v>
      </c>
      <c r="E122" s="96" t="s">
        <v>6875</v>
      </c>
      <c r="F122" s="97" t="s">
        <v>3221</v>
      </c>
      <c r="G122" s="97" t="s">
        <v>1166</v>
      </c>
      <c r="H122" s="98">
        <v>245780173</v>
      </c>
      <c r="I122" s="97" t="s">
        <v>6864</v>
      </c>
      <c r="J122" s="96" t="s">
        <v>82</v>
      </c>
      <c r="K122" s="96">
        <v>210067</v>
      </c>
      <c r="L122" s="44"/>
      <c r="M122" s="44"/>
      <c r="N122" s="44"/>
      <c r="O122" s="44"/>
      <c r="P122" s="44"/>
      <c r="Q122" s="44"/>
      <c r="R122" s="44"/>
      <c r="S122" s="44"/>
      <c r="T122" s="44"/>
      <c r="U122" s="44"/>
      <c r="V122" s="44"/>
      <c r="W122" s="44"/>
      <c r="X122" s="44"/>
      <c r="Y122" s="44"/>
      <c r="Z122" s="44"/>
      <c r="AA122" s="44"/>
      <c r="AB122" s="44"/>
      <c r="AC122" s="44"/>
      <c r="AD122" s="44"/>
      <c r="AE122" s="44"/>
      <c r="AF122" s="44"/>
    </row>
    <row r="123" spans="1:32">
      <c r="A123" s="45">
        <v>120</v>
      </c>
      <c r="B123" s="96">
        <v>230</v>
      </c>
      <c r="C123" s="96" t="s">
        <v>267</v>
      </c>
      <c r="D123" s="96">
        <v>2111184</v>
      </c>
      <c r="E123" s="96" t="s">
        <v>6874</v>
      </c>
      <c r="F123" s="97" t="s">
        <v>5076</v>
      </c>
      <c r="G123" s="97" t="s">
        <v>1149</v>
      </c>
      <c r="H123" s="98">
        <v>15000000</v>
      </c>
      <c r="I123" s="97" t="s">
        <v>6864</v>
      </c>
      <c r="J123" s="96" t="s">
        <v>82</v>
      </c>
      <c r="K123" s="96">
        <v>210067</v>
      </c>
      <c r="L123" s="44"/>
      <c r="M123" s="44"/>
      <c r="N123" s="44"/>
      <c r="O123" s="44"/>
      <c r="P123" s="44"/>
      <c r="Q123" s="44"/>
      <c r="R123" s="44"/>
      <c r="S123" s="44"/>
      <c r="T123" s="44"/>
      <c r="U123" s="44"/>
      <c r="V123" s="44"/>
      <c r="W123" s="44"/>
      <c r="X123" s="44"/>
      <c r="Y123" s="44"/>
      <c r="Z123" s="44"/>
      <c r="AA123" s="44"/>
      <c r="AB123" s="44"/>
      <c r="AC123" s="44"/>
      <c r="AD123" s="44"/>
      <c r="AE123" s="44"/>
      <c r="AF123" s="44"/>
    </row>
    <row r="124" spans="1:32">
      <c r="A124" s="45">
        <v>121</v>
      </c>
      <c r="B124" s="96">
        <v>231</v>
      </c>
      <c r="C124" s="96" t="s">
        <v>267</v>
      </c>
      <c r="D124" s="96">
        <v>2112357</v>
      </c>
      <c r="E124" s="96" t="s">
        <v>6873</v>
      </c>
      <c r="F124" s="97" t="s">
        <v>3224</v>
      </c>
      <c r="G124" s="97" t="s">
        <v>2503</v>
      </c>
      <c r="H124" s="98">
        <v>1286456419</v>
      </c>
      <c r="I124" s="97" t="s">
        <v>6864</v>
      </c>
      <c r="J124" s="96" t="s">
        <v>82</v>
      </c>
      <c r="K124" s="96">
        <v>210067</v>
      </c>
      <c r="L124" s="44"/>
      <c r="M124" s="44"/>
      <c r="N124" s="44"/>
      <c r="O124" s="44"/>
      <c r="P124" s="44"/>
      <c r="Q124" s="44"/>
      <c r="R124" s="44"/>
      <c r="S124" s="44"/>
      <c r="T124" s="44"/>
      <c r="U124" s="44"/>
      <c r="V124" s="44"/>
      <c r="W124" s="44"/>
      <c r="X124" s="44"/>
      <c r="Y124" s="44"/>
      <c r="Z124" s="44"/>
      <c r="AA124" s="44"/>
      <c r="AB124" s="44"/>
      <c r="AC124" s="44"/>
      <c r="AD124" s="44"/>
      <c r="AE124" s="44"/>
      <c r="AF124" s="44"/>
    </row>
    <row r="125" spans="1:32">
      <c r="A125" s="45">
        <v>122</v>
      </c>
      <c r="B125" s="96">
        <v>232</v>
      </c>
      <c r="C125" s="96" t="s">
        <v>267</v>
      </c>
      <c r="D125" s="96">
        <v>2120559</v>
      </c>
      <c r="E125" s="96" t="s">
        <v>6872</v>
      </c>
      <c r="F125" s="97" t="s">
        <v>3214</v>
      </c>
      <c r="G125" s="97" t="s">
        <v>2090</v>
      </c>
      <c r="H125" s="98">
        <v>705211116</v>
      </c>
      <c r="I125" s="97" t="s">
        <v>6864</v>
      </c>
      <c r="J125" s="96" t="s">
        <v>82</v>
      </c>
      <c r="K125" s="96">
        <v>210067</v>
      </c>
      <c r="L125" s="44"/>
      <c r="M125" s="44"/>
      <c r="N125" s="44"/>
      <c r="O125" s="44"/>
      <c r="P125" s="44"/>
      <c r="Q125" s="44"/>
      <c r="R125" s="44"/>
      <c r="S125" s="44"/>
      <c r="T125" s="44"/>
      <c r="U125" s="44"/>
      <c r="V125" s="44"/>
      <c r="W125" s="44"/>
      <c r="X125" s="44"/>
      <c r="Y125" s="44"/>
      <c r="Z125" s="44"/>
      <c r="AA125" s="44"/>
      <c r="AB125" s="44"/>
      <c r="AC125" s="44"/>
      <c r="AD125" s="44"/>
      <c r="AE125" s="44"/>
      <c r="AF125" s="44"/>
    </row>
    <row r="126" spans="1:32">
      <c r="A126" s="45">
        <v>123</v>
      </c>
      <c r="B126" s="96">
        <v>233</v>
      </c>
      <c r="C126" s="96" t="s">
        <v>267</v>
      </c>
      <c r="D126" s="96">
        <v>2121363</v>
      </c>
      <c r="E126" s="96" t="s">
        <v>6871</v>
      </c>
      <c r="F126" s="97" t="s">
        <v>3227</v>
      </c>
      <c r="G126" s="97" t="s">
        <v>1155</v>
      </c>
      <c r="H126" s="98">
        <v>409387409</v>
      </c>
      <c r="I126" s="97" t="s">
        <v>6864</v>
      </c>
      <c r="J126" s="96" t="s">
        <v>82</v>
      </c>
      <c r="K126" s="96">
        <v>210067</v>
      </c>
      <c r="L126" s="44"/>
      <c r="M126" s="44"/>
      <c r="N126" s="44"/>
      <c r="O126" s="44"/>
      <c r="P126" s="44"/>
      <c r="Q126" s="44"/>
      <c r="R126" s="44"/>
      <c r="S126" s="44"/>
      <c r="T126" s="44"/>
      <c r="U126" s="44"/>
      <c r="V126" s="44"/>
      <c r="W126" s="44"/>
      <c r="X126" s="44"/>
      <c r="Y126" s="44"/>
      <c r="Z126" s="44"/>
      <c r="AA126" s="44"/>
      <c r="AB126" s="44"/>
      <c r="AC126" s="44"/>
      <c r="AD126" s="44"/>
      <c r="AE126" s="44"/>
      <c r="AF126" s="44"/>
    </row>
    <row r="127" spans="1:32">
      <c r="A127" s="45">
        <v>124</v>
      </c>
      <c r="B127" s="96">
        <v>234</v>
      </c>
      <c r="C127" s="96" t="s">
        <v>267</v>
      </c>
      <c r="D127" s="96">
        <v>2121378</v>
      </c>
      <c r="E127" s="96" t="s">
        <v>6870</v>
      </c>
      <c r="F127" s="97" t="s">
        <v>3227</v>
      </c>
      <c r="G127" s="97" t="s">
        <v>2052</v>
      </c>
      <c r="H127" s="98">
        <v>170903287</v>
      </c>
      <c r="I127" s="97" t="s">
        <v>6864</v>
      </c>
      <c r="J127" s="96" t="s">
        <v>82</v>
      </c>
      <c r="K127" s="96">
        <v>210067</v>
      </c>
      <c r="L127" s="44"/>
      <c r="M127" s="44"/>
      <c r="N127" s="44"/>
      <c r="O127" s="44"/>
      <c r="P127" s="44"/>
      <c r="Q127" s="44"/>
      <c r="R127" s="44"/>
      <c r="S127" s="44"/>
      <c r="T127" s="44"/>
      <c r="U127" s="44"/>
      <c r="V127" s="44"/>
      <c r="W127" s="44"/>
      <c r="X127" s="44"/>
      <c r="Y127" s="44"/>
      <c r="Z127" s="44"/>
      <c r="AA127" s="44"/>
      <c r="AB127" s="44"/>
      <c r="AC127" s="44"/>
      <c r="AD127" s="44"/>
      <c r="AE127" s="44"/>
      <c r="AF127" s="44"/>
    </row>
    <row r="128" spans="1:32">
      <c r="A128" s="45">
        <v>125</v>
      </c>
      <c r="B128" s="96">
        <v>235</v>
      </c>
      <c r="C128" s="96" t="s">
        <v>267</v>
      </c>
      <c r="D128" s="96">
        <v>2112369</v>
      </c>
      <c r="E128" s="96" t="s">
        <v>6869</v>
      </c>
      <c r="F128" s="97" t="s">
        <v>3214</v>
      </c>
      <c r="G128" s="97" t="s">
        <v>1155</v>
      </c>
      <c r="H128" s="98">
        <v>2761677663</v>
      </c>
      <c r="I128" s="97" t="s">
        <v>6864</v>
      </c>
      <c r="J128" s="96" t="s">
        <v>82</v>
      </c>
      <c r="K128" s="96">
        <v>210067</v>
      </c>
      <c r="L128" s="44"/>
      <c r="M128" s="44"/>
      <c r="N128" s="44"/>
      <c r="O128" s="44"/>
      <c r="P128" s="44"/>
      <c r="Q128" s="44"/>
      <c r="R128" s="44"/>
      <c r="S128" s="44"/>
      <c r="T128" s="44"/>
      <c r="U128" s="44"/>
      <c r="V128" s="44"/>
      <c r="W128" s="44"/>
      <c r="X128" s="44"/>
      <c r="Y128" s="44"/>
      <c r="Z128" s="44"/>
      <c r="AA128" s="44"/>
      <c r="AB128" s="44"/>
      <c r="AC128" s="44"/>
      <c r="AD128" s="44"/>
      <c r="AE128" s="44"/>
      <c r="AF128" s="44"/>
    </row>
    <row r="129" spans="1:32">
      <c r="A129" s="45">
        <v>126</v>
      </c>
      <c r="B129" s="96">
        <v>236</v>
      </c>
      <c r="C129" s="96" t="s">
        <v>267</v>
      </c>
      <c r="D129" s="96">
        <v>2111728</v>
      </c>
      <c r="E129" s="96" t="s">
        <v>6868</v>
      </c>
      <c r="F129" s="97" t="s">
        <v>3218</v>
      </c>
      <c r="G129" s="97" t="s">
        <v>3217</v>
      </c>
      <c r="H129" s="98">
        <v>676459800</v>
      </c>
      <c r="I129" s="97" t="s">
        <v>6864</v>
      </c>
      <c r="J129" s="96" t="s">
        <v>82</v>
      </c>
      <c r="K129" s="96">
        <v>210067</v>
      </c>
      <c r="L129" s="44"/>
      <c r="M129" s="44"/>
      <c r="N129" s="44"/>
      <c r="O129" s="44"/>
      <c r="P129" s="44"/>
      <c r="Q129" s="44"/>
      <c r="R129" s="44"/>
      <c r="S129" s="44"/>
      <c r="T129" s="44"/>
      <c r="U129" s="44"/>
      <c r="V129" s="44"/>
      <c r="W129" s="44"/>
      <c r="X129" s="44"/>
      <c r="Y129" s="44"/>
      <c r="Z129" s="44"/>
      <c r="AA129" s="44"/>
      <c r="AB129" s="44"/>
      <c r="AC129" s="44"/>
      <c r="AD129" s="44"/>
      <c r="AE129" s="44"/>
      <c r="AF129" s="44"/>
    </row>
    <row r="130" spans="1:32">
      <c r="A130" s="45">
        <v>127</v>
      </c>
      <c r="B130" s="96">
        <v>237</v>
      </c>
      <c r="C130" s="96" t="s">
        <v>267</v>
      </c>
      <c r="D130" s="96">
        <v>2120520</v>
      </c>
      <c r="E130" s="96" t="s">
        <v>6867</v>
      </c>
      <c r="F130" s="97" t="s">
        <v>6866</v>
      </c>
      <c r="G130" s="97" t="s">
        <v>6865</v>
      </c>
      <c r="H130" s="98">
        <v>27840000</v>
      </c>
      <c r="I130" s="97" t="s">
        <v>6864</v>
      </c>
      <c r="J130" s="96" t="s">
        <v>82</v>
      </c>
      <c r="K130" s="96">
        <v>210067</v>
      </c>
      <c r="L130" s="44"/>
      <c r="M130" s="44"/>
      <c r="N130" s="44"/>
      <c r="O130" s="44"/>
      <c r="P130" s="44"/>
      <c r="Q130" s="44"/>
      <c r="R130" s="44"/>
      <c r="S130" s="44"/>
      <c r="T130" s="44"/>
      <c r="U130" s="44"/>
      <c r="V130" s="44"/>
      <c r="W130" s="44"/>
      <c r="X130" s="44"/>
      <c r="Y130" s="44"/>
      <c r="Z130" s="44"/>
      <c r="AA130" s="44"/>
      <c r="AB130" s="44"/>
      <c r="AC130" s="44"/>
      <c r="AD130" s="44"/>
      <c r="AE130" s="44"/>
      <c r="AF130" s="44"/>
    </row>
    <row r="131" spans="1:32">
      <c r="A131" s="45">
        <v>128</v>
      </c>
      <c r="B131" s="96">
        <v>252</v>
      </c>
      <c r="C131" s="96" t="s">
        <v>245</v>
      </c>
      <c r="D131" s="96">
        <v>2131796</v>
      </c>
      <c r="E131" s="96" t="s">
        <v>6863</v>
      </c>
      <c r="F131" s="97" t="s">
        <v>1122</v>
      </c>
      <c r="G131" s="97" t="s">
        <v>2322</v>
      </c>
      <c r="H131" s="98">
        <v>1782096400</v>
      </c>
      <c r="I131" s="97" t="s">
        <v>6862</v>
      </c>
      <c r="J131" s="96" t="s">
        <v>41</v>
      </c>
      <c r="K131" s="96">
        <v>213003</v>
      </c>
      <c r="L131" s="44"/>
      <c r="M131" s="44"/>
      <c r="N131" s="44"/>
      <c r="O131" s="44"/>
      <c r="P131" s="44"/>
      <c r="Q131" s="44"/>
      <c r="R131" s="44"/>
      <c r="S131" s="44"/>
      <c r="T131" s="44"/>
      <c r="U131" s="44"/>
      <c r="V131" s="44"/>
      <c r="W131" s="44"/>
      <c r="X131" s="44"/>
      <c r="Y131" s="44"/>
      <c r="Z131" s="44"/>
      <c r="AA131" s="44"/>
      <c r="AB131" s="44"/>
      <c r="AC131" s="44"/>
      <c r="AD131" s="44"/>
      <c r="AE131" s="44"/>
      <c r="AF131" s="44"/>
    </row>
    <row r="132" spans="1:32">
      <c r="A132" s="45">
        <v>129</v>
      </c>
      <c r="B132" s="96">
        <v>253</v>
      </c>
      <c r="C132" s="96" t="s">
        <v>245</v>
      </c>
      <c r="D132" s="96">
        <v>2131688</v>
      </c>
      <c r="E132" s="96" t="s">
        <v>6861</v>
      </c>
      <c r="F132" s="97" t="s">
        <v>1702</v>
      </c>
      <c r="G132" s="97" t="s">
        <v>1023</v>
      </c>
      <c r="H132" s="98">
        <v>5049373863</v>
      </c>
      <c r="I132" s="97" t="s">
        <v>6860</v>
      </c>
      <c r="J132" s="96" t="s">
        <v>41</v>
      </c>
      <c r="K132" s="96">
        <v>213003</v>
      </c>
      <c r="L132" s="44"/>
      <c r="M132" s="44"/>
      <c r="N132" s="44"/>
      <c r="O132" s="44"/>
      <c r="P132" s="44"/>
      <c r="Q132" s="44"/>
      <c r="R132" s="44"/>
      <c r="S132" s="44"/>
      <c r="T132" s="44"/>
      <c r="U132" s="44"/>
      <c r="V132" s="44"/>
      <c r="W132" s="44"/>
      <c r="X132" s="44"/>
      <c r="Y132" s="44"/>
      <c r="Z132" s="44"/>
      <c r="AA132" s="44"/>
      <c r="AB132" s="44"/>
      <c r="AC132" s="44"/>
      <c r="AD132" s="44"/>
      <c r="AE132" s="44"/>
      <c r="AF132" s="44"/>
    </row>
    <row r="133" spans="1:32">
      <c r="A133" s="45">
        <v>130</v>
      </c>
      <c r="B133" s="96">
        <v>254</v>
      </c>
      <c r="C133" s="96" t="s">
        <v>267</v>
      </c>
      <c r="D133" s="96">
        <v>2082902</v>
      </c>
      <c r="E133" s="96" t="s">
        <v>6859</v>
      </c>
      <c r="F133" s="97" t="s">
        <v>6858</v>
      </c>
      <c r="G133" s="97" t="s">
        <v>3538</v>
      </c>
      <c r="H133" s="98">
        <v>16327592136</v>
      </c>
      <c r="I133" s="97" t="s">
        <v>6848</v>
      </c>
      <c r="J133" s="96" t="s">
        <v>234</v>
      </c>
      <c r="K133" s="96">
        <v>195040</v>
      </c>
      <c r="L133" s="44"/>
      <c r="M133" s="44"/>
      <c r="N133" s="44"/>
      <c r="O133" s="44"/>
      <c r="P133" s="44"/>
      <c r="Q133" s="44"/>
      <c r="R133" s="44"/>
      <c r="S133" s="44"/>
      <c r="T133" s="44"/>
      <c r="U133" s="44"/>
      <c r="V133" s="44"/>
      <c r="W133" s="44"/>
      <c r="X133" s="44"/>
      <c r="Y133" s="44"/>
      <c r="Z133" s="44"/>
      <c r="AA133" s="44"/>
      <c r="AB133" s="44"/>
      <c r="AC133" s="44"/>
      <c r="AD133" s="44"/>
      <c r="AE133" s="44"/>
      <c r="AF133" s="44"/>
    </row>
    <row r="134" spans="1:32">
      <c r="A134" s="45">
        <v>131</v>
      </c>
      <c r="B134" s="96">
        <v>255</v>
      </c>
      <c r="C134" s="96" t="s">
        <v>267</v>
      </c>
      <c r="D134" s="96">
        <v>2102802</v>
      </c>
      <c r="E134" s="96" t="s">
        <v>6857</v>
      </c>
      <c r="F134" s="97" t="s">
        <v>1753</v>
      </c>
      <c r="G134" s="97" t="s">
        <v>3657</v>
      </c>
      <c r="H134" s="98">
        <v>104356306898</v>
      </c>
      <c r="I134" s="97" t="s">
        <v>6848</v>
      </c>
      <c r="J134" s="96" t="s">
        <v>234</v>
      </c>
      <c r="K134" s="96">
        <v>195040</v>
      </c>
      <c r="L134" s="44"/>
      <c r="M134" s="44"/>
      <c r="N134" s="44"/>
      <c r="O134" s="44"/>
      <c r="P134" s="44"/>
      <c r="Q134" s="44"/>
      <c r="R134" s="44"/>
      <c r="S134" s="44"/>
      <c r="T134" s="44"/>
      <c r="U134" s="44"/>
      <c r="V134" s="44"/>
      <c r="W134" s="44"/>
      <c r="X134" s="44"/>
      <c r="Y134" s="44"/>
      <c r="Z134" s="44"/>
      <c r="AA134" s="44"/>
      <c r="AB134" s="44"/>
      <c r="AC134" s="44"/>
      <c r="AD134" s="44"/>
      <c r="AE134" s="44"/>
      <c r="AF134" s="44"/>
    </row>
    <row r="135" spans="1:32">
      <c r="A135" s="45">
        <v>132</v>
      </c>
      <c r="B135" s="96">
        <v>256</v>
      </c>
      <c r="C135" s="96" t="s">
        <v>267</v>
      </c>
      <c r="D135" s="96">
        <v>2110313</v>
      </c>
      <c r="E135" s="96" t="s">
        <v>6856</v>
      </c>
      <c r="F135" s="97" t="s">
        <v>1753</v>
      </c>
      <c r="G135" s="97" t="s">
        <v>1116</v>
      </c>
      <c r="H135" s="98">
        <v>6054966586</v>
      </c>
      <c r="I135" s="97" t="s">
        <v>6848</v>
      </c>
      <c r="J135" s="96" t="s">
        <v>234</v>
      </c>
      <c r="K135" s="96">
        <v>195040</v>
      </c>
      <c r="L135" s="44"/>
      <c r="M135" s="44"/>
      <c r="N135" s="44"/>
      <c r="O135" s="44"/>
      <c r="P135" s="44"/>
      <c r="Q135" s="44"/>
      <c r="R135" s="44"/>
      <c r="S135" s="44"/>
      <c r="T135" s="44"/>
      <c r="U135" s="44"/>
      <c r="V135" s="44"/>
      <c r="W135" s="44"/>
      <c r="X135" s="44"/>
      <c r="Y135" s="44"/>
      <c r="Z135" s="44"/>
      <c r="AA135" s="44"/>
      <c r="AB135" s="44"/>
      <c r="AC135" s="44"/>
      <c r="AD135" s="44"/>
      <c r="AE135" s="44"/>
      <c r="AF135" s="44"/>
    </row>
    <row r="136" spans="1:32">
      <c r="A136" s="45">
        <v>133</v>
      </c>
      <c r="B136" s="96">
        <v>257</v>
      </c>
      <c r="C136" s="96" t="s">
        <v>267</v>
      </c>
      <c r="D136" s="96">
        <v>2122710</v>
      </c>
      <c r="E136" s="96" t="s">
        <v>6855</v>
      </c>
      <c r="F136" s="97" t="s">
        <v>3409</v>
      </c>
      <c r="G136" s="97" t="s">
        <v>1855</v>
      </c>
      <c r="H136" s="98">
        <v>1291110056</v>
      </c>
      <c r="I136" s="97" t="s">
        <v>6848</v>
      </c>
      <c r="J136" s="96" t="s">
        <v>234</v>
      </c>
      <c r="K136" s="96">
        <v>195040</v>
      </c>
      <c r="L136" s="44"/>
      <c r="M136" s="44"/>
      <c r="N136" s="44"/>
      <c r="O136" s="44"/>
      <c r="P136" s="44"/>
      <c r="Q136" s="44"/>
      <c r="R136" s="44"/>
      <c r="S136" s="44"/>
      <c r="T136" s="44"/>
      <c r="U136" s="44"/>
      <c r="V136" s="44"/>
      <c r="W136" s="44"/>
      <c r="X136" s="44"/>
      <c r="Y136" s="44"/>
      <c r="Z136" s="44"/>
      <c r="AA136" s="44"/>
      <c r="AB136" s="44"/>
      <c r="AC136" s="44"/>
      <c r="AD136" s="44"/>
      <c r="AE136" s="44"/>
      <c r="AF136" s="44"/>
    </row>
    <row r="137" spans="1:32">
      <c r="A137" s="45">
        <v>134</v>
      </c>
      <c r="B137" s="96">
        <v>258</v>
      </c>
      <c r="C137" s="96" t="s">
        <v>267</v>
      </c>
      <c r="D137" s="96">
        <v>2132339</v>
      </c>
      <c r="E137" s="96" t="s">
        <v>6854</v>
      </c>
      <c r="F137" s="97" t="s">
        <v>1075</v>
      </c>
      <c r="G137" s="97" t="s">
        <v>3610</v>
      </c>
      <c r="H137" s="98">
        <v>361641600</v>
      </c>
      <c r="I137" s="97" t="s">
        <v>6848</v>
      </c>
      <c r="J137" s="96" t="s">
        <v>234</v>
      </c>
      <c r="K137" s="96">
        <v>195040</v>
      </c>
      <c r="L137" s="44"/>
      <c r="M137" s="44"/>
      <c r="N137" s="44"/>
      <c r="O137" s="44"/>
      <c r="P137" s="44"/>
      <c r="Q137" s="44"/>
      <c r="R137" s="44"/>
      <c r="S137" s="44"/>
      <c r="T137" s="44"/>
      <c r="U137" s="44"/>
      <c r="V137" s="44"/>
      <c r="W137" s="44"/>
      <c r="X137" s="44"/>
      <c r="Y137" s="44"/>
      <c r="Z137" s="44"/>
      <c r="AA137" s="44"/>
      <c r="AB137" s="44"/>
      <c r="AC137" s="44"/>
      <c r="AD137" s="44"/>
      <c r="AE137" s="44"/>
      <c r="AF137" s="44"/>
    </row>
    <row r="138" spans="1:32">
      <c r="A138" s="45">
        <v>135</v>
      </c>
      <c r="B138" s="96">
        <v>259</v>
      </c>
      <c r="C138" s="96" t="s">
        <v>267</v>
      </c>
      <c r="D138" s="96">
        <v>2013380</v>
      </c>
      <c r="E138" s="96" t="s">
        <v>6853</v>
      </c>
      <c r="F138" s="97" t="s">
        <v>2990</v>
      </c>
      <c r="G138" s="97" t="s">
        <v>6446</v>
      </c>
      <c r="H138" s="98">
        <v>10014285800</v>
      </c>
      <c r="I138" s="97" t="s">
        <v>6848</v>
      </c>
      <c r="J138" s="96" t="s">
        <v>230</v>
      </c>
      <c r="K138" s="96">
        <v>212022</v>
      </c>
      <c r="L138" s="44"/>
      <c r="M138" s="44"/>
      <c r="N138" s="44"/>
      <c r="O138" s="44"/>
      <c r="P138" s="44"/>
      <c r="Q138" s="44"/>
      <c r="R138" s="44"/>
      <c r="S138" s="44"/>
      <c r="T138" s="44"/>
      <c r="U138" s="44"/>
      <c r="V138" s="44"/>
      <c r="W138" s="44"/>
      <c r="X138" s="44"/>
      <c r="Y138" s="44"/>
      <c r="Z138" s="44"/>
      <c r="AA138" s="44"/>
      <c r="AB138" s="44"/>
      <c r="AC138" s="44"/>
      <c r="AD138" s="44"/>
      <c r="AE138" s="44"/>
      <c r="AF138" s="44"/>
    </row>
    <row r="139" spans="1:32">
      <c r="A139" s="45">
        <v>136</v>
      </c>
      <c r="B139" s="96">
        <v>260</v>
      </c>
      <c r="C139" s="96" t="s">
        <v>267</v>
      </c>
      <c r="D139" s="96">
        <v>2132394</v>
      </c>
      <c r="E139" s="96" t="s">
        <v>6852</v>
      </c>
      <c r="F139" s="97" t="s">
        <v>3415</v>
      </c>
      <c r="G139" s="97" t="s">
        <v>6851</v>
      </c>
      <c r="H139" s="98">
        <v>7500006</v>
      </c>
      <c r="I139" s="97" t="s">
        <v>6848</v>
      </c>
      <c r="J139" s="96" t="s">
        <v>54</v>
      </c>
      <c r="K139" s="96">
        <v>200997</v>
      </c>
      <c r="L139" s="44"/>
      <c r="M139" s="44"/>
      <c r="N139" s="44"/>
      <c r="O139" s="44"/>
      <c r="P139" s="44"/>
      <c r="Q139" s="44"/>
      <c r="R139" s="44"/>
      <c r="S139" s="44"/>
      <c r="T139" s="44"/>
      <c r="U139" s="44"/>
      <c r="V139" s="44"/>
      <c r="W139" s="44"/>
      <c r="X139" s="44"/>
      <c r="Y139" s="44"/>
      <c r="Z139" s="44"/>
      <c r="AA139" s="44"/>
      <c r="AB139" s="44"/>
      <c r="AC139" s="44"/>
      <c r="AD139" s="44"/>
      <c r="AE139" s="44"/>
      <c r="AF139" s="44"/>
    </row>
    <row r="140" spans="1:32" ht="28">
      <c r="A140" s="45">
        <v>137</v>
      </c>
      <c r="B140" s="96">
        <v>261</v>
      </c>
      <c r="C140" s="96" t="s">
        <v>267</v>
      </c>
      <c r="D140" s="96">
        <v>2132678</v>
      </c>
      <c r="E140" s="96" t="s">
        <v>6850</v>
      </c>
      <c r="F140" s="97" t="s">
        <v>1845</v>
      </c>
      <c r="G140" s="97" t="s">
        <v>1023</v>
      </c>
      <c r="H140" s="98">
        <v>20065577</v>
      </c>
      <c r="I140" s="97" t="s">
        <v>6848</v>
      </c>
      <c r="J140" s="96" t="s">
        <v>280</v>
      </c>
      <c r="K140" s="96">
        <v>196040</v>
      </c>
      <c r="L140" s="44"/>
      <c r="M140" s="44"/>
      <c r="N140" s="44"/>
      <c r="O140" s="44"/>
      <c r="P140" s="44"/>
      <c r="Q140" s="44"/>
      <c r="R140" s="44"/>
      <c r="S140" s="44"/>
      <c r="T140" s="44"/>
      <c r="U140" s="44"/>
      <c r="V140" s="44"/>
      <c r="W140" s="44"/>
      <c r="X140" s="44"/>
      <c r="Y140" s="44"/>
      <c r="Z140" s="44"/>
      <c r="AA140" s="44"/>
      <c r="AB140" s="44"/>
      <c r="AC140" s="44"/>
      <c r="AD140" s="44"/>
      <c r="AE140" s="44"/>
      <c r="AF140" s="44"/>
    </row>
    <row r="141" spans="1:32" ht="28">
      <c r="A141" s="45">
        <v>138</v>
      </c>
      <c r="B141" s="96">
        <v>262</v>
      </c>
      <c r="C141" s="96" t="s">
        <v>267</v>
      </c>
      <c r="D141" s="96">
        <v>2132750</v>
      </c>
      <c r="E141" s="96" t="s">
        <v>6849</v>
      </c>
      <c r="F141" s="97" t="s">
        <v>1152</v>
      </c>
      <c r="G141" s="97" t="s">
        <v>996</v>
      </c>
      <c r="H141" s="98">
        <v>117691450</v>
      </c>
      <c r="I141" s="97" t="s">
        <v>6848</v>
      </c>
      <c r="J141" s="96" t="s">
        <v>280</v>
      </c>
      <c r="K141" s="96">
        <v>196040</v>
      </c>
      <c r="L141" s="44"/>
      <c r="M141" s="44"/>
      <c r="N141" s="44"/>
      <c r="O141" s="44"/>
      <c r="P141" s="44"/>
      <c r="Q141" s="44"/>
      <c r="R141" s="44"/>
      <c r="S141" s="44"/>
      <c r="T141" s="44"/>
      <c r="U141" s="44"/>
      <c r="V141" s="44"/>
      <c r="W141" s="44"/>
      <c r="X141" s="44"/>
      <c r="Y141" s="44"/>
      <c r="Z141" s="44"/>
      <c r="AA141" s="44"/>
      <c r="AB141" s="44"/>
      <c r="AC141" s="44"/>
      <c r="AD141" s="44"/>
      <c r="AE141" s="44"/>
      <c r="AF141" s="44"/>
    </row>
    <row r="142" spans="1:32" ht="28">
      <c r="A142" s="45">
        <v>139</v>
      </c>
      <c r="B142" s="96">
        <v>266</v>
      </c>
      <c r="C142" s="96" t="s">
        <v>267</v>
      </c>
      <c r="D142" s="96">
        <v>2131369</v>
      </c>
      <c r="E142" s="96" t="s">
        <v>6847</v>
      </c>
      <c r="F142" s="97" t="s">
        <v>1898</v>
      </c>
      <c r="G142" s="97" t="s">
        <v>1161</v>
      </c>
      <c r="H142" s="98">
        <v>498484900</v>
      </c>
      <c r="I142" s="97" t="s">
        <v>6674</v>
      </c>
      <c r="J142" s="96" t="s">
        <v>55</v>
      </c>
      <c r="K142" s="96">
        <v>211044</v>
      </c>
      <c r="L142" s="44"/>
      <c r="M142" s="44"/>
      <c r="N142" s="44"/>
      <c r="O142" s="44"/>
      <c r="P142" s="44"/>
      <c r="Q142" s="44"/>
      <c r="R142" s="44"/>
      <c r="S142" s="44"/>
      <c r="T142" s="44"/>
      <c r="U142" s="44"/>
      <c r="V142" s="44"/>
      <c r="W142" s="44"/>
      <c r="X142" s="44"/>
      <c r="Y142" s="44"/>
      <c r="Z142" s="44"/>
      <c r="AA142" s="44"/>
      <c r="AB142" s="44"/>
      <c r="AC142" s="44"/>
      <c r="AD142" s="44"/>
      <c r="AE142" s="44"/>
      <c r="AF142" s="44"/>
    </row>
    <row r="143" spans="1:32">
      <c r="A143" s="45">
        <v>140</v>
      </c>
      <c r="B143" s="96">
        <v>267</v>
      </c>
      <c r="C143" s="96" t="s">
        <v>267</v>
      </c>
      <c r="D143" s="96">
        <v>2012510</v>
      </c>
      <c r="E143" s="96" t="s">
        <v>6846</v>
      </c>
      <c r="F143" s="97" t="s">
        <v>6845</v>
      </c>
      <c r="G143" s="97" t="s">
        <v>2993</v>
      </c>
      <c r="H143" s="98">
        <v>25460007</v>
      </c>
      <c r="I143" s="97" t="s">
        <v>6674</v>
      </c>
      <c r="J143" s="96" t="s">
        <v>89</v>
      </c>
      <c r="K143" s="96">
        <v>211040</v>
      </c>
      <c r="L143" s="44"/>
      <c r="M143" s="44"/>
      <c r="N143" s="44"/>
      <c r="O143" s="44"/>
      <c r="P143" s="44"/>
      <c r="Q143" s="44"/>
      <c r="R143" s="44"/>
      <c r="S143" s="44"/>
      <c r="T143" s="44"/>
      <c r="U143" s="44"/>
      <c r="V143" s="44"/>
      <c r="W143" s="44"/>
      <c r="X143" s="44"/>
      <c r="Y143" s="44"/>
      <c r="Z143" s="44"/>
      <c r="AA143" s="44"/>
      <c r="AB143" s="44"/>
      <c r="AC143" s="44"/>
      <c r="AD143" s="44"/>
      <c r="AE143" s="44"/>
      <c r="AF143" s="44"/>
    </row>
    <row r="144" spans="1:32">
      <c r="A144" s="45">
        <v>141</v>
      </c>
      <c r="B144" s="96">
        <v>268</v>
      </c>
      <c r="C144" s="96" t="s">
        <v>267</v>
      </c>
      <c r="D144" s="96">
        <v>2130070</v>
      </c>
      <c r="E144" s="96" t="s">
        <v>2021</v>
      </c>
      <c r="F144" s="97" t="s">
        <v>2007</v>
      </c>
      <c r="G144" s="97" t="s">
        <v>2006</v>
      </c>
      <c r="H144" s="98">
        <v>80340000</v>
      </c>
      <c r="I144" s="97" t="s">
        <v>6674</v>
      </c>
      <c r="J144" s="96" t="s">
        <v>90</v>
      </c>
      <c r="K144" s="96">
        <v>211035</v>
      </c>
      <c r="L144" s="44"/>
      <c r="M144" s="44"/>
      <c r="N144" s="44"/>
      <c r="O144" s="44"/>
      <c r="P144" s="44"/>
      <c r="Q144" s="44"/>
      <c r="R144" s="44"/>
      <c r="S144" s="44"/>
      <c r="T144" s="44"/>
      <c r="U144" s="44"/>
      <c r="V144" s="44"/>
      <c r="W144" s="44"/>
      <c r="X144" s="44"/>
      <c r="Y144" s="44"/>
      <c r="Z144" s="44"/>
      <c r="AA144" s="44"/>
      <c r="AB144" s="44"/>
      <c r="AC144" s="44"/>
      <c r="AD144" s="44"/>
      <c r="AE144" s="44"/>
      <c r="AF144" s="44"/>
    </row>
    <row r="145" spans="1:32">
      <c r="A145" s="45">
        <v>142</v>
      </c>
      <c r="B145" s="96">
        <v>269</v>
      </c>
      <c r="C145" s="96" t="s">
        <v>267</v>
      </c>
      <c r="D145" s="96">
        <v>2123223</v>
      </c>
      <c r="E145" s="96" t="s">
        <v>2670</v>
      </c>
      <c r="F145" s="97" t="s">
        <v>1317</v>
      </c>
      <c r="G145" s="97" t="s">
        <v>1902</v>
      </c>
      <c r="H145" s="98">
        <v>70699200</v>
      </c>
      <c r="I145" s="97" t="s">
        <v>6674</v>
      </c>
      <c r="J145" s="96" t="s">
        <v>90</v>
      </c>
      <c r="K145" s="96">
        <v>211035</v>
      </c>
      <c r="L145" s="44"/>
      <c r="M145" s="44"/>
      <c r="N145" s="44"/>
      <c r="O145" s="44"/>
      <c r="P145" s="44"/>
      <c r="Q145" s="44"/>
      <c r="R145" s="44"/>
      <c r="S145" s="44"/>
      <c r="T145" s="44"/>
      <c r="U145" s="44"/>
      <c r="V145" s="44"/>
      <c r="W145" s="44"/>
      <c r="X145" s="44"/>
      <c r="Y145" s="44"/>
      <c r="Z145" s="44"/>
      <c r="AA145" s="44"/>
      <c r="AB145" s="44"/>
      <c r="AC145" s="44"/>
      <c r="AD145" s="44"/>
      <c r="AE145" s="44"/>
      <c r="AF145" s="44"/>
    </row>
    <row r="146" spans="1:32">
      <c r="A146" s="45">
        <v>143</v>
      </c>
      <c r="B146" s="96">
        <v>270</v>
      </c>
      <c r="C146" s="96" t="s">
        <v>267</v>
      </c>
      <c r="D146" s="96">
        <v>2121927</v>
      </c>
      <c r="E146" s="96" t="s">
        <v>2629</v>
      </c>
      <c r="F146" s="97" t="s">
        <v>1906</v>
      </c>
      <c r="G146" s="97" t="s">
        <v>1905</v>
      </c>
      <c r="H146" s="98">
        <v>80875600</v>
      </c>
      <c r="I146" s="97" t="s">
        <v>6674</v>
      </c>
      <c r="J146" s="96" t="s">
        <v>90</v>
      </c>
      <c r="K146" s="96">
        <v>211035</v>
      </c>
      <c r="L146" s="44"/>
      <c r="M146" s="44"/>
      <c r="N146" s="44"/>
      <c r="O146" s="44"/>
      <c r="P146" s="44"/>
      <c r="Q146" s="44"/>
      <c r="R146" s="44"/>
      <c r="S146" s="44"/>
      <c r="T146" s="44"/>
      <c r="U146" s="44"/>
      <c r="V146" s="44"/>
      <c r="W146" s="44"/>
      <c r="X146" s="44"/>
      <c r="Y146" s="44"/>
      <c r="Z146" s="44"/>
      <c r="AA146" s="44"/>
      <c r="AB146" s="44"/>
      <c r="AC146" s="44"/>
      <c r="AD146" s="44"/>
      <c r="AE146" s="44"/>
      <c r="AF146" s="44"/>
    </row>
    <row r="147" spans="1:32">
      <c r="A147" s="45">
        <v>144</v>
      </c>
      <c r="B147" s="96">
        <v>271</v>
      </c>
      <c r="C147" s="96" t="s">
        <v>267</v>
      </c>
      <c r="D147" s="96">
        <v>2122120</v>
      </c>
      <c r="E147" s="96" t="s">
        <v>2401</v>
      </c>
      <c r="F147" s="97" t="s">
        <v>1923</v>
      </c>
      <c r="G147" s="97" t="s">
        <v>1922</v>
      </c>
      <c r="H147" s="98">
        <v>79268800</v>
      </c>
      <c r="I147" s="97" t="s">
        <v>6674</v>
      </c>
      <c r="J147" s="96" t="s">
        <v>90</v>
      </c>
      <c r="K147" s="96">
        <v>211035</v>
      </c>
      <c r="L147" s="44"/>
      <c r="M147" s="44"/>
      <c r="N147" s="44"/>
      <c r="O147" s="44"/>
      <c r="P147" s="44"/>
      <c r="Q147" s="44"/>
      <c r="R147" s="44"/>
      <c r="S147" s="44"/>
      <c r="T147" s="44"/>
      <c r="U147" s="44"/>
      <c r="V147" s="44"/>
      <c r="W147" s="44"/>
      <c r="X147" s="44"/>
      <c r="Y147" s="44"/>
      <c r="Z147" s="44"/>
      <c r="AA147" s="44"/>
      <c r="AB147" s="44"/>
      <c r="AC147" s="44"/>
      <c r="AD147" s="44"/>
      <c r="AE147" s="44"/>
      <c r="AF147" s="44"/>
    </row>
    <row r="148" spans="1:32" ht="42">
      <c r="A148" s="45">
        <v>145</v>
      </c>
      <c r="B148" s="96">
        <v>272</v>
      </c>
      <c r="C148" s="96" t="s">
        <v>267</v>
      </c>
      <c r="D148" s="96">
        <v>2121515</v>
      </c>
      <c r="E148" s="96" t="s">
        <v>3234</v>
      </c>
      <c r="F148" s="97" t="s">
        <v>3294</v>
      </c>
      <c r="G148" s="97" t="s">
        <v>1169</v>
      </c>
      <c r="H148" s="98">
        <v>41470250</v>
      </c>
      <c r="I148" s="97" t="s">
        <v>6674</v>
      </c>
      <c r="J148" s="96" t="s">
        <v>78</v>
      </c>
      <c r="K148" s="96">
        <v>210060</v>
      </c>
      <c r="L148" s="44"/>
      <c r="M148" s="44"/>
      <c r="N148" s="44"/>
      <c r="O148" s="44"/>
      <c r="P148" s="44"/>
      <c r="Q148" s="44"/>
      <c r="R148" s="44"/>
      <c r="S148" s="44"/>
      <c r="T148" s="44"/>
      <c r="U148" s="44"/>
      <c r="V148" s="44"/>
      <c r="W148" s="44"/>
      <c r="X148" s="44"/>
      <c r="Y148" s="44"/>
      <c r="Z148" s="44"/>
      <c r="AA148" s="44"/>
      <c r="AB148" s="44"/>
      <c r="AC148" s="44"/>
      <c r="AD148" s="44"/>
      <c r="AE148" s="44"/>
      <c r="AF148" s="44"/>
    </row>
    <row r="149" spans="1:32">
      <c r="A149" s="45">
        <v>146</v>
      </c>
      <c r="B149" s="96">
        <v>273</v>
      </c>
      <c r="C149" s="96" t="s">
        <v>267</v>
      </c>
      <c r="D149" s="96">
        <v>2121885</v>
      </c>
      <c r="E149" s="96" t="s">
        <v>2752</v>
      </c>
      <c r="F149" s="97" t="s">
        <v>1923</v>
      </c>
      <c r="G149" s="97" t="s">
        <v>1922</v>
      </c>
      <c r="H149" s="98">
        <v>74448400</v>
      </c>
      <c r="I149" s="97" t="s">
        <v>6674</v>
      </c>
      <c r="J149" s="96" t="s">
        <v>90</v>
      </c>
      <c r="K149" s="96">
        <v>211035</v>
      </c>
      <c r="L149" s="44"/>
      <c r="M149" s="44"/>
      <c r="N149" s="44"/>
      <c r="O149" s="44"/>
      <c r="P149" s="44"/>
      <c r="Q149" s="44"/>
      <c r="R149" s="44"/>
      <c r="S149" s="44"/>
      <c r="T149" s="44"/>
      <c r="U149" s="44"/>
      <c r="V149" s="44"/>
      <c r="W149" s="44"/>
      <c r="X149" s="44"/>
      <c r="Y149" s="44"/>
      <c r="Z149" s="44"/>
      <c r="AA149" s="44"/>
      <c r="AB149" s="44"/>
      <c r="AC149" s="44"/>
      <c r="AD149" s="44"/>
      <c r="AE149" s="44"/>
      <c r="AF149" s="44"/>
    </row>
    <row r="150" spans="1:32">
      <c r="A150" s="45">
        <v>147</v>
      </c>
      <c r="B150" s="96">
        <v>274</v>
      </c>
      <c r="C150" s="96" t="s">
        <v>267</v>
      </c>
      <c r="D150" s="96">
        <v>2121899</v>
      </c>
      <c r="E150" s="96" t="s">
        <v>2301</v>
      </c>
      <c r="F150" s="97" t="s">
        <v>1923</v>
      </c>
      <c r="G150" s="97" t="s">
        <v>1922</v>
      </c>
      <c r="H150" s="98">
        <v>74984000</v>
      </c>
      <c r="I150" s="97" t="s">
        <v>6674</v>
      </c>
      <c r="J150" s="96" t="s">
        <v>90</v>
      </c>
      <c r="K150" s="96">
        <v>211035</v>
      </c>
      <c r="L150" s="44"/>
      <c r="M150" s="44"/>
      <c r="N150" s="44"/>
      <c r="O150" s="44"/>
      <c r="P150" s="44"/>
      <c r="Q150" s="44"/>
      <c r="R150" s="44"/>
      <c r="S150" s="44"/>
      <c r="T150" s="44"/>
      <c r="U150" s="44"/>
      <c r="V150" s="44"/>
      <c r="W150" s="44"/>
      <c r="X150" s="44"/>
      <c r="Y150" s="44"/>
      <c r="Z150" s="44"/>
      <c r="AA150" s="44"/>
      <c r="AB150" s="44"/>
      <c r="AC150" s="44"/>
      <c r="AD150" s="44"/>
      <c r="AE150" s="44"/>
      <c r="AF150" s="44"/>
    </row>
    <row r="151" spans="1:32" ht="28">
      <c r="A151" s="45">
        <v>148</v>
      </c>
      <c r="B151" s="96">
        <v>275</v>
      </c>
      <c r="C151" s="96" t="s">
        <v>267</v>
      </c>
      <c r="D151" s="96">
        <v>2121888</v>
      </c>
      <c r="E151" s="96" t="s">
        <v>2266</v>
      </c>
      <c r="F151" s="97" t="s">
        <v>1923</v>
      </c>
      <c r="G151" s="97" t="s">
        <v>1922</v>
      </c>
      <c r="H151" s="98">
        <v>96408000</v>
      </c>
      <c r="I151" s="97" t="s">
        <v>6674</v>
      </c>
      <c r="J151" s="96" t="s">
        <v>90</v>
      </c>
      <c r="K151" s="96">
        <v>211035</v>
      </c>
      <c r="L151" s="44"/>
      <c r="M151" s="44"/>
      <c r="N151" s="44"/>
      <c r="O151" s="44"/>
      <c r="P151" s="44"/>
      <c r="Q151" s="44"/>
      <c r="R151" s="44"/>
      <c r="S151" s="44"/>
      <c r="T151" s="44"/>
      <c r="U151" s="44"/>
      <c r="V151" s="44"/>
      <c r="W151" s="44"/>
      <c r="X151" s="44"/>
      <c r="Y151" s="44"/>
      <c r="Z151" s="44"/>
      <c r="AA151" s="44"/>
      <c r="AB151" s="44"/>
      <c r="AC151" s="44"/>
      <c r="AD151" s="44"/>
      <c r="AE151" s="44"/>
      <c r="AF151" s="44"/>
    </row>
    <row r="152" spans="1:32">
      <c r="A152" s="45">
        <v>149</v>
      </c>
      <c r="B152" s="96">
        <v>276</v>
      </c>
      <c r="C152" s="96" t="s">
        <v>267</v>
      </c>
      <c r="D152" s="96">
        <v>2121907</v>
      </c>
      <c r="E152" s="96" t="s">
        <v>2482</v>
      </c>
      <c r="F152" s="97" t="s">
        <v>1923</v>
      </c>
      <c r="G152" s="97" t="s">
        <v>1922</v>
      </c>
      <c r="H152" s="98">
        <v>79804400</v>
      </c>
      <c r="I152" s="97" t="s">
        <v>6674</v>
      </c>
      <c r="J152" s="96" t="s">
        <v>90</v>
      </c>
      <c r="K152" s="96">
        <v>211035</v>
      </c>
      <c r="L152" s="44"/>
      <c r="M152" s="44"/>
      <c r="N152" s="44"/>
      <c r="O152" s="44"/>
      <c r="P152" s="44"/>
      <c r="Q152" s="44"/>
      <c r="R152" s="44"/>
      <c r="S152" s="44"/>
      <c r="T152" s="44"/>
      <c r="U152" s="44"/>
      <c r="V152" s="44"/>
      <c r="W152" s="44"/>
      <c r="X152" s="44"/>
      <c r="Y152" s="44"/>
      <c r="Z152" s="44"/>
      <c r="AA152" s="44"/>
      <c r="AB152" s="44"/>
      <c r="AC152" s="44"/>
      <c r="AD152" s="44"/>
      <c r="AE152" s="44"/>
      <c r="AF152" s="44"/>
    </row>
    <row r="153" spans="1:32" ht="28">
      <c r="A153" s="45">
        <v>150</v>
      </c>
      <c r="B153" s="96">
        <v>277</v>
      </c>
      <c r="C153" s="96" t="s">
        <v>267</v>
      </c>
      <c r="D153" s="96">
        <v>2121763</v>
      </c>
      <c r="E153" s="96" t="s">
        <v>3333</v>
      </c>
      <c r="F153" s="97" t="s">
        <v>3331</v>
      </c>
      <c r="G153" s="97" t="s">
        <v>3330</v>
      </c>
      <c r="H153" s="98">
        <v>160690571</v>
      </c>
      <c r="I153" s="97" t="s">
        <v>6674</v>
      </c>
      <c r="J153" s="96" t="s">
        <v>78</v>
      </c>
      <c r="K153" s="96">
        <v>210060</v>
      </c>
      <c r="L153" s="44"/>
      <c r="M153" s="44"/>
      <c r="N153" s="44"/>
      <c r="O153" s="44"/>
      <c r="P153" s="44"/>
      <c r="Q153" s="44"/>
      <c r="R153" s="44"/>
      <c r="S153" s="44"/>
      <c r="T153" s="44"/>
      <c r="U153" s="44"/>
      <c r="V153" s="44"/>
      <c r="W153" s="44"/>
      <c r="X153" s="44"/>
      <c r="Y153" s="44"/>
      <c r="Z153" s="44"/>
      <c r="AA153" s="44"/>
      <c r="AB153" s="44"/>
      <c r="AC153" s="44"/>
      <c r="AD153" s="44"/>
      <c r="AE153" s="44"/>
      <c r="AF153" s="44"/>
    </row>
    <row r="154" spans="1:32">
      <c r="A154" s="45">
        <v>151</v>
      </c>
      <c r="B154" s="96">
        <v>278</v>
      </c>
      <c r="C154" s="96" t="s">
        <v>267</v>
      </c>
      <c r="D154" s="96">
        <v>2123172</v>
      </c>
      <c r="E154" s="96" t="s">
        <v>2762</v>
      </c>
      <c r="F154" s="97" t="s">
        <v>1317</v>
      </c>
      <c r="G154" s="97" t="s">
        <v>1902</v>
      </c>
      <c r="H154" s="98">
        <v>87838400</v>
      </c>
      <c r="I154" s="97" t="s">
        <v>6674</v>
      </c>
      <c r="J154" s="96" t="s">
        <v>90</v>
      </c>
      <c r="K154" s="96">
        <v>211035</v>
      </c>
      <c r="L154" s="44"/>
      <c r="M154" s="44"/>
      <c r="N154" s="44"/>
      <c r="O154" s="44"/>
      <c r="P154" s="44"/>
      <c r="Q154" s="44"/>
      <c r="R154" s="44"/>
      <c r="S154" s="44"/>
      <c r="T154" s="44"/>
      <c r="U154" s="44"/>
      <c r="V154" s="44"/>
      <c r="W154" s="44"/>
      <c r="X154" s="44"/>
      <c r="Y154" s="44"/>
      <c r="Z154" s="44"/>
      <c r="AA154" s="44"/>
      <c r="AB154" s="44"/>
      <c r="AC154" s="44"/>
      <c r="AD154" s="44"/>
      <c r="AE154" s="44"/>
      <c r="AF154" s="44"/>
    </row>
    <row r="155" spans="1:32">
      <c r="A155" s="45">
        <v>152</v>
      </c>
      <c r="B155" s="96">
        <v>279</v>
      </c>
      <c r="C155" s="96" t="s">
        <v>267</v>
      </c>
      <c r="D155" s="96">
        <v>2123192</v>
      </c>
      <c r="E155" s="96" t="s">
        <v>2674</v>
      </c>
      <c r="F155" s="97" t="s">
        <v>1317</v>
      </c>
      <c r="G155" s="97" t="s">
        <v>1902</v>
      </c>
      <c r="H155" s="98">
        <v>96408000</v>
      </c>
      <c r="I155" s="97" t="s">
        <v>6674</v>
      </c>
      <c r="J155" s="96" t="s">
        <v>90</v>
      </c>
      <c r="K155" s="96">
        <v>211035</v>
      </c>
      <c r="L155" s="44"/>
      <c r="M155" s="44"/>
      <c r="N155" s="44"/>
      <c r="O155" s="44"/>
      <c r="P155" s="44"/>
      <c r="Q155" s="44"/>
      <c r="R155" s="44"/>
      <c r="S155" s="44"/>
      <c r="T155" s="44"/>
      <c r="U155" s="44"/>
      <c r="V155" s="44"/>
      <c r="W155" s="44"/>
      <c r="X155" s="44"/>
      <c r="Y155" s="44"/>
      <c r="Z155" s="44"/>
      <c r="AA155" s="44"/>
      <c r="AB155" s="44"/>
      <c r="AC155" s="44"/>
      <c r="AD155" s="44"/>
      <c r="AE155" s="44"/>
      <c r="AF155" s="44"/>
    </row>
    <row r="156" spans="1:32">
      <c r="A156" s="45">
        <v>153</v>
      </c>
      <c r="B156" s="96">
        <v>280</v>
      </c>
      <c r="C156" s="96" t="s">
        <v>267</v>
      </c>
      <c r="D156" s="96">
        <v>2130193</v>
      </c>
      <c r="E156" s="96" t="s">
        <v>1985</v>
      </c>
      <c r="F156" s="97" t="s">
        <v>1317</v>
      </c>
      <c r="G156" s="97" t="s">
        <v>1902</v>
      </c>
      <c r="H156" s="98">
        <v>68556800</v>
      </c>
      <c r="I156" s="97" t="s">
        <v>6674</v>
      </c>
      <c r="J156" s="96" t="s">
        <v>90</v>
      </c>
      <c r="K156" s="96">
        <v>211035</v>
      </c>
      <c r="L156" s="44"/>
      <c r="M156" s="44"/>
      <c r="N156" s="44"/>
      <c r="O156" s="44"/>
      <c r="P156" s="44"/>
      <c r="Q156" s="44"/>
      <c r="R156" s="44"/>
      <c r="S156" s="44"/>
      <c r="T156" s="44"/>
      <c r="U156" s="44"/>
      <c r="V156" s="44"/>
      <c r="W156" s="44"/>
      <c r="X156" s="44"/>
      <c r="Y156" s="44"/>
      <c r="Z156" s="44"/>
      <c r="AA156" s="44"/>
      <c r="AB156" s="44"/>
      <c r="AC156" s="44"/>
      <c r="AD156" s="44"/>
      <c r="AE156" s="44"/>
      <c r="AF156" s="44"/>
    </row>
    <row r="157" spans="1:32">
      <c r="A157" s="45">
        <v>154</v>
      </c>
      <c r="B157" s="96">
        <v>281</v>
      </c>
      <c r="C157" s="96" t="s">
        <v>267</v>
      </c>
      <c r="D157" s="96">
        <v>2123199</v>
      </c>
      <c r="E157" s="96" t="s">
        <v>2368</v>
      </c>
      <c r="F157" s="97" t="s">
        <v>1317</v>
      </c>
      <c r="G157" s="97" t="s">
        <v>1902</v>
      </c>
      <c r="H157" s="98">
        <v>59451600</v>
      </c>
      <c r="I157" s="97" t="s">
        <v>6674</v>
      </c>
      <c r="J157" s="96" t="s">
        <v>90</v>
      </c>
      <c r="K157" s="96">
        <v>211035</v>
      </c>
      <c r="L157" s="44"/>
      <c r="M157" s="44"/>
      <c r="N157" s="44"/>
      <c r="O157" s="44"/>
      <c r="P157" s="44"/>
      <c r="Q157" s="44"/>
      <c r="R157" s="44"/>
      <c r="S157" s="44"/>
      <c r="T157" s="44"/>
      <c r="U157" s="44"/>
      <c r="V157" s="44"/>
      <c r="W157" s="44"/>
      <c r="X157" s="44"/>
      <c r="Y157" s="44"/>
      <c r="Z157" s="44"/>
      <c r="AA157" s="44"/>
      <c r="AB157" s="44"/>
      <c r="AC157" s="44"/>
      <c r="AD157" s="44"/>
      <c r="AE157" s="44"/>
      <c r="AF157" s="44"/>
    </row>
    <row r="158" spans="1:32">
      <c r="A158" s="45">
        <v>155</v>
      </c>
      <c r="B158" s="96">
        <v>282</v>
      </c>
      <c r="C158" s="96" t="s">
        <v>267</v>
      </c>
      <c r="D158" s="96">
        <v>2123200</v>
      </c>
      <c r="E158" s="96" t="s">
        <v>6844</v>
      </c>
      <c r="F158" s="97" t="s">
        <v>1317</v>
      </c>
      <c r="G158" s="97" t="s">
        <v>1902</v>
      </c>
      <c r="H158" s="98">
        <v>96408000</v>
      </c>
      <c r="I158" s="97" t="s">
        <v>6674</v>
      </c>
      <c r="J158" s="96" t="s">
        <v>90</v>
      </c>
      <c r="K158" s="96">
        <v>211035</v>
      </c>
      <c r="L158" s="44"/>
      <c r="M158" s="44"/>
      <c r="N158" s="44"/>
      <c r="O158" s="44"/>
      <c r="P158" s="44"/>
      <c r="Q158" s="44"/>
      <c r="R158" s="44"/>
      <c r="S158" s="44"/>
      <c r="T158" s="44"/>
      <c r="U158" s="44"/>
      <c r="V158" s="44"/>
      <c r="W158" s="44"/>
      <c r="X158" s="44"/>
      <c r="Y158" s="44"/>
      <c r="Z158" s="44"/>
      <c r="AA158" s="44"/>
      <c r="AB158" s="44"/>
      <c r="AC158" s="44"/>
      <c r="AD158" s="44"/>
      <c r="AE158" s="44"/>
      <c r="AF158" s="44"/>
    </row>
    <row r="159" spans="1:32">
      <c r="A159" s="45">
        <v>156</v>
      </c>
      <c r="B159" s="96">
        <v>283</v>
      </c>
      <c r="C159" s="96" t="s">
        <v>267</v>
      </c>
      <c r="D159" s="96">
        <v>2123201</v>
      </c>
      <c r="E159" s="96" t="s">
        <v>2421</v>
      </c>
      <c r="F159" s="97" t="s">
        <v>1317</v>
      </c>
      <c r="G159" s="97" t="s">
        <v>1902</v>
      </c>
      <c r="H159" s="98">
        <v>55702400</v>
      </c>
      <c r="I159" s="97" t="s">
        <v>6674</v>
      </c>
      <c r="J159" s="96" t="s">
        <v>90</v>
      </c>
      <c r="K159" s="96">
        <v>211035</v>
      </c>
      <c r="L159" s="44"/>
      <c r="M159" s="44"/>
      <c r="N159" s="44"/>
      <c r="O159" s="44"/>
      <c r="P159" s="44"/>
      <c r="Q159" s="44"/>
      <c r="R159" s="44"/>
      <c r="S159" s="44"/>
      <c r="T159" s="44"/>
      <c r="U159" s="44"/>
      <c r="V159" s="44"/>
      <c r="W159" s="44"/>
      <c r="X159" s="44"/>
      <c r="Y159" s="44"/>
      <c r="Z159" s="44"/>
      <c r="AA159" s="44"/>
      <c r="AB159" s="44"/>
      <c r="AC159" s="44"/>
      <c r="AD159" s="44"/>
      <c r="AE159" s="44"/>
      <c r="AF159" s="44"/>
    </row>
    <row r="160" spans="1:32">
      <c r="A160" s="45">
        <v>157</v>
      </c>
      <c r="B160" s="96">
        <v>284</v>
      </c>
      <c r="C160" s="96" t="s">
        <v>267</v>
      </c>
      <c r="D160" s="96">
        <v>2130168</v>
      </c>
      <c r="E160" s="96" t="s">
        <v>2623</v>
      </c>
      <c r="F160" s="97" t="s">
        <v>1008</v>
      </c>
      <c r="G160" s="97" t="s">
        <v>2487</v>
      </c>
      <c r="H160" s="98">
        <v>91587600</v>
      </c>
      <c r="I160" s="97" t="s">
        <v>6674</v>
      </c>
      <c r="J160" s="96" t="s">
        <v>90</v>
      </c>
      <c r="K160" s="96">
        <v>211035</v>
      </c>
      <c r="L160" s="44"/>
      <c r="M160" s="44"/>
      <c r="N160" s="44"/>
      <c r="O160" s="44"/>
      <c r="P160" s="44"/>
      <c r="Q160" s="44"/>
      <c r="R160" s="44"/>
      <c r="S160" s="44"/>
      <c r="T160" s="44"/>
      <c r="U160" s="44"/>
      <c r="V160" s="44"/>
      <c r="W160" s="44"/>
      <c r="X160" s="44"/>
      <c r="Y160" s="44"/>
      <c r="Z160" s="44"/>
      <c r="AA160" s="44"/>
      <c r="AB160" s="44"/>
      <c r="AC160" s="44"/>
      <c r="AD160" s="44"/>
      <c r="AE160" s="44"/>
      <c r="AF160" s="44"/>
    </row>
    <row r="161" spans="1:32">
      <c r="A161" s="45">
        <v>158</v>
      </c>
      <c r="B161" s="96">
        <v>285</v>
      </c>
      <c r="C161" s="96" t="s">
        <v>267</v>
      </c>
      <c r="D161" s="96">
        <v>2123202</v>
      </c>
      <c r="E161" s="96" t="s">
        <v>2716</v>
      </c>
      <c r="F161" s="97" t="s">
        <v>1898</v>
      </c>
      <c r="G161" s="97" t="s">
        <v>1161</v>
      </c>
      <c r="H161" s="98">
        <v>60522800</v>
      </c>
      <c r="I161" s="97" t="s">
        <v>6674</v>
      </c>
      <c r="J161" s="96" t="s">
        <v>90</v>
      </c>
      <c r="K161" s="96">
        <v>211035</v>
      </c>
      <c r="L161" s="44"/>
      <c r="M161" s="44"/>
      <c r="N161" s="44"/>
      <c r="O161" s="44"/>
      <c r="P161" s="44"/>
      <c r="Q161" s="44"/>
      <c r="R161" s="44"/>
      <c r="S161" s="44"/>
      <c r="T161" s="44"/>
      <c r="U161" s="44"/>
      <c r="V161" s="44"/>
      <c r="W161" s="44"/>
      <c r="X161" s="44"/>
      <c r="Y161" s="44"/>
      <c r="Z161" s="44"/>
      <c r="AA161" s="44"/>
      <c r="AB161" s="44"/>
      <c r="AC161" s="44"/>
      <c r="AD161" s="44"/>
      <c r="AE161" s="44"/>
      <c r="AF161" s="44"/>
    </row>
    <row r="162" spans="1:32">
      <c r="A162" s="45">
        <v>159</v>
      </c>
      <c r="B162" s="96">
        <v>286</v>
      </c>
      <c r="C162" s="96" t="s">
        <v>267</v>
      </c>
      <c r="D162" s="96">
        <v>2123210</v>
      </c>
      <c r="E162" s="96" t="s">
        <v>2637</v>
      </c>
      <c r="F162" s="97" t="s">
        <v>1317</v>
      </c>
      <c r="G162" s="97" t="s">
        <v>1902</v>
      </c>
      <c r="H162" s="98">
        <v>82482400</v>
      </c>
      <c r="I162" s="97" t="s">
        <v>6674</v>
      </c>
      <c r="J162" s="96" t="s">
        <v>90</v>
      </c>
      <c r="K162" s="96">
        <v>211035</v>
      </c>
      <c r="L162" s="44"/>
      <c r="M162" s="44"/>
      <c r="N162" s="44"/>
      <c r="O162" s="44"/>
      <c r="P162" s="44"/>
      <c r="Q162" s="44"/>
      <c r="R162" s="44"/>
      <c r="S162" s="44"/>
      <c r="T162" s="44"/>
      <c r="U162" s="44"/>
      <c r="V162" s="44"/>
      <c r="W162" s="44"/>
      <c r="X162" s="44"/>
      <c r="Y162" s="44"/>
      <c r="Z162" s="44"/>
      <c r="AA162" s="44"/>
      <c r="AB162" s="44"/>
      <c r="AC162" s="44"/>
      <c r="AD162" s="44"/>
      <c r="AE162" s="44"/>
      <c r="AF162" s="44"/>
    </row>
    <row r="163" spans="1:32">
      <c r="A163" s="45">
        <v>160</v>
      </c>
      <c r="B163" s="96">
        <v>287</v>
      </c>
      <c r="C163" s="96" t="s">
        <v>267</v>
      </c>
      <c r="D163" s="96">
        <v>2123211</v>
      </c>
      <c r="E163" s="96" t="s">
        <v>1943</v>
      </c>
      <c r="F163" s="97" t="s">
        <v>1317</v>
      </c>
      <c r="G163" s="97" t="s">
        <v>1902</v>
      </c>
      <c r="H163" s="98">
        <v>87838400</v>
      </c>
      <c r="I163" s="97" t="s">
        <v>6674</v>
      </c>
      <c r="J163" s="96" t="s">
        <v>90</v>
      </c>
      <c r="K163" s="96">
        <v>211035</v>
      </c>
      <c r="L163" s="44"/>
      <c r="M163" s="44"/>
      <c r="N163" s="44"/>
      <c r="O163" s="44"/>
      <c r="P163" s="44"/>
      <c r="Q163" s="44"/>
      <c r="R163" s="44"/>
      <c r="S163" s="44"/>
      <c r="T163" s="44"/>
      <c r="U163" s="44"/>
      <c r="V163" s="44"/>
      <c r="W163" s="44"/>
      <c r="X163" s="44"/>
      <c r="Y163" s="44"/>
      <c r="Z163" s="44"/>
      <c r="AA163" s="44"/>
      <c r="AB163" s="44"/>
      <c r="AC163" s="44"/>
      <c r="AD163" s="44"/>
      <c r="AE163" s="44"/>
      <c r="AF163" s="44"/>
    </row>
    <row r="164" spans="1:32" ht="42">
      <c r="A164" s="45">
        <v>161</v>
      </c>
      <c r="B164" s="96">
        <v>288</v>
      </c>
      <c r="C164" s="96" t="s">
        <v>267</v>
      </c>
      <c r="D164" s="96">
        <v>2123219</v>
      </c>
      <c r="E164" s="96" t="s">
        <v>2641</v>
      </c>
      <c r="F164" s="97" t="s">
        <v>1317</v>
      </c>
      <c r="G164" s="97" t="s">
        <v>1902</v>
      </c>
      <c r="H164" s="98">
        <v>70163600</v>
      </c>
      <c r="I164" s="97" t="s">
        <v>6674</v>
      </c>
      <c r="J164" s="96" t="s">
        <v>90</v>
      </c>
      <c r="K164" s="96">
        <v>211035</v>
      </c>
      <c r="L164" s="44"/>
      <c r="M164" s="44"/>
      <c r="N164" s="44"/>
      <c r="O164" s="44"/>
      <c r="P164" s="44"/>
      <c r="Q164" s="44"/>
      <c r="R164" s="44"/>
      <c r="S164" s="44"/>
      <c r="T164" s="44"/>
      <c r="U164" s="44"/>
      <c r="V164" s="44"/>
      <c r="W164" s="44"/>
      <c r="X164" s="44"/>
      <c r="Y164" s="44"/>
      <c r="Z164" s="44"/>
      <c r="AA164" s="44"/>
      <c r="AB164" s="44"/>
      <c r="AC164" s="44"/>
      <c r="AD164" s="44"/>
      <c r="AE164" s="44"/>
      <c r="AF164" s="44"/>
    </row>
    <row r="165" spans="1:32">
      <c r="A165" s="45">
        <v>162</v>
      </c>
      <c r="B165" s="96">
        <v>289</v>
      </c>
      <c r="C165" s="96" t="s">
        <v>267</v>
      </c>
      <c r="D165" s="96">
        <v>2123220</v>
      </c>
      <c r="E165" s="96" t="s">
        <v>2645</v>
      </c>
      <c r="F165" s="97" t="s">
        <v>1317</v>
      </c>
      <c r="G165" s="97" t="s">
        <v>1902</v>
      </c>
      <c r="H165" s="98">
        <v>57309200</v>
      </c>
      <c r="I165" s="97" t="s">
        <v>6674</v>
      </c>
      <c r="J165" s="96" t="s">
        <v>90</v>
      </c>
      <c r="K165" s="96">
        <v>211035</v>
      </c>
      <c r="L165" s="44"/>
      <c r="M165" s="44"/>
      <c r="N165" s="44"/>
      <c r="O165" s="44"/>
      <c r="P165" s="44"/>
      <c r="Q165" s="44"/>
      <c r="R165" s="44"/>
      <c r="S165" s="44"/>
      <c r="T165" s="44"/>
      <c r="U165" s="44"/>
      <c r="V165" s="44"/>
      <c r="W165" s="44"/>
      <c r="X165" s="44"/>
      <c r="Y165" s="44"/>
      <c r="Z165" s="44"/>
      <c r="AA165" s="44"/>
      <c r="AB165" s="44"/>
      <c r="AC165" s="44"/>
      <c r="AD165" s="44"/>
      <c r="AE165" s="44"/>
      <c r="AF165" s="44"/>
    </row>
    <row r="166" spans="1:32">
      <c r="A166" s="45">
        <v>163</v>
      </c>
      <c r="B166" s="96">
        <v>290</v>
      </c>
      <c r="C166" s="96" t="s">
        <v>267</v>
      </c>
      <c r="D166" s="96">
        <v>2123221</v>
      </c>
      <c r="E166" s="96" t="s">
        <v>2605</v>
      </c>
      <c r="F166" s="97" t="s">
        <v>1898</v>
      </c>
      <c r="G166" s="97" t="s">
        <v>1161</v>
      </c>
      <c r="H166" s="98">
        <v>96408000</v>
      </c>
      <c r="I166" s="97" t="s">
        <v>6674</v>
      </c>
      <c r="J166" s="96" t="s">
        <v>90</v>
      </c>
      <c r="K166" s="96">
        <v>211035</v>
      </c>
      <c r="L166" s="44"/>
      <c r="M166" s="44"/>
      <c r="N166" s="44"/>
      <c r="O166" s="44"/>
      <c r="P166" s="44"/>
      <c r="Q166" s="44"/>
      <c r="R166" s="44"/>
      <c r="S166" s="44"/>
      <c r="T166" s="44"/>
      <c r="U166" s="44"/>
      <c r="V166" s="44"/>
      <c r="W166" s="44"/>
      <c r="X166" s="44"/>
      <c r="Y166" s="44"/>
      <c r="Z166" s="44"/>
      <c r="AA166" s="44"/>
      <c r="AB166" s="44"/>
      <c r="AC166" s="44"/>
      <c r="AD166" s="44"/>
      <c r="AE166" s="44"/>
      <c r="AF166" s="44"/>
    </row>
    <row r="167" spans="1:32" ht="42">
      <c r="A167" s="45">
        <v>164</v>
      </c>
      <c r="B167" s="96">
        <v>291</v>
      </c>
      <c r="C167" s="96" t="s">
        <v>267</v>
      </c>
      <c r="D167" s="96">
        <v>2123230</v>
      </c>
      <c r="E167" s="96" t="s">
        <v>2249</v>
      </c>
      <c r="F167" s="97" t="s">
        <v>1079</v>
      </c>
      <c r="G167" s="97" t="s">
        <v>1919</v>
      </c>
      <c r="H167" s="98">
        <v>59987200</v>
      </c>
      <c r="I167" s="97" t="s">
        <v>6674</v>
      </c>
      <c r="J167" s="96" t="s">
        <v>90</v>
      </c>
      <c r="K167" s="96">
        <v>211035</v>
      </c>
      <c r="L167" s="44"/>
      <c r="M167" s="44"/>
      <c r="N167" s="44"/>
      <c r="O167" s="44"/>
      <c r="P167" s="44"/>
      <c r="Q167" s="44"/>
      <c r="R167" s="44"/>
      <c r="S167" s="44"/>
      <c r="T167" s="44"/>
      <c r="U167" s="44"/>
      <c r="V167" s="44"/>
      <c r="W167" s="44"/>
      <c r="X167" s="44"/>
      <c r="Y167" s="44"/>
      <c r="Z167" s="44"/>
      <c r="AA167" s="44"/>
      <c r="AB167" s="44"/>
      <c r="AC167" s="44"/>
      <c r="AD167" s="44"/>
    </row>
    <row r="168" spans="1:32">
      <c r="A168" s="45">
        <v>165</v>
      </c>
      <c r="B168" s="96">
        <v>292</v>
      </c>
      <c r="C168" s="96" t="s">
        <v>267</v>
      </c>
      <c r="D168" s="96">
        <v>2123231</v>
      </c>
      <c r="E168" s="96" t="s">
        <v>1949</v>
      </c>
      <c r="F168" s="97" t="s">
        <v>1898</v>
      </c>
      <c r="G168" s="97" t="s">
        <v>1161</v>
      </c>
      <c r="H168" s="98">
        <v>35885200</v>
      </c>
      <c r="I168" s="97" t="s">
        <v>6674</v>
      </c>
      <c r="J168" s="96" t="s">
        <v>90</v>
      </c>
      <c r="K168" s="96">
        <v>211035</v>
      </c>
      <c r="L168" s="44"/>
      <c r="M168" s="44"/>
      <c r="N168" s="44"/>
      <c r="O168" s="44"/>
      <c r="P168" s="44"/>
      <c r="Q168" s="44"/>
      <c r="R168" s="44"/>
      <c r="S168" s="44"/>
      <c r="T168" s="44"/>
      <c r="U168" s="44"/>
      <c r="V168" s="44"/>
      <c r="W168" s="44"/>
      <c r="X168" s="44"/>
      <c r="Y168" s="44"/>
      <c r="Z168" s="44"/>
      <c r="AA168" s="44"/>
      <c r="AB168" s="44"/>
      <c r="AC168" s="44"/>
      <c r="AD168" s="44"/>
    </row>
    <row r="169" spans="1:32">
      <c r="A169" s="45">
        <v>166</v>
      </c>
      <c r="B169" s="96">
        <v>293</v>
      </c>
      <c r="C169" s="96" t="s">
        <v>267</v>
      </c>
      <c r="D169" s="96">
        <v>2123232</v>
      </c>
      <c r="E169" s="96" t="s">
        <v>2684</v>
      </c>
      <c r="F169" s="97" t="s">
        <v>1317</v>
      </c>
      <c r="G169" s="97" t="s">
        <v>1902</v>
      </c>
      <c r="H169" s="98">
        <v>29993600</v>
      </c>
      <c r="I169" s="97" t="s">
        <v>6674</v>
      </c>
      <c r="J169" s="96" t="s">
        <v>90</v>
      </c>
      <c r="K169" s="96">
        <v>211035</v>
      </c>
      <c r="L169" s="44"/>
      <c r="M169" s="44"/>
      <c r="N169" s="44"/>
      <c r="O169" s="44"/>
      <c r="P169" s="44"/>
      <c r="Q169" s="44"/>
      <c r="R169" s="44"/>
      <c r="S169" s="44"/>
      <c r="T169" s="44"/>
      <c r="U169" s="44"/>
      <c r="V169" s="44"/>
      <c r="W169" s="44"/>
      <c r="X169" s="44"/>
      <c r="Y169" s="44"/>
      <c r="Z169" s="44"/>
      <c r="AA169" s="44"/>
      <c r="AB169" s="44"/>
      <c r="AC169" s="44"/>
      <c r="AD169" s="44"/>
    </row>
    <row r="170" spans="1:32" ht="42">
      <c r="A170" s="45">
        <v>167</v>
      </c>
      <c r="B170" s="96">
        <v>294</v>
      </c>
      <c r="C170" s="96" t="s">
        <v>267</v>
      </c>
      <c r="D170" s="96">
        <v>2122612</v>
      </c>
      <c r="E170" s="96" t="s">
        <v>3243</v>
      </c>
      <c r="F170" s="97" t="s">
        <v>1534</v>
      </c>
      <c r="G170" s="97" t="s">
        <v>1023</v>
      </c>
      <c r="H170" s="98">
        <v>188278652</v>
      </c>
      <c r="I170" s="97" t="s">
        <v>6674</v>
      </c>
      <c r="J170" s="96" t="s">
        <v>78</v>
      </c>
      <c r="K170" s="96">
        <v>210060</v>
      </c>
      <c r="L170" s="44"/>
      <c r="M170" s="44"/>
      <c r="N170" s="44"/>
      <c r="O170" s="44"/>
      <c r="P170" s="44"/>
      <c r="Q170" s="44"/>
      <c r="R170" s="44"/>
      <c r="S170" s="44"/>
      <c r="T170" s="44"/>
      <c r="U170" s="44"/>
      <c r="V170" s="44"/>
      <c r="W170" s="44"/>
      <c r="X170" s="44"/>
      <c r="Y170" s="44"/>
      <c r="Z170" s="44"/>
      <c r="AA170" s="44"/>
      <c r="AB170" s="44"/>
      <c r="AC170" s="44"/>
      <c r="AD170" s="44"/>
    </row>
    <row r="171" spans="1:32" ht="28">
      <c r="A171" s="45">
        <v>168</v>
      </c>
      <c r="B171" s="96">
        <v>295</v>
      </c>
      <c r="C171" s="96" t="s">
        <v>267</v>
      </c>
      <c r="D171" s="96">
        <v>2131893</v>
      </c>
      <c r="E171" s="96" t="s">
        <v>6843</v>
      </c>
      <c r="F171" s="97" t="s">
        <v>1626</v>
      </c>
      <c r="G171" s="97" t="s">
        <v>3601</v>
      </c>
      <c r="H171" s="98">
        <v>38842500</v>
      </c>
      <c r="I171" s="97" t="s">
        <v>6674</v>
      </c>
      <c r="J171" s="96" t="s">
        <v>52</v>
      </c>
      <c r="K171" s="96">
        <v>200834</v>
      </c>
      <c r="L171" s="44"/>
      <c r="M171" s="44"/>
      <c r="N171" s="44"/>
      <c r="O171" s="44"/>
      <c r="P171" s="44"/>
      <c r="Q171" s="44"/>
      <c r="R171" s="44"/>
      <c r="S171" s="44"/>
      <c r="T171" s="44"/>
      <c r="U171" s="44"/>
      <c r="V171" s="44"/>
      <c r="W171" s="44"/>
      <c r="X171" s="44"/>
      <c r="Y171" s="44"/>
      <c r="Z171" s="44"/>
      <c r="AA171" s="44"/>
      <c r="AB171" s="44"/>
      <c r="AC171" s="44"/>
      <c r="AD171" s="44"/>
    </row>
    <row r="172" spans="1:32" ht="28">
      <c r="A172" s="45">
        <v>169</v>
      </c>
      <c r="B172" s="96">
        <v>296</v>
      </c>
      <c r="C172" s="96" t="s">
        <v>267</v>
      </c>
      <c r="D172" s="96">
        <v>2131933</v>
      </c>
      <c r="E172" s="96" t="s">
        <v>6842</v>
      </c>
      <c r="F172" s="97" t="s">
        <v>1048</v>
      </c>
      <c r="G172" s="97" t="s">
        <v>6840</v>
      </c>
      <c r="H172" s="98">
        <v>48793950</v>
      </c>
      <c r="I172" s="97" t="s">
        <v>6674</v>
      </c>
      <c r="J172" s="96" t="s">
        <v>52</v>
      </c>
      <c r="K172" s="96">
        <v>200834</v>
      </c>
      <c r="L172" s="44"/>
      <c r="M172" s="44"/>
      <c r="N172" s="44"/>
      <c r="O172" s="44"/>
      <c r="P172" s="44"/>
      <c r="Q172" s="44"/>
      <c r="R172" s="44"/>
      <c r="S172" s="44"/>
      <c r="T172" s="44"/>
      <c r="U172" s="44"/>
      <c r="V172" s="44"/>
      <c r="W172" s="44"/>
      <c r="X172" s="44"/>
      <c r="Y172" s="44"/>
      <c r="Z172" s="44"/>
      <c r="AA172" s="44"/>
      <c r="AB172" s="44"/>
      <c r="AC172" s="44"/>
      <c r="AD172" s="44"/>
    </row>
    <row r="173" spans="1:32" ht="28">
      <c r="A173" s="45">
        <v>170</v>
      </c>
      <c r="B173" s="96">
        <v>297</v>
      </c>
      <c r="C173" s="96" t="s">
        <v>267</v>
      </c>
      <c r="D173" s="96">
        <v>2132103</v>
      </c>
      <c r="E173" s="96" t="s">
        <v>6841</v>
      </c>
      <c r="F173" s="97" t="s">
        <v>1048</v>
      </c>
      <c r="G173" s="97" t="s">
        <v>6840</v>
      </c>
      <c r="H173" s="98">
        <v>30337125</v>
      </c>
      <c r="I173" s="97" t="s">
        <v>6674</v>
      </c>
      <c r="J173" s="96" t="s">
        <v>52</v>
      </c>
      <c r="K173" s="96">
        <v>200834</v>
      </c>
      <c r="L173" s="44"/>
      <c r="M173" s="44"/>
      <c r="N173" s="44"/>
      <c r="O173" s="44"/>
      <c r="P173" s="44"/>
      <c r="Q173" s="44"/>
      <c r="R173" s="44"/>
      <c r="S173" s="44"/>
      <c r="T173" s="44"/>
      <c r="U173" s="44"/>
      <c r="V173" s="44"/>
      <c r="W173" s="44"/>
      <c r="X173" s="44"/>
      <c r="Y173" s="44"/>
      <c r="Z173" s="44"/>
      <c r="AA173" s="44"/>
      <c r="AB173" s="44"/>
      <c r="AC173" s="44"/>
      <c r="AD173" s="44"/>
    </row>
    <row r="174" spans="1:32" ht="28">
      <c r="A174" s="45">
        <v>171</v>
      </c>
      <c r="B174" s="96">
        <v>298</v>
      </c>
      <c r="C174" s="96" t="s">
        <v>267</v>
      </c>
      <c r="D174" s="96">
        <v>2131576</v>
      </c>
      <c r="E174" s="96" t="s">
        <v>6839</v>
      </c>
      <c r="F174" s="97" t="s">
        <v>1969</v>
      </c>
      <c r="G174" s="97" t="s">
        <v>5845</v>
      </c>
      <c r="H174" s="98">
        <v>49611000</v>
      </c>
      <c r="I174" s="97" t="s">
        <v>6674</v>
      </c>
      <c r="J174" s="96" t="s">
        <v>1160</v>
      </c>
      <c r="K174" s="96">
        <v>212071</v>
      </c>
      <c r="L174" s="44"/>
      <c r="M174" s="44"/>
      <c r="N174" s="44"/>
      <c r="O174" s="44"/>
      <c r="P174" s="44"/>
      <c r="Q174" s="44"/>
      <c r="R174" s="44"/>
      <c r="S174" s="44"/>
      <c r="T174" s="44"/>
      <c r="U174" s="44"/>
      <c r="V174" s="44"/>
      <c r="W174" s="44"/>
      <c r="X174" s="44"/>
      <c r="Y174" s="44"/>
      <c r="Z174" s="44"/>
      <c r="AA174" s="44"/>
      <c r="AB174" s="44"/>
      <c r="AC174" s="44"/>
      <c r="AD174" s="44"/>
    </row>
    <row r="175" spans="1:32" ht="28">
      <c r="A175" s="45">
        <v>172</v>
      </c>
      <c r="B175" s="96">
        <v>299</v>
      </c>
      <c r="C175" s="96" t="s">
        <v>267</v>
      </c>
      <c r="D175" s="96">
        <v>2132090</v>
      </c>
      <c r="E175" s="96" t="s">
        <v>6838</v>
      </c>
      <c r="F175" s="97" t="s">
        <v>1120</v>
      </c>
      <c r="G175" s="97" t="s">
        <v>1158</v>
      </c>
      <c r="H175" s="98">
        <v>19984203860</v>
      </c>
      <c r="I175" s="97" t="s">
        <v>6674</v>
      </c>
      <c r="J175" s="96" t="s">
        <v>1160</v>
      </c>
      <c r="K175" s="96">
        <v>212071</v>
      </c>
      <c r="L175" s="44"/>
      <c r="M175" s="44"/>
      <c r="N175" s="44"/>
      <c r="O175" s="44"/>
      <c r="P175" s="44"/>
      <c r="Q175" s="44"/>
      <c r="R175" s="44"/>
      <c r="S175" s="44"/>
      <c r="T175" s="44"/>
      <c r="U175" s="44"/>
      <c r="V175" s="44"/>
      <c r="W175" s="44"/>
      <c r="X175" s="44"/>
      <c r="Y175" s="44"/>
      <c r="Z175" s="44"/>
      <c r="AA175" s="44"/>
      <c r="AB175" s="44"/>
      <c r="AC175" s="44"/>
      <c r="AD175" s="44"/>
    </row>
    <row r="176" spans="1:32">
      <c r="A176" s="45">
        <v>173</v>
      </c>
      <c r="B176" s="96">
        <v>300</v>
      </c>
      <c r="C176" s="96" t="s">
        <v>267</v>
      </c>
      <c r="D176" s="96">
        <v>2124241</v>
      </c>
      <c r="E176" s="96" t="s">
        <v>6829</v>
      </c>
      <c r="F176" s="97" t="s">
        <v>6683</v>
      </c>
      <c r="G176" s="97" t="s">
        <v>4531</v>
      </c>
      <c r="H176" s="98">
        <v>13769452</v>
      </c>
      <c r="I176" s="97" t="s">
        <v>6674</v>
      </c>
      <c r="J176" s="96" t="s">
        <v>89</v>
      </c>
      <c r="K176" s="96">
        <v>211040</v>
      </c>
      <c r="L176" s="44"/>
      <c r="M176" s="44"/>
      <c r="N176" s="44"/>
      <c r="O176" s="44"/>
      <c r="P176" s="44"/>
      <c r="Q176" s="44"/>
      <c r="R176" s="44"/>
      <c r="S176" s="44"/>
      <c r="T176" s="44"/>
      <c r="U176" s="44"/>
      <c r="V176" s="44"/>
      <c r="W176" s="44"/>
      <c r="X176" s="44"/>
      <c r="Y176" s="44"/>
      <c r="Z176" s="44"/>
      <c r="AA176" s="44"/>
      <c r="AB176" s="44"/>
      <c r="AC176" s="44"/>
      <c r="AD176" s="44"/>
    </row>
    <row r="177" spans="1:30" ht="28">
      <c r="A177" s="45">
        <v>174</v>
      </c>
      <c r="B177" s="96">
        <v>301</v>
      </c>
      <c r="C177" s="96" t="s">
        <v>267</v>
      </c>
      <c r="D177" s="96">
        <v>2120657</v>
      </c>
      <c r="E177" s="96" t="s">
        <v>6810</v>
      </c>
      <c r="F177" s="97" t="s">
        <v>6144</v>
      </c>
      <c r="G177" s="97" t="s">
        <v>6837</v>
      </c>
      <c r="H177" s="98">
        <v>49500000</v>
      </c>
      <c r="I177" s="97" t="s">
        <v>6674</v>
      </c>
      <c r="J177" s="96" t="s">
        <v>55</v>
      </c>
      <c r="K177" s="96">
        <v>211044</v>
      </c>
      <c r="L177" s="44"/>
      <c r="M177" s="44"/>
      <c r="N177" s="44"/>
      <c r="O177" s="44"/>
      <c r="P177" s="44"/>
      <c r="Q177" s="44"/>
      <c r="R177" s="44"/>
      <c r="S177" s="44"/>
      <c r="T177" s="44"/>
      <c r="U177" s="44"/>
      <c r="V177" s="44"/>
      <c r="W177" s="44"/>
      <c r="X177" s="44"/>
      <c r="Y177" s="44"/>
      <c r="Z177" s="44"/>
      <c r="AA177" s="44"/>
      <c r="AB177" s="44"/>
      <c r="AC177" s="44"/>
      <c r="AD177" s="44"/>
    </row>
    <row r="178" spans="1:30" ht="28">
      <c r="A178" s="45">
        <v>175</v>
      </c>
      <c r="B178" s="96">
        <v>302</v>
      </c>
      <c r="C178" s="96" t="s">
        <v>267</v>
      </c>
      <c r="D178" s="96">
        <v>2121638</v>
      </c>
      <c r="E178" s="96" t="s">
        <v>6810</v>
      </c>
      <c r="F178" s="97" t="s">
        <v>3487</v>
      </c>
      <c r="G178" s="97" t="s">
        <v>5220</v>
      </c>
      <c r="H178" s="98">
        <v>42000000</v>
      </c>
      <c r="I178" s="97" t="s">
        <v>6674</v>
      </c>
      <c r="J178" s="96" t="s">
        <v>55</v>
      </c>
      <c r="K178" s="96">
        <v>211044</v>
      </c>
      <c r="L178" s="44"/>
      <c r="M178" s="44"/>
      <c r="N178" s="44"/>
      <c r="O178" s="44"/>
      <c r="P178" s="44"/>
      <c r="Q178" s="44"/>
      <c r="R178" s="44"/>
      <c r="S178" s="44"/>
      <c r="T178" s="44"/>
      <c r="U178" s="44"/>
      <c r="V178" s="44"/>
      <c r="W178" s="44"/>
      <c r="X178" s="44"/>
      <c r="Y178" s="44"/>
      <c r="Z178" s="44"/>
      <c r="AA178" s="44"/>
      <c r="AB178" s="44"/>
      <c r="AC178" s="44"/>
      <c r="AD178" s="44"/>
    </row>
    <row r="179" spans="1:30" ht="28">
      <c r="A179" s="45">
        <v>176</v>
      </c>
      <c r="B179" s="96">
        <v>303</v>
      </c>
      <c r="C179" s="96" t="s">
        <v>267</v>
      </c>
      <c r="D179" s="96">
        <v>2131373</v>
      </c>
      <c r="E179" s="96" t="s">
        <v>6836</v>
      </c>
      <c r="F179" s="97" t="s">
        <v>1898</v>
      </c>
      <c r="G179" s="97" t="s">
        <v>1161</v>
      </c>
      <c r="H179" s="98">
        <v>531797670</v>
      </c>
      <c r="I179" s="97" t="s">
        <v>6674</v>
      </c>
      <c r="J179" s="96" t="s">
        <v>55</v>
      </c>
      <c r="K179" s="96">
        <v>211044</v>
      </c>
      <c r="L179" s="44"/>
      <c r="M179" s="44"/>
      <c r="N179" s="44"/>
      <c r="O179" s="44"/>
      <c r="P179" s="44"/>
      <c r="Q179" s="44"/>
      <c r="R179" s="44"/>
      <c r="S179" s="44"/>
      <c r="T179" s="44"/>
      <c r="U179" s="44"/>
      <c r="V179" s="44"/>
      <c r="W179" s="44"/>
      <c r="X179" s="44"/>
      <c r="Y179" s="44"/>
      <c r="Z179" s="44"/>
      <c r="AA179" s="44"/>
      <c r="AB179" s="44"/>
      <c r="AC179" s="44"/>
      <c r="AD179" s="44"/>
    </row>
    <row r="180" spans="1:30" ht="28">
      <c r="A180" s="45">
        <v>177</v>
      </c>
      <c r="B180" s="96">
        <v>304</v>
      </c>
      <c r="C180" s="96" t="s">
        <v>267</v>
      </c>
      <c r="D180" s="96">
        <v>2132258</v>
      </c>
      <c r="E180" s="96" t="s">
        <v>6835</v>
      </c>
      <c r="F180" s="97" t="s">
        <v>1879</v>
      </c>
      <c r="G180" s="97" t="s">
        <v>1165</v>
      </c>
      <c r="H180" s="98">
        <v>1341910040</v>
      </c>
      <c r="I180" s="97" t="s">
        <v>6674</v>
      </c>
      <c r="J180" s="96" t="s">
        <v>1160</v>
      </c>
      <c r="K180" s="96">
        <v>212071</v>
      </c>
      <c r="L180" s="44"/>
      <c r="M180" s="44"/>
      <c r="N180" s="44"/>
      <c r="O180" s="44"/>
      <c r="P180" s="44"/>
      <c r="Q180" s="44"/>
      <c r="R180" s="44"/>
      <c r="S180" s="44"/>
      <c r="T180" s="44"/>
      <c r="U180" s="44"/>
      <c r="V180" s="44"/>
      <c r="W180" s="44"/>
      <c r="X180" s="44"/>
      <c r="Y180" s="44"/>
      <c r="Z180" s="44"/>
      <c r="AA180" s="44"/>
      <c r="AB180" s="44"/>
      <c r="AC180" s="44"/>
      <c r="AD180" s="44"/>
    </row>
    <row r="181" spans="1:30" ht="28">
      <c r="A181" s="45">
        <v>178</v>
      </c>
      <c r="B181" s="96">
        <v>305</v>
      </c>
      <c r="C181" s="96" t="s">
        <v>267</v>
      </c>
      <c r="D181" s="96">
        <v>2131074</v>
      </c>
      <c r="E181" s="96" t="s">
        <v>6834</v>
      </c>
      <c r="F181" s="97" t="s">
        <v>5231</v>
      </c>
      <c r="G181" s="97" t="s">
        <v>1638</v>
      </c>
      <c r="H181" s="98">
        <v>41865525</v>
      </c>
      <c r="I181" s="97" t="s">
        <v>6674</v>
      </c>
      <c r="J181" s="96" t="s">
        <v>1160</v>
      </c>
      <c r="K181" s="96">
        <v>212071</v>
      </c>
      <c r="L181" s="44"/>
      <c r="M181" s="44"/>
      <c r="N181" s="44"/>
      <c r="O181" s="44"/>
      <c r="P181" s="44"/>
      <c r="Q181" s="44"/>
      <c r="R181" s="44"/>
      <c r="S181" s="44"/>
      <c r="T181" s="44"/>
      <c r="U181" s="44"/>
      <c r="V181" s="44"/>
      <c r="W181" s="44"/>
      <c r="X181" s="44"/>
      <c r="Y181" s="44"/>
      <c r="Z181" s="44"/>
      <c r="AA181" s="44"/>
      <c r="AB181" s="44"/>
      <c r="AC181" s="44"/>
      <c r="AD181" s="44"/>
    </row>
    <row r="182" spans="1:30">
      <c r="A182" s="45">
        <v>179</v>
      </c>
      <c r="B182" s="96">
        <v>306</v>
      </c>
      <c r="C182" s="96" t="s">
        <v>267</v>
      </c>
      <c r="D182" s="96">
        <v>2121503</v>
      </c>
      <c r="E182" s="96" t="s">
        <v>6833</v>
      </c>
      <c r="F182" s="97" t="s">
        <v>6314</v>
      </c>
      <c r="G182" s="97" t="s">
        <v>1023</v>
      </c>
      <c r="H182" s="98">
        <v>2304389554</v>
      </c>
      <c r="I182" s="97" t="s">
        <v>6674</v>
      </c>
      <c r="J182" s="96" t="s">
        <v>89</v>
      </c>
      <c r="K182" s="96">
        <v>211040</v>
      </c>
      <c r="L182" s="44"/>
      <c r="M182" s="44"/>
      <c r="N182" s="44"/>
      <c r="O182" s="44"/>
      <c r="P182" s="44"/>
      <c r="Q182" s="44"/>
      <c r="R182" s="44"/>
      <c r="S182" s="44"/>
      <c r="T182" s="44"/>
      <c r="U182" s="44"/>
      <c r="V182" s="44"/>
      <c r="W182" s="44"/>
      <c r="X182" s="44"/>
      <c r="Y182" s="44"/>
      <c r="Z182" s="44"/>
      <c r="AA182" s="44"/>
      <c r="AB182" s="44"/>
      <c r="AC182" s="44"/>
      <c r="AD182" s="44"/>
    </row>
    <row r="183" spans="1:30">
      <c r="A183" s="45">
        <v>180</v>
      </c>
      <c r="B183" s="96">
        <v>307</v>
      </c>
      <c r="C183" s="96" t="s">
        <v>267</v>
      </c>
      <c r="D183" s="96">
        <v>2121914</v>
      </c>
      <c r="E183" s="96" t="s">
        <v>2653</v>
      </c>
      <c r="F183" s="97" t="s">
        <v>1923</v>
      </c>
      <c r="G183" s="97" t="s">
        <v>1922</v>
      </c>
      <c r="H183" s="98">
        <v>67485600</v>
      </c>
      <c r="I183" s="97" t="s">
        <v>6674</v>
      </c>
      <c r="J183" s="96" t="s">
        <v>90</v>
      </c>
      <c r="K183" s="96">
        <v>211035</v>
      </c>
      <c r="L183" s="44"/>
      <c r="M183" s="44"/>
      <c r="N183" s="44"/>
      <c r="O183" s="44"/>
      <c r="P183" s="44"/>
      <c r="Q183" s="44"/>
      <c r="R183" s="44"/>
      <c r="S183" s="44"/>
      <c r="T183" s="44"/>
      <c r="U183" s="44"/>
      <c r="V183" s="44"/>
      <c r="W183" s="44"/>
      <c r="X183" s="44"/>
      <c r="Y183" s="44"/>
      <c r="Z183" s="44"/>
      <c r="AA183" s="44"/>
      <c r="AB183" s="44"/>
      <c r="AC183" s="44"/>
      <c r="AD183" s="44"/>
    </row>
    <row r="184" spans="1:30" ht="28">
      <c r="A184" s="45">
        <v>181</v>
      </c>
      <c r="B184" s="96">
        <v>308</v>
      </c>
      <c r="C184" s="96" t="s">
        <v>267</v>
      </c>
      <c r="D184" s="96">
        <v>2123222</v>
      </c>
      <c r="E184" s="96" t="s">
        <v>2649</v>
      </c>
      <c r="F184" s="97" t="s">
        <v>1317</v>
      </c>
      <c r="G184" s="97" t="s">
        <v>1902</v>
      </c>
      <c r="H184" s="98">
        <v>96408000</v>
      </c>
      <c r="I184" s="97" t="s">
        <v>6674</v>
      </c>
      <c r="J184" s="96" t="s">
        <v>90</v>
      </c>
      <c r="K184" s="96">
        <v>211035</v>
      </c>
      <c r="L184" s="44"/>
      <c r="M184" s="44"/>
      <c r="N184" s="44"/>
      <c r="O184" s="44"/>
      <c r="P184" s="44"/>
      <c r="Q184" s="44"/>
      <c r="R184" s="44"/>
      <c r="S184" s="44"/>
      <c r="T184" s="44"/>
      <c r="U184" s="44"/>
      <c r="V184" s="44"/>
      <c r="W184" s="44"/>
      <c r="X184" s="44"/>
      <c r="Y184" s="44"/>
      <c r="Z184" s="44"/>
      <c r="AA184" s="44"/>
      <c r="AB184" s="44"/>
      <c r="AC184" s="44"/>
      <c r="AD184" s="44"/>
    </row>
    <row r="185" spans="1:30">
      <c r="A185" s="45">
        <v>182</v>
      </c>
      <c r="B185" s="96">
        <v>309</v>
      </c>
      <c r="C185" s="96" t="s">
        <v>267</v>
      </c>
      <c r="D185" s="96">
        <v>2123229</v>
      </c>
      <c r="E185" s="96" t="s">
        <v>2597</v>
      </c>
      <c r="F185" s="97" t="s">
        <v>1898</v>
      </c>
      <c r="G185" s="97" t="s">
        <v>1161</v>
      </c>
      <c r="H185" s="98">
        <v>55702400</v>
      </c>
      <c r="I185" s="97" t="s">
        <v>6674</v>
      </c>
      <c r="J185" s="96" t="s">
        <v>90</v>
      </c>
      <c r="K185" s="96">
        <v>211035</v>
      </c>
      <c r="L185" s="44"/>
      <c r="M185" s="44"/>
      <c r="N185" s="44"/>
      <c r="O185" s="44"/>
      <c r="P185" s="44"/>
      <c r="Q185" s="44"/>
      <c r="R185" s="44"/>
      <c r="S185" s="44"/>
      <c r="T185" s="44"/>
      <c r="U185" s="44"/>
      <c r="V185" s="44"/>
      <c r="W185" s="44"/>
      <c r="X185" s="44"/>
      <c r="Y185" s="44"/>
      <c r="Z185" s="44"/>
      <c r="AA185" s="44"/>
      <c r="AB185" s="44"/>
      <c r="AC185" s="44"/>
      <c r="AD185" s="44"/>
    </row>
    <row r="186" spans="1:30">
      <c r="A186" s="45">
        <v>183</v>
      </c>
      <c r="B186" s="96">
        <v>310</v>
      </c>
      <c r="C186" s="96" t="s">
        <v>267</v>
      </c>
      <c r="D186" s="96">
        <v>2123269</v>
      </c>
      <c r="E186" s="96" t="s">
        <v>2354</v>
      </c>
      <c r="F186" s="97" t="s">
        <v>1317</v>
      </c>
      <c r="G186" s="97" t="s">
        <v>1902</v>
      </c>
      <c r="H186" s="98">
        <v>87838400</v>
      </c>
      <c r="I186" s="97" t="s">
        <v>6674</v>
      </c>
      <c r="J186" s="96" t="s">
        <v>90</v>
      </c>
      <c r="K186" s="96">
        <v>211035</v>
      </c>
      <c r="L186" s="44"/>
      <c r="M186" s="44"/>
      <c r="N186" s="44"/>
      <c r="O186" s="44"/>
      <c r="P186" s="44"/>
      <c r="Q186" s="44"/>
      <c r="R186" s="44"/>
      <c r="S186" s="44"/>
      <c r="T186" s="44"/>
      <c r="U186" s="44"/>
      <c r="V186" s="44"/>
      <c r="W186" s="44"/>
      <c r="X186" s="44"/>
      <c r="Y186" s="44"/>
      <c r="Z186" s="44"/>
      <c r="AA186" s="44"/>
      <c r="AB186" s="44"/>
      <c r="AC186" s="44"/>
      <c r="AD186" s="44"/>
    </row>
    <row r="187" spans="1:30">
      <c r="A187" s="45">
        <v>184</v>
      </c>
      <c r="B187" s="96">
        <v>311</v>
      </c>
      <c r="C187" s="96" t="s">
        <v>267</v>
      </c>
      <c r="D187" s="96">
        <v>2123860</v>
      </c>
      <c r="E187" s="96" t="s">
        <v>2599</v>
      </c>
      <c r="F187" s="97" t="s">
        <v>1317</v>
      </c>
      <c r="G187" s="97" t="s">
        <v>1902</v>
      </c>
      <c r="H187" s="98">
        <v>94801200</v>
      </c>
      <c r="I187" s="97" t="s">
        <v>6674</v>
      </c>
      <c r="J187" s="96" t="s">
        <v>90</v>
      </c>
      <c r="K187" s="96">
        <v>211035</v>
      </c>
      <c r="L187" s="44"/>
      <c r="M187" s="44"/>
      <c r="N187" s="44"/>
      <c r="O187" s="44"/>
      <c r="P187" s="44"/>
      <c r="Q187" s="44"/>
      <c r="R187" s="44"/>
      <c r="S187" s="44"/>
      <c r="T187" s="44"/>
      <c r="U187" s="44"/>
      <c r="V187" s="44"/>
      <c r="W187" s="44"/>
      <c r="X187" s="44"/>
      <c r="Y187" s="44"/>
      <c r="Z187" s="44"/>
      <c r="AA187" s="44"/>
      <c r="AB187" s="44"/>
      <c r="AC187" s="44"/>
      <c r="AD187" s="44"/>
    </row>
    <row r="188" spans="1:30">
      <c r="A188" s="45">
        <v>185</v>
      </c>
      <c r="B188" s="96">
        <v>312</v>
      </c>
      <c r="C188" s="96" t="s">
        <v>267</v>
      </c>
      <c r="D188" s="96">
        <v>2123878</v>
      </c>
      <c r="E188" s="96" t="s">
        <v>2460</v>
      </c>
      <c r="F188" s="97" t="s">
        <v>1079</v>
      </c>
      <c r="G188" s="97" t="s">
        <v>1919</v>
      </c>
      <c r="H188" s="98">
        <v>49275200</v>
      </c>
      <c r="I188" s="97" t="s">
        <v>6674</v>
      </c>
      <c r="J188" s="96" t="s">
        <v>90</v>
      </c>
      <c r="K188" s="96">
        <v>211035</v>
      </c>
      <c r="L188" s="44"/>
      <c r="M188" s="44"/>
      <c r="N188" s="44"/>
      <c r="O188" s="44"/>
      <c r="P188" s="44"/>
      <c r="Q188" s="44"/>
      <c r="R188" s="44"/>
      <c r="S188" s="44"/>
      <c r="T188" s="44"/>
      <c r="U188" s="44"/>
      <c r="V188" s="44"/>
      <c r="W188" s="44"/>
      <c r="X188" s="44"/>
      <c r="Y188" s="44"/>
      <c r="Z188" s="44"/>
      <c r="AA188" s="44"/>
      <c r="AB188" s="44"/>
      <c r="AC188" s="44"/>
      <c r="AD188" s="44"/>
    </row>
    <row r="189" spans="1:30">
      <c r="A189" s="45">
        <v>186</v>
      </c>
      <c r="B189" s="96">
        <v>313</v>
      </c>
      <c r="C189" s="96" t="s">
        <v>267</v>
      </c>
      <c r="D189" s="96">
        <v>2121499</v>
      </c>
      <c r="E189" s="96" t="s">
        <v>6832</v>
      </c>
      <c r="F189" s="97" t="s">
        <v>5152</v>
      </c>
      <c r="G189" s="97" t="s">
        <v>1023</v>
      </c>
      <c r="H189" s="98">
        <v>3817213804</v>
      </c>
      <c r="I189" s="97" t="s">
        <v>6674</v>
      </c>
      <c r="J189" s="96" t="s">
        <v>89</v>
      </c>
      <c r="K189" s="96">
        <v>211040</v>
      </c>
      <c r="L189" s="44"/>
      <c r="M189" s="44"/>
      <c r="N189" s="44"/>
      <c r="O189" s="44"/>
      <c r="P189" s="44"/>
      <c r="Q189" s="44"/>
      <c r="R189" s="44"/>
      <c r="S189" s="44"/>
      <c r="T189" s="44"/>
      <c r="U189" s="44"/>
      <c r="V189" s="44"/>
      <c r="W189" s="44"/>
      <c r="X189" s="44"/>
      <c r="Y189" s="44"/>
      <c r="Z189" s="44"/>
      <c r="AA189" s="44"/>
      <c r="AB189" s="44"/>
      <c r="AC189" s="44"/>
      <c r="AD189" s="44"/>
    </row>
    <row r="190" spans="1:30">
      <c r="A190" s="45">
        <v>187</v>
      </c>
      <c r="B190" s="96">
        <v>314</v>
      </c>
      <c r="C190" s="96" t="s">
        <v>267</v>
      </c>
      <c r="D190" s="96">
        <v>2121738</v>
      </c>
      <c r="E190" s="96" t="s">
        <v>6831</v>
      </c>
      <c r="F190" s="97" t="s">
        <v>6217</v>
      </c>
      <c r="G190" s="97" t="s">
        <v>1317</v>
      </c>
      <c r="H190" s="98">
        <v>55299895</v>
      </c>
      <c r="I190" s="97" t="s">
        <v>6674</v>
      </c>
      <c r="J190" s="96" t="s">
        <v>89</v>
      </c>
      <c r="K190" s="96">
        <v>211040</v>
      </c>
      <c r="L190" s="44"/>
      <c r="M190" s="44"/>
      <c r="N190" s="44"/>
      <c r="O190" s="44"/>
      <c r="P190" s="44"/>
      <c r="Q190" s="44"/>
      <c r="R190" s="44"/>
      <c r="S190" s="44"/>
      <c r="T190" s="44"/>
      <c r="U190" s="44"/>
      <c r="V190" s="44"/>
      <c r="W190" s="44"/>
      <c r="X190" s="44"/>
      <c r="Y190" s="44"/>
      <c r="Z190" s="44"/>
      <c r="AA190" s="44"/>
      <c r="AB190" s="44"/>
      <c r="AC190" s="44"/>
      <c r="AD190" s="44"/>
    </row>
    <row r="191" spans="1:30">
      <c r="A191" s="45">
        <v>188</v>
      </c>
      <c r="B191" s="96">
        <v>315</v>
      </c>
      <c r="C191" s="96" t="s">
        <v>267</v>
      </c>
      <c r="D191" s="96">
        <v>2121748</v>
      </c>
      <c r="E191" s="96" t="s">
        <v>6688</v>
      </c>
      <c r="F191" s="97" t="s">
        <v>6217</v>
      </c>
      <c r="G191" s="97" t="s">
        <v>1047</v>
      </c>
      <c r="H191" s="98">
        <v>24405965</v>
      </c>
      <c r="I191" s="97" t="s">
        <v>6674</v>
      </c>
      <c r="J191" s="96" t="s">
        <v>89</v>
      </c>
      <c r="K191" s="96">
        <v>211040</v>
      </c>
      <c r="L191" s="44"/>
      <c r="M191" s="44"/>
      <c r="N191" s="44"/>
      <c r="O191" s="44"/>
      <c r="P191" s="44"/>
      <c r="Q191" s="44"/>
      <c r="R191" s="44"/>
      <c r="S191" s="44"/>
      <c r="T191" s="44"/>
      <c r="U191" s="44"/>
      <c r="V191" s="44"/>
      <c r="W191" s="44"/>
      <c r="X191" s="44"/>
      <c r="Y191" s="44"/>
      <c r="Z191" s="44"/>
      <c r="AA191" s="44"/>
      <c r="AB191" s="44"/>
      <c r="AC191" s="44"/>
      <c r="AD191" s="44"/>
    </row>
    <row r="192" spans="1:30">
      <c r="A192" s="45">
        <v>189</v>
      </c>
      <c r="B192" s="96">
        <v>316</v>
      </c>
      <c r="C192" s="96" t="s">
        <v>267</v>
      </c>
      <c r="D192" s="96">
        <v>2122295</v>
      </c>
      <c r="E192" s="96" t="s">
        <v>6830</v>
      </c>
      <c r="F192" s="97" t="s">
        <v>3481</v>
      </c>
      <c r="G192" s="97" t="s">
        <v>1257</v>
      </c>
      <c r="H192" s="98">
        <v>25455500</v>
      </c>
      <c r="I192" s="97" t="s">
        <v>6674</v>
      </c>
      <c r="J192" s="96" t="s">
        <v>89</v>
      </c>
      <c r="K192" s="96">
        <v>211040</v>
      </c>
      <c r="L192" s="44"/>
      <c r="M192" s="44"/>
      <c r="N192" s="44"/>
      <c r="O192" s="44"/>
      <c r="P192" s="44"/>
      <c r="Q192" s="44"/>
      <c r="R192" s="44"/>
      <c r="S192" s="44"/>
      <c r="T192" s="44"/>
      <c r="U192" s="44"/>
      <c r="V192" s="44"/>
      <c r="W192" s="44"/>
      <c r="X192" s="44"/>
      <c r="Y192" s="44"/>
      <c r="Z192" s="44"/>
      <c r="AA192" s="44"/>
      <c r="AB192" s="44"/>
      <c r="AC192" s="44"/>
      <c r="AD192" s="44"/>
    </row>
    <row r="193" spans="1:30">
      <c r="A193" s="45">
        <v>190</v>
      </c>
      <c r="B193" s="96">
        <v>317</v>
      </c>
      <c r="C193" s="96" t="s">
        <v>267</v>
      </c>
      <c r="D193" s="96">
        <v>2121739</v>
      </c>
      <c r="E193" s="96" t="s">
        <v>6829</v>
      </c>
      <c r="F193" s="97" t="s">
        <v>6217</v>
      </c>
      <c r="G193" s="97" t="s">
        <v>1047</v>
      </c>
      <c r="H193" s="98">
        <v>39975828</v>
      </c>
      <c r="I193" s="97" t="s">
        <v>6674</v>
      </c>
      <c r="J193" s="96" t="s">
        <v>89</v>
      </c>
      <c r="K193" s="96">
        <v>211040</v>
      </c>
      <c r="L193" s="44"/>
      <c r="M193" s="44"/>
      <c r="N193" s="44"/>
      <c r="O193" s="44"/>
      <c r="P193" s="44"/>
      <c r="Q193" s="44"/>
      <c r="R193" s="44"/>
      <c r="S193" s="44"/>
      <c r="T193" s="44"/>
      <c r="U193" s="44"/>
      <c r="V193" s="44"/>
      <c r="W193" s="44"/>
      <c r="X193" s="44"/>
      <c r="Y193" s="44"/>
      <c r="Z193" s="44"/>
      <c r="AA193" s="44"/>
      <c r="AB193" s="44"/>
      <c r="AC193" s="44"/>
      <c r="AD193" s="44"/>
    </row>
    <row r="194" spans="1:30" ht="28">
      <c r="A194" s="45">
        <v>191</v>
      </c>
      <c r="B194" s="96">
        <v>318</v>
      </c>
      <c r="C194" s="96" t="s">
        <v>267</v>
      </c>
      <c r="D194" s="96">
        <v>2123897</v>
      </c>
      <c r="E194" s="96" t="s">
        <v>2718</v>
      </c>
      <c r="F194" s="97" t="s">
        <v>1898</v>
      </c>
      <c r="G194" s="97" t="s">
        <v>1161</v>
      </c>
      <c r="H194" s="98">
        <v>63736400</v>
      </c>
      <c r="I194" s="97" t="s">
        <v>6674</v>
      </c>
      <c r="J194" s="96" t="s">
        <v>90</v>
      </c>
      <c r="K194" s="96">
        <v>211035</v>
      </c>
      <c r="L194" s="44"/>
      <c r="M194" s="44"/>
      <c r="N194" s="44"/>
      <c r="O194" s="44"/>
      <c r="P194" s="44"/>
      <c r="Q194" s="44"/>
      <c r="R194" s="44"/>
      <c r="S194" s="44"/>
      <c r="T194" s="44"/>
      <c r="U194" s="44"/>
      <c r="V194" s="44"/>
      <c r="W194" s="44"/>
      <c r="X194" s="44"/>
      <c r="Y194" s="44"/>
      <c r="Z194" s="44"/>
      <c r="AA194" s="44"/>
      <c r="AB194" s="44"/>
      <c r="AC194" s="44"/>
      <c r="AD194" s="44"/>
    </row>
    <row r="195" spans="1:30">
      <c r="A195" s="45">
        <v>192</v>
      </c>
      <c r="B195" s="96">
        <v>319</v>
      </c>
      <c r="C195" s="96" t="s">
        <v>267</v>
      </c>
      <c r="D195" s="96">
        <v>2123915</v>
      </c>
      <c r="E195" s="96" t="s">
        <v>2441</v>
      </c>
      <c r="F195" s="97" t="s">
        <v>1317</v>
      </c>
      <c r="G195" s="97" t="s">
        <v>1902</v>
      </c>
      <c r="H195" s="98">
        <v>71770400</v>
      </c>
      <c r="I195" s="97" t="s">
        <v>6674</v>
      </c>
      <c r="J195" s="96" t="s">
        <v>90</v>
      </c>
      <c r="K195" s="96">
        <v>211035</v>
      </c>
      <c r="L195" s="44"/>
      <c r="M195" s="44"/>
      <c r="N195" s="44"/>
      <c r="O195" s="44"/>
      <c r="P195" s="44"/>
      <c r="Q195" s="44"/>
      <c r="R195" s="44"/>
      <c r="S195" s="44"/>
      <c r="T195" s="44"/>
      <c r="U195" s="44"/>
      <c r="V195" s="44"/>
      <c r="W195" s="44"/>
      <c r="X195" s="44"/>
      <c r="Y195" s="44"/>
      <c r="Z195" s="44"/>
      <c r="AA195" s="44"/>
      <c r="AB195" s="44"/>
      <c r="AC195" s="44"/>
      <c r="AD195" s="44"/>
    </row>
    <row r="196" spans="1:30">
      <c r="A196" s="45">
        <v>193</v>
      </c>
      <c r="B196" s="96">
        <v>320</v>
      </c>
      <c r="C196" s="96" t="s">
        <v>267</v>
      </c>
      <c r="D196" s="96">
        <v>2130034</v>
      </c>
      <c r="E196" s="96" t="s">
        <v>2245</v>
      </c>
      <c r="F196" s="97" t="s">
        <v>1987</v>
      </c>
      <c r="G196" s="97" t="s">
        <v>1986</v>
      </c>
      <c r="H196" s="98">
        <v>87302800</v>
      </c>
      <c r="I196" s="97" t="s">
        <v>6674</v>
      </c>
      <c r="J196" s="96" t="s">
        <v>90</v>
      </c>
      <c r="K196" s="96">
        <v>211035</v>
      </c>
      <c r="L196" s="44"/>
      <c r="M196" s="44"/>
      <c r="N196" s="44"/>
      <c r="O196" s="44"/>
      <c r="P196" s="44"/>
      <c r="Q196" s="44"/>
      <c r="R196" s="44"/>
      <c r="S196" s="44"/>
      <c r="T196" s="44"/>
      <c r="U196" s="44"/>
      <c r="V196" s="44"/>
      <c r="W196" s="44"/>
      <c r="X196" s="44"/>
      <c r="Y196" s="44"/>
      <c r="Z196" s="44"/>
      <c r="AA196" s="44"/>
      <c r="AB196" s="44"/>
      <c r="AC196" s="44"/>
      <c r="AD196" s="44"/>
    </row>
    <row r="197" spans="1:30" ht="28">
      <c r="A197" s="45">
        <v>194</v>
      </c>
      <c r="B197" s="96">
        <v>321</v>
      </c>
      <c r="C197" s="96" t="s">
        <v>267</v>
      </c>
      <c r="D197" s="96">
        <v>2112182</v>
      </c>
      <c r="E197" s="96" t="s">
        <v>3304</v>
      </c>
      <c r="F197" s="97" t="s">
        <v>1109</v>
      </c>
      <c r="G197" s="97" t="s">
        <v>3231</v>
      </c>
      <c r="H197" s="98">
        <v>6681852650</v>
      </c>
      <c r="I197" s="97" t="s">
        <v>6674</v>
      </c>
      <c r="J197" s="96" t="s">
        <v>78</v>
      </c>
      <c r="K197" s="96">
        <v>210060</v>
      </c>
      <c r="L197" s="44"/>
      <c r="M197" s="44"/>
      <c r="N197" s="44"/>
      <c r="O197" s="44"/>
      <c r="P197" s="44"/>
      <c r="Q197" s="44"/>
      <c r="R197" s="44"/>
      <c r="S197" s="44"/>
      <c r="T197" s="44"/>
      <c r="U197" s="44"/>
      <c r="V197" s="44"/>
      <c r="W197" s="44"/>
      <c r="X197" s="44"/>
      <c r="Y197" s="44"/>
      <c r="Z197" s="44"/>
      <c r="AA197" s="44"/>
      <c r="AB197" s="44"/>
      <c r="AC197" s="44"/>
      <c r="AD197" s="44"/>
    </row>
    <row r="198" spans="1:30">
      <c r="A198" s="45">
        <v>195</v>
      </c>
      <c r="B198" s="96">
        <v>322</v>
      </c>
      <c r="C198" s="96" t="s">
        <v>267</v>
      </c>
      <c r="D198" s="96">
        <v>2130035</v>
      </c>
      <c r="E198" s="96" t="s">
        <v>2063</v>
      </c>
      <c r="F198" s="97" t="s">
        <v>1051</v>
      </c>
      <c r="G198" s="97" t="s">
        <v>2057</v>
      </c>
      <c r="H198" s="98">
        <v>58916000</v>
      </c>
      <c r="I198" s="97" t="s">
        <v>6674</v>
      </c>
      <c r="J198" s="96" t="s">
        <v>90</v>
      </c>
      <c r="K198" s="96">
        <v>211035</v>
      </c>
      <c r="L198" s="44"/>
      <c r="M198" s="44"/>
      <c r="N198" s="44"/>
      <c r="O198" s="44"/>
      <c r="P198" s="44"/>
      <c r="Q198" s="44"/>
      <c r="R198" s="44"/>
      <c r="S198" s="44"/>
      <c r="T198" s="44"/>
      <c r="U198" s="44"/>
      <c r="V198" s="44"/>
      <c r="W198" s="44"/>
      <c r="X198" s="44"/>
      <c r="Y198" s="44"/>
      <c r="Z198" s="44"/>
      <c r="AA198" s="44"/>
      <c r="AB198" s="44"/>
      <c r="AC198" s="44"/>
      <c r="AD198" s="44"/>
    </row>
    <row r="199" spans="1:30">
      <c r="A199" s="45">
        <v>196</v>
      </c>
      <c r="B199" s="96">
        <v>323</v>
      </c>
      <c r="C199" s="96" t="s">
        <v>267</v>
      </c>
      <c r="D199" s="96">
        <v>2130053</v>
      </c>
      <c r="E199" s="96" t="s">
        <v>2139</v>
      </c>
      <c r="F199" s="97" t="s">
        <v>2137</v>
      </c>
      <c r="G199" s="97" t="s">
        <v>2136</v>
      </c>
      <c r="H199" s="98">
        <v>79268800</v>
      </c>
      <c r="I199" s="97" t="s">
        <v>6674</v>
      </c>
      <c r="J199" s="96" t="s">
        <v>90</v>
      </c>
      <c r="K199" s="96">
        <v>211035</v>
      </c>
      <c r="L199" s="44"/>
      <c r="M199" s="44"/>
      <c r="N199" s="44"/>
      <c r="O199" s="44"/>
      <c r="P199" s="44"/>
      <c r="Q199" s="44"/>
      <c r="R199" s="44"/>
      <c r="S199" s="44"/>
      <c r="T199" s="44"/>
      <c r="U199" s="44"/>
      <c r="V199" s="44"/>
      <c r="W199" s="44"/>
      <c r="X199" s="44"/>
      <c r="Y199" s="44"/>
      <c r="Z199" s="44"/>
      <c r="AA199" s="44"/>
      <c r="AB199" s="44"/>
      <c r="AC199" s="44"/>
      <c r="AD199" s="44"/>
    </row>
    <row r="200" spans="1:30">
      <c r="A200" s="45">
        <v>197</v>
      </c>
      <c r="B200" s="96">
        <v>324</v>
      </c>
      <c r="C200" s="96" t="s">
        <v>267</v>
      </c>
      <c r="D200" s="96">
        <v>2130090</v>
      </c>
      <c r="E200" s="96" t="s">
        <v>2066</v>
      </c>
      <c r="F200" s="97" t="s">
        <v>1703</v>
      </c>
      <c r="G200" s="97" t="s">
        <v>2064</v>
      </c>
      <c r="H200" s="98">
        <v>96408000</v>
      </c>
      <c r="I200" s="97" t="s">
        <v>6674</v>
      </c>
      <c r="J200" s="96" t="s">
        <v>90</v>
      </c>
      <c r="K200" s="96">
        <v>211035</v>
      </c>
      <c r="L200" s="44"/>
      <c r="M200" s="44"/>
      <c r="N200" s="44"/>
      <c r="O200" s="44"/>
      <c r="P200" s="44"/>
      <c r="Q200" s="44"/>
      <c r="R200" s="44"/>
      <c r="S200" s="44"/>
      <c r="T200" s="44"/>
      <c r="U200" s="44"/>
      <c r="V200" s="44"/>
      <c r="W200" s="44"/>
      <c r="X200" s="44"/>
      <c r="Y200" s="44"/>
      <c r="Z200" s="44"/>
      <c r="AA200" s="44"/>
      <c r="AB200" s="44"/>
      <c r="AC200" s="44"/>
      <c r="AD200" s="44"/>
    </row>
    <row r="201" spans="1:30">
      <c r="A201" s="45">
        <v>198</v>
      </c>
      <c r="B201" s="96">
        <v>325</v>
      </c>
      <c r="C201" s="96" t="s">
        <v>267</v>
      </c>
      <c r="D201" s="96">
        <v>2130098</v>
      </c>
      <c r="E201" s="96" t="s">
        <v>1973</v>
      </c>
      <c r="F201" s="97" t="s">
        <v>1969</v>
      </c>
      <c r="G201" s="97" t="s">
        <v>1968</v>
      </c>
      <c r="H201" s="98">
        <v>80340000</v>
      </c>
      <c r="I201" s="97" t="s">
        <v>6674</v>
      </c>
      <c r="J201" s="96" t="s">
        <v>90</v>
      </c>
      <c r="K201" s="96">
        <v>211035</v>
      </c>
      <c r="L201" s="44"/>
      <c r="M201" s="44"/>
      <c r="N201" s="44"/>
      <c r="O201" s="44"/>
      <c r="P201" s="44"/>
      <c r="Q201" s="44"/>
      <c r="R201" s="44"/>
      <c r="S201" s="44"/>
      <c r="T201" s="44"/>
      <c r="U201" s="44"/>
      <c r="V201" s="44"/>
      <c r="W201" s="44"/>
      <c r="X201" s="44"/>
      <c r="Y201" s="44"/>
      <c r="Z201" s="44"/>
      <c r="AA201" s="44"/>
      <c r="AB201" s="44"/>
      <c r="AC201" s="44"/>
      <c r="AD201" s="44"/>
    </row>
    <row r="202" spans="1:30" ht="28">
      <c r="A202" s="45">
        <v>199</v>
      </c>
      <c r="B202" s="96">
        <v>326</v>
      </c>
      <c r="C202" s="96" t="s">
        <v>267</v>
      </c>
      <c r="D202" s="96">
        <v>2121939</v>
      </c>
      <c r="E202" s="96" t="s">
        <v>2619</v>
      </c>
      <c r="F202" s="97" t="s">
        <v>1923</v>
      </c>
      <c r="G202" s="97" t="s">
        <v>1922</v>
      </c>
      <c r="H202" s="98">
        <v>91052000</v>
      </c>
      <c r="I202" s="97" t="s">
        <v>6674</v>
      </c>
      <c r="J202" s="96" t="s">
        <v>90</v>
      </c>
      <c r="K202" s="96">
        <v>211035</v>
      </c>
      <c r="L202" s="44"/>
      <c r="M202" s="44"/>
      <c r="N202" s="44"/>
      <c r="O202" s="44"/>
      <c r="P202" s="44"/>
      <c r="Q202" s="44"/>
      <c r="R202" s="44"/>
      <c r="S202" s="44"/>
      <c r="T202" s="44"/>
      <c r="U202" s="44"/>
      <c r="V202" s="44"/>
      <c r="W202" s="44"/>
      <c r="X202" s="44"/>
      <c r="Y202" s="44"/>
      <c r="Z202" s="44"/>
      <c r="AA202" s="44"/>
      <c r="AB202" s="44"/>
      <c r="AC202" s="44"/>
      <c r="AD202" s="44"/>
    </row>
    <row r="203" spans="1:30" ht="28">
      <c r="A203" s="45">
        <v>200</v>
      </c>
      <c r="B203" s="96">
        <v>327</v>
      </c>
      <c r="C203" s="96" t="s">
        <v>267</v>
      </c>
      <c r="D203" s="96">
        <v>2130130</v>
      </c>
      <c r="E203" s="96" t="s">
        <v>2106</v>
      </c>
      <c r="F203" s="97" t="s">
        <v>2104</v>
      </c>
      <c r="G203" s="97" t="s">
        <v>2103</v>
      </c>
      <c r="H203" s="98">
        <v>77662000</v>
      </c>
      <c r="I203" s="97" t="s">
        <v>6674</v>
      </c>
      <c r="J203" s="96" t="s">
        <v>90</v>
      </c>
      <c r="K203" s="96">
        <v>211035</v>
      </c>
      <c r="L203" s="44"/>
      <c r="M203" s="44"/>
      <c r="N203" s="44"/>
      <c r="O203" s="44"/>
      <c r="P203" s="44"/>
      <c r="Q203" s="44"/>
      <c r="R203" s="44"/>
      <c r="S203" s="44"/>
      <c r="T203" s="44"/>
      <c r="U203" s="44"/>
      <c r="V203" s="44"/>
      <c r="W203" s="44"/>
      <c r="X203" s="44"/>
      <c r="Y203" s="44"/>
      <c r="Z203" s="44"/>
      <c r="AA203" s="44"/>
      <c r="AB203" s="44"/>
      <c r="AC203" s="44"/>
      <c r="AD203" s="44"/>
    </row>
    <row r="204" spans="1:30">
      <c r="A204" s="45">
        <v>201</v>
      </c>
      <c r="B204" s="96">
        <v>328</v>
      </c>
      <c r="C204" s="96" t="s">
        <v>267</v>
      </c>
      <c r="D204" s="96">
        <v>2130149</v>
      </c>
      <c r="E204" s="96" t="s">
        <v>2746</v>
      </c>
      <c r="F204" s="97" t="s">
        <v>2104</v>
      </c>
      <c r="G204" s="97" t="s">
        <v>2103</v>
      </c>
      <c r="H204" s="98">
        <v>93194400</v>
      </c>
      <c r="I204" s="97" t="s">
        <v>6674</v>
      </c>
      <c r="J204" s="96" t="s">
        <v>90</v>
      </c>
      <c r="K204" s="96">
        <v>211035</v>
      </c>
      <c r="L204" s="44"/>
      <c r="M204" s="44"/>
      <c r="N204" s="44"/>
      <c r="O204" s="44"/>
      <c r="P204" s="44"/>
      <c r="Q204" s="44"/>
      <c r="R204" s="44"/>
      <c r="S204" s="44"/>
      <c r="T204" s="44"/>
      <c r="U204" s="44"/>
      <c r="V204" s="44"/>
      <c r="W204" s="44"/>
      <c r="X204" s="44"/>
      <c r="Y204" s="44"/>
      <c r="Z204" s="44"/>
      <c r="AA204" s="44"/>
      <c r="AB204" s="44"/>
      <c r="AC204" s="44"/>
      <c r="AD204" s="44"/>
    </row>
    <row r="205" spans="1:30">
      <c r="A205" s="45">
        <v>202</v>
      </c>
      <c r="B205" s="96">
        <v>329</v>
      </c>
      <c r="C205" s="96" t="s">
        <v>267</v>
      </c>
      <c r="D205" s="96">
        <v>2130167</v>
      </c>
      <c r="E205" s="96" t="s">
        <v>6828</v>
      </c>
      <c r="F205" s="97" t="s">
        <v>1336</v>
      </c>
      <c r="G205" s="97" t="s">
        <v>6719</v>
      </c>
      <c r="H205" s="98">
        <v>96408000</v>
      </c>
      <c r="I205" s="97" t="s">
        <v>6674</v>
      </c>
      <c r="J205" s="96" t="s">
        <v>90</v>
      </c>
      <c r="K205" s="96">
        <v>211035</v>
      </c>
      <c r="L205" s="44"/>
      <c r="M205" s="44"/>
      <c r="N205" s="44"/>
      <c r="O205" s="44"/>
      <c r="P205" s="44"/>
      <c r="Q205" s="44"/>
      <c r="R205" s="44"/>
      <c r="S205" s="44"/>
      <c r="T205" s="44"/>
      <c r="U205" s="44"/>
      <c r="V205" s="44"/>
      <c r="W205" s="44"/>
      <c r="X205" s="44"/>
      <c r="Y205" s="44"/>
      <c r="Z205" s="44"/>
      <c r="AA205" s="44"/>
      <c r="AB205" s="44"/>
      <c r="AC205" s="44"/>
      <c r="AD205" s="44"/>
    </row>
    <row r="206" spans="1:30">
      <c r="A206" s="45">
        <v>203</v>
      </c>
      <c r="B206" s="96">
        <v>330</v>
      </c>
      <c r="C206" s="96" t="s">
        <v>267</v>
      </c>
      <c r="D206" s="96">
        <v>2130977</v>
      </c>
      <c r="E206" s="96" t="s">
        <v>6827</v>
      </c>
      <c r="F206" s="97" t="s">
        <v>3008</v>
      </c>
      <c r="G206" s="97" t="s">
        <v>6826</v>
      </c>
      <c r="H206" s="98">
        <v>77662000</v>
      </c>
      <c r="I206" s="97" t="s">
        <v>6674</v>
      </c>
      <c r="J206" s="96" t="s">
        <v>90</v>
      </c>
      <c r="K206" s="96">
        <v>211035</v>
      </c>
      <c r="L206" s="44"/>
      <c r="M206" s="44"/>
      <c r="N206" s="44"/>
      <c r="O206" s="44"/>
      <c r="P206" s="44"/>
      <c r="Q206" s="44"/>
      <c r="R206" s="44"/>
      <c r="S206" s="44"/>
      <c r="T206" s="44"/>
      <c r="U206" s="44"/>
      <c r="V206" s="44"/>
      <c r="W206" s="44"/>
      <c r="X206" s="44"/>
      <c r="Y206" s="44"/>
      <c r="Z206" s="44"/>
      <c r="AA206" s="44"/>
      <c r="AB206" s="44"/>
      <c r="AC206" s="44"/>
      <c r="AD206" s="44"/>
    </row>
    <row r="207" spans="1:30" ht="28">
      <c r="A207" s="45">
        <v>204</v>
      </c>
      <c r="B207" s="96">
        <v>331</v>
      </c>
      <c r="C207" s="96" t="s">
        <v>267</v>
      </c>
      <c r="D207" s="96">
        <v>2131929</v>
      </c>
      <c r="E207" s="96" t="s">
        <v>6825</v>
      </c>
      <c r="F207" s="97" t="s">
        <v>1879</v>
      </c>
      <c r="G207" s="97" t="s">
        <v>1165</v>
      </c>
      <c r="H207" s="98">
        <v>20501897417</v>
      </c>
      <c r="I207" s="97" t="s">
        <v>6674</v>
      </c>
      <c r="J207" s="96" t="s">
        <v>1160</v>
      </c>
      <c r="K207" s="96">
        <v>212071</v>
      </c>
      <c r="L207" s="44"/>
      <c r="M207" s="44"/>
      <c r="N207" s="44"/>
      <c r="O207" s="44"/>
      <c r="P207" s="44"/>
      <c r="Q207" s="44"/>
      <c r="R207" s="44"/>
      <c r="S207" s="44"/>
      <c r="T207" s="44"/>
      <c r="U207" s="44"/>
      <c r="V207" s="44"/>
      <c r="W207" s="44"/>
      <c r="X207" s="44"/>
      <c r="Y207" s="44"/>
      <c r="Z207" s="44"/>
      <c r="AA207" s="44"/>
      <c r="AB207" s="44"/>
      <c r="AC207" s="44"/>
      <c r="AD207" s="44"/>
    </row>
    <row r="208" spans="1:30" ht="28">
      <c r="A208" s="45">
        <v>205</v>
      </c>
      <c r="B208" s="96">
        <v>332</v>
      </c>
      <c r="C208" s="96" t="s">
        <v>267</v>
      </c>
      <c r="D208" s="96">
        <v>2132089</v>
      </c>
      <c r="E208" s="96" t="s">
        <v>6824</v>
      </c>
      <c r="F208" s="97" t="s">
        <v>1879</v>
      </c>
      <c r="G208" s="97" t="s">
        <v>1165</v>
      </c>
      <c r="H208" s="98">
        <v>22955803092</v>
      </c>
      <c r="I208" s="97" t="s">
        <v>6674</v>
      </c>
      <c r="J208" s="96" t="s">
        <v>1160</v>
      </c>
      <c r="K208" s="96">
        <v>212071</v>
      </c>
      <c r="L208" s="44"/>
      <c r="M208" s="44"/>
      <c r="N208" s="44"/>
      <c r="O208" s="44"/>
      <c r="P208" s="44"/>
      <c r="Q208" s="44"/>
      <c r="R208" s="44"/>
      <c r="S208" s="44"/>
      <c r="T208" s="44"/>
      <c r="U208" s="44"/>
      <c r="V208" s="44"/>
      <c r="W208" s="44"/>
      <c r="X208" s="44"/>
      <c r="Y208" s="44"/>
      <c r="Z208" s="44"/>
      <c r="AA208" s="44"/>
      <c r="AB208" s="44"/>
      <c r="AC208" s="44"/>
      <c r="AD208" s="44"/>
    </row>
    <row r="209" spans="1:30">
      <c r="A209" s="45">
        <v>206</v>
      </c>
      <c r="B209" s="96">
        <v>333</v>
      </c>
      <c r="C209" s="96" t="s">
        <v>267</v>
      </c>
      <c r="D209" s="96">
        <v>2131012</v>
      </c>
      <c r="E209" s="96" t="s">
        <v>6823</v>
      </c>
      <c r="F209" s="97" t="s">
        <v>1625</v>
      </c>
      <c r="G209" s="97" t="s">
        <v>6434</v>
      </c>
      <c r="H209" s="98">
        <v>96408000</v>
      </c>
      <c r="I209" s="97" t="s">
        <v>6674</v>
      </c>
      <c r="J209" s="96" t="s">
        <v>90</v>
      </c>
      <c r="K209" s="96">
        <v>211035</v>
      </c>
      <c r="L209" s="44"/>
      <c r="M209" s="44"/>
      <c r="N209" s="44"/>
      <c r="O209" s="44"/>
      <c r="P209" s="44"/>
      <c r="Q209" s="44"/>
      <c r="R209" s="44"/>
      <c r="S209" s="44"/>
      <c r="T209" s="44"/>
      <c r="U209" s="44"/>
      <c r="V209" s="44"/>
      <c r="W209" s="44"/>
      <c r="X209" s="44"/>
      <c r="Y209" s="44"/>
      <c r="Z209" s="44"/>
      <c r="AA209" s="44"/>
      <c r="AB209" s="44"/>
      <c r="AC209" s="44"/>
      <c r="AD209" s="44"/>
    </row>
    <row r="210" spans="1:30" ht="28">
      <c r="A210" s="45">
        <v>207</v>
      </c>
      <c r="B210" s="96">
        <v>334</v>
      </c>
      <c r="C210" s="96" t="s">
        <v>267</v>
      </c>
      <c r="D210" s="96">
        <v>2112174</v>
      </c>
      <c r="E210" s="96" t="s">
        <v>3304</v>
      </c>
      <c r="F210" s="97" t="s">
        <v>1109</v>
      </c>
      <c r="G210" s="97" t="s">
        <v>1023</v>
      </c>
      <c r="H210" s="98">
        <v>42696551278</v>
      </c>
      <c r="I210" s="97" t="s">
        <v>6674</v>
      </c>
      <c r="J210" s="96" t="s">
        <v>78</v>
      </c>
      <c r="K210" s="96">
        <v>210060</v>
      </c>
      <c r="L210" s="44"/>
      <c r="M210" s="44"/>
      <c r="N210" s="44"/>
      <c r="O210" s="44"/>
      <c r="P210" s="44"/>
      <c r="Q210" s="44"/>
      <c r="R210" s="44"/>
      <c r="S210" s="44"/>
      <c r="T210" s="44"/>
      <c r="U210" s="44"/>
      <c r="V210" s="44"/>
      <c r="W210" s="44"/>
      <c r="X210" s="44"/>
      <c r="Y210" s="44"/>
      <c r="Z210" s="44"/>
      <c r="AA210" s="44"/>
      <c r="AB210" s="44"/>
      <c r="AC210" s="44"/>
      <c r="AD210" s="44"/>
    </row>
    <row r="211" spans="1:30">
      <c r="A211" s="45">
        <v>208</v>
      </c>
      <c r="B211" s="96">
        <v>335</v>
      </c>
      <c r="C211" s="96" t="s">
        <v>267</v>
      </c>
      <c r="D211" s="96">
        <v>2121746</v>
      </c>
      <c r="E211" s="96" t="s">
        <v>6822</v>
      </c>
      <c r="F211" s="97" t="s">
        <v>1100</v>
      </c>
      <c r="G211" s="97" t="s">
        <v>6821</v>
      </c>
      <c r="H211" s="98">
        <v>37223189</v>
      </c>
      <c r="I211" s="97" t="s">
        <v>6674</v>
      </c>
      <c r="J211" s="96" t="s">
        <v>89</v>
      </c>
      <c r="K211" s="96">
        <v>211040</v>
      </c>
      <c r="L211" s="44"/>
      <c r="M211" s="44"/>
      <c r="N211" s="44"/>
      <c r="O211" s="44"/>
      <c r="P211" s="44"/>
      <c r="Q211" s="44"/>
      <c r="R211" s="44"/>
      <c r="S211" s="44"/>
      <c r="T211" s="44"/>
      <c r="U211" s="44"/>
      <c r="V211" s="44"/>
      <c r="W211" s="44"/>
      <c r="X211" s="44"/>
      <c r="Y211" s="44"/>
      <c r="Z211" s="44"/>
      <c r="AA211" s="44"/>
      <c r="AB211" s="44"/>
      <c r="AC211" s="44"/>
      <c r="AD211" s="44"/>
    </row>
    <row r="212" spans="1:30">
      <c r="A212" s="45">
        <v>209</v>
      </c>
      <c r="B212" s="96">
        <v>336</v>
      </c>
      <c r="C212" s="96" t="s">
        <v>267</v>
      </c>
      <c r="D212" s="96">
        <v>2121923</v>
      </c>
      <c r="E212" s="96" t="s">
        <v>2257</v>
      </c>
      <c r="F212" s="97" t="s">
        <v>1906</v>
      </c>
      <c r="G212" s="97" t="s">
        <v>1905</v>
      </c>
      <c r="H212" s="98">
        <v>73912800</v>
      </c>
      <c r="I212" s="97" t="s">
        <v>6674</v>
      </c>
      <c r="J212" s="96" t="s">
        <v>90</v>
      </c>
      <c r="K212" s="96">
        <v>211035</v>
      </c>
      <c r="L212" s="44"/>
      <c r="M212" s="44"/>
      <c r="N212" s="44"/>
      <c r="O212" s="44"/>
      <c r="P212" s="44"/>
      <c r="Q212" s="44"/>
      <c r="R212" s="44"/>
      <c r="S212" s="44"/>
      <c r="T212" s="44"/>
      <c r="U212" s="44"/>
      <c r="V212" s="44"/>
      <c r="W212" s="44"/>
      <c r="X212" s="44"/>
      <c r="Y212" s="44"/>
      <c r="Z212" s="44"/>
      <c r="AA212" s="44"/>
      <c r="AB212" s="44"/>
      <c r="AC212" s="44"/>
      <c r="AD212" s="44"/>
    </row>
    <row r="213" spans="1:30">
      <c r="A213" s="45">
        <v>210</v>
      </c>
      <c r="B213" s="96">
        <v>337</v>
      </c>
      <c r="C213" s="96" t="s">
        <v>267</v>
      </c>
      <c r="D213" s="96">
        <v>2121924</v>
      </c>
      <c r="E213" s="96" t="s">
        <v>2317</v>
      </c>
      <c r="F213" s="97" t="s">
        <v>1923</v>
      </c>
      <c r="G213" s="97" t="s">
        <v>1922</v>
      </c>
      <c r="H213" s="98">
        <v>43919200</v>
      </c>
      <c r="I213" s="97" t="s">
        <v>6674</v>
      </c>
      <c r="J213" s="96" t="s">
        <v>90</v>
      </c>
      <c r="K213" s="96">
        <v>211035</v>
      </c>
      <c r="L213" s="44"/>
      <c r="M213" s="44"/>
      <c r="N213" s="44"/>
      <c r="O213" s="44"/>
      <c r="P213" s="44"/>
      <c r="Q213" s="44"/>
      <c r="R213" s="44"/>
      <c r="S213" s="44"/>
      <c r="T213" s="44"/>
      <c r="U213" s="44"/>
      <c r="V213" s="44"/>
      <c r="W213" s="44"/>
      <c r="X213" s="44"/>
      <c r="Y213" s="44"/>
      <c r="Z213" s="44"/>
      <c r="AA213" s="44"/>
      <c r="AB213" s="44"/>
      <c r="AC213" s="44"/>
      <c r="AD213" s="44"/>
    </row>
    <row r="214" spans="1:30">
      <c r="A214" s="45">
        <v>211</v>
      </c>
      <c r="B214" s="96">
        <v>338</v>
      </c>
      <c r="C214" s="96" t="s">
        <v>267</v>
      </c>
      <c r="D214" s="96">
        <v>2122112</v>
      </c>
      <c r="E214" s="96" t="s">
        <v>2517</v>
      </c>
      <c r="F214" s="97" t="s">
        <v>1923</v>
      </c>
      <c r="G214" s="97" t="s">
        <v>1922</v>
      </c>
      <c r="H214" s="98">
        <v>49275200</v>
      </c>
      <c r="I214" s="97" t="s">
        <v>6674</v>
      </c>
      <c r="J214" s="96" t="s">
        <v>90</v>
      </c>
      <c r="K214" s="96">
        <v>211035</v>
      </c>
      <c r="L214" s="44"/>
      <c r="M214" s="44"/>
      <c r="N214" s="44"/>
      <c r="O214" s="44"/>
      <c r="P214" s="44"/>
      <c r="Q214" s="44"/>
      <c r="R214" s="44"/>
      <c r="S214" s="44"/>
      <c r="T214" s="44"/>
      <c r="U214" s="44"/>
      <c r="V214" s="44"/>
      <c r="W214" s="44"/>
      <c r="X214" s="44"/>
      <c r="Y214" s="44"/>
      <c r="Z214" s="44"/>
      <c r="AA214" s="44"/>
      <c r="AB214" s="44"/>
      <c r="AC214" s="44"/>
      <c r="AD214" s="44"/>
    </row>
    <row r="215" spans="1:30">
      <c r="A215" s="45">
        <v>212</v>
      </c>
      <c r="B215" s="96">
        <v>339</v>
      </c>
      <c r="C215" s="96" t="s">
        <v>267</v>
      </c>
      <c r="D215" s="96">
        <v>2122103</v>
      </c>
      <c r="E215" s="96" t="s">
        <v>2700</v>
      </c>
      <c r="F215" s="97" t="s">
        <v>1906</v>
      </c>
      <c r="G215" s="97" t="s">
        <v>1905</v>
      </c>
      <c r="H215" s="98">
        <v>57309200</v>
      </c>
      <c r="I215" s="97" t="s">
        <v>6674</v>
      </c>
      <c r="J215" s="96" t="s">
        <v>90</v>
      </c>
      <c r="K215" s="96">
        <v>211035</v>
      </c>
      <c r="L215" s="44"/>
      <c r="M215" s="44"/>
      <c r="N215" s="44"/>
      <c r="O215" s="44"/>
      <c r="P215" s="44"/>
      <c r="Q215" s="44"/>
      <c r="R215" s="44"/>
      <c r="S215" s="44"/>
      <c r="T215" s="44"/>
      <c r="U215" s="44"/>
      <c r="V215" s="44"/>
      <c r="W215" s="44"/>
      <c r="X215" s="44"/>
      <c r="Y215" s="44"/>
      <c r="Z215" s="44"/>
      <c r="AA215" s="44"/>
      <c r="AB215" s="44"/>
      <c r="AC215" s="44"/>
      <c r="AD215" s="44"/>
    </row>
    <row r="216" spans="1:30">
      <c r="A216" s="45">
        <v>213</v>
      </c>
      <c r="B216" s="96">
        <v>340</v>
      </c>
      <c r="C216" s="96" t="s">
        <v>267</v>
      </c>
      <c r="D216" s="96">
        <v>2122109</v>
      </c>
      <c r="E216" s="96" t="s">
        <v>2393</v>
      </c>
      <c r="F216" s="97" t="s">
        <v>1923</v>
      </c>
      <c r="G216" s="97" t="s">
        <v>1922</v>
      </c>
      <c r="H216" s="98">
        <v>72306000</v>
      </c>
      <c r="I216" s="97" t="s">
        <v>6674</v>
      </c>
      <c r="J216" s="96" t="s">
        <v>90</v>
      </c>
      <c r="K216" s="96">
        <v>211035</v>
      </c>
      <c r="L216" s="44"/>
      <c r="M216" s="44"/>
      <c r="N216" s="44"/>
      <c r="O216" s="44"/>
      <c r="P216" s="44"/>
      <c r="Q216" s="44"/>
      <c r="R216" s="44"/>
      <c r="S216" s="44"/>
      <c r="T216" s="44"/>
      <c r="U216" s="44"/>
      <c r="V216" s="44"/>
      <c r="W216" s="44"/>
      <c r="X216" s="44"/>
      <c r="Y216" s="44"/>
      <c r="Z216" s="44"/>
      <c r="AA216" s="44"/>
      <c r="AB216" s="44"/>
      <c r="AC216" s="44"/>
      <c r="AD216" s="44"/>
    </row>
    <row r="217" spans="1:30">
      <c r="A217" s="45">
        <v>214</v>
      </c>
      <c r="B217" s="96">
        <v>341</v>
      </c>
      <c r="C217" s="96" t="s">
        <v>267</v>
      </c>
      <c r="D217" s="96">
        <v>2122118</v>
      </c>
      <c r="E217" s="96" t="s">
        <v>2276</v>
      </c>
      <c r="F217" s="97" t="s">
        <v>1923</v>
      </c>
      <c r="G217" s="97" t="s">
        <v>1922</v>
      </c>
      <c r="H217" s="98">
        <v>50882000</v>
      </c>
      <c r="I217" s="97" t="s">
        <v>6674</v>
      </c>
      <c r="J217" s="96" t="s">
        <v>90</v>
      </c>
      <c r="K217" s="96">
        <v>211035</v>
      </c>
      <c r="L217" s="44"/>
      <c r="M217" s="44"/>
      <c r="N217" s="44"/>
      <c r="O217" s="44"/>
      <c r="P217" s="44"/>
      <c r="Q217" s="44"/>
      <c r="R217" s="44"/>
      <c r="S217" s="44"/>
      <c r="T217" s="44"/>
      <c r="U217" s="44"/>
      <c r="V217" s="44"/>
      <c r="W217" s="44"/>
      <c r="X217" s="44"/>
      <c r="Y217" s="44"/>
      <c r="Z217" s="44"/>
      <c r="AA217" s="44"/>
      <c r="AB217" s="44"/>
      <c r="AC217" s="44"/>
      <c r="AD217" s="44"/>
    </row>
    <row r="218" spans="1:30" ht="28">
      <c r="A218" s="45">
        <v>215</v>
      </c>
      <c r="B218" s="96">
        <v>342</v>
      </c>
      <c r="C218" s="96" t="s">
        <v>267</v>
      </c>
      <c r="D218" s="96">
        <v>2121887</v>
      </c>
      <c r="E218" s="96" t="s">
        <v>2655</v>
      </c>
      <c r="F218" s="97" t="s">
        <v>1923</v>
      </c>
      <c r="G218" s="97" t="s">
        <v>1922</v>
      </c>
      <c r="H218" s="98">
        <v>73377200</v>
      </c>
      <c r="I218" s="97" t="s">
        <v>6674</v>
      </c>
      <c r="J218" s="96" t="s">
        <v>90</v>
      </c>
      <c r="K218" s="96">
        <v>211035</v>
      </c>
      <c r="L218" s="44"/>
      <c r="M218" s="44"/>
      <c r="N218" s="44"/>
      <c r="O218" s="44"/>
      <c r="P218" s="44"/>
      <c r="Q218" s="44"/>
      <c r="R218" s="44"/>
      <c r="S218" s="44"/>
      <c r="T218" s="44"/>
      <c r="U218" s="44"/>
      <c r="V218" s="44"/>
      <c r="W218" s="44"/>
      <c r="X218" s="44"/>
      <c r="Y218" s="44"/>
      <c r="Z218" s="44"/>
      <c r="AA218" s="44"/>
      <c r="AB218" s="44"/>
      <c r="AC218" s="44"/>
      <c r="AD218" s="44"/>
    </row>
    <row r="219" spans="1:30" ht="42">
      <c r="A219" s="45">
        <v>216</v>
      </c>
      <c r="B219" s="96">
        <v>343</v>
      </c>
      <c r="C219" s="96" t="s">
        <v>267</v>
      </c>
      <c r="D219" s="96">
        <v>2121492</v>
      </c>
      <c r="E219" s="96" t="s">
        <v>3296</v>
      </c>
      <c r="F219" s="97" t="s">
        <v>3294</v>
      </c>
      <c r="G219" s="97" t="s">
        <v>1023</v>
      </c>
      <c r="H219" s="98">
        <v>1048790454</v>
      </c>
      <c r="I219" s="97" t="s">
        <v>6674</v>
      </c>
      <c r="J219" s="96" t="s">
        <v>78</v>
      </c>
      <c r="K219" s="96">
        <v>210060</v>
      </c>
      <c r="L219" s="44"/>
      <c r="M219" s="44"/>
      <c r="N219" s="44"/>
      <c r="O219" s="44"/>
      <c r="P219" s="44"/>
      <c r="Q219" s="44"/>
      <c r="R219" s="44"/>
      <c r="S219" s="44"/>
      <c r="T219" s="44"/>
      <c r="U219" s="44"/>
      <c r="V219" s="44"/>
      <c r="W219" s="44"/>
      <c r="X219" s="44"/>
      <c r="Y219" s="44"/>
      <c r="Z219" s="44"/>
      <c r="AA219" s="44"/>
      <c r="AB219" s="44"/>
      <c r="AC219" s="44"/>
      <c r="AD219" s="44"/>
    </row>
    <row r="220" spans="1:30">
      <c r="A220" s="45">
        <v>217</v>
      </c>
      <c r="B220" s="96">
        <v>344</v>
      </c>
      <c r="C220" s="96" t="s">
        <v>267</v>
      </c>
      <c r="D220" s="96">
        <v>2121892</v>
      </c>
      <c r="E220" s="96" t="s">
        <v>2315</v>
      </c>
      <c r="F220" s="97" t="s">
        <v>1906</v>
      </c>
      <c r="G220" s="97" t="s">
        <v>1905</v>
      </c>
      <c r="H220" s="98">
        <v>95336800</v>
      </c>
      <c r="I220" s="97" t="s">
        <v>6674</v>
      </c>
      <c r="J220" s="96" t="s">
        <v>90</v>
      </c>
      <c r="K220" s="96">
        <v>211035</v>
      </c>
      <c r="L220" s="44"/>
      <c r="M220" s="44"/>
      <c r="N220" s="44"/>
      <c r="O220" s="44"/>
      <c r="P220" s="44"/>
      <c r="Q220" s="44"/>
      <c r="R220" s="44"/>
      <c r="S220" s="44"/>
      <c r="T220" s="44"/>
      <c r="U220" s="44"/>
      <c r="V220" s="44"/>
      <c r="W220" s="44"/>
      <c r="X220" s="44"/>
      <c r="Y220" s="44"/>
      <c r="Z220" s="44"/>
      <c r="AA220" s="44"/>
      <c r="AB220" s="44"/>
      <c r="AC220" s="44"/>
      <c r="AD220" s="44"/>
    </row>
    <row r="221" spans="1:30" ht="28">
      <c r="A221" s="45">
        <v>218</v>
      </c>
      <c r="B221" s="96">
        <v>345</v>
      </c>
      <c r="C221" s="96" t="s">
        <v>267</v>
      </c>
      <c r="D221" s="96">
        <v>2123158</v>
      </c>
      <c r="E221" s="96" t="s">
        <v>2233</v>
      </c>
      <c r="F221" s="97" t="s">
        <v>1317</v>
      </c>
      <c r="G221" s="97" t="s">
        <v>1902</v>
      </c>
      <c r="H221" s="98">
        <v>93730000</v>
      </c>
      <c r="I221" s="97" t="s">
        <v>6674</v>
      </c>
      <c r="J221" s="96" t="s">
        <v>90</v>
      </c>
      <c r="K221" s="96">
        <v>211035</v>
      </c>
      <c r="L221" s="44"/>
      <c r="M221" s="44"/>
      <c r="N221" s="44"/>
      <c r="O221" s="44"/>
      <c r="P221" s="44"/>
      <c r="Q221" s="44"/>
      <c r="R221" s="44"/>
      <c r="S221" s="44"/>
      <c r="T221" s="44"/>
      <c r="U221" s="44"/>
      <c r="V221" s="44"/>
      <c r="W221" s="44"/>
      <c r="X221" s="44"/>
      <c r="Y221" s="44"/>
      <c r="Z221" s="44"/>
      <c r="AA221" s="44"/>
      <c r="AB221" s="44"/>
      <c r="AC221" s="44"/>
      <c r="AD221" s="44"/>
    </row>
    <row r="222" spans="1:30" ht="28">
      <c r="A222" s="45">
        <v>219</v>
      </c>
      <c r="B222" s="96">
        <v>346</v>
      </c>
      <c r="C222" s="96" t="s">
        <v>267</v>
      </c>
      <c r="D222" s="96">
        <v>2123180</v>
      </c>
      <c r="E222" s="96" t="s">
        <v>2509</v>
      </c>
      <c r="F222" s="97" t="s">
        <v>1079</v>
      </c>
      <c r="G222" s="97" t="s">
        <v>1919</v>
      </c>
      <c r="H222" s="98">
        <v>65878800</v>
      </c>
      <c r="I222" s="97" t="s">
        <v>6674</v>
      </c>
      <c r="J222" s="96" t="s">
        <v>90</v>
      </c>
      <c r="K222" s="96">
        <v>211035</v>
      </c>
      <c r="L222" s="44"/>
      <c r="M222" s="44"/>
      <c r="N222" s="44"/>
      <c r="O222" s="44"/>
      <c r="P222" s="44"/>
      <c r="Q222" s="44"/>
      <c r="R222" s="44"/>
      <c r="S222" s="44"/>
      <c r="T222" s="44"/>
      <c r="U222" s="44"/>
      <c r="V222" s="44"/>
      <c r="W222" s="44"/>
      <c r="X222" s="44"/>
      <c r="Y222" s="44"/>
      <c r="Z222" s="44"/>
      <c r="AA222" s="44"/>
      <c r="AB222" s="44"/>
      <c r="AC222" s="44"/>
      <c r="AD222" s="44"/>
    </row>
    <row r="223" spans="1:30">
      <c r="A223" s="45">
        <v>220</v>
      </c>
      <c r="B223" s="96">
        <v>347</v>
      </c>
      <c r="C223" s="96" t="s">
        <v>267</v>
      </c>
      <c r="D223" s="96">
        <v>2123185</v>
      </c>
      <c r="E223" s="96" t="s">
        <v>2415</v>
      </c>
      <c r="F223" s="97" t="s">
        <v>1317</v>
      </c>
      <c r="G223" s="97" t="s">
        <v>1902</v>
      </c>
      <c r="H223" s="98">
        <v>80340000</v>
      </c>
      <c r="I223" s="97" t="s">
        <v>6674</v>
      </c>
      <c r="J223" s="96" t="s">
        <v>90</v>
      </c>
      <c r="K223" s="96">
        <v>211035</v>
      </c>
      <c r="L223" s="44"/>
      <c r="M223" s="44"/>
      <c r="N223" s="44"/>
      <c r="O223" s="44"/>
      <c r="P223" s="44"/>
      <c r="Q223" s="44"/>
      <c r="R223" s="44"/>
      <c r="S223" s="44"/>
      <c r="T223" s="44"/>
      <c r="U223" s="44"/>
      <c r="V223" s="44"/>
      <c r="W223" s="44"/>
      <c r="X223" s="44"/>
      <c r="Y223" s="44"/>
      <c r="Z223" s="44"/>
      <c r="AA223" s="44"/>
      <c r="AB223" s="44"/>
      <c r="AC223" s="44"/>
      <c r="AD223" s="44"/>
    </row>
    <row r="224" spans="1:30">
      <c r="A224" s="45">
        <v>221</v>
      </c>
      <c r="B224" s="96">
        <v>348</v>
      </c>
      <c r="C224" s="96" t="s">
        <v>267</v>
      </c>
      <c r="D224" s="96">
        <v>2123196</v>
      </c>
      <c r="E224" s="96" t="s">
        <v>2740</v>
      </c>
      <c r="F224" s="97" t="s">
        <v>1079</v>
      </c>
      <c r="G224" s="97" t="s">
        <v>1919</v>
      </c>
      <c r="H224" s="98">
        <v>78197600</v>
      </c>
      <c r="I224" s="97" t="s">
        <v>6674</v>
      </c>
      <c r="J224" s="96" t="s">
        <v>90</v>
      </c>
      <c r="K224" s="96">
        <v>211035</v>
      </c>
      <c r="L224" s="44"/>
      <c r="M224" s="44"/>
      <c r="N224" s="44"/>
      <c r="O224" s="44"/>
      <c r="P224" s="44"/>
      <c r="Q224" s="44"/>
      <c r="R224" s="44"/>
      <c r="S224" s="44"/>
      <c r="T224" s="44"/>
      <c r="U224" s="44"/>
      <c r="V224" s="44"/>
      <c r="W224" s="44"/>
      <c r="X224" s="44"/>
      <c r="Y224" s="44"/>
      <c r="Z224" s="44"/>
      <c r="AA224" s="44"/>
      <c r="AB224" s="44"/>
      <c r="AC224" s="44"/>
      <c r="AD224" s="44"/>
    </row>
    <row r="225" spans="1:30">
      <c r="A225" s="45">
        <v>222</v>
      </c>
      <c r="B225" s="96">
        <v>349</v>
      </c>
      <c r="C225" s="96" t="s">
        <v>267</v>
      </c>
      <c r="D225" s="96">
        <v>2123208</v>
      </c>
      <c r="E225" s="96" t="s">
        <v>2633</v>
      </c>
      <c r="F225" s="97" t="s">
        <v>1317</v>
      </c>
      <c r="G225" s="97" t="s">
        <v>1902</v>
      </c>
      <c r="H225" s="98">
        <v>80340000</v>
      </c>
      <c r="I225" s="97" t="s">
        <v>6674</v>
      </c>
      <c r="J225" s="96" t="s">
        <v>90</v>
      </c>
      <c r="K225" s="96">
        <v>211035</v>
      </c>
      <c r="L225" s="44"/>
      <c r="M225" s="44"/>
      <c r="N225" s="44"/>
      <c r="O225" s="44"/>
      <c r="P225" s="44"/>
      <c r="Q225" s="44"/>
      <c r="R225" s="44"/>
      <c r="S225" s="44"/>
      <c r="T225" s="44"/>
      <c r="U225" s="44"/>
      <c r="V225" s="44"/>
      <c r="W225" s="44"/>
      <c r="X225" s="44"/>
      <c r="Y225" s="44"/>
      <c r="Z225" s="44"/>
      <c r="AA225" s="44"/>
      <c r="AB225" s="44"/>
      <c r="AC225" s="44"/>
      <c r="AD225" s="44"/>
    </row>
    <row r="226" spans="1:30">
      <c r="A226" s="45">
        <v>223</v>
      </c>
      <c r="B226" s="96">
        <v>350</v>
      </c>
      <c r="C226" s="96" t="s">
        <v>267</v>
      </c>
      <c r="D226" s="96">
        <v>2122115</v>
      </c>
      <c r="E226" s="96" t="s">
        <v>1927</v>
      </c>
      <c r="F226" s="97" t="s">
        <v>1923</v>
      </c>
      <c r="G226" s="97" t="s">
        <v>1922</v>
      </c>
      <c r="H226" s="98">
        <v>73912800</v>
      </c>
      <c r="I226" s="97" t="s">
        <v>6674</v>
      </c>
      <c r="J226" s="96" t="s">
        <v>90</v>
      </c>
      <c r="K226" s="96">
        <v>211035</v>
      </c>
      <c r="L226" s="44"/>
      <c r="M226" s="44"/>
      <c r="N226" s="44"/>
      <c r="O226" s="44"/>
      <c r="P226" s="44"/>
      <c r="Q226" s="44"/>
      <c r="R226" s="44"/>
      <c r="S226" s="44"/>
      <c r="T226" s="44"/>
      <c r="U226" s="44"/>
      <c r="V226" s="44"/>
      <c r="W226" s="44"/>
      <c r="X226" s="44"/>
      <c r="Y226" s="44"/>
      <c r="Z226" s="44"/>
      <c r="AA226" s="44"/>
      <c r="AB226" s="44"/>
      <c r="AC226" s="44"/>
      <c r="AD226" s="44"/>
    </row>
    <row r="227" spans="1:30">
      <c r="A227" s="45">
        <v>224</v>
      </c>
      <c r="B227" s="96">
        <v>351</v>
      </c>
      <c r="C227" s="96" t="s">
        <v>267</v>
      </c>
      <c r="D227" s="96">
        <v>2121895</v>
      </c>
      <c r="E227" s="96" t="s">
        <v>2694</v>
      </c>
      <c r="F227" s="97" t="s">
        <v>1923</v>
      </c>
      <c r="G227" s="97" t="s">
        <v>1922</v>
      </c>
      <c r="H227" s="98">
        <v>79804400</v>
      </c>
      <c r="I227" s="97" t="s">
        <v>6674</v>
      </c>
      <c r="J227" s="96" t="s">
        <v>90</v>
      </c>
      <c r="K227" s="96">
        <v>211035</v>
      </c>
      <c r="L227" s="44"/>
      <c r="M227" s="44"/>
      <c r="N227" s="44"/>
      <c r="O227" s="44"/>
      <c r="P227" s="44"/>
      <c r="Q227" s="44"/>
      <c r="R227" s="44"/>
      <c r="S227" s="44"/>
      <c r="T227" s="44"/>
      <c r="U227" s="44"/>
      <c r="V227" s="44"/>
      <c r="W227" s="44"/>
      <c r="X227" s="44"/>
      <c r="Y227" s="44"/>
      <c r="Z227" s="44"/>
      <c r="AA227" s="44"/>
      <c r="AB227" s="44"/>
      <c r="AC227" s="44"/>
      <c r="AD227" s="44"/>
    </row>
    <row r="228" spans="1:30">
      <c r="A228" s="45">
        <v>225</v>
      </c>
      <c r="B228" s="96">
        <v>352</v>
      </c>
      <c r="C228" s="96" t="s">
        <v>267</v>
      </c>
      <c r="D228" s="96">
        <v>2121919</v>
      </c>
      <c r="E228" s="96" t="s">
        <v>2547</v>
      </c>
      <c r="F228" s="97" t="s">
        <v>1923</v>
      </c>
      <c r="G228" s="97" t="s">
        <v>1922</v>
      </c>
      <c r="H228" s="98">
        <v>73912800</v>
      </c>
      <c r="I228" s="97" t="s">
        <v>6674</v>
      </c>
      <c r="J228" s="96" t="s">
        <v>90</v>
      </c>
      <c r="K228" s="96">
        <v>211035</v>
      </c>
      <c r="L228" s="44"/>
      <c r="M228" s="44"/>
      <c r="N228" s="44"/>
      <c r="O228" s="44"/>
      <c r="P228" s="44"/>
      <c r="Q228" s="44"/>
      <c r="R228" s="44"/>
      <c r="S228" s="44"/>
      <c r="T228" s="44"/>
      <c r="U228" s="44"/>
      <c r="V228" s="44"/>
      <c r="W228" s="44"/>
      <c r="X228" s="44"/>
      <c r="Y228" s="44"/>
      <c r="Z228" s="44"/>
      <c r="AA228" s="44"/>
      <c r="AB228" s="44"/>
      <c r="AC228" s="44"/>
      <c r="AD228" s="44"/>
    </row>
    <row r="229" spans="1:30">
      <c r="A229" s="45">
        <v>226</v>
      </c>
      <c r="B229" s="96">
        <v>353</v>
      </c>
      <c r="C229" s="96" t="s">
        <v>267</v>
      </c>
      <c r="D229" s="96">
        <v>2123159</v>
      </c>
      <c r="E229" s="96" t="s">
        <v>2486</v>
      </c>
      <c r="F229" s="97" t="s">
        <v>2476</v>
      </c>
      <c r="G229" s="97" t="s">
        <v>2475</v>
      </c>
      <c r="H229" s="98">
        <v>41241200</v>
      </c>
      <c r="I229" s="97" t="s">
        <v>6674</v>
      </c>
      <c r="J229" s="96" t="s">
        <v>90</v>
      </c>
      <c r="K229" s="96">
        <v>211035</v>
      </c>
      <c r="L229" s="44"/>
      <c r="M229" s="44"/>
      <c r="N229" s="44"/>
      <c r="O229" s="44"/>
      <c r="P229" s="44"/>
      <c r="Q229" s="44"/>
      <c r="R229" s="44"/>
      <c r="S229" s="44"/>
      <c r="T229" s="44"/>
      <c r="U229" s="44"/>
      <c r="V229" s="44"/>
      <c r="W229" s="44"/>
      <c r="X229" s="44"/>
      <c r="Y229" s="44"/>
      <c r="Z229" s="44"/>
      <c r="AA229" s="44"/>
      <c r="AB229" s="44"/>
      <c r="AC229" s="44"/>
      <c r="AD229" s="44"/>
    </row>
    <row r="230" spans="1:30" ht="28">
      <c r="A230" s="45">
        <v>227</v>
      </c>
      <c r="B230" s="96">
        <v>354</v>
      </c>
      <c r="C230" s="96" t="s">
        <v>267</v>
      </c>
      <c r="D230" s="96">
        <v>2123235</v>
      </c>
      <c r="E230" s="96" t="s">
        <v>2704</v>
      </c>
      <c r="F230" s="97" t="s">
        <v>1317</v>
      </c>
      <c r="G230" s="97" t="s">
        <v>1902</v>
      </c>
      <c r="H230" s="98">
        <v>77126400</v>
      </c>
      <c r="I230" s="97" t="s">
        <v>6674</v>
      </c>
      <c r="J230" s="96" t="s">
        <v>90</v>
      </c>
      <c r="K230" s="96">
        <v>211035</v>
      </c>
      <c r="L230" s="44"/>
      <c r="M230" s="44"/>
      <c r="N230" s="44"/>
      <c r="O230" s="44"/>
      <c r="P230" s="44"/>
      <c r="Q230" s="44"/>
      <c r="R230" s="44"/>
      <c r="S230" s="44"/>
      <c r="T230" s="44"/>
      <c r="U230" s="44"/>
      <c r="V230" s="44"/>
      <c r="W230" s="44"/>
      <c r="X230" s="44"/>
      <c r="Y230" s="44"/>
      <c r="Z230" s="44"/>
      <c r="AA230" s="44"/>
      <c r="AB230" s="44"/>
      <c r="AC230" s="44"/>
      <c r="AD230" s="44"/>
    </row>
    <row r="231" spans="1:30">
      <c r="A231" s="45">
        <v>228</v>
      </c>
      <c r="B231" s="96">
        <v>355</v>
      </c>
      <c r="C231" s="96" t="s">
        <v>267</v>
      </c>
      <c r="D231" s="96">
        <v>2130194</v>
      </c>
      <c r="E231" s="96" t="s">
        <v>2299</v>
      </c>
      <c r="F231" s="97" t="s">
        <v>1257</v>
      </c>
      <c r="G231" s="97" t="s">
        <v>2034</v>
      </c>
      <c r="H231" s="98">
        <v>93194400</v>
      </c>
      <c r="I231" s="97" t="s">
        <v>6674</v>
      </c>
      <c r="J231" s="96" t="s">
        <v>90</v>
      </c>
      <c r="K231" s="96">
        <v>211035</v>
      </c>
      <c r="L231" s="44"/>
      <c r="M231" s="44"/>
      <c r="N231" s="44"/>
      <c r="O231" s="44"/>
      <c r="P231" s="44"/>
      <c r="Q231" s="44"/>
      <c r="R231" s="44"/>
      <c r="S231" s="44"/>
      <c r="T231" s="44"/>
      <c r="U231" s="44"/>
      <c r="V231" s="44"/>
      <c r="W231" s="44"/>
      <c r="X231" s="44"/>
      <c r="Y231" s="44"/>
      <c r="Z231" s="44"/>
      <c r="AA231" s="44"/>
      <c r="AB231" s="44"/>
      <c r="AC231" s="44"/>
      <c r="AD231" s="44"/>
    </row>
    <row r="232" spans="1:30">
      <c r="A232" s="45">
        <v>229</v>
      </c>
      <c r="B232" s="96">
        <v>356</v>
      </c>
      <c r="C232" s="96" t="s">
        <v>267</v>
      </c>
      <c r="D232" s="96">
        <v>2123274</v>
      </c>
      <c r="E232" s="96" t="s">
        <v>2403</v>
      </c>
      <c r="F232" s="97" t="s">
        <v>1317</v>
      </c>
      <c r="G232" s="97" t="s">
        <v>1902</v>
      </c>
      <c r="H232" s="98">
        <v>96408000</v>
      </c>
      <c r="I232" s="97" t="s">
        <v>6674</v>
      </c>
      <c r="J232" s="96" t="s">
        <v>90</v>
      </c>
      <c r="K232" s="96">
        <v>211035</v>
      </c>
      <c r="L232" s="44"/>
      <c r="M232" s="44"/>
      <c r="N232" s="44"/>
      <c r="O232" s="44"/>
      <c r="P232" s="44"/>
      <c r="Q232" s="44"/>
      <c r="R232" s="44"/>
      <c r="S232" s="44"/>
      <c r="T232" s="44"/>
      <c r="U232" s="44"/>
      <c r="V232" s="44"/>
      <c r="W232" s="44"/>
      <c r="X232" s="44"/>
      <c r="Y232" s="44"/>
      <c r="Z232" s="44"/>
      <c r="AA232" s="44"/>
      <c r="AB232" s="44"/>
      <c r="AC232" s="44"/>
      <c r="AD232" s="44"/>
    </row>
    <row r="233" spans="1:30">
      <c r="A233" s="45">
        <v>230</v>
      </c>
      <c r="B233" s="96">
        <v>357</v>
      </c>
      <c r="C233" s="96" t="s">
        <v>267</v>
      </c>
      <c r="D233" s="96">
        <v>2123865</v>
      </c>
      <c r="E233" s="96" t="s">
        <v>2609</v>
      </c>
      <c r="F233" s="97" t="s">
        <v>1898</v>
      </c>
      <c r="G233" s="97" t="s">
        <v>1161</v>
      </c>
      <c r="H233" s="98">
        <v>91052000</v>
      </c>
      <c r="I233" s="97" t="s">
        <v>6674</v>
      </c>
      <c r="J233" s="96" t="s">
        <v>90</v>
      </c>
      <c r="K233" s="96">
        <v>211035</v>
      </c>
      <c r="L233" s="44"/>
      <c r="M233" s="44"/>
      <c r="N233" s="44"/>
      <c r="O233" s="44"/>
      <c r="P233" s="44"/>
      <c r="Q233" s="44"/>
      <c r="R233" s="44"/>
      <c r="S233" s="44"/>
      <c r="T233" s="44"/>
      <c r="U233" s="44"/>
      <c r="V233" s="44"/>
      <c r="W233" s="44"/>
      <c r="X233" s="44"/>
      <c r="Y233" s="44"/>
      <c r="Z233" s="44"/>
      <c r="AA233" s="44"/>
      <c r="AB233" s="44"/>
      <c r="AC233" s="44"/>
      <c r="AD233" s="44"/>
    </row>
    <row r="234" spans="1:30">
      <c r="A234" s="45">
        <v>231</v>
      </c>
      <c r="B234" s="96">
        <v>358</v>
      </c>
      <c r="C234" s="96" t="s">
        <v>267</v>
      </c>
      <c r="D234" s="96">
        <v>2123891</v>
      </c>
      <c r="E234" s="96" t="s">
        <v>2384</v>
      </c>
      <c r="F234" s="97" t="s">
        <v>1317</v>
      </c>
      <c r="G234" s="97" t="s">
        <v>1902</v>
      </c>
      <c r="H234" s="98">
        <v>42848000</v>
      </c>
      <c r="I234" s="97" t="s">
        <v>6674</v>
      </c>
      <c r="J234" s="96" t="s">
        <v>90</v>
      </c>
      <c r="K234" s="96">
        <v>211035</v>
      </c>
      <c r="L234" s="44"/>
      <c r="M234" s="44"/>
      <c r="N234" s="44"/>
      <c r="O234" s="44"/>
      <c r="P234" s="44"/>
      <c r="Q234" s="44"/>
      <c r="R234" s="44"/>
      <c r="S234" s="44"/>
      <c r="T234" s="44"/>
      <c r="U234" s="44"/>
      <c r="V234" s="44"/>
      <c r="W234" s="44"/>
      <c r="X234" s="44"/>
      <c r="Y234" s="44"/>
      <c r="Z234" s="44"/>
      <c r="AA234" s="44"/>
      <c r="AB234" s="44"/>
      <c r="AC234" s="44"/>
      <c r="AD234" s="44"/>
    </row>
    <row r="235" spans="1:30">
      <c r="A235" s="45">
        <v>232</v>
      </c>
      <c r="B235" s="96">
        <v>359</v>
      </c>
      <c r="C235" s="96" t="s">
        <v>267</v>
      </c>
      <c r="D235" s="96">
        <v>2123902</v>
      </c>
      <c r="E235" s="96" t="s">
        <v>2507</v>
      </c>
      <c r="F235" s="97" t="s">
        <v>1898</v>
      </c>
      <c r="G235" s="97" t="s">
        <v>1161</v>
      </c>
      <c r="H235" s="98">
        <v>68021200</v>
      </c>
      <c r="I235" s="97" t="s">
        <v>6674</v>
      </c>
      <c r="J235" s="96" t="s">
        <v>90</v>
      </c>
      <c r="K235" s="96">
        <v>211035</v>
      </c>
      <c r="L235" s="44"/>
      <c r="M235" s="44"/>
      <c r="N235" s="44"/>
      <c r="O235" s="44"/>
      <c r="P235" s="44"/>
      <c r="Q235" s="44"/>
      <c r="R235" s="44"/>
      <c r="S235" s="44"/>
      <c r="T235" s="44"/>
      <c r="U235" s="44"/>
      <c r="V235" s="44"/>
      <c r="W235" s="44"/>
      <c r="X235" s="44"/>
      <c r="Y235" s="44"/>
      <c r="Z235" s="44"/>
      <c r="AA235" s="44"/>
      <c r="AB235" s="44"/>
      <c r="AC235" s="44"/>
      <c r="AD235" s="44"/>
    </row>
    <row r="236" spans="1:30">
      <c r="A236" s="45">
        <v>233</v>
      </c>
      <c r="B236" s="96">
        <v>360</v>
      </c>
      <c r="C236" s="96" t="s">
        <v>267</v>
      </c>
      <c r="D236" s="96">
        <v>2130161</v>
      </c>
      <c r="E236" s="96" t="s">
        <v>2078</v>
      </c>
      <c r="F236" s="97" t="s">
        <v>2076</v>
      </c>
      <c r="G236" s="97" t="s">
        <v>2075</v>
      </c>
      <c r="H236" s="98">
        <v>95872400</v>
      </c>
      <c r="I236" s="97" t="s">
        <v>6674</v>
      </c>
      <c r="J236" s="96" t="s">
        <v>90</v>
      </c>
      <c r="K236" s="96">
        <v>211035</v>
      </c>
      <c r="L236" s="44"/>
      <c r="M236" s="44"/>
      <c r="N236" s="44"/>
      <c r="O236" s="44"/>
      <c r="P236" s="44"/>
      <c r="Q236" s="44"/>
      <c r="R236" s="44"/>
      <c r="S236" s="44"/>
      <c r="T236" s="44"/>
      <c r="U236" s="44"/>
      <c r="V236" s="44"/>
      <c r="W236" s="44"/>
      <c r="X236" s="44"/>
      <c r="Y236" s="44"/>
      <c r="Z236" s="44"/>
      <c r="AA236" s="44"/>
      <c r="AB236" s="44"/>
      <c r="AC236" s="44"/>
      <c r="AD236" s="44"/>
    </row>
    <row r="237" spans="1:30">
      <c r="A237" s="45">
        <v>234</v>
      </c>
      <c r="B237" s="96">
        <v>361</v>
      </c>
      <c r="C237" s="96" t="s">
        <v>267</v>
      </c>
      <c r="D237" s="96">
        <v>2123911</v>
      </c>
      <c r="E237" s="96" t="s">
        <v>2621</v>
      </c>
      <c r="F237" s="97" t="s">
        <v>1317</v>
      </c>
      <c r="G237" s="97" t="s">
        <v>1902</v>
      </c>
      <c r="H237" s="98">
        <v>63200800</v>
      </c>
      <c r="I237" s="97" t="s">
        <v>6674</v>
      </c>
      <c r="J237" s="96" t="s">
        <v>90</v>
      </c>
      <c r="K237" s="96">
        <v>211035</v>
      </c>
      <c r="L237" s="44"/>
      <c r="M237" s="44"/>
      <c r="N237" s="44"/>
      <c r="O237" s="44"/>
      <c r="P237" s="44"/>
      <c r="Q237" s="44"/>
      <c r="R237" s="44"/>
      <c r="S237" s="44"/>
      <c r="T237" s="44"/>
      <c r="U237" s="44"/>
      <c r="V237" s="44"/>
      <c r="W237" s="44"/>
      <c r="X237" s="44"/>
      <c r="Y237" s="44"/>
      <c r="Z237" s="44"/>
      <c r="AA237" s="44"/>
      <c r="AB237" s="44"/>
      <c r="AC237" s="44"/>
      <c r="AD237" s="44"/>
    </row>
    <row r="238" spans="1:30">
      <c r="A238" s="45">
        <v>235</v>
      </c>
      <c r="B238" s="96">
        <v>362</v>
      </c>
      <c r="C238" s="96" t="s">
        <v>267</v>
      </c>
      <c r="D238" s="96">
        <v>2130029</v>
      </c>
      <c r="E238" s="96" t="s">
        <v>2100</v>
      </c>
      <c r="F238" s="97" t="s">
        <v>2096</v>
      </c>
      <c r="G238" s="97" t="s">
        <v>2095</v>
      </c>
      <c r="H238" s="98">
        <v>96408000</v>
      </c>
      <c r="I238" s="97" t="s">
        <v>6674</v>
      </c>
      <c r="J238" s="96" t="s">
        <v>90</v>
      </c>
      <c r="K238" s="96">
        <v>211035</v>
      </c>
      <c r="L238" s="44"/>
      <c r="M238" s="44"/>
      <c r="N238" s="44"/>
      <c r="O238" s="44"/>
      <c r="P238" s="44"/>
      <c r="Q238" s="44"/>
      <c r="R238" s="44"/>
      <c r="S238" s="44"/>
      <c r="T238" s="44"/>
      <c r="U238" s="44"/>
      <c r="V238" s="44"/>
      <c r="W238" s="44"/>
      <c r="X238" s="44"/>
      <c r="Y238" s="44"/>
      <c r="Z238" s="44"/>
      <c r="AA238" s="44"/>
      <c r="AB238" s="44"/>
      <c r="AC238" s="44"/>
      <c r="AD238" s="44"/>
    </row>
    <row r="239" spans="1:30">
      <c r="A239" s="45">
        <v>236</v>
      </c>
      <c r="B239" s="96">
        <v>363</v>
      </c>
      <c r="C239" s="96" t="s">
        <v>267</v>
      </c>
      <c r="D239" s="96">
        <v>2130039</v>
      </c>
      <c r="E239" s="96" t="s">
        <v>2216</v>
      </c>
      <c r="F239" s="97" t="s">
        <v>2212</v>
      </c>
      <c r="G239" s="97" t="s">
        <v>2211</v>
      </c>
      <c r="H239" s="98">
        <v>41776800</v>
      </c>
      <c r="I239" s="97" t="s">
        <v>6674</v>
      </c>
      <c r="J239" s="96" t="s">
        <v>90</v>
      </c>
      <c r="K239" s="96">
        <v>211035</v>
      </c>
      <c r="L239" s="44"/>
      <c r="M239" s="44"/>
      <c r="N239" s="44"/>
      <c r="O239" s="44"/>
      <c r="P239" s="44"/>
      <c r="Q239" s="44"/>
      <c r="R239" s="44"/>
      <c r="S239" s="44"/>
      <c r="T239" s="44"/>
      <c r="U239" s="44"/>
      <c r="V239" s="44"/>
      <c r="W239" s="44"/>
      <c r="X239" s="44"/>
      <c r="Y239" s="44"/>
      <c r="Z239" s="44"/>
      <c r="AA239" s="44"/>
      <c r="AB239" s="44"/>
      <c r="AC239" s="44"/>
      <c r="AD239" s="44"/>
    </row>
    <row r="240" spans="1:30" ht="28">
      <c r="A240" s="45">
        <v>237</v>
      </c>
      <c r="B240" s="96">
        <v>364</v>
      </c>
      <c r="C240" s="96" t="s">
        <v>267</v>
      </c>
      <c r="D240" s="96">
        <v>2130064</v>
      </c>
      <c r="E240" s="96" t="s">
        <v>2114</v>
      </c>
      <c r="F240" s="97" t="s">
        <v>2041</v>
      </c>
      <c r="G240" s="97" t="s">
        <v>1165</v>
      </c>
      <c r="H240" s="98">
        <v>66414400</v>
      </c>
      <c r="I240" s="97" t="s">
        <v>6674</v>
      </c>
      <c r="J240" s="96" t="s">
        <v>90</v>
      </c>
      <c r="K240" s="96">
        <v>211035</v>
      </c>
      <c r="L240" s="44"/>
      <c r="M240" s="44"/>
      <c r="N240" s="44"/>
      <c r="O240" s="44"/>
      <c r="P240" s="44"/>
      <c r="Q240" s="44"/>
      <c r="R240" s="44"/>
      <c r="S240" s="44"/>
      <c r="T240" s="44"/>
      <c r="U240" s="44"/>
      <c r="V240" s="44"/>
      <c r="W240" s="44"/>
      <c r="X240" s="44"/>
      <c r="Y240" s="44"/>
      <c r="Z240" s="44"/>
      <c r="AA240" s="44"/>
      <c r="AB240" s="44"/>
      <c r="AC240" s="44"/>
      <c r="AD240" s="44"/>
    </row>
    <row r="241" spans="1:30">
      <c r="A241" s="45">
        <v>238</v>
      </c>
      <c r="B241" s="96">
        <v>365</v>
      </c>
      <c r="C241" s="96" t="s">
        <v>267</v>
      </c>
      <c r="D241" s="96">
        <v>2130075</v>
      </c>
      <c r="E241" s="96" t="s">
        <v>6820</v>
      </c>
      <c r="F241" s="97" t="s">
        <v>6737</v>
      </c>
      <c r="G241" s="97" t="s">
        <v>6736</v>
      </c>
      <c r="H241" s="98">
        <v>76055200</v>
      </c>
      <c r="I241" s="97" t="s">
        <v>6674</v>
      </c>
      <c r="J241" s="96" t="s">
        <v>90</v>
      </c>
      <c r="K241" s="96">
        <v>211035</v>
      </c>
      <c r="L241" s="44"/>
      <c r="M241" s="44"/>
      <c r="N241" s="44"/>
      <c r="O241" s="44"/>
      <c r="P241" s="44"/>
      <c r="Q241" s="44"/>
      <c r="R241" s="44"/>
      <c r="S241" s="44"/>
      <c r="T241" s="44"/>
      <c r="U241" s="44"/>
      <c r="V241" s="44"/>
      <c r="W241" s="44"/>
      <c r="X241" s="44"/>
      <c r="Y241" s="44"/>
      <c r="Z241" s="44"/>
      <c r="AA241" s="44"/>
      <c r="AB241" s="44"/>
      <c r="AC241" s="44"/>
      <c r="AD241" s="44"/>
    </row>
    <row r="242" spans="1:30">
      <c r="A242" s="45">
        <v>239</v>
      </c>
      <c r="B242" s="96">
        <v>366</v>
      </c>
      <c r="C242" s="96" t="s">
        <v>267</v>
      </c>
      <c r="D242" s="96">
        <v>2130087</v>
      </c>
      <c r="E242" s="96" t="s">
        <v>1999</v>
      </c>
      <c r="F242" s="97" t="s">
        <v>1626</v>
      </c>
      <c r="G242" s="97" t="s">
        <v>1997</v>
      </c>
      <c r="H242" s="98">
        <v>77662000</v>
      </c>
      <c r="I242" s="97" t="s">
        <v>6674</v>
      </c>
      <c r="J242" s="96" t="s">
        <v>90</v>
      </c>
      <c r="K242" s="96">
        <v>211035</v>
      </c>
      <c r="L242" s="44"/>
      <c r="M242" s="44"/>
      <c r="N242" s="44"/>
      <c r="O242" s="44"/>
      <c r="P242" s="44"/>
      <c r="Q242" s="44"/>
      <c r="R242" s="44"/>
      <c r="S242" s="44"/>
      <c r="T242" s="44"/>
      <c r="U242" s="44"/>
      <c r="V242" s="44"/>
      <c r="W242" s="44"/>
      <c r="X242" s="44"/>
      <c r="Y242" s="44"/>
      <c r="Z242" s="44"/>
      <c r="AA242" s="44"/>
      <c r="AB242" s="44"/>
      <c r="AC242" s="44"/>
      <c r="AD242" s="44"/>
    </row>
    <row r="243" spans="1:30">
      <c r="A243" s="45">
        <v>240</v>
      </c>
      <c r="B243" s="96">
        <v>367</v>
      </c>
      <c r="C243" s="96" t="s">
        <v>267</v>
      </c>
      <c r="D243" s="96">
        <v>2130111</v>
      </c>
      <c r="E243" s="96" t="s">
        <v>2125</v>
      </c>
      <c r="F243" s="97" t="s">
        <v>1508</v>
      </c>
      <c r="G243" s="97" t="s">
        <v>2121</v>
      </c>
      <c r="H243" s="98">
        <v>90516400</v>
      </c>
      <c r="I243" s="97" t="s">
        <v>6674</v>
      </c>
      <c r="J243" s="96" t="s">
        <v>90</v>
      </c>
      <c r="K243" s="96">
        <v>211035</v>
      </c>
      <c r="L243" s="44"/>
      <c r="M243" s="44"/>
      <c r="N243" s="44"/>
      <c r="O243" s="44"/>
      <c r="P243" s="44"/>
      <c r="Q243" s="44"/>
      <c r="R243" s="44"/>
      <c r="S243" s="44"/>
      <c r="T243" s="44"/>
      <c r="U243" s="44"/>
      <c r="V243" s="44"/>
      <c r="W243" s="44"/>
      <c r="X243" s="44"/>
      <c r="Y243" s="44"/>
      <c r="Z243" s="44"/>
      <c r="AA243" s="44"/>
      <c r="AB243" s="44"/>
      <c r="AC243" s="44"/>
      <c r="AD243" s="44"/>
    </row>
    <row r="244" spans="1:30">
      <c r="A244" s="45">
        <v>241</v>
      </c>
      <c r="B244" s="96">
        <v>368</v>
      </c>
      <c r="C244" s="96" t="s">
        <v>267</v>
      </c>
      <c r="D244" s="96">
        <v>2130112</v>
      </c>
      <c r="E244" s="96" t="s">
        <v>2241</v>
      </c>
      <c r="F244" s="97" t="s">
        <v>2076</v>
      </c>
      <c r="G244" s="97" t="s">
        <v>2075</v>
      </c>
      <c r="H244" s="98">
        <v>83553600</v>
      </c>
      <c r="I244" s="97" t="s">
        <v>6674</v>
      </c>
      <c r="J244" s="96" t="s">
        <v>90</v>
      </c>
      <c r="K244" s="96">
        <v>211035</v>
      </c>
    </row>
    <row r="245" spans="1:30">
      <c r="A245" s="45">
        <v>242</v>
      </c>
      <c r="B245" s="96">
        <v>369</v>
      </c>
      <c r="C245" s="96" t="s">
        <v>267</v>
      </c>
      <c r="D245" s="96">
        <v>2130113</v>
      </c>
      <c r="E245" s="96" t="s">
        <v>2005</v>
      </c>
      <c r="F245" s="97" t="s">
        <v>1151</v>
      </c>
      <c r="G245" s="97" t="s">
        <v>2002</v>
      </c>
      <c r="H245" s="98">
        <v>30529200</v>
      </c>
      <c r="I245" s="97" t="s">
        <v>6674</v>
      </c>
      <c r="J245" s="96" t="s">
        <v>90</v>
      </c>
      <c r="K245" s="96">
        <v>211035</v>
      </c>
    </row>
    <row r="246" spans="1:30" ht="28">
      <c r="A246" s="45">
        <v>243</v>
      </c>
      <c r="B246" s="96">
        <v>370</v>
      </c>
      <c r="C246" s="96" t="s">
        <v>267</v>
      </c>
      <c r="D246" s="96">
        <v>2130143</v>
      </c>
      <c r="E246" s="96" t="s">
        <v>2186</v>
      </c>
      <c r="F246" s="97" t="s">
        <v>1931</v>
      </c>
      <c r="G246" s="97" t="s">
        <v>1930</v>
      </c>
      <c r="H246" s="98">
        <v>80340000</v>
      </c>
      <c r="I246" s="97" t="s">
        <v>6674</v>
      </c>
      <c r="J246" s="96" t="s">
        <v>90</v>
      </c>
      <c r="K246" s="96">
        <v>211035</v>
      </c>
    </row>
    <row r="247" spans="1:30">
      <c r="A247" s="45">
        <v>244</v>
      </c>
      <c r="B247" s="96">
        <v>371</v>
      </c>
      <c r="C247" s="96" t="s">
        <v>267</v>
      </c>
      <c r="D247" s="96">
        <v>2130154</v>
      </c>
      <c r="E247" s="96" t="s">
        <v>2174</v>
      </c>
      <c r="F247" s="97" t="s">
        <v>2170</v>
      </c>
      <c r="G247" s="97" t="s">
        <v>2169</v>
      </c>
      <c r="H247" s="98">
        <v>52488800</v>
      </c>
      <c r="I247" s="97" t="s">
        <v>6674</v>
      </c>
      <c r="J247" s="96" t="s">
        <v>90</v>
      </c>
      <c r="K247" s="96">
        <v>211035</v>
      </c>
    </row>
    <row r="248" spans="1:30">
      <c r="A248" s="45">
        <v>245</v>
      </c>
      <c r="B248" s="96">
        <v>372</v>
      </c>
      <c r="C248" s="96" t="s">
        <v>267</v>
      </c>
      <c r="D248" s="96">
        <v>2130957</v>
      </c>
      <c r="E248" s="96" t="s">
        <v>6819</v>
      </c>
      <c r="F248" s="97" t="s">
        <v>2924</v>
      </c>
      <c r="G248" s="97" t="s">
        <v>6726</v>
      </c>
      <c r="H248" s="98">
        <v>63200800</v>
      </c>
      <c r="I248" s="97" t="s">
        <v>6674</v>
      </c>
      <c r="J248" s="96" t="s">
        <v>90</v>
      </c>
      <c r="K248" s="96">
        <v>211035</v>
      </c>
    </row>
    <row r="249" spans="1:30" ht="28">
      <c r="A249" s="45">
        <v>246</v>
      </c>
      <c r="B249" s="96">
        <v>373</v>
      </c>
      <c r="C249" s="96" t="s">
        <v>267</v>
      </c>
      <c r="D249" s="96">
        <v>2121926</v>
      </c>
      <c r="E249" s="96" t="s">
        <v>2712</v>
      </c>
      <c r="F249" s="97" t="s">
        <v>2541</v>
      </c>
      <c r="G249" s="97" t="s">
        <v>2540</v>
      </c>
      <c r="H249" s="98">
        <v>62665200</v>
      </c>
      <c r="I249" s="97" t="s">
        <v>6674</v>
      </c>
      <c r="J249" s="96" t="s">
        <v>90</v>
      </c>
      <c r="K249" s="96">
        <v>211035</v>
      </c>
    </row>
    <row r="250" spans="1:30">
      <c r="A250" s="45">
        <v>247</v>
      </c>
      <c r="B250" s="96">
        <v>374</v>
      </c>
      <c r="C250" s="96" t="s">
        <v>267</v>
      </c>
      <c r="D250" s="96">
        <v>2130965</v>
      </c>
      <c r="E250" s="96" t="s">
        <v>6818</v>
      </c>
      <c r="F250" s="97" t="s">
        <v>3666</v>
      </c>
      <c r="G250" s="97" t="s">
        <v>6763</v>
      </c>
      <c r="H250" s="98">
        <v>96408000</v>
      </c>
      <c r="I250" s="97" t="s">
        <v>6674</v>
      </c>
      <c r="J250" s="96" t="s">
        <v>90</v>
      </c>
      <c r="K250" s="96">
        <v>211035</v>
      </c>
    </row>
    <row r="251" spans="1:30">
      <c r="A251" s="45">
        <v>248</v>
      </c>
      <c r="B251" s="96">
        <v>375</v>
      </c>
      <c r="C251" s="96" t="s">
        <v>267</v>
      </c>
      <c r="D251" s="96">
        <v>2130984</v>
      </c>
      <c r="E251" s="96" t="s">
        <v>6817</v>
      </c>
      <c r="F251" s="97" t="s">
        <v>1368</v>
      </c>
      <c r="G251" s="97" t="s">
        <v>6734</v>
      </c>
      <c r="H251" s="98">
        <v>53560000</v>
      </c>
      <c r="I251" s="97" t="s">
        <v>6674</v>
      </c>
      <c r="J251" s="96" t="s">
        <v>90</v>
      </c>
      <c r="K251" s="96">
        <v>211035</v>
      </c>
    </row>
    <row r="252" spans="1:30">
      <c r="A252" s="45">
        <v>249</v>
      </c>
      <c r="B252" s="96">
        <v>376</v>
      </c>
      <c r="C252" s="96" t="s">
        <v>267</v>
      </c>
      <c r="D252" s="96">
        <v>2123164</v>
      </c>
      <c r="E252" s="96" t="s">
        <v>2356</v>
      </c>
      <c r="F252" s="97" t="s">
        <v>1317</v>
      </c>
      <c r="G252" s="97" t="s">
        <v>1902</v>
      </c>
      <c r="H252" s="98">
        <v>96408000</v>
      </c>
      <c r="I252" s="97" t="s">
        <v>6674</v>
      </c>
      <c r="J252" s="96" t="s">
        <v>90</v>
      </c>
      <c r="K252" s="96">
        <v>211035</v>
      </c>
    </row>
    <row r="253" spans="1:30">
      <c r="A253" s="45">
        <v>250</v>
      </c>
      <c r="B253" s="96">
        <v>377</v>
      </c>
      <c r="C253" s="96" t="s">
        <v>267</v>
      </c>
      <c r="D253" s="96">
        <v>2123116</v>
      </c>
      <c r="E253" s="96" t="s">
        <v>6816</v>
      </c>
      <c r="F253" s="97" t="s">
        <v>3315</v>
      </c>
      <c r="G253" s="97" t="s">
        <v>6253</v>
      </c>
      <c r="H253" s="98">
        <v>37514400</v>
      </c>
      <c r="I253" s="97" t="s">
        <v>6674</v>
      </c>
      <c r="J253" s="96" t="s">
        <v>90</v>
      </c>
      <c r="K253" s="96">
        <v>211035</v>
      </c>
    </row>
    <row r="254" spans="1:30">
      <c r="A254" s="45">
        <v>251</v>
      </c>
      <c r="B254" s="96">
        <v>378</v>
      </c>
      <c r="C254" s="96" t="s">
        <v>267</v>
      </c>
      <c r="D254" s="96">
        <v>2130188</v>
      </c>
      <c r="E254" s="96" t="s">
        <v>6815</v>
      </c>
      <c r="F254" s="97" t="s">
        <v>1117</v>
      </c>
      <c r="G254" s="97" t="s">
        <v>6814</v>
      </c>
      <c r="H254" s="98">
        <v>1685400000</v>
      </c>
      <c r="I254" s="97" t="s">
        <v>6674</v>
      </c>
      <c r="J254" s="96" t="s">
        <v>90</v>
      </c>
      <c r="K254" s="96">
        <v>211035</v>
      </c>
    </row>
    <row r="255" spans="1:30">
      <c r="A255" s="45">
        <v>252</v>
      </c>
      <c r="B255" s="96">
        <v>379</v>
      </c>
      <c r="C255" s="96" t="s">
        <v>267</v>
      </c>
      <c r="D255" s="96">
        <v>2123170</v>
      </c>
      <c r="E255" s="96" t="s">
        <v>2061</v>
      </c>
      <c r="F255" s="97" t="s">
        <v>1317</v>
      </c>
      <c r="G255" s="97" t="s">
        <v>1902</v>
      </c>
      <c r="H255" s="98">
        <v>96408000</v>
      </c>
      <c r="I255" s="97" t="s">
        <v>6674</v>
      </c>
      <c r="J255" s="96" t="s">
        <v>90</v>
      </c>
      <c r="K255" s="96">
        <v>211035</v>
      </c>
    </row>
    <row r="256" spans="1:30">
      <c r="A256" s="45">
        <v>253</v>
      </c>
      <c r="B256" s="96">
        <v>380</v>
      </c>
      <c r="C256" s="96" t="s">
        <v>267</v>
      </c>
      <c r="D256" s="96">
        <v>2123171</v>
      </c>
      <c r="E256" s="96" t="s">
        <v>1937</v>
      </c>
      <c r="F256" s="97" t="s">
        <v>1935</v>
      </c>
      <c r="G256" s="97" t="s">
        <v>1934</v>
      </c>
      <c r="H256" s="98">
        <v>80340000</v>
      </c>
      <c r="I256" s="97" t="s">
        <v>6674</v>
      </c>
      <c r="J256" s="96" t="s">
        <v>90</v>
      </c>
      <c r="K256" s="96">
        <v>211035</v>
      </c>
    </row>
    <row r="257" spans="1:11">
      <c r="A257" s="45">
        <v>254</v>
      </c>
      <c r="B257" s="96">
        <v>381</v>
      </c>
      <c r="C257" s="96" t="s">
        <v>267</v>
      </c>
      <c r="D257" s="96">
        <v>2130773</v>
      </c>
      <c r="E257" s="96" t="s">
        <v>6813</v>
      </c>
      <c r="F257" s="97" t="s">
        <v>3508</v>
      </c>
      <c r="G257" s="97" t="s">
        <v>6443</v>
      </c>
      <c r="H257" s="98">
        <v>75804000</v>
      </c>
      <c r="I257" s="97" t="s">
        <v>6674</v>
      </c>
      <c r="J257" s="96" t="s">
        <v>90</v>
      </c>
      <c r="K257" s="96">
        <v>211035</v>
      </c>
    </row>
    <row r="258" spans="1:11" ht="42">
      <c r="A258" s="45">
        <v>255</v>
      </c>
      <c r="B258" s="96">
        <v>382</v>
      </c>
      <c r="C258" s="96" t="s">
        <v>267</v>
      </c>
      <c r="D258" s="96">
        <v>2121514</v>
      </c>
      <c r="E258" s="96" t="s">
        <v>3245</v>
      </c>
      <c r="F258" s="97" t="s">
        <v>3294</v>
      </c>
      <c r="G258" s="97" t="s">
        <v>3319</v>
      </c>
      <c r="H258" s="98">
        <v>24313732</v>
      </c>
      <c r="I258" s="97" t="s">
        <v>6674</v>
      </c>
      <c r="J258" s="96" t="s">
        <v>78</v>
      </c>
      <c r="K258" s="96">
        <v>210060</v>
      </c>
    </row>
    <row r="259" spans="1:11">
      <c r="A259" s="45">
        <v>256</v>
      </c>
      <c r="B259" s="96">
        <v>383</v>
      </c>
      <c r="C259" s="96" t="s">
        <v>267</v>
      </c>
      <c r="D259" s="96">
        <v>2131069</v>
      </c>
      <c r="E259" s="96" t="s">
        <v>6812</v>
      </c>
      <c r="F259" s="97" t="s">
        <v>5231</v>
      </c>
      <c r="G259" s="97" t="s">
        <v>5447</v>
      </c>
      <c r="H259" s="98">
        <v>75804000</v>
      </c>
      <c r="I259" s="97" t="s">
        <v>6674</v>
      </c>
      <c r="J259" s="96" t="s">
        <v>90</v>
      </c>
      <c r="K259" s="96">
        <v>211035</v>
      </c>
    </row>
    <row r="260" spans="1:11">
      <c r="A260" s="45">
        <v>257</v>
      </c>
      <c r="B260" s="96">
        <v>384</v>
      </c>
      <c r="C260" s="96" t="s">
        <v>267</v>
      </c>
      <c r="D260" s="96">
        <v>2131647</v>
      </c>
      <c r="E260" s="96" t="s">
        <v>6762</v>
      </c>
      <c r="F260" s="97" t="s">
        <v>2090</v>
      </c>
      <c r="G260" s="97" t="s">
        <v>2089</v>
      </c>
      <c r="H260" s="98">
        <v>78856824</v>
      </c>
      <c r="I260" s="97" t="s">
        <v>6674</v>
      </c>
      <c r="J260" s="96" t="s">
        <v>90</v>
      </c>
      <c r="K260" s="96">
        <v>211035</v>
      </c>
    </row>
    <row r="261" spans="1:11" ht="28">
      <c r="A261" s="45">
        <v>258</v>
      </c>
      <c r="B261" s="96">
        <v>385</v>
      </c>
      <c r="C261" s="96" t="s">
        <v>267</v>
      </c>
      <c r="D261" s="96">
        <v>2131754</v>
      </c>
      <c r="E261" s="96" t="s">
        <v>6811</v>
      </c>
      <c r="F261" s="97" t="s">
        <v>1703</v>
      </c>
      <c r="G261" s="97" t="s">
        <v>2576</v>
      </c>
      <c r="H261" s="98">
        <v>58794300</v>
      </c>
      <c r="I261" s="97" t="s">
        <v>6674</v>
      </c>
      <c r="J261" s="96" t="s">
        <v>52</v>
      </c>
      <c r="K261" s="96">
        <v>200834</v>
      </c>
    </row>
    <row r="262" spans="1:11" ht="28">
      <c r="A262" s="45">
        <v>259</v>
      </c>
      <c r="B262" s="96">
        <v>386</v>
      </c>
      <c r="C262" s="96" t="s">
        <v>267</v>
      </c>
      <c r="D262" s="96">
        <v>2131825</v>
      </c>
      <c r="E262" s="96" t="s">
        <v>6810</v>
      </c>
      <c r="F262" s="97" t="s">
        <v>2041</v>
      </c>
      <c r="G262" s="97" t="s">
        <v>1176</v>
      </c>
      <c r="H262" s="98">
        <v>69864870</v>
      </c>
      <c r="I262" s="97" t="s">
        <v>6674</v>
      </c>
      <c r="J262" s="96" t="s">
        <v>55</v>
      </c>
      <c r="K262" s="96">
        <v>211044</v>
      </c>
    </row>
    <row r="263" spans="1:11" ht="56">
      <c r="A263" s="45">
        <v>260</v>
      </c>
      <c r="B263" s="96">
        <v>387</v>
      </c>
      <c r="C263" s="96" t="s">
        <v>267</v>
      </c>
      <c r="D263" s="96">
        <v>2121101</v>
      </c>
      <c r="E263" s="96" t="s">
        <v>3241</v>
      </c>
      <c r="F263" s="97" t="s">
        <v>3232</v>
      </c>
      <c r="G263" s="97" t="s">
        <v>3231</v>
      </c>
      <c r="H263" s="98">
        <v>105080081</v>
      </c>
      <c r="I263" s="97" t="s">
        <v>6674</v>
      </c>
      <c r="J263" s="96" t="s">
        <v>78</v>
      </c>
      <c r="K263" s="96">
        <v>210060</v>
      </c>
    </row>
    <row r="264" spans="1:11" ht="28">
      <c r="A264" s="45">
        <v>261</v>
      </c>
      <c r="B264" s="96">
        <v>388</v>
      </c>
      <c r="C264" s="96" t="s">
        <v>267</v>
      </c>
      <c r="D264" s="96">
        <v>2121382</v>
      </c>
      <c r="E264" s="96" t="s">
        <v>3248</v>
      </c>
      <c r="F264" s="97" t="s">
        <v>3246</v>
      </c>
      <c r="G264" s="97" t="s">
        <v>3231</v>
      </c>
      <c r="H264" s="98">
        <v>402813696</v>
      </c>
      <c r="I264" s="97" t="s">
        <v>6674</v>
      </c>
      <c r="J264" s="96" t="s">
        <v>78</v>
      </c>
      <c r="K264" s="96">
        <v>210060</v>
      </c>
    </row>
    <row r="265" spans="1:11" ht="42">
      <c r="A265" s="45">
        <v>262</v>
      </c>
      <c r="B265" s="96">
        <v>389</v>
      </c>
      <c r="C265" s="96" t="s">
        <v>267</v>
      </c>
      <c r="D265" s="96">
        <v>2121393</v>
      </c>
      <c r="E265" s="96" t="s">
        <v>3263</v>
      </c>
      <c r="F265" s="97" t="s">
        <v>3261</v>
      </c>
      <c r="G265" s="97" t="s">
        <v>3231</v>
      </c>
      <c r="H265" s="98">
        <v>31151617</v>
      </c>
      <c r="I265" s="97" t="s">
        <v>6674</v>
      </c>
      <c r="J265" s="96" t="s">
        <v>78</v>
      </c>
      <c r="K265" s="96">
        <v>210060</v>
      </c>
    </row>
    <row r="266" spans="1:11" ht="42">
      <c r="A266" s="45">
        <v>263</v>
      </c>
      <c r="B266" s="96">
        <v>390</v>
      </c>
      <c r="C266" s="96" t="s">
        <v>267</v>
      </c>
      <c r="D266" s="96">
        <v>2121508</v>
      </c>
      <c r="E266" s="96" t="s">
        <v>3288</v>
      </c>
      <c r="F266" s="97" t="s">
        <v>3294</v>
      </c>
      <c r="G266" s="97" t="s">
        <v>1023</v>
      </c>
      <c r="H266" s="98">
        <v>23206111</v>
      </c>
      <c r="I266" s="97" t="s">
        <v>6674</v>
      </c>
      <c r="J266" s="96" t="s">
        <v>78</v>
      </c>
      <c r="K266" s="96">
        <v>210060</v>
      </c>
    </row>
    <row r="267" spans="1:11" ht="28">
      <c r="A267" s="45">
        <v>264</v>
      </c>
      <c r="B267" s="96">
        <v>391</v>
      </c>
      <c r="C267" s="96" t="s">
        <v>267</v>
      </c>
      <c r="D267" s="96">
        <v>2121511</v>
      </c>
      <c r="E267" s="96" t="s">
        <v>3237</v>
      </c>
      <c r="F267" s="97" t="s">
        <v>3294</v>
      </c>
      <c r="G267" s="97" t="s">
        <v>3313</v>
      </c>
      <c r="H267" s="98">
        <v>130927089</v>
      </c>
      <c r="I267" s="97" t="s">
        <v>6674</v>
      </c>
      <c r="J267" s="96" t="s">
        <v>78</v>
      </c>
      <c r="K267" s="96">
        <v>210060</v>
      </c>
    </row>
    <row r="268" spans="1:11" ht="28">
      <c r="A268" s="45">
        <v>265</v>
      </c>
      <c r="B268" s="96">
        <v>392</v>
      </c>
      <c r="C268" s="96" t="s">
        <v>267</v>
      </c>
      <c r="D268" s="96">
        <v>2123182</v>
      </c>
      <c r="E268" s="96" t="s">
        <v>2407</v>
      </c>
      <c r="F268" s="97" t="s">
        <v>1317</v>
      </c>
      <c r="G268" s="97" t="s">
        <v>1902</v>
      </c>
      <c r="H268" s="98">
        <v>67485600</v>
      </c>
      <c r="I268" s="97" t="s">
        <v>6674</v>
      </c>
      <c r="J268" s="96" t="s">
        <v>90</v>
      </c>
      <c r="K268" s="96">
        <v>211035</v>
      </c>
    </row>
    <row r="269" spans="1:11">
      <c r="A269" s="45">
        <v>266</v>
      </c>
      <c r="B269" s="96">
        <v>393</v>
      </c>
      <c r="C269" s="96" t="s">
        <v>267</v>
      </c>
      <c r="D269" s="96">
        <v>2123183</v>
      </c>
      <c r="E269" s="96" t="s">
        <v>2456</v>
      </c>
      <c r="F269" s="97" t="s">
        <v>1068</v>
      </c>
      <c r="G269" s="97" t="s">
        <v>2454</v>
      </c>
      <c r="H269" s="98">
        <v>96408000</v>
      </c>
      <c r="I269" s="97" t="s">
        <v>6674</v>
      </c>
      <c r="J269" s="96" t="s">
        <v>90</v>
      </c>
      <c r="K269" s="96">
        <v>211035</v>
      </c>
    </row>
    <row r="270" spans="1:11">
      <c r="A270" s="45">
        <v>267</v>
      </c>
      <c r="B270" s="96">
        <v>394</v>
      </c>
      <c r="C270" s="96" t="s">
        <v>267</v>
      </c>
      <c r="D270" s="96">
        <v>2123184</v>
      </c>
      <c r="E270" s="96" t="s">
        <v>2386</v>
      </c>
      <c r="F270" s="97" t="s">
        <v>1317</v>
      </c>
      <c r="G270" s="97" t="s">
        <v>1902</v>
      </c>
      <c r="H270" s="98">
        <v>96408000</v>
      </c>
      <c r="I270" s="97" t="s">
        <v>6674</v>
      </c>
      <c r="J270" s="96" t="s">
        <v>90</v>
      </c>
      <c r="K270" s="96">
        <v>211035</v>
      </c>
    </row>
    <row r="271" spans="1:11" ht="42">
      <c r="A271" s="45">
        <v>268</v>
      </c>
      <c r="B271" s="96">
        <v>395</v>
      </c>
      <c r="C271" s="96" t="s">
        <v>267</v>
      </c>
      <c r="D271" s="96">
        <v>2123643</v>
      </c>
      <c r="E271" s="96" t="s">
        <v>3345</v>
      </c>
      <c r="F271" s="97" t="s">
        <v>3343</v>
      </c>
      <c r="G271" s="97" t="s">
        <v>1023</v>
      </c>
      <c r="H271" s="98">
        <v>351059059</v>
      </c>
      <c r="I271" s="97" t="s">
        <v>6674</v>
      </c>
      <c r="J271" s="96" t="s">
        <v>78</v>
      </c>
      <c r="K271" s="96">
        <v>210060</v>
      </c>
    </row>
    <row r="272" spans="1:11">
      <c r="A272" s="45">
        <v>269</v>
      </c>
      <c r="B272" s="96">
        <v>396</v>
      </c>
      <c r="C272" s="96" t="s">
        <v>267</v>
      </c>
      <c r="D272" s="96">
        <v>2121941</v>
      </c>
      <c r="E272" s="96" t="s">
        <v>1947</v>
      </c>
      <c r="F272" s="97" t="s">
        <v>1923</v>
      </c>
      <c r="G272" s="97" t="s">
        <v>1922</v>
      </c>
      <c r="H272" s="98">
        <v>89445200</v>
      </c>
      <c r="I272" s="97" t="s">
        <v>6674</v>
      </c>
      <c r="J272" s="96" t="s">
        <v>90</v>
      </c>
      <c r="K272" s="96">
        <v>211035</v>
      </c>
    </row>
    <row r="273" spans="1:11" ht="28">
      <c r="A273" s="45">
        <v>270</v>
      </c>
      <c r="B273" s="96">
        <v>397</v>
      </c>
      <c r="C273" s="96" t="s">
        <v>267</v>
      </c>
      <c r="D273" s="96">
        <v>2133031</v>
      </c>
      <c r="E273" s="96" t="s">
        <v>3284</v>
      </c>
      <c r="F273" s="97" t="s">
        <v>1795</v>
      </c>
      <c r="G273" s="97" t="s">
        <v>1023</v>
      </c>
      <c r="H273" s="98">
        <v>20587551</v>
      </c>
      <c r="I273" s="97" t="s">
        <v>6674</v>
      </c>
      <c r="J273" s="96" t="s">
        <v>78</v>
      </c>
      <c r="K273" s="96">
        <v>210060</v>
      </c>
    </row>
    <row r="274" spans="1:11" ht="42">
      <c r="A274" s="45">
        <v>271</v>
      </c>
      <c r="B274" s="96">
        <v>398</v>
      </c>
      <c r="C274" s="96" t="s">
        <v>267</v>
      </c>
      <c r="D274" s="96">
        <v>2123741</v>
      </c>
      <c r="E274" s="96" t="s">
        <v>3252</v>
      </c>
      <c r="F274" s="97" t="s">
        <v>3221</v>
      </c>
      <c r="G274" s="97" t="s">
        <v>1023</v>
      </c>
      <c r="H274" s="98">
        <v>1135292164</v>
      </c>
      <c r="I274" s="97" t="s">
        <v>6674</v>
      </c>
      <c r="J274" s="96" t="s">
        <v>78</v>
      </c>
      <c r="K274" s="96">
        <v>210060</v>
      </c>
    </row>
    <row r="275" spans="1:11" ht="28">
      <c r="A275" s="45">
        <v>272</v>
      </c>
      <c r="B275" s="96">
        <v>399</v>
      </c>
      <c r="C275" s="96" t="s">
        <v>267</v>
      </c>
      <c r="D275" s="96">
        <v>2133032</v>
      </c>
      <c r="E275" s="96" t="s">
        <v>3282</v>
      </c>
      <c r="F275" s="97" t="s">
        <v>1795</v>
      </c>
      <c r="G275" s="97" t="s">
        <v>1023</v>
      </c>
      <c r="H275" s="98">
        <v>20587551</v>
      </c>
      <c r="I275" s="97" t="s">
        <v>6674</v>
      </c>
      <c r="J275" s="96" t="s">
        <v>78</v>
      </c>
      <c r="K275" s="96">
        <v>210060</v>
      </c>
    </row>
    <row r="276" spans="1:11">
      <c r="A276" s="45">
        <v>273</v>
      </c>
      <c r="B276" s="96">
        <v>400</v>
      </c>
      <c r="C276" s="96" t="s">
        <v>267</v>
      </c>
      <c r="D276" s="96">
        <v>2121938</v>
      </c>
      <c r="E276" s="96" t="s">
        <v>1929</v>
      </c>
      <c r="F276" s="97" t="s">
        <v>1906</v>
      </c>
      <c r="G276" s="97" t="s">
        <v>1905</v>
      </c>
      <c r="H276" s="98">
        <v>55702400</v>
      </c>
      <c r="I276" s="97" t="s">
        <v>6674</v>
      </c>
      <c r="J276" s="96" t="s">
        <v>90</v>
      </c>
      <c r="K276" s="96">
        <v>211035</v>
      </c>
    </row>
    <row r="277" spans="1:11">
      <c r="A277" s="45">
        <v>274</v>
      </c>
      <c r="B277" s="96">
        <v>401</v>
      </c>
      <c r="C277" s="96" t="s">
        <v>267</v>
      </c>
      <c r="D277" s="96">
        <v>2121940</v>
      </c>
      <c r="E277" s="96" t="s">
        <v>2661</v>
      </c>
      <c r="F277" s="97" t="s">
        <v>1906</v>
      </c>
      <c r="G277" s="97" t="s">
        <v>1905</v>
      </c>
      <c r="H277" s="98">
        <v>95872400</v>
      </c>
      <c r="I277" s="97" t="s">
        <v>6674</v>
      </c>
      <c r="J277" s="96" t="s">
        <v>90</v>
      </c>
      <c r="K277" s="96">
        <v>211035</v>
      </c>
    </row>
    <row r="278" spans="1:11">
      <c r="A278" s="45">
        <v>275</v>
      </c>
      <c r="B278" s="96">
        <v>402</v>
      </c>
      <c r="C278" s="96" t="s">
        <v>267</v>
      </c>
      <c r="D278" s="96">
        <v>2121916</v>
      </c>
      <c r="E278" s="96" t="s">
        <v>2690</v>
      </c>
      <c r="F278" s="97" t="s">
        <v>1923</v>
      </c>
      <c r="G278" s="97" t="s">
        <v>1922</v>
      </c>
      <c r="H278" s="98">
        <v>48739600</v>
      </c>
      <c r="I278" s="97" t="s">
        <v>6674</v>
      </c>
      <c r="J278" s="96" t="s">
        <v>90</v>
      </c>
      <c r="K278" s="96">
        <v>211035</v>
      </c>
    </row>
    <row r="279" spans="1:11">
      <c r="A279" s="45">
        <v>276</v>
      </c>
      <c r="B279" s="96">
        <v>403</v>
      </c>
      <c r="C279" s="96" t="s">
        <v>267</v>
      </c>
      <c r="D279" s="96">
        <v>2121928</v>
      </c>
      <c r="E279" s="96" t="s">
        <v>2583</v>
      </c>
      <c r="F279" s="97" t="s">
        <v>1104</v>
      </c>
      <c r="G279" s="97" t="s">
        <v>2322</v>
      </c>
      <c r="H279" s="98">
        <v>85696000</v>
      </c>
      <c r="I279" s="97" t="s">
        <v>6674</v>
      </c>
      <c r="J279" s="96" t="s">
        <v>90</v>
      </c>
      <c r="K279" s="96">
        <v>211035</v>
      </c>
    </row>
    <row r="280" spans="1:11">
      <c r="A280" s="45">
        <v>277</v>
      </c>
      <c r="B280" s="96">
        <v>404</v>
      </c>
      <c r="C280" s="96" t="s">
        <v>267</v>
      </c>
      <c r="D280" s="96">
        <v>2122097</v>
      </c>
      <c r="E280" s="96" t="s">
        <v>2726</v>
      </c>
      <c r="F280" s="97" t="s">
        <v>2541</v>
      </c>
      <c r="G280" s="97" t="s">
        <v>2540</v>
      </c>
      <c r="H280" s="98">
        <v>89445200</v>
      </c>
      <c r="I280" s="97" t="s">
        <v>6674</v>
      </c>
      <c r="J280" s="96" t="s">
        <v>90</v>
      </c>
      <c r="K280" s="96">
        <v>211035</v>
      </c>
    </row>
    <row r="281" spans="1:11">
      <c r="A281" s="45">
        <v>278</v>
      </c>
      <c r="B281" s="96">
        <v>405</v>
      </c>
      <c r="C281" s="96" t="s">
        <v>267</v>
      </c>
      <c r="D281" s="96">
        <v>2122101</v>
      </c>
      <c r="E281" s="96" t="s">
        <v>2484</v>
      </c>
      <c r="F281" s="97" t="s">
        <v>1923</v>
      </c>
      <c r="G281" s="97" t="s">
        <v>1922</v>
      </c>
      <c r="H281" s="98">
        <v>96408000</v>
      </c>
      <c r="I281" s="97" t="s">
        <v>6674</v>
      </c>
      <c r="J281" s="96" t="s">
        <v>90</v>
      </c>
      <c r="K281" s="96">
        <v>211035</v>
      </c>
    </row>
    <row r="282" spans="1:11">
      <c r="A282" s="45">
        <v>279</v>
      </c>
      <c r="B282" s="96">
        <v>406</v>
      </c>
      <c r="C282" s="96" t="s">
        <v>267</v>
      </c>
      <c r="D282" s="96">
        <v>2122100</v>
      </c>
      <c r="E282" s="96" t="s">
        <v>2744</v>
      </c>
      <c r="F282" s="97" t="s">
        <v>1906</v>
      </c>
      <c r="G282" s="97" t="s">
        <v>1905</v>
      </c>
      <c r="H282" s="98">
        <v>77662000</v>
      </c>
      <c r="I282" s="97" t="s">
        <v>6674</v>
      </c>
      <c r="J282" s="96" t="s">
        <v>90</v>
      </c>
      <c r="K282" s="96">
        <v>211035</v>
      </c>
    </row>
    <row r="283" spans="1:11">
      <c r="A283" s="45">
        <v>280</v>
      </c>
      <c r="B283" s="96">
        <v>407</v>
      </c>
      <c r="C283" s="96" t="s">
        <v>267</v>
      </c>
      <c r="D283" s="96">
        <v>2122123</v>
      </c>
      <c r="E283" s="96" t="s">
        <v>2698</v>
      </c>
      <c r="F283" s="97" t="s">
        <v>1906</v>
      </c>
      <c r="G283" s="97" t="s">
        <v>1905</v>
      </c>
      <c r="H283" s="98">
        <v>63736400</v>
      </c>
      <c r="I283" s="97" t="s">
        <v>6674</v>
      </c>
      <c r="J283" s="96" t="s">
        <v>90</v>
      </c>
      <c r="K283" s="96">
        <v>211035</v>
      </c>
    </row>
    <row r="284" spans="1:11">
      <c r="A284" s="45">
        <v>281</v>
      </c>
      <c r="B284" s="96">
        <v>408</v>
      </c>
      <c r="C284" s="96" t="s">
        <v>267</v>
      </c>
      <c r="D284" s="96">
        <v>2122116</v>
      </c>
      <c r="E284" s="96" t="s">
        <v>2342</v>
      </c>
      <c r="F284" s="97" t="s">
        <v>1923</v>
      </c>
      <c r="G284" s="97" t="s">
        <v>1922</v>
      </c>
      <c r="H284" s="98">
        <v>67485600</v>
      </c>
      <c r="I284" s="97" t="s">
        <v>6674</v>
      </c>
      <c r="J284" s="96" t="s">
        <v>90</v>
      </c>
      <c r="K284" s="96">
        <v>211035</v>
      </c>
    </row>
    <row r="285" spans="1:11">
      <c r="A285" s="45">
        <v>282</v>
      </c>
      <c r="B285" s="96">
        <v>409</v>
      </c>
      <c r="C285" s="96" t="s">
        <v>267</v>
      </c>
      <c r="D285" s="96">
        <v>2122105</v>
      </c>
      <c r="E285" s="96" t="s">
        <v>2555</v>
      </c>
      <c r="F285" s="97" t="s">
        <v>1923</v>
      </c>
      <c r="G285" s="97" t="s">
        <v>1922</v>
      </c>
      <c r="H285" s="98">
        <v>70163600</v>
      </c>
      <c r="I285" s="97" t="s">
        <v>6674</v>
      </c>
      <c r="J285" s="96" t="s">
        <v>90</v>
      </c>
      <c r="K285" s="96">
        <v>211035</v>
      </c>
    </row>
    <row r="286" spans="1:11">
      <c r="A286" s="45">
        <v>283</v>
      </c>
      <c r="B286" s="96">
        <v>410</v>
      </c>
      <c r="C286" s="96" t="s">
        <v>267</v>
      </c>
      <c r="D286" s="96">
        <v>2122102</v>
      </c>
      <c r="E286" s="96" t="s">
        <v>1957</v>
      </c>
      <c r="F286" s="97" t="s">
        <v>1906</v>
      </c>
      <c r="G286" s="97" t="s">
        <v>1905</v>
      </c>
      <c r="H286" s="98">
        <v>87838400</v>
      </c>
      <c r="I286" s="97" t="s">
        <v>6674</v>
      </c>
      <c r="J286" s="96" t="s">
        <v>90</v>
      </c>
      <c r="K286" s="96">
        <v>211035</v>
      </c>
    </row>
    <row r="287" spans="1:11">
      <c r="A287" s="45">
        <v>284</v>
      </c>
      <c r="B287" s="96">
        <v>411</v>
      </c>
      <c r="C287" s="96" t="s">
        <v>267</v>
      </c>
      <c r="D287" s="96">
        <v>2122134</v>
      </c>
      <c r="E287" s="96" t="s">
        <v>2563</v>
      </c>
      <c r="F287" s="97" t="s">
        <v>1906</v>
      </c>
      <c r="G287" s="97" t="s">
        <v>1905</v>
      </c>
      <c r="H287" s="98">
        <v>72306000</v>
      </c>
      <c r="I287" s="97" t="s">
        <v>6674</v>
      </c>
      <c r="J287" s="96" t="s">
        <v>90</v>
      </c>
      <c r="K287" s="96">
        <v>211035</v>
      </c>
    </row>
    <row r="288" spans="1:11">
      <c r="A288" s="45">
        <v>285</v>
      </c>
      <c r="B288" s="96">
        <v>412</v>
      </c>
      <c r="C288" s="96" t="s">
        <v>267</v>
      </c>
      <c r="D288" s="96">
        <v>2123190</v>
      </c>
      <c r="E288" s="96" t="s">
        <v>2478</v>
      </c>
      <c r="F288" s="97" t="s">
        <v>2476</v>
      </c>
      <c r="G288" s="97" t="s">
        <v>2475</v>
      </c>
      <c r="H288" s="98">
        <v>96408000</v>
      </c>
      <c r="I288" s="97" t="s">
        <v>6674</v>
      </c>
      <c r="J288" s="96" t="s">
        <v>90</v>
      </c>
      <c r="K288" s="96">
        <v>211035</v>
      </c>
    </row>
    <row r="289" spans="1:11">
      <c r="A289" s="45">
        <v>286</v>
      </c>
      <c r="B289" s="96">
        <v>413</v>
      </c>
      <c r="C289" s="96" t="s">
        <v>267</v>
      </c>
      <c r="D289" s="96">
        <v>2123191</v>
      </c>
      <c r="E289" s="96" t="s">
        <v>2413</v>
      </c>
      <c r="F289" s="97" t="s">
        <v>1317</v>
      </c>
      <c r="G289" s="97" t="s">
        <v>1902</v>
      </c>
      <c r="H289" s="98">
        <v>74984000</v>
      </c>
      <c r="I289" s="97" t="s">
        <v>6674</v>
      </c>
      <c r="J289" s="96" t="s">
        <v>90</v>
      </c>
      <c r="K289" s="96">
        <v>211035</v>
      </c>
    </row>
    <row r="290" spans="1:11" ht="42">
      <c r="A290" s="45">
        <v>287</v>
      </c>
      <c r="B290" s="96">
        <v>414</v>
      </c>
      <c r="C290" s="96" t="s">
        <v>267</v>
      </c>
      <c r="D290" s="96">
        <v>2123845</v>
      </c>
      <c r="E290" s="96" t="s">
        <v>3356</v>
      </c>
      <c r="F290" s="97" t="s">
        <v>3354</v>
      </c>
      <c r="G290" s="97" t="s">
        <v>1023</v>
      </c>
      <c r="H290" s="98">
        <v>130976095</v>
      </c>
      <c r="I290" s="97" t="s">
        <v>6674</v>
      </c>
      <c r="J290" s="96" t="s">
        <v>78</v>
      </c>
      <c r="K290" s="96">
        <v>210060</v>
      </c>
    </row>
    <row r="291" spans="1:11">
      <c r="A291" s="45">
        <v>288</v>
      </c>
      <c r="B291" s="96">
        <v>415</v>
      </c>
      <c r="C291" s="96" t="s">
        <v>267</v>
      </c>
      <c r="D291" s="96">
        <v>2122133</v>
      </c>
      <c r="E291" s="96" t="s">
        <v>1939</v>
      </c>
      <c r="F291" s="97" t="s">
        <v>1923</v>
      </c>
      <c r="G291" s="97" t="s">
        <v>1922</v>
      </c>
      <c r="H291" s="98">
        <v>55702400</v>
      </c>
      <c r="I291" s="97" t="s">
        <v>6674</v>
      </c>
      <c r="J291" s="96" t="s">
        <v>90</v>
      </c>
      <c r="K291" s="96">
        <v>211035</v>
      </c>
    </row>
    <row r="292" spans="1:11">
      <c r="A292" s="45">
        <v>289</v>
      </c>
      <c r="B292" s="96">
        <v>416</v>
      </c>
      <c r="C292" s="96" t="s">
        <v>267</v>
      </c>
      <c r="D292" s="96">
        <v>2122106</v>
      </c>
      <c r="E292" s="96" t="s">
        <v>1914</v>
      </c>
      <c r="F292" s="97" t="s">
        <v>1906</v>
      </c>
      <c r="G292" s="97" t="s">
        <v>1905</v>
      </c>
      <c r="H292" s="98">
        <v>73377200</v>
      </c>
      <c r="I292" s="97" t="s">
        <v>6674</v>
      </c>
      <c r="J292" s="96" t="s">
        <v>90</v>
      </c>
      <c r="K292" s="96">
        <v>211035</v>
      </c>
    </row>
    <row r="293" spans="1:11">
      <c r="A293" s="45">
        <v>290</v>
      </c>
      <c r="B293" s="96">
        <v>417</v>
      </c>
      <c r="C293" s="96" t="s">
        <v>267</v>
      </c>
      <c r="D293" s="96">
        <v>2122128</v>
      </c>
      <c r="E293" s="96" t="s">
        <v>2324</v>
      </c>
      <c r="F293" s="97" t="s">
        <v>1104</v>
      </c>
      <c r="G293" s="97" t="s">
        <v>2322</v>
      </c>
      <c r="H293" s="98">
        <v>68556800</v>
      </c>
      <c r="I293" s="97" t="s">
        <v>6674</v>
      </c>
      <c r="J293" s="96" t="s">
        <v>90</v>
      </c>
      <c r="K293" s="96">
        <v>211035</v>
      </c>
    </row>
    <row r="294" spans="1:11">
      <c r="A294" s="45">
        <v>291</v>
      </c>
      <c r="B294" s="96">
        <v>418</v>
      </c>
      <c r="C294" s="96" t="s">
        <v>267</v>
      </c>
      <c r="D294" s="96">
        <v>2122132</v>
      </c>
      <c r="E294" s="96" t="s">
        <v>2734</v>
      </c>
      <c r="F294" s="97" t="s">
        <v>1906</v>
      </c>
      <c r="G294" s="97" t="s">
        <v>1905</v>
      </c>
      <c r="H294" s="98">
        <v>96408000</v>
      </c>
      <c r="I294" s="97" t="s">
        <v>6674</v>
      </c>
      <c r="J294" s="96" t="s">
        <v>90</v>
      </c>
      <c r="K294" s="96">
        <v>211035</v>
      </c>
    </row>
    <row r="295" spans="1:11">
      <c r="A295" s="45">
        <v>292</v>
      </c>
      <c r="B295" s="96">
        <v>419</v>
      </c>
      <c r="C295" s="96" t="s">
        <v>267</v>
      </c>
      <c r="D295" s="96">
        <v>2122117</v>
      </c>
      <c r="E295" s="96" t="s">
        <v>1925</v>
      </c>
      <c r="F295" s="97" t="s">
        <v>2262</v>
      </c>
      <c r="G295" s="97" t="s">
        <v>1922</v>
      </c>
      <c r="H295" s="98">
        <v>48204000</v>
      </c>
      <c r="I295" s="97" t="s">
        <v>6674</v>
      </c>
      <c r="J295" s="96" t="s">
        <v>90</v>
      </c>
      <c r="K295" s="96">
        <v>211035</v>
      </c>
    </row>
    <row r="296" spans="1:11">
      <c r="A296" s="45">
        <v>293</v>
      </c>
      <c r="B296" s="96">
        <v>420</v>
      </c>
      <c r="C296" s="96" t="s">
        <v>267</v>
      </c>
      <c r="D296" s="96">
        <v>2122110</v>
      </c>
      <c r="E296" s="96" t="s">
        <v>2738</v>
      </c>
      <c r="F296" s="97" t="s">
        <v>1923</v>
      </c>
      <c r="G296" s="97" t="s">
        <v>1922</v>
      </c>
      <c r="H296" s="98">
        <v>70699200</v>
      </c>
      <c r="I296" s="97" t="s">
        <v>6674</v>
      </c>
      <c r="J296" s="96" t="s">
        <v>90</v>
      </c>
      <c r="K296" s="96">
        <v>211035</v>
      </c>
    </row>
    <row r="297" spans="1:11">
      <c r="A297" s="45">
        <v>294</v>
      </c>
      <c r="B297" s="96">
        <v>421</v>
      </c>
      <c r="C297" s="96" t="s">
        <v>267</v>
      </c>
      <c r="D297" s="96">
        <v>2122107</v>
      </c>
      <c r="E297" s="96" t="s">
        <v>2543</v>
      </c>
      <c r="F297" s="97" t="s">
        <v>2541</v>
      </c>
      <c r="G297" s="97" t="s">
        <v>2540</v>
      </c>
      <c r="H297" s="98">
        <v>73912800</v>
      </c>
      <c r="I297" s="97" t="s">
        <v>6674</v>
      </c>
      <c r="J297" s="96" t="s">
        <v>90</v>
      </c>
      <c r="K297" s="96">
        <v>211035</v>
      </c>
    </row>
    <row r="298" spans="1:11">
      <c r="A298" s="45">
        <v>295</v>
      </c>
      <c r="B298" s="96">
        <v>422</v>
      </c>
      <c r="C298" s="96" t="s">
        <v>267</v>
      </c>
      <c r="D298" s="96">
        <v>2122137</v>
      </c>
      <c r="E298" s="96" t="s">
        <v>2294</v>
      </c>
      <c r="F298" s="97" t="s">
        <v>1923</v>
      </c>
      <c r="G298" s="97" t="s">
        <v>1922</v>
      </c>
      <c r="H298" s="98">
        <v>66950000</v>
      </c>
      <c r="I298" s="97" t="s">
        <v>6674</v>
      </c>
      <c r="J298" s="96" t="s">
        <v>90</v>
      </c>
      <c r="K298" s="96">
        <v>211035</v>
      </c>
    </row>
    <row r="299" spans="1:11" ht="42">
      <c r="A299" s="45">
        <v>296</v>
      </c>
      <c r="B299" s="96">
        <v>423</v>
      </c>
      <c r="C299" s="96" t="s">
        <v>267</v>
      </c>
      <c r="D299" s="96">
        <v>2122138</v>
      </c>
      <c r="E299" s="96" t="s">
        <v>2309</v>
      </c>
      <c r="F299" s="97" t="s">
        <v>1923</v>
      </c>
      <c r="G299" s="97" t="s">
        <v>1922</v>
      </c>
      <c r="H299" s="98">
        <v>66414400</v>
      </c>
      <c r="I299" s="97" t="s">
        <v>6674</v>
      </c>
      <c r="J299" s="96" t="s">
        <v>90</v>
      </c>
      <c r="K299" s="96">
        <v>211035</v>
      </c>
    </row>
    <row r="300" spans="1:11">
      <c r="A300" s="45">
        <v>297</v>
      </c>
      <c r="B300" s="96">
        <v>424</v>
      </c>
      <c r="C300" s="96" t="s">
        <v>267</v>
      </c>
      <c r="D300" s="96">
        <v>2122136</v>
      </c>
      <c r="E300" s="96" t="s">
        <v>2549</v>
      </c>
      <c r="F300" s="97" t="s">
        <v>1923</v>
      </c>
      <c r="G300" s="97" t="s">
        <v>1922</v>
      </c>
      <c r="H300" s="98">
        <v>93730000</v>
      </c>
      <c r="I300" s="97" t="s">
        <v>6674</v>
      </c>
      <c r="J300" s="96" t="s">
        <v>90</v>
      </c>
      <c r="K300" s="96">
        <v>211035</v>
      </c>
    </row>
    <row r="301" spans="1:11">
      <c r="A301" s="45">
        <v>298</v>
      </c>
      <c r="B301" s="96">
        <v>425</v>
      </c>
      <c r="C301" s="96" t="s">
        <v>267</v>
      </c>
      <c r="D301" s="96">
        <v>2121903</v>
      </c>
      <c r="E301" s="96" t="s">
        <v>2625</v>
      </c>
      <c r="F301" s="97" t="s">
        <v>1906</v>
      </c>
      <c r="G301" s="97" t="s">
        <v>1905</v>
      </c>
      <c r="H301" s="98">
        <v>55166800</v>
      </c>
      <c r="I301" s="97" t="s">
        <v>6674</v>
      </c>
      <c r="J301" s="96" t="s">
        <v>90</v>
      </c>
      <c r="K301" s="96">
        <v>211035</v>
      </c>
    </row>
    <row r="302" spans="1:11" ht="42">
      <c r="A302" s="45">
        <v>299</v>
      </c>
      <c r="B302" s="96">
        <v>426</v>
      </c>
      <c r="C302" s="96" t="s">
        <v>267</v>
      </c>
      <c r="D302" s="96">
        <v>2130444</v>
      </c>
      <c r="E302" s="96" t="s">
        <v>3267</v>
      </c>
      <c r="F302" s="97" t="s">
        <v>3265</v>
      </c>
      <c r="G302" s="97" t="s">
        <v>1166</v>
      </c>
      <c r="H302" s="98">
        <v>91882469</v>
      </c>
      <c r="I302" s="97" t="s">
        <v>6674</v>
      </c>
      <c r="J302" s="96" t="s">
        <v>78</v>
      </c>
      <c r="K302" s="96">
        <v>210060</v>
      </c>
    </row>
    <row r="303" spans="1:11">
      <c r="A303" s="45">
        <v>300</v>
      </c>
      <c r="B303" s="96">
        <v>427</v>
      </c>
      <c r="C303" s="96" t="s">
        <v>267</v>
      </c>
      <c r="D303" s="96">
        <v>2121905</v>
      </c>
      <c r="E303" s="96" t="s">
        <v>2535</v>
      </c>
      <c r="F303" s="97" t="s">
        <v>1923</v>
      </c>
      <c r="G303" s="97" t="s">
        <v>1922</v>
      </c>
      <c r="H303" s="98">
        <v>84624800</v>
      </c>
      <c r="I303" s="97" t="s">
        <v>6674</v>
      </c>
      <c r="J303" s="96" t="s">
        <v>90</v>
      </c>
      <c r="K303" s="96">
        <v>211035</v>
      </c>
    </row>
    <row r="304" spans="1:11" ht="28">
      <c r="A304" s="45">
        <v>301</v>
      </c>
      <c r="B304" s="96">
        <v>428</v>
      </c>
      <c r="C304" s="96" t="s">
        <v>267</v>
      </c>
      <c r="D304" s="96">
        <v>2121896</v>
      </c>
      <c r="E304" s="96" t="s">
        <v>2231</v>
      </c>
      <c r="F304" s="97" t="s">
        <v>1923</v>
      </c>
      <c r="G304" s="97" t="s">
        <v>1922</v>
      </c>
      <c r="H304" s="98">
        <v>80875600</v>
      </c>
      <c r="I304" s="97" t="s">
        <v>6674</v>
      </c>
      <c r="J304" s="96" t="s">
        <v>90</v>
      </c>
      <c r="K304" s="96">
        <v>211035</v>
      </c>
    </row>
    <row r="305" spans="1:11">
      <c r="A305" s="45">
        <v>302</v>
      </c>
      <c r="B305" s="96">
        <v>429</v>
      </c>
      <c r="C305" s="96" t="s">
        <v>267</v>
      </c>
      <c r="D305" s="96">
        <v>2121910</v>
      </c>
      <c r="E305" s="96" t="s">
        <v>2417</v>
      </c>
      <c r="F305" s="97" t="s">
        <v>1923</v>
      </c>
      <c r="G305" s="97" t="s">
        <v>1922</v>
      </c>
      <c r="H305" s="98">
        <v>96408000</v>
      </c>
      <c r="I305" s="97" t="s">
        <v>6674</v>
      </c>
      <c r="J305" s="96" t="s">
        <v>90</v>
      </c>
      <c r="K305" s="96">
        <v>211035</v>
      </c>
    </row>
    <row r="306" spans="1:11">
      <c r="A306" s="45">
        <v>303</v>
      </c>
      <c r="B306" s="96">
        <v>430</v>
      </c>
      <c r="C306" s="96" t="s">
        <v>267</v>
      </c>
      <c r="D306" s="96">
        <v>2121911</v>
      </c>
      <c r="E306" s="96" t="s">
        <v>2668</v>
      </c>
      <c r="F306" s="97" t="s">
        <v>1923</v>
      </c>
      <c r="G306" s="97" t="s">
        <v>1922</v>
      </c>
      <c r="H306" s="98">
        <v>39098800</v>
      </c>
      <c r="I306" s="97" t="s">
        <v>6674</v>
      </c>
      <c r="J306" s="96" t="s">
        <v>90</v>
      </c>
      <c r="K306" s="96">
        <v>211035</v>
      </c>
    </row>
    <row r="307" spans="1:11">
      <c r="A307" s="45">
        <v>304</v>
      </c>
      <c r="B307" s="96">
        <v>431</v>
      </c>
      <c r="C307" s="96" t="s">
        <v>267</v>
      </c>
      <c r="D307" s="96">
        <v>2121909</v>
      </c>
      <c r="E307" s="96" t="s">
        <v>2627</v>
      </c>
      <c r="F307" s="97" t="s">
        <v>1906</v>
      </c>
      <c r="G307" s="97" t="s">
        <v>1905</v>
      </c>
      <c r="H307" s="98">
        <v>76590800</v>
      </c>
      <c r="I307" s="97" t="s">
        <v>6674</v>
      </c>
      <c r="J307" s="96" t="s">
        <v>90</v>
      </c>
      <c r="K307" s="96">
        <v>211035</v>
      </c>
    </row>
    <row r="308" spans="1:11">
      <c r="A308" s="45">
        <v>305</v>
      </c>
      <c r="B308" s="96">
        <v>432</v>
      </c>
      <c r="C308" s="96" t="s">
        <v>267</v>
      </c>
      <c r="D308" s="96">
        <v>2121900</v>
      </c>
      <c r="E308" s="96" t="s">
        <v>2303</v>
      </c>
      <c r="F308" s="97" t="s">
        <v>1923</v>
      </c>
      <c r="G308" s="97" t="s">
        <v>1922</v>
      </c>
      <c r="H308" s="98">
        <v>82482400</v>
      </c>
      <c r="I308" s="97" t="s">
        <v>6674</v>
      </c>
      <c r="J308" s="96" t="s">
        <v>90</v>
      </c>
      <c r="K308" s="96">
        <v>211035</v>
      </c>
    </row>
    <row r="309" spans="1:11">
      <c r="A309" s="45">
        <v>306</v>
      </c>
      <c r="B309" s="96">
        <v>433</v>
      </c>
      <c r="C309" s="96" t="s">
        <v>267</v>
      </c>
      <c r="D309" s="96">
        <v>2123161</v>
      </c>
      <c r="E309" s="96" t="s">
        <v>2659</v>
      </c>
      <c r="F309" s="97" t="s">
        <v>1317</v>
      </c>
      <c r="G309" s="97" t="s">
        <v>1902</v>
      </c>
      <c r="H309" s="98">
        <v>72841600</v>
      </c>
      <c r="I309" s="97" t="s">
        <v>6674</v>
      </c>
      <c r="J309" s="96" t="s">
        <v>90</v>
      </c>
      <c r="K309" s="96">
        <v>211035</v>
      </c>
    </row>
    <row r="310" spans="1:11">
      <c r="A310" s="45">
        <v>307</v>
      </c>
      <c r="B310" s="96">
        <v>434</v>
      </c>
      <c r="C310" s="96" t="s">
        <v>267</v>
      </c>
      <c r="D310" s="96">
        <v>2123162</v>
      </c>
      <c r="E310" s="96" t="s">
        <v>2210</v>
      </c>
      <c r="F310" s="97" t="s">
        <v>2190</v>
      </c>
      <c r="G310" s="97" t="s">
        <v>2189</v>
      </c>
      <c r="H310" s="98">
        <v>77662000</v>
      </c>
      <c r="I310" s="97" t="s">
        <v>6674</v>
      </c>
      <c r="J310" s="96" t="s">
        <v>90</v>
      </c>
      <c r="K310" s="96">
        <v>211035</v>
      </c>
    </row>
    <row r="311" spans="1:11">
      <c r="A311" s="45">
        <v>308</v>
      </c>
      <c r="B311" s="96">
        <v>435</v>
      </c>
      <c r="C311" s="96" t="s">
        <v>267</v>
      </c>
      <c r="D311" s="96">
        <v>2123163</v>
      </c>
      <c r="E311" s="96" t="s">
        <v>2206</v>
      </c>
      <c r="F311" s="97" t="s">
        <v>2190</v>
      </c>
      <c r="G311" s="97" t="s">
        <v>2189</v>
      </c>
      <c r="H311" s="98">
        <v>64272000</v>
      </c>
      <c r="I311" s="97" t="s">
        <v>6674</v>
      </c>
      <c r="J311" s="96" t="s">
        <v>90</v>
      </c>
      <c r="K311" s="96">
        <v>211035</v>
      </c>
    </row>
    <row r="312" spans="1:11">
      <c r="A312" s="45">
        <v>309</v>
      </c>
      <c r="B312" s="96">
        <v>436</v>
      </c>
      <c r="C312" s="96" t="s">
        <v>267</v>
      </c>
      <c r="D312" s="96">
        <v>2123238</v>
      </c>
      <c r="E312" s="96" t="s">
        <v>1981</v>
      </c>
      <c r="F312" s="97" t="s">
        <v>1317</v>
      </c>
      <c r="G312" s="97" t="s">
        <v>1902</v>
      </c>
      <c r="H312" s="98">
        <v>96408000</v>
      </c>
      <c r="I312" s="97" t="s">
        <v>6674</v>
      </c>
      <c r="J312" s="96" t="s">
        <v>90</v>
      </c>
      <c r="K312" s="96">
        <v>211035</v>
      </c>
    </row>
    <row r="313" spans="1:11">
      <c r="A313" s="45">
        <v>310</v>
      </c>
      <c r="B313" s="96">
        <v>437</v>
      </c>
      <c r="C313" s="96" t="s">
        <v>267</v>
      </c>
      <c r="D313" s="96">
        <v>2123239</v>
      </c>
      <c r="E313" s="96" t="s">
        <v>2362</v>
      </c>
      <c r="F313" s="97" t="s">
        <v>1317</v>
      </c>
      <c r="G313" s="97" t="s">
        <v>1902</v>
      </c>
      <c r="H313" s="98">
        <v>73912800</v>
      </c>
      <c r="I313" s="97" t="s">
        <v>6674</v>
      </c>
      <c r="J313" s="96" t="s">
        <v>90</v>
      </c>
      <c r="K313" s="96">
        <v>211035</v>
      </c>
    </row>
    <row r="314" spans="1:11">
      <c r="A314" s="45">
        <v>311</v>
      </c>
      <c r="B314" s="96">
        <v>438</v>
      </c>
      <c r="C314" s="96" t="s">
        <v>267</v>
      </c>
      <c r="D314" s="96">
        <v>2123240</v>
      </c>
      <c r="E314" s="96" t="s">
        <v>2334</v>
      </c>
      <c r="F314" s="97" t="s">
        <v>1317</v>
      </c>
      <c r="G314" s="97" t="s">
        <v>1902</v>
      </c>
      <c r="H314" s="98">
        <v>68556800</v>
      </c>
      <c r="I314" s="97" t="s">
        <v>6674</v>
      </c>
      <c r="J314" s="96" t="s">
        <v>90</v>
      </c>
      <c r="K314" s="96">
        <v>211035</v>
      </c>
    </row>
    <row r="315" spans="1:11" ht="42">
      <c r="A315" s="45">
        <v>312</v>
      </c>
      <c r="B315" s="96">
        <v>439</v>
      </c>
      <c r="C315" s="96" t="s">
        <v>267</v>
      </c>
      <c r="D315" s="96">
        <v>2123246</v>
      </c>
      <c r="E315" s="96" t="s">
        <v>2372</v>
      </c>
      <c r="F315" s="97" t="s">
        <v>1317</v>
      </c>
      <c r="G315" s="97" t="s">
        <v>1902</v>
      </c>
      <c r="H315" s="98">
        <v>96408000</v>
      </c>
      <c r="I315" s="97" t="s">
        <v>6674</v>
      </c>
      <c r="J315" s="96" t="s">
        <v>90</v>
      </c>
      <c r="K315" s="96">
        <v>211035</v>
      </c>
    </row>
    <row r="316" spans="1:11">
      <c r="A316" s="45">
        <v>313</v>
      </c>
      <c r="B316" s="96">
        <v>440</v>
      </c>
      <c r="C316" s="96" t="s">
        <v>267</v>
      </c>
      <c r="D316" s="96">
        <v>2123247</v>
      </c>
      <c r="E316" s="96" t="s">
        <v>2374</v>
      </c>
      <c r="F316" s="97" t="s">
        <v>1317</v>
      </c>
      <c r="G316" s="97" t="s">
        <v>1902</v>
      </c>
      <c r="H316" s="98">
        <v>90516400</v>
      </c>
      <c r="I316" s="97" t="s">
        <v>6674</v>
      </c>
      <c r="J316" s="96" t="s">
        <v>90</v>
      </c>
      <c r="K316" s="96">
        <v>211035</v>
      </c>
    </row>
    <row r="317" spans="1:11">
      <c r="A317" s="45">
        <v>314</v>
      </c>
      <c r="B317" s="96">
        <v>441</v>
      </c>
      <c r="C317" s="96" t="s">
        <v>267</v>
      </c>
      <c r="D317" s="96">
        <v>2123248</v>
      </c>
      <c r="E317" s="96" t="s">
        <v>2284</v>
      </c>
      <c r="F317" s="97" t="s">
        <v>2282</v>
      </c>
      <c r="G317" s="97" t="s">
        <v>2281</v>
      </c>
      <c r="H317" s="98">
        <v>48204000</v>
      </c>
      <c r="I317" s="97" t="s">
        <v>6674</v>
      </c>
      <c r="J317" s="96" t="s">
        <v>90</v>
      </c>
      <c r="K317" s="96">
        <v>211035</v>
      </c>
    </row>
    <row r="318" spans="1:11">
      <c r="A318" s="45">
        <v>315</v>
      </c>
      <c r="B318" s="96">
        <v>442</v>
      </c>
      <c r="C318" s="96" t="s">
        <v>267</v>
      </c>
      <c r="D318" s="96">
        <v>2123249</v>
      </c>
      <c r="E318" s="96" t="s">
        <v>2382</v>
      </c>
      <c r="F318" s="97" t="s">
        <v>1317</v>
      </c>
      <c r="G318" s="97" t="s">
        <v>1902</v>
      </c>
      <c r="H318" s="98">
        <v>80340000</v>
      </c>
      <c r="I318" s="97" t="s">
        <v>6674</v>
      </c>
      <c r="J318" s="96" t="s">
        <v>90</v>
      </c>
      <c r="K318" s="96">
        <v>211035</v>
      </c>
    </row>
    <row r="319" spans="1:11">
      <c r="A319" s="45">
        <v>316</v>
      </c>
      <c r="B319" s="96">
        <v>443</v>
      </c>
      <c r="C319" s="96" t="s">
        <v>267</v>
      </c>
      <c r="D319" s="96">
        <v>2123258</v>
      </c>
      <c r="E319" s="96" t="s">
        <v>2499</v>
      </c>
      <c r="F319" s="97" t="s">
        <v>2497</v>
      </c>
      <c r="G319" s="97" t="s">
        <v>2496</v>
      </c>
      <c r="H319" s="98">
        <v>94265600</v>
      </c>
      <c r="I319" s="97" t="s">
        <v>6674</v>
      </c>
      <c r="J319" s="96" t="s">
        <v>90</v>
      </c>
      <c r="K319" s="96">
        <v>211035</v>
      </c>
    </row>
    <row r="320" spans="1:11">
      <c r="A320" s="45">
        <v>317</v>
      </c>
      <c r="B320" s="96">
        <v>444</v>
      </c>
      <c r="C320" s="96" t="s">
        <v>267</v>
      </c>
      <c r="D320" s="96">
        <v>2123259</v>
      </c>
      <c r="E320" s="96" t="s">
        <v>1983</v>
      </c>
      <c r="F320" s="97" t="s">
        <v>1317</v>
      </c>
      <c r="G320" s="97" t="s">
        <v>1902</v>
      </c>
      <c r="H320" s="98">
        <v>80340000</v>
      </c>
      <c r="I320" s="97" t="s">
        <v>6674</v>
      </c>
      <c r="J320" s="96" t="s">
        <v>90</v>
      </c>
      <c r="K320" s="96">
        <v>211035</v>
      </c>
    </row>
    <row r="321" spans="1:11">
      <c r="A321" s="45">
        <v>318</v>
      </c>
      <c r="B321" s="96">
        <v>445</v>
      </c>
      <c r="C321" s="96" t="s">
        <v>267</v>
      </c>
      <c r="D321" s="96">
        <v>2123270</v>
      </c>
      <c r="E321" s="96" t="s">
        <v>2397</v>
      </c>
      <c r="F321" s="97" t="s">
        <v>1317</v>
      </c>
      <c r="G321" s="97" t="s">
        <v>1902</v>
      </c>
      <c r="H321" s="98">
        <v>62129600</v>
      </c>
      <c r="I321" s="97" t="s">
        <v>6674</v>
      </c>
      <c r="J321" s="96" t="s">
        <v>90</v>
      </c>
      <c r="K321" s="96">
        <v>211035</v>
      </c>
    </row>
    <row r="322" spans="1:11" ht="28">
      <c r="A322" s="45">
        <v>319</v>
      </c>
      <c r="B322" s="96">
        <v>446</v>
      </c>
      <c r="C322" s="96" t="s">
        <v>267</v>
      </c>
      <c r="D322" s="96">
        <v>2123271</v>
      </c>
      <c r="E322" s="96" t="s">
        <v>2732</v>
      </c>
      <c r="F322" s="97" t="s">
        <v>1317</v>
      </c>
      <c r="G322" s="97" t="s">
        <v>1902</v>
      </c>
      <c r="H322" s="98">
        <v>59987200</v>
      </c>
      <c r="I322" s="97" t="s">
        <v>6674</v>
      </c>
      <c r="J322" s="96" t="s">
        <v>90</v>
      </c>
      <c r="K322" s="96">
        <v>211035</v>
      </c>
    </row>
    <row r="323" spans="1:11">
      <c r="A323" s="45">
        <v>320</v>
      </c>
      <c r="B323" s="96">
        <v>447</v>
      </c>
      <c r="C323" s="96" t="s">
        <v>267</v>
      </c>
      <c r="D323" s="96">
        <v>2123272</v>
      </c>
      <c r="E323" s="96" t="s">
        <v>2326</v>
      </c>
      <c r="F323" s="97" t="s">
        <v>1317</v>
      </c>
      <c r="G323" s="97" t="s">
        <v>1902</v>
      </c>
      <c r="H323" s="98">
        <v>96408000</v>
      </c>
      <c r="I323" s="97" t="s">
        <v>6674</v>
      </c>
      <c r="J323" s="96" t="s">
        <v>90</v>
      </c>
      <c r="K323" s="96">
        <v>211035</v>
      </c>
    </row>
    <row r="324" spans="1:11">
      <c r="A324" s="45">
        <v>321</v>
      </c>
      <c r="B324" s="96">
        <v>448</v>
      </c>
      <c r="C324" s="96" t="s">
        <v>267</v>
      </c>
      <c r="D324" s="96">
        <v>2130181</v>
      </c>
      <c r="E324" s="96" t="s">
        <v>1979</v>
      </c>
      <c r="F324" s="97" t="s">
        <v>1317</v>
      </c>
      <c r="G324" s="97" t="s">
        <v>1902</v>
      </c>
      <c r="H324" s="98">
        <v>39098800</v>
      </c>
      <c r="I324" s="97" t="s">
        <v>6674</v>
      </c>
      <c r="J324" s="96" t="s">
        <v>90</v>
      </c>
      <c r="K324" s="96">
        <v>211035</v>
      </c>
    </row>
    <row r="325" spans="1:11">
      <c r="A325" s="45">
        <v>322</v>
      </c>
      <c r="B325" s="96">
        <v>449</v>
      </c>
      <c r="C325" s="96" t="s">
        <v>267</v>
      </c>
      <c r="D325" s="96">
        <v>2123858</v>
      </c>
      <c r="E325" s="96" t="s">
        <v>2474</v>
      </c>
      <c r="F325" s="97" t="s">
        <v>2472</v>
      </c>
      <c r="G325" s="97" t="s">
        <v>2471</v>
      </c>
      <c r="H325" s="98">
        <v>64272000</v>
      </c>
      <c r="I325" s="97" t="s">
        <v>6674</v>
      </c>
      <c r="J325" s="96" t="s">
        <v>90</v>
      </c>
      <c r="K325" s="96">
        <v>211035</v>
      </c>
    </row>
    <row r="326" spans="1:11">
      <c r="A326" s="45">
        <v>323</v>
      </c>
      <c r="B326" s="96">
        <v>450</v>
      </c>
      <c r="C326" s="96" t="s">
        <v>267</v>
      </c>
      <c r="D326" s="96">
        <v>2123859</v>
      </c>
      <c r="E326" s="96" t="s">
        <v>2423</v>
      </c>
      <c r="F326" s="97" t="s">
        <v>1317</v>
      </c>
      <c r="G326" s="97" t="s">
        <v>1902</v>
      </c>
      <c r="H326" s="98">
        <v>54631200</v>
      </c>
      <c r="I326" s="97" t="s">
        <v>6674</v>
      </c>
      <c r="J326" s="96" t="s">
        <v>90</v>
      </c>
      <c r="K326" s="96">
        <v>211035</v>
      </c>
    </row>
    <row r="327" spans="1:11">
      <c r="A327" s="45">
        <v>324</v>
      </c>
      <c r="B327" s="96">
        <v>451</v>
      </c>
      <c r="C327" s="96" t="s">
        <v>267</v>
      </c>
      <c r="D327" s="96">
        <v>2123867</v>
      </c>
      <c r="E327" s="96" t="s">
        <v>2366</v>
      </c>
      <c r="F327" s="97" t="s">
        <v>1317</v>
      </c>
      <c r="G327" s="97" t="s">
        <v>1902</v>
      </c>
      <c r="H327" s="98">
        <v>96408000</v>
      </c>
      <c r="I327" s="97" t="s">
        <v>6674</v>
      </c>
      <c r="J327" s="96" t="s">
        <v>90</v>
      </c>
      <c r="K327" s="96">
        <v>211035</v>
      </c>
    </row>
    <row r="328" spans="1:11">
      <c r="A328" s="45">
        <v>325</v>
      </c>
      <c r="B328" s="96">
        <v>452</v>
      </c>
      <c r="C328" s="96" t="s">
        <v>267</v>
      </c>
      <c r="D328" s="96">
        <v>2123868</v>
      </c>
      <c r="E328" s="96" t="s">
        <v>2724</v>
      </c>
      <c r="F328" s="97" t="s">
        <v>1317</v>
      </c>
      <c r="G328" s="97" t="s">
        <v>1902</v>
      </c>
      <c r="H328" s="98">
        <v>36956400</v>
      </c>
      <c r="I328" s="97" t="s">
        <v>6674</v>
      </c>
      <c r="J328" s="96" t="s">
        <v>90</v>
      </c>
      <c r="K328" s="96">
        <v>211035</v>
      </c>
    </row>
    <row r="329" spans="1:11">
      <c r="A329" s="45">
        <v>326</v>
      </c>
      <c r="B329" s="96">
        <v>453</v>
      </c>
      <c r="C329" s="96" t="s">
        <v>267</v>
      </c>
      <c r="D329" s="96">
        <v>2123877</v>
      </c>
      <c r="E329" s="96" t="s">
        <v>2680</v>
      </c>
      <c r="F329" s="97" t="s">
        <v>1317</v>
      </c>
      <c r="G329" s="97" t="s">
        <v>1902</v>
      </c>
      <c r="H329" s="98">
        <v>64272000</v>
      </c>
      <c r="I329" s="97" t="s">
        <v>6674</v>
      </c>
      <c r="J329" s="96" t="s">
        <v>90</v>
      </c>
      <c r="K329" s="96">
        <v>211035</v>
      </c>
    </row>
    <row r="330" spans="1:11">
      <c r="A330" s="45">
        <v>327</v>
      </c>
      <c r="B330" s="96">
        <v>454</v>
      </c>
      <c r="C330" s="96" t="s">
        <v>267</v>
      </c>
      <c r="D330" s="96">
        <v>2123869</v>
      </c>
      <c r="E330" s="96" t="s">
        <v>2292</v>
      </c>
      <c r="F330" s="97" t="s">
        <v>1317</v>
      </c>
      <c r="G330" s="97" t="s">
        <v>1902</v>
      </c>
      <c r="H330" s="98">
        <v>96408000</v>
      </c>
      <c r="I330" s="97" t="s">
        <v>6674</v>
      </c>
      <c r="J330" s="96" t="s">
        <v>90</v>
      </c>
      <c r="K330" s="96">
        <v>211035</v>
      </c>
    </row>
    <row r="331" spans="1:11">
      <c r="A331" s="45">
        <v>328</v>
      </c>
      <c r="B331" s="96">
        <v>455</v>
      </c>
      <c r="C331" s="96" t="s">
        <v>267</v>
      </c>
      <c r="D331" s="96">
        <v>2130187</v>
      </c>
      <c r="E331" s="96" t="s">
        <v>2056</v>
      </c>
      <c r="F331" s="97" t="s">
        <v>2052</v>
      </c>
      <c r="G331" s="97" t="s">
        <v>2051</v>
      </c>
      <c r="H331" s="98">
        <v>76590800</v>
      </c>
      <c r="I331" s="97" t="s">
        <v>6674</v>
      </c>
      <c r="J331" s="96" t="s">
        <v>90</v>
      </c>
      <c r="K331" s="96">
        <v>211035</v>
      </c>
    </row>
    <row r="332" spans="1:11">
      <c r="A332" s="45">
        <v>329</v>
      </c>
      <c r="B332" s="96">
        <v>456</v>
      </c>
      <c r="C332" s="96" t="s">
        <v>267</v>
      </c>
      <c r="D332" s="96">
        <v>2123876</v>
      </c>
      <c r="E332" s="96" t="s">
        <v>2676</v>
      </c>
      <c r="F332" s="97" t="s">
        <v>1317</v>
      </c>
      <c r="G332" s="97" t="s">
        <v>1902</v>
      </c>
      <c r="H332" s="98">
        <v>61594000</v>
      </c>
      <c r="I332" s="97" t="s">
        <v>6674</v>
      </c>
      <c r="J332" s="96" t="s">
        <v>90</v>
      </c>
      <c r="K332" s="96">
        <v>211035</v>
      </c>
    </row>
    <row r="333" spans="1:11">
      <c r="A333" s="45">
        <v>330</v>
      </c>
      <c r="B333" s="96">
        <v>457</v>
      </c>
      <c r="C333" s="96" t="s">
        <v>267</v>
      </c>
      <c r="D333" s="96">
        <v>2123885</v>
      </c>
      <c r="E333" s="96" t="s">
        <v>2531</v>
      </c>
      <c r="F333" s="97" t="s">
        <v>1079</v>
      </c>
      <c r="G333" s="97" t="s">
        <v>1919</v>
      </c>
      <c r="H333" s="98">
        <v>35885200</v>
      </c>
      <c r="I333" s="97" t="s">
        <v>6674</v>
      </c>
      <c r="J333" s="96" t="s">
        <v>90</v>
      </c>
      <c r="K333" s="96">
        <v>211035</v>
      </c>
    </row>
    <row r="334" spans="1:11" ht="28">
      <c r="A334" s="45">
        <v>331</v>
      </c>
      <c r="B334" s="96">
        <v>458</v>
      </c>
      <c r="C334" s="96" t="s">
        <v>267</v>
      </c>
      <c r="D334" s="96">
        <v>2123886</v>
      </c>
      <c r="E334" s="96" t="s">
        <v>2706</v>
      </c>
      <c r="F334" s="97" t="s">
        <v>1317</v>
      </c>
      <c r="G334" s="97" t="s">
        <v>1902</v>
      </c>
      <c r="H334" s="98">
        <v>96408000</v>
      </c>
      <c r="I334" s="97" t="s">
        <v>6674</v>
      </c>
      <c r="J334" s="96" t="s">
        <v>90</v>
      </c>
      <c r="K334" s="96">
        <v>211035</v>
      </c>
    </row>
    <row r="335" spans="1:11">
      <c r="A335" s="45">
        <v>332</v>
      </c>
      <c r="B335" s="96">
        <v>459</v>
      </c>
      <c r="C335" s="96" t="s">
        <v>267</v>
      </c>
      <c r="D335" s="96">
        <v>2123887</v>
      </c>
      <c r="E335" s="96" t="s">
        <v>6809</v>
      </c>
      <c r="F335" s="97" t="s">
        <v>6808</v>
      </c>
      <c r="G335" s="97" t="s">
        <v>6807</v>
      </c>
      <c r="H335" s="98">
        <v>54095600</v>
      </c>
      <c r="I335" s="97" t="s">
        <v>6674</v>
      </c>
      <c r="J335" s="96" t="s">
        <v>90</v>
      </c>
      <c r="K335" s="96">
        <v>211035</v>
      </c>
    </row>
    <row r="336" spans="1:11">
      <c r="A336" s="45">
        <v>333</v>
      </c>
      <c r="B336" s="96">
        <v>460</v>
      </c>
      <c r="C336" s="96" t="s">
        <v>267</v>
      </c>
      <c r="D336" s="96">
        <v>2123888</v>
      </c>
      <c r="E336" s="96" t="s">
        <v>2708</v>
      </c>
      <c r="F336" s="97" t="s">
        <v>1317</v>
      </c>
      <c r="G336" s="97" t="s">
        <v>1902</v>
      </c>
      <c r="H336" s="98">
        <v>83553600</v>
      </c>
      <c r="I336" s="97" t="s">
        <v>6674</v>
      </c>
      <c r="J336" s="96" t="s">
        <v>90</v>
      </c>
      <c r="K336" s="96">
        <v>211035</v>
      </c>
    </row>
    <row r="337" spans="1:11">
      <c r="A337" s="45">
        <v>334</v>
      </c>
      <c r="B337" s="96">
        <v>461</v>
      </c>
      <c r="C337" s="96" t="s">
        <v>267</v>
      </c>
      <c r="D337" s="96">
        <v>2123895</v>
      </c>
      <c r="E337" s="96" t="s">
        <v>2202</v>
      </c>
      <c r="F337" s="97" t="s">
        <v>1317</v>
      </c>
      <c r="G337" s="97" t="s">
        <v>1902</v>
      </c>
      <c r="H337" s="98">
        <v>47668400</v>
      </c>
      <c r="I337" s="97" t="s">
        <v>6674</v>
      </c>
      <c r="J337" s="96" t="s">
        <v>90</v>
      </c>
      <c r="K337" s="96">
        <v>211035</v>
      </c>
    </row>
    <row r="338" spans="1:11">
      <c r="A338" s="45">
        <v>335</v>
      </c>
      <c r="B338" s="96">
        <v>462</v>
      </c>
      <c r="C338" s="96" t="s">
        <v>267</v>
      </c>
      <c r="D338" s="96">
        <v>2123896</v>
      </c>
      <c r="E338" s="96" t="s">
        <v>2515</v>
      </c>
      <c r="F338" s="97" t="s">
        <v>1317</v>
      </c>
      <c r="G338" s="97" t="s">
        <v>1902</v>
      </c>
      <c r="H338" s="98">
        <v>81411200</v>
      </c>
      <c r="I338" s="97" t="s">
        <v>6674</v>
      </c>
      <c r="J338" s="96" t="s">
        <v>90</v>
      </c>
      <c r="K338" s="96">
        <v>211035</v>
      </c>
    </row>
    <row r="339" spans="1:11">
      <c r="A339" s="45">
        <v>336</v>
      </c>
      <c r="B339" s="96">
        <v>463</v>
      </c>
      <c r="C339" s="96" t="s">
        <v>267</v>
      </c>
      <c r="D339" s="96">
        <v>2123898</v>
      </c>
      <c r="E339" s="96" t="s">
        <v>2399</v>
      </c>
      <c r="F339" s="97" t="s">
        <v>1317</v>
      </c>
      <c r="G339" s="97" t="s">
        <v>1902</v>
      </c>
      <c r="H339" s="98">
        <v>89445200</v>
      </c>
      <c r="I339" s="97" t="s">
        <v>6674</v>
      </c>
      <c r="J339" s="96" t="s">
        <v>90</v>
      </c>
      <c r="K339" s="96">
        <v>211035</v>
      </c>
    </row>
    <row r="340" spans="1:11">
      <c r="A340" s="45">
        <v>337</v>
      </c>
      <c r="B340" s="96">
        <v>464</v>
      </c>
      <c r="C340" s="96" t="s">
        <v>267</v>
      </c>
      <c r="D340" s="96">
        <v>2123905</v>
      </c>
      <c r="E340" s="96" t="s">
        <v>2280</v>
      </c>
      <c r="F340" s="97" t="s">
        <v>1898</v>
      </c>
      <c r="G340" s="97" t="s">
        <v>1161</v>
      </c>
      <c r="H340" s="98">
        <v>75519600</v>
      </c>
      <c r="I340" s="97" t="s">
        <v>6674</v>
      </c>
      <c r="J340" s="96" t="s">
        <v>90</v>
      </c>
      <c r="K340" s="96">
        <v>211035</v>
      </c>
    </row>
    <row r="341" spans="1:11">
      <c r="A341" s="45">
        <v>338</v>
      </c>
      <c r="B341" s="96">
        <v>465</v>
      </c>
      <c r="C341" s="96" t="s">
        <v>267</v>
      </c>
      <c r="D341" s="96">
        <v>2123906</v>
      </c>
      <c r="E341" s="96" t="s">
        <v>1900</v>
      </c>
      <c r="F341" s="97" t="s">
        <v>1898</v>
      </c>
      <c r="G341" s="97" t="s">
        <v>1161</v>
      </c>
      <c r="H341" s="98">
        <v>58380400</v>
      </c>
      <c r="I341" s="97" t="s">
        <v>6674</v>
      </c>
      <c r="J341" s="96" t="s">
        <v>90</v>
      </c>
      <c r="K341" s="96">
        <v>211035</v>
      </c>
    </row>
    <row r="342" spans="1:11">
      <c r="A342" s="45">
        <v>339</v>
      </c>
      <c r="B342" s="96">
        <v>466</v>
      </c>
      <c r="C342" s="96" t="s">
        <v>267</v>
      </c>
      <c r="D342" s="96">
        <v>2123912</v>
      </c>
      <c r="E342" s="96" t="s">
        <v>2525</v>
      </c>
      <c r="F342" s="97" t="s">
        <v>1317</v>
      </c>
      <c r="G342" s="97" t="s">
        <v>1902</v>
      </c>
      <c r="H342" s="98">
        <v>88909600</v>
      </c>
      <c r="I342" s="97" t="s">
        <v>6674</v>
      </c>
      <c r="J342" s="96" t="s">
        <v>90</v>
      </c>
      <c r="K342" s="96">
        <v>211035</v>
      </c>
    </row>
    <row r="343" spans="1:11">
      <c r="A343" s="45">
        <v>340</v>
      </c>
      <c r="B343" s="96">
        <v>467</v>
      </c>
      <c r="C343" s="96" t="s">
        <v>267</v>
      </c>
      <c r="D343" s="96">
        <v>2123913</v>
      </c>
      <c r="E343" s="96" t="s">
        <v>2439</v>
      </c>
      <c r="F343" s="97" t="s">
        <v>1317</v>
      </c>
      <c r="G343" s="97" t="s">
        <v>1902</v>
      </c>
      <c r="H343" s="98">
        <v>93194400</v>
      </c>
      <c r="I343" s="97" t="s">
        <v>6674</v>
      </c>
      <c r="J343" s="96" t="s">
        <v>90</v>
      </c>
      <c r="K343" s="96">
        <v>211035</v>
      </c>
    </row>
    <row r="344" spans="1:11">
      <c r="A344" s="45">
        <v>341</v>
      </c>
      <c r="B344" s="96">
        <v>468</v>
      </c>
      <c r="C344" s="96" t="s">
        <v>267</v>
      </c>
      <c r="D344" s="96">
        <v>2123914</v>
      </c>
      <c r="E344" s="96" t="s">
        <v>2722</v>
      </c>
      <c r="F344" s="97" t="s">
        <v>1317</v>
      </c>
      <c r="G344" s="97" t="s">
        <v>1902</v>
      </c>
      <c r="H344" s="98">
        <v>26244400</v>
      </c>
      <c r="I344" s="97" t="s">
        <v>6674</v>
      </c>
      <c r="J344" s="96" t="s">
        <v>90</v>
      </c>
      <c r="K344" s="96">
        <v>211035</v>
      </c>
    </row>
    <row r="345" spans="1:11">
      <c r="A345" s="45">
        <v>342</v>
      </c>
      <c r="B345" s="96">
        <v>469</v>
      </c>
      <c r="C345" s="96" t="s">
        <v>267</v>
      </c>
      <c r="D345" s="96">
        <v>2123921</v>
      </c>
      <c r="E345" s="96" t="s">
        <v>2328</v>
      </c>
      <c r="F345" s="97" t="s">
        <v>1317</v>
      </c>
      <c r="G345" s="97" t="s">
        <v>1902</v>
      </c>
      <c r="H345" s="98">
        <v>70163600</v>
      </c>
      <c r="I345" s="97" t="s">
        <v>6674</v>
      </c>
      <c r="J345" s="96" t="s">
        <v>90</v>
      </c>
      <c r="K345" s="96">
        <v>211035</v>
      </c>
    </row>
    <row r="346" spans="1:11">
      <c r="A346" s="45">
        <v>343</v>
      </c>
      <c r="B346" s="96">
        <v>470</v>
      </c>
      <c r="C346" s="96" t="s">
        <v>267</v>
      </c>
      <c r="D346" s="96">
        <v>2123922</v>
      </c>
      <c r="E346" s="96" t="s">
        <v>2468</v>
      </c>
      <c r="F346" s="97" t="s">
        <v>1850</v>
      </c>
      <c r="G346" s="97" t="s">
        <v>1056</v>
      </c>
      <c r="H346" s="98">
        <v>65878800</v>
      </c>
      <c r="I346" s="97" t="s">
        <v>6674</v>
      </c>
      <c r="J346" s="96" t="s">
        <v>90</v>
      </c>
      <c r="K346" s="96">
        <v>211035</v>
      </c>
    </row>
    <row r="347" spans="1:11">
      <c r="A347" s="45">
        <v>344</v>
      </c>
      <c r="B347" s="96">
        <v>471</v>
      </c>
      <c r="C347" s="96" t="s">
        <v>267</v>
      </c>
      <c r="D347" s="96">
        <v>2123924</v>
      </c>
      <c r="E347" s="96" t="s">
        <v>2429</v>
      </c>
      <c r="F347" s="97" t="s">
        <v>1317</v>
      </c>
      <c r="G347" s="97" t="s">
        <v>1902</v>
      </c>
      <c r="H347" s="98">
        <v>86231600</v>
      </c>
      <c r="I347" s="97" t="s">
        <v>6674</v>
      </c>
      <c r="J347" s="96" t="s">
        <v>90</v>
      </c>
      <c r="K347" s="96">
        <v>211035</v>
      </c>
    </row>
    <row r="348" spans="1:11" ht="28">
      <c r="A348" s="45">
        <v>345</v>
      </c>
      <c r="B348" s="96">
        <v>472</v>
      </c>
      <c r="C348" s="96" t="s">
        <v>267</v>
      </c>
      <c r="D348" s="96">
        <v>2130182</v>
      </c>
      <c r="E348" s="96" t="s">
        <v>2321</v>
      </c>
      <c r="F348" s="97" t="s">
        <v>1508</v>
      </c>
      <c r="G348" s="97" t="s">
        <v>2121</v>
      </c>
      <c r="H348" s="98">
        <v>80340000</v>
      </c>
      <c r="I348" s="97" t="s">
        <v>6674</v>
      </c>
      <c r="J348" s="96" t="s">
        <v>90</v>
      </c>
      <c r="K348" s="96">
        <v>211035</v>
      </c>
    </row>
    <row r="349" spans="1:11" ht="28">
      <c r="A349" s="45">
        <v>346</v>
      </c>
      <c r="B349" s="96">
        <v>473</v>
      </c>
      <c r="C349" s="96" t="s">
        <v>267</v>
      </c>
      <c r="D349" s="96">
        <v>2130033</v>
      </c>
      <c r="E349" s="96" t="s">
        <v>2001</v>
      </c>
      <c r="F349" s="97" t="s">
        <v>1626</v>
      </c>
      <c r="G349" s="97" t="s">
        <v>1997</v>
      </c>
      <c r="H349" s="98">
        <v>40170000</v>
      </c>
      <c r="I349" s="97" t="s">
        <v>6674</v>
      </c>
      <c r="J349" s="96" t="s">
        <v>90</v>
      </c>
      <c r="K349" s="96">
        <v>211035</v>
      </c>
    </row>
    <row r="350" spans="1:11">
      <c r="A350" s="45">
        <v>347</v>
      </c>
      <c r="B350" s="96">
        <v>474</v>
      </c>
      <c r="C350" s="96" t="s">
        <v>267</v>
      </c>
      <c r="D350" s="96">
        <v>2130041</v>
      </c>
      <c r="E350" s="96" t="s">
        <v>2143</v>
      </c>
      <c r="F350" s="97" t="s">
        <v>2137</v>
      </c>
      <c r="G350" s="97" t="s">
        <v>2136</v>
      </c>
      <c r="H350" s="98">
        <v>95872400</v>
      </c>
      <c r="I350" s="97" t="s">
        <v>6674</v>
      </c>
      <c r="J350" s="96" t="s">
        <v>90</v>
      </c>
      <c r="K350" s="96">
        <v>211035</v>
      </c>
    </row>
    <row r="351" spans="1:11" ht="28">
      <c r="A351" s="45">
        <v>348</v>
      </c>
      <c r="B351" s="96">
        <v>475</v>
      </c>
      <c r="C351" s="96" t="s">
        <v>267</v>
      </c>
      <c r="D351" s="96">
        <v>2130042</v>
      </c>
      <c r="E351" s="96" t="s">
        <v>2152</v>
      </c>
      <c r="F351" s="97" t="s">
        <v>1813</v>
      </c>
      <c r="G351" s="97" t="s">
        <v>2150</v>
      </c>
      <c r="H351" s="98">
        <v>81946800</v>
      </c>
      <c r="I351" s="97" t="s">
        <v>6674</v>
      </c>
      <c r="J351" s="96" t="s">
        <v>90</v>
      </c>
      <c r="K351" s="96">
        <v>211035</v>
      </c>
    </row>
    <row r="352" spans="1:11">
      <c r="A352" s="45">
        <v>349</v>
      </c>
      <c r="B352" s="96">
        <v>476</v>
      </c>
      <c r="C352" s="96" t="s">
        <v>267</v>
      </c>
      <c r="D352" s="96">
        <v>2130043</v>
      </c>
      <c r="E352" s="96" t="s">
        <v>2678</v>
      </c>
      <c r="F352" s="97" t="s">
        <v>1702</v>
      </c>
      <c r="G352" s="97" t="s">
        <v>1158</v>
      </c>
      <c r="H352" s="98">
        <v>80340000</v>
      </c>
      <c r="I352" s="97" t="s">
        <v>6674</v>
      </c>
      <c r="J352" s="96" t="s">
        <v>90</v>
      </c>
      <c r="K352" s="96">
        <v>211035</v>
      </c>
    </row>
    <row r="353" spans="1:11">
      <c r="A353" s="45">
        <v>350</v>
      </c>
      <c r="B353" s="96">
        <v>477</v>
      </c>
      <c r="C353" s="96" t="s">
        <v>267</v>
      </c>
      <c r="D353" s="96">
        <v>2130044</v>
      </c>
      <c r="E353" s="96" t="s">
        <v>2088</v>
      </c>
      <c r="F353" s="97" t="s">
        <v>2084</v>
      </c>
      <c r="G353" s="97" t="s">
        <v>2083</v>
      </c>
      <c r="H353" s="98">
        <v>42312400</v>
      </c>
      <c r="I353" s="97" t="s">
        <v>6674</v>
      </c>
      <c r="J353" s="96" t="s">
        <v>90</v>
      </c>
      <c r="K353" s="96">
        <v>211035</v>
      </c>
    </row>
    <row r="354" spans="1:11">
      <c r="A354" s="45">
        <v>351</v>
      </c>
      <c r="B354" s="96">
        <v>478</v>
      </c>
      <c r="C354" s="96" t="s">
        <v>267</v>
      </c>
      <c r="D354" s="96">
        <v>2130051</v>
      </c>
      <c r="E354" s="96" t="s">
        <v>2340</v>
      </c>
      <c r="F354" s="97" t="s">
        <v>1916</v>
      </c>
      <c r="G354" s="97" t="s">
        <v>1915</v>
      </c>
      <c r="H354" s="98">
        <v>96408000</v>
      </c>
      <c r="I354" s="97" t="s">
        <v>6674</v>
      </c>
      <c r="J354" s="96" t="s">
        <v>90</v>
      </c>
      <c r="K354" s="96">
        <v>211035</v>
      </c>
    </row>
    <row r="355" spans="1:11">
      <c r="A355" s="45">
        <v>352</v>
      </c>
      <c r="B355" s="96">
        <v>479</v>
      </c>
      <c r="C355" s="96" t="s">
        <v>267</v>
      </c>
      <c r="D355" s="96">
        <v>2130052</v>
      </c>
      <c r="E355" s="96" t="s">
        <v>2192</v>
      </c>
      <c r="F355" s="97" t="s">
        <v>2190</v>
      </c>
      <c r="G355" s="97" t="s">
        <v>2189</v>
      </c>
      <c r="H355" s="98">
        <v>96408000</v>
      </c>
      <c r="I355" s="97" t="s">
        <v>6674</v>
      </c>
      <c r="J355" s="96" t="s">
        <v>90</v>
      </c>
      <c r="K355" s="96">
        <v>211035</v>
      </c>
    </row>
    <row r="356" spans="1:11" ht="28">
      <c r="A356" s="45">
        <v>353</v>
      </c>
      <c r="B356" s="96">
        <v>480</v>
      </c>
      <c r="C356" s="96" t="s">
        <v>267</v>
      </c>
      <c r="D356" s="96">
        <v>2130054</v>
      </c>
      <c r="E356" s="96" t="s">
        <v>2188</v>
      </c>
      <c r="F356" s="97" t="s">
        <v>1931</v>
      </c>
      <c r="G356" s="97" t="s">
        <v>1930</v>
      </c>
      <c r="H356" s="98">
        <v>96408000</v>
      </c>
      <c r="I356" s="97" t="s">
        <v>6674</v>
      </c>
      <c r="J356" s="96" t="s">
        <v>90</v>
      </c>
      <c r="K356" s="96">
        <v>211035</v>
      </c>
    </row>
    <row r="357" spans="1:11">
      <c r="A357" s="45">
        <v>354</v>
      </c>
      <c r="B357" s="96">
        <v>481</v>
      </c>
      <c r="C357" s="96" t="s">
        <v>267</v>
      </c>
      <c r="D357" s="96">
        <v>2130060</v>
      </c>
      <c r="E357" s="96" t="s">
        <v>2253</v>
      </c>
      <c r="F357" s="97" t="s">
        <v>1969</v>
      </c>
      <c r="G357" s="97" t="s">
        <v>1968</v>
      </c>
      <c r="H357" s="98">
        <v>96408000</v>
      </c>
      <c r="I357" s="97" t="s">
        <v>6674</v>
      </c>
      <c r="J357" s="96" t="s">
        <v>90</v>
      </c>
      <c r="K357" s="96">
        <v>211035</v>
      </c>
    </row>
    <row r="358" spans="1:11">
      <c r="A358" s="45">
        <v>355</v>
      </c>
      <c r="B358" s="96">
        <v>482</v>
      </c>
      <c r="C358" s="96" t="s">
        <v>267</v>
      </c>
      <c r="D358" s="96">
        <v>2130061</v>
      </c>
      <c r="E358" s="96" t="s">
        <v>2050</v>
      </c>
      <c r="F358" s="97" t="s">
        <v>1122</v>
      </c>
      <c r="G358" s="97" t="s">
        <v>2046</v>
      </c>
      <c r="H358" s="98">
        <v>80340000</v>
      </c>
      <c r="I358" s="97" t="s">
        <v>6674</v>
      </c>
      <c r="J358" s="96" t="s">
        <v>90</v>
      </c>
      <c r="K358" s="96">
        <v>211035</v>
      </c>
    </row>
    <row r="359" spans="1:11">
      <c r="A359" s="45">
        <v>356</v>
      </c>
      <c r="B359" s="96">
        <v>483</v>
      </c>
      <c r="C359" s="96" t="s">
        <v>267</v>
      </c>
      <c r="D359" s="96">
        <v>2130062</v>
      </c>
      <c r="E359" s="96" t="s">
        <v>2268</v>
      </c>
      <c r="F359" s="97" t="s">
        <v>1965</v>
      </c>
      <c r="G359" s="97" t="s">
        <v>1964</v>
      </c>
      <c r="H359" s="98">
        <v>80340000</v>
      </c>
      <c r="I359" s="97" t="s">
        <v>6674</v>
      </c>
      <c r="J359" s="96" t="s">
        <v>90</v>
      </c>
      <c r="K359" s="96">
        <v>211035</v>
      </c>
    </row>
    <row r="360" spans="1:11">
      <c r="A360" s="45">
        <v>357</v>
      </c>
      <c r="B360" s="96">
        <v>484</v>
      </c>
      <c r="C360" s="96" t="s">
        <v>267</v>
      </c>
      <c r="D360" s="96">
        <v>2130068</v>
      </c>
      <c r="E360" s="96" t="s">
        <v>2023</v>
      </c>
      <c r="F360" s="97" t="s">
        <v>2007</v>
      </c>
      <c r="G360" s="97" t="s">
        <v>2006</v>
      </c>
      <c r="H360" s="98">
        <v>96408000</v>
      </c>
      <c r="I360" s="97" t="s">
        <v>6674</v>
      </c>
      <c r="J360" s="96" t="s">
        <v>90</v>
      </c>
      <c r="K360" s="96">
        <v>211035</v>
      </c>
    </row>
    <row r="361" spans="1:11">
      <c r="A361" s="45">
        <v>358</v>
      </c>
      <c r="B361" s="96">
        <v>485</v>
      </c>
      <c r="C361" s="96" t="s">
        <v>267</v>
      </c>
      <c r="D361" s="96">
        <v>2130069</v>
      </c>
      <c r="E361" s="96" t="s">
        <v>2070</v>
      </c>
      <c r="F361" s="97" t="s">
        <v>1703</v>
      </c>
      <c r="G361" s="97" t="s">
        <v>2064</v>
      </c>
      <c r="H361" s="98">
        <v>80340000</v>
      </c>
      <c r="I361" s="97" t="s">
        <v>6674</v>
      </c>
      <c r="J361" s="96" t="s">
        <v>90</v>
      </c>
      <c r="K361" s="96">
        <v>211035</v>
      </c>
    </row>
    <row r="362" spans="1:11">
      <c r="A362" s="45">
        <v>359</v>
      </c>
      <c r="B362" s="96">
        <v>486</v>
      </c>
      <c r="C362" s="96" t="s">
        <v>267</v>
      </c>
      <c r="D362" s="96">
        <v>2130071</v>
      </c>
      <c r="E362" s="96" t="s">
        <v>2184</v>
      </c>
      <c r="F362" s="97" t="s">
        <v>2170</v>
      </c>
      <c r="G362" s="97" t="s">
        <v>2169</v>
      </c>
      <c r="H362" s="98">
        <v>73377200</v>
      </c>
      <c r="I362" s="97" t="s">
        <v>6674</v>
      </c>
      <c r="J362" s="96" t="s">
        <v>90</v>
      </c>
      <c r="K362" s="96">
        <v>211035</v>
      </c>
    </row>
    <row r="363" spans="1:11">
      <c r="A363" s="45">
        <v>360</v>
      </c>
      <c r="B363" s="96">
        <v>487</v>
      </c>
      <c r="C363" s="96" t="s">
        <v>267</v>
      </c>
      <c r="D363" s="96">
        <v>2130077</v>
      </c>
      <c r="E363" s="96" t="s">
        <v>2172</v>
      </c>
      <c r="F363" s="97" t="s">
        <v>2170</v>
      </c>
      <c r="G363" s="97" t="s">
        <v>2169</v>
      </c>
      <c r="H363" s="98">
        <v>81946800</v>
      </c>
      <c r="I363" s="97" t="s">
        <v>6674</v>
      </c>
      <c r="J363" s="96" t="s">
        <v>90</v>
      </c>
      <c r="K363" s="96">
        <v>211035</v>
      </c>
    </row>
    <row r="364" spans="1:11">
      <c r="A364" s="45">
        <v>361</v>
      </c>
      <c r="B364" s="96">
        <v>488</v>
      </c>
      <c r="C364" s="96" t="s">
        <v>267</v>
      </c>
      <c r="D364" s="96">
        <v>2130078</v>
      </c>
      <c r="E364" s="96" t="s">
        <v>2112</v>
      </c>
      <c r="F364" s="97" t="s">
        <v>2110</v>
      </c>
      <c r="G364" s="97" t="s">
        <v>2109</v>
      </c>
      <c r="H364" s="98">
        <v>62665200</v>
      </c>
      <c r="I364" s="97" t="s">
        <v>6674</v>
      </c>
      <c r="J364" s="96" t="s">
        <v>90</v>
      </c>
      <c r="K364" s="96">
        <v>211035</v>
      </c>
    </row>
    <row r="365" spans="1:11">
      <c r="A365" s="45">
        <v>362</v>
      </c>
      <c r="B365" s="96">
        <v>489</v>
      </c>
      <c r="C365" s="96" t="s">
        <v>267</v>
      </c>
      <c r="D365" s="96">
        <v>2130079</v>
      </c>
      <c r="E365" s="96" t="s">
        <v>2657</v>
      </c>
      <c r="F365" s="97" t="s">
        <v>1122</v>
      </c>
      <c r="G365" s="97" t="s">
        <v>2046</v>
      </c>
      <c r="H365" s="98">
        <v>68556800</v>
      </c>
      <c r="I365" s="97" t="s">
        <v>6674</v>
      </c>
      <c r="J365" s="96" t="s">
        <v>90</v>
      </c>
      <c r="K365" s="96">
        <v>211035</v>
      </c>
    </row>
    <row r="366" spans="1:11">
      <c r="A366" s="45">
        <v>363</v>
      </c>
      <c r="B366" s="96">
        <v>490</v>
      </c>
      <c r="C366" s="96" t="s">
        <v>267</v>
      </c>
      <c r="D366" s="96">
        <v>2130080</v>
      </c>
      <c r="E366" s="96" t="s">
        <v>2033</v>
      </c>
      <c r="F366" s="97" t="s">
        <v>2031</v>
      </c>
      <c r="G366" s="97" t="s">
        <v>2030</v>
      </c>
      <c r="H366" s="98">
        <v>94265600</v>
      </c>
      <c r="I366" s="97" t="s">
        <v>6674</v>
      </c>
      <c r="J366" s="96" t="s">
        <v>90</v>
      </c>
      <c r="K366" s="96">
        <v>211035</v>
      </c>
    </row>
    <row r="367" spans="1:11">
      <c r="A367" s="45">
        <v>364</v>
      </c>
      <c r="B367" s="96">
        <v>491</v>
      </c>
      <c r="C367" s="96" t="s">
        <v>267</v>
      </c>
      <c r="D367" s="96">
        <v>2130088</v>
      </c>
      <c r="E367" s="96" t="s">
        <v>1989</v>
      </c>
      <c r="F367" s="97" t="s">
        <v>1987</v>
      </c>
      <c r="G367" s="97" t="s">
        <v>1986</v>
      </c>
      <c r="H367" s="98">
        <v>65878800</v>
      </c>
      <c r="I367" s="97" t="s">
        <v>6674</v>
      </c>
      <c r="J367" s="96" t="s">
        <v>90</v>
      </c>
      <c r="K367" s="96">
        <v>211035</v>
      </c>
    </row>
    <row r="368" spans="1:11">
      <c r="A368" s="45">
        <v>365</v>
      </c>
      <c r="B368" s="96">
        <v>492</v>
      </c>
      <c r="C368" s="96" t="s">
        <v>267</v>
      </c>
      <c r="D368" s="96">
        <v>2130099</v>
      </c>
      <c r="E368" s="96" t="s">
        <v>2072</v>
      </c>
      <c r="F368" s="97" t="s">
        <v>1703</v>
      </c>
      <c r="G368" s="97" t="s">
        <v>2064</v>
      </c>
      <c r="H368" s="98">
        <v>96408000</v>
      </c>
      <c r="I368" s="97" t="s">
        <v>6674</v>
      </c>
      <c r="J368" s="96" t="s">
        <v>90</v>
      </c>
      <c r="K368" s="96">
        <v>211035</v>
      </c>
    </row>
    <row r="369" spans="1:11">
      <c r="A369" s="45">
        <v>366</v>
      </c>
      <c r="B369" s="96">
        <v>493</v>
      </c>
      <c r="C369" s="96" t="s">
        <v>267</v>
      </c>
      <c r="D369" s="96">
        <v>2130100</v>
      </c>
      <c r="E369" s="96" t="s">
        <v>2458</v>
      </c>
      <c r="F369" s="97" t="s">
        <v>1099</v>
      </c>
      <c r="G369" s="97" t="s">
        <v>2227</v>
      </c>
      <c r="H369" s="98">
        <v>45526000</v>
      </c>
      <c r="I369" s="97" t="s">
        <v>6674</v>
      </c>
      <c r="J369" s="96" t="s">
        <v>90</v>
      </c>
      <c r="K369" s="96">
        <v>211035</v>
      </c>
    </row>
    <row r="370" spans="1:11">
      <c r="A370" s="45">
        <v>367</v>
      </c>
      <c r="B370" s="96">
        <v>494</v>
      </c>
      <c r="C370" s="96" t="s">
        <v>267</v>
      </c>
      <c r="D370" s="96">
        <v>2130101</v>
      </c>
      <c r="E370" s="96" t="s">
        <v>2133</v>
      </c>
      <c r="F370" s="97" t="s">
        <v>1508</v>
      </c>
      <c r="G370" s="97" t="s">
        <v>2121</v>
      </c>
      <c r="H370" s="98">
        <v>84089200</v>
      </c>
      <c r="I370" s="97" t="s">
        <v>6674</v>
      </c>
      <c r="J370" s="96" t="s">
        <v>90</v>
      </c>
      <c r="K370" s="96">
        <v>211035</v>
      </c>
    </row>
    <row r="371" spans="1:11">
      <c r="A371" s="45">
        <v>368</v>
      </c>
      <c r="B371" s="96">
        <v>495</v>
      </c>
      <c r="C371" s="96" t="s">
        <v>267</v>
      </c>
      <c r="D371" s="96">
        <v>2130107</v>
      </c>
      <c r="E371" s="96" t="s">
        <v>2736</v>
      </c>
      <c r="F371" s="97" t="s">
        <v>1051</v>
      </c>
      <c r="G371" s="97" t="s">
        <v>2057</v>
      </c>
      <c r="H371" s="98">
        <v>77662000</v>
      </c>
      <c r="I371" s="97" t="s">
        <v>6674</v>
      </c>
      <c r="J371" s="96" t="s">
        <v>90</v>
      </c>
      <c r="K371" s="96">
        <v>211035</v>
      </c>
    </row>
    <row r="372" spans="1:11">
      <c r="A372" s="45">
        <v>369</v>
      </c>
      <c r="B372" s="96">
        <v>496</v>
      </c>
      <c r="C372" s="96" t="s">
        <v>267</v>
      </c>
      <c r="D372" s="96">
        <v>2130108</v>
      </c>
      <c r="E372" s="96" t="s">
        <v>2495</v>
      </c>
      <c r="F372" s="97" t="s">
        <v>1099</v>
      </c>
      <c r="G372" s="97" t="s">
        <v>2227</v>
      </c>
      <c r="H372" s="98">
        <v>76590800</v>
      </c>
      <c r="I372" s="97" t="s">
        <v>6674</v>
      </c>
      <c r="J372" s="96" t="s">
        <v>90</v>
      </c>
      <c r="K372" s="96">
        <v>211035</v>
      </c>
    </row>
    <row r="373" spans="1:11" ht="28">
      <c r="A373" s="45">
        <v>370</v>
      </c>
      <c r="B373" s="96">
        <v>497</v>
      </c>
      <c r="C373" s="96" t="s">
        <v>267</v>
      </c>
      <c r="D373" s="96">
        <v>2130109</v>
      </c>
      <c r="E373" s="96" t="s">
        <v>2224</v>
      </c>
      <c r="F373" s="97" t="s">
        <v>1969</v>
      </c>
      <c r="G373" s="97" t="s">
        <v>1968</v>
      </c>
      <c r="H373" s="98">
        <v>44454800</v>
      </c>
      <c r="I373" s="97" t="s">
        <v>6674</v>
      </c>
      <c r="J373" s="96" t="s">
        <v>90</v>
      </c>
      <c r="K373" s="96">
        <v>211035</v>
      </c>
    </row>
    <row r="374" spans="1:11" ht="28">
      <c r="A374" s="45">
        <v>371</v>
      </c>
      <c r="B374" s="96">
        <v>498</v>
      </c>
      <c r="C374" s="96" t="s">
        <v>267</v>
      </c>
      <c r="D374" s="96">
        <v>2130115</v>
      </c>
      <c r="E374" s="96" t="s">
        <v>2120</v>
      </c>
      <c r="F374" s="97" t="s">
        <v>2110</v>
      </c>
      <c r="G374" s="97" t="s">
        <v>2109</v>
      </c>
      <c r="H374" s="98">
        <v>77126400</v>
      </c>
      <c r="I374" s="97" t="s">
        <v>6674</v>
      </c>
      <c r="J374" s="96" t="s">
        <v>90</v>
      </c>
      <c r="K374" s="96">
        <v>211035</v>
      </c>
    </row>
    <row r="375" spans="1:11">
      <c r="A375" s="45">
        <v>372</v>
      </c>
      <c r="B375" s="96">
        <v>499</v>
      </c>
      <c r="C375" s="96" t="s">
        <v>267</v>
      </c>
      <c r="D375" s="96">
        <v>2130116</v>
      </c>
      <c r="E375" s="96" t="s">
        <v>2118</v>
      </c>
      <c r="F375" s="97" t="s">
        <v>2110</v>
      </c>
      <c r="G375" s="97" t="s">
        <v>2109</v>
      </c>
      <c r="H375" s="98">
        <v>76590800</v>
      </c>
      <c r="I375" s="97" t="s">
        <v>6674</v>
      </c>
      <c r="J375" s="96" t="s">
        <v>90</v>
      </c>
      <c r="K375" s="96">
        <v>211035</v>
      </c>
    </row>
    <row r="376" spans="1:11">
      <c r="A376" s="45">
        <v>373</v>
      </c>
      <c r="B376" s="96">
        <v>500</v>
      </c>
      <c r="C376" s="96" t="s">
        <v>267</v>
      </c>
      <c r="D376" s="96">
        <v>2130117</v>
      </c>
      <c r="E376" s="96" t="s">
        <v>2166</v>
      </c>
      <c r="F376" s="97" t="s">
        <v>1072</v>
      </c>
      <c r="G376" s="97" t="s">
        <v>1025</v>
      </c>
      <c r="H376" s="98">
        <v>58916000</v>
      </c>
      <c r="I376" s="97" t="s">
        <v>6674</v>
      </c>
      <c r="J376" s="96" t="s">
        <v>90</v>
      </c>
      <c r="K376" s="96">
        <v>211035</v>
      </c>
    </row>
    <row r="377" spans="1:11">
      <c r="A377" s="45">
        <v>374</v>
      </c>
      <c r="B377" s="96">
        <v>501</v>
      </c>
      <c r="C377" s="96" t="s">
        <v>267</v>
      </c>
      <c r="D377" s="96">
        <v>2130118</v>
      </c>
      <c r="E377" s="96" t="s">
        <v>2338</v>
      </c>
      <c r="F377" s="97" t="s">
        <v>2104</v>
      </c>
      <c r="G377" s="97" t="s">
        <v>2103</v>
      </c>
      <c r="H377" s="98">
        <v>60522800</v>
      </c>
      <c r="I377" s="97" t="s">
        <v>6674</v>
      </c>
      <c r="J377" s="96" t="s">
        <v>90</v>
      </c>
      <c r="K377" s="96">
        <v>211035</v>
      </c>
    </row>
    <row r="378" spans="1:11">
      <c r="A378" s="45">
        <v>375</v>
      </c>
      <c r="B378" s="96">
        <v>502</v>
      </c>
      <c r="C378" s="96" t="s">
        <v>267</v>
      </c>
      <c r="D378" s="96">
        <v>2130126</v>
      </c>
      <c r="E378" s="96" t="s">
        <v>2025</v>
      </c>
      <c r="F378" s="97" t="s">
        <v>2007</v>
      </c>
      <c r="G378" s="97" t="s">
        <v>2006</v>
      </c>
      <c r="H378" s="98">
        <v>49810800</v>
      </c>
      <c r="I378" s="97" t="s">
        <v>6674</v>
      </c>
      <c r="J378" s="96" t="s">
        <v>90</v>
      </c>
      <c r="K378" s="96">
        <v>211035</v>
      </c>
    </row>
    <row r="379" spans="1:11">
      <c r="A379" s="45">
        <v>376</v>
      </c>
      <c r="B379" s="96">
        <v>503</v>
      </c>
      <c r="C379" s="96" t="s">
        <v>267</v>
      </c>
      <c r="D379" s="96">
        <v>2130127</v>
      </c>
      <c r="E379" s="96" t="s">
        <v>2116</v>
      </c>
      <c r="F379" s="97" t="s">
        <v>2110</v>
      </c>
      <c r="G379" s="97" t="s">
        <v>2109</v>
      </c>
      <c r="H379" s="98">
        <v>77662000</v>
      </c>
      <c r="I379" s="97" t="s">
        <v>6674</v>
      </c>
      <c r="J379" s="96" t="s">
        <v>90</v>
      </c>
      <c r="K379" s="96">
        <v>211035</v>
      </c>
    </row>
    <row r="380" spans="1:11">
      <c r="A380" s="45">
        <v>377</v>
      </c>
      <c r="B380" s="96">
        <v>504</v>
      </c>
      <c r="C380" s="96" t="s">
        <v>267</v>
      </c>
      <c r="D380" s="96">
        <v>2130138</v>
      </c>
      <c r="E380" s="96" t="s">
        <v>2040</v>
      </c>
      <c r="F380" s="97" t="s">
        <v>1898</v>
      </c>
      <c r="G380" s="97" t="s">
        <v>1161</v>
      </c>
      <c r="H380" s="98">
        <v>80340000</v>
      </c>
      <c r="I380" s="97" t="s">
        <v>6674</v>
      </c>
      <c r="J380" s="96" t="s">
        <v>90</v>
      </c>
      <c r="K380" s="96">
        <v>211035</v>
      </c>
    </row>
    <row r="381" spans="1:11">
      <c r="A381" s="45">
        <v>378</v>
      </c>
      <c r="B381" s="96">
        <v>505</v>
      </c>
      <c r="C381" s="96" t="s">
        <v>267</v>
      </c>
      <c r="D381" s="96">
        <v>2130139</v>
      </c>
      <c r="E381" s="96" t="s">
        <v>2141</v>
      </c>
      <c r="F381" s="97" t="s">
        <v>2137</v>
      </c>
      <c r="G381" s="97" t="s">
        <v>2136</v>
      </c>
      <c r="H381" s="98">
        <v>96408000</v>
      </c>
      <c r="I381" s="97" t="s">
        <v>6674</v>
      </c>
      <c r="J381" s="96" t="s">
        <v>90</v>
      </c>
      <c r="K381" s="96">
        <v>211035</v>
      </c>
    </row>
    <row r="382" spans="1:11">
      <c r="A382" s="45">
        <v>379</v>
      </c>
      <c r="B382" s="96">
        <v>506</v>
      </c>
      <c r="C382" s="96" t="s">
        <v>267</v>
      </c>
      <c r="D382" s="96">
        <v>2130140</v>
      </c>
      <c r="E382" s="96" t="s">
        <v>2286</v>
      </c>
      <c r="F382" s="97" t="s">
        <v>2076</v>
      </c>
      <c r="G382" s="97" t="s">
        <v>2075</v>
      </c>
      <c r="H382" s="98">
        <v>96408000</v>
      </c>
      <c r="I382" s="97" t="s">
        <v>6674</v>
      </c>
      <c r="J382" s="96" t="s">
        <v>90</v>
      </c>
      <c r="K382" s="96">
        <v>211035</v>
      </c>
    </row>
    <row r="383" spans="1:11">
      <c r="A383" s="45">
        <v>380</v>
      </c>
      <c r="B383" s="96">
        <v>507</v>
      </c>
      <c r="C383" s="96" t="s">
        <v>267</v>
      </c>
      <c r="D383" s="96">
        <v>2130141</v>
      </c>
      <c r="E383" s="96" t="s">
        <v>6806</v>
      </c>
      <c r="F383" s="97" t="s">
        <v>1625</v>
      </c>
      <c r="G383" s="97" t="s">
        <v>6434</v>
      </c>
      <c r="H383" s="98">
        <v>19817200</v>
      </c>
      <c r="I383" s="97" t="s">
        <v>6674</v>
      </c>
      <c r="J383" s="96" t="s">
        <v>90</v>
      </c>
      <c r="K383" s="96">
        <v>211035</v>
      </c>
    </row>
    <row r="384" spans="1:11">
      <c r="A384" s="45">
        <v>381</v>
      </c>
      <c r="B384" s="96">
        <v>508</v>
      </c>
      <c r="C384" s="96" t="s">
        <v>267</v>
      </c>
      <c r="D384" s="96">
        <v>2130147</v>
      </c>
      <c r="E384" s="96" t="s">
        <v>2086</v>
      </c>
      <c r="F384" s="97" t="s">
        <v>2084</v>
      </c>
      <c r="G384" s="97" t="s">
        <v>2083</v>
      </c>
      <c r="H384" s="98">
        <v>79268800</v>
      </c>
      <c r="I384" s="97" t="s">
        <v>6674</v>
      </c>
      <c r="J384" s="96" t="s">
        <v>90</v>
      </c>
      <c r="K384" s="96">
        <v>211035</v>
      </c>
    </row>
    <row r="385" spans="1:11">
      <c r="A385" s="45">
        <v>382</v>
      </c>
      <c r="B385" s="96">
        <v>509</v>
      </c>
      <c r="C385" s="96" t="s">
        <v>267</v>
      </c>
      <c r="D385" s="96">
        <v>2130148</v>
      </c>
      <c r="E385" s="96" t="s">
        <v>2296</v>
      </c>
      <c r="F385" s="97" t="s">
        <v>2104</v>
      </c>
      <c r="G385" s="97" t="s">
        <v>2103</v>
      </c>
      <c r="H385" s="98">
        <v>96408000</v>
      </c>
      <c r="I385" s="97" t="s">
        <v>6674</v>
      </c>
      <c r="J385" s="96" t="s">
        <v>90</v>
      </c>
      <c r="K385" s="96">
        <v>211035</v>
      </c>
    </row>
    <row r="386" spans="1:11">
      <c r="A386" s="45">
        <v>383</v>
      </c>
      <c r="B386" s="96">
        <v>510</v>
      </c>
      <c r="C386" s="96" t="s">
        <v>267</v>
      </c>
      <c r="D386" s="96">
        <v>2130156</v>
      </c>
      <c r="E386" s="96" t="s">
        <v>1967</v>
      </c>
      <c r="F386" s="97" t="s">
        <v>1965</v>
      </c>
      <c r="G386" s="97" t="s">
        <v>1964</v>
      </c>
      <c r="H386" s="98">
        <v>35885200</v>
      </c>
      <c r="I386" s="97" t="s">
        <v>6674</v>
      </c>
      <c r="J386" s="96" t="s">
        <v>90</v>
      </c>
      <c r="K386" s="96">
        <v>211035</v>
      </c>
    </row>
    <row r="387" spans="1:11">
      <c r="A387" s="45">
        <v>384</v>
      </c>
      <c r="B387" s="96">
        <v>511</v>
      </c>
      <c r="C387" s="96" t="s">
        <v>267</v>
      </c>
      <c r="D387" s="96">
        <v>2130157</v>
      </c>
      <c r="E387" s="96" t="s">
        <v>2665</v>
      </c>
      <c r="F387" s="97" t="s">
        <v>1898</v>
      </c>
      <c r="G387" s="97" t="s">
        <v>1161</v>
      </c>
      <c r="H387" s="98">
        <v>91587600</v>
      </c>
      <c r="I387" s="97" t="s">
        <v>6674</v>
      </c>
      <c r="J387" s="96" t="s">
        <v>90</v>
      </c>
      <c r="K387" s="96">
        <v>211035</v>
      </c>
    </row>
    <row r="388" spans="1:11">
      <c r="A388" s="45">
        <v>385</v>
      </c>
      <c r="B388" s="96">
        <v>512</v>
      </c>
      <c r="C388" s="96" t="s">
        <v>267</v>
      </c>
      <c r="D388" s="96">
        <v>2130158</v>
      </c>
      <c r="E388" s="96" t="s">
        <v>2613</v>
      </c>
      <c r="F388" s="97" t="s">
        <v>1975</v>
      </c>
      <c r="G388" s="97" t="s">
        <v>1974</v>
      </c>
      <c r="H388" s="98">
        <v>96408000</v>
      </c>
      <c r="I388" s="97" t="s">
        <v>6674</v>
      </c>
      <c r="J388" s="96" t="s">
        <v>90</v>
      </c>
      <c r="K388" s="96">
        <v>211035</v>
      </c>
    </row>
    <row r="389" spans="1:11">
      <c r="A389" s="45">
        <v>386</v>
      </c>
      <c r="B389" s="96">
        <v>513</v>
      </c>
      <c r="C389" s="96" t="s">
        <v>267</v>
      </c>
      <c r="D389" s="96">
        <v>2130159</v>
      </c>
      <c r="E389" s="96" t="s">
        <v>2013</v>
      </c>
      <c r="F389" s="97" t="s">
        <v>2007</v>
      </c>
      <c r="G389" s="97" t="s">
        <v>2006</v>
      </c>
      <c r="H389" s="98">
        <v>61594000</v>
      </c>
      <c r="I389" s="97" t="s">
        <v>6674</v>
      </c>
      <c r="J389" s="96" t="s">
        <v>90</v>
      </c>
      <c r="K389" s="96">
        <v>211035</v>
      </c>
    </row>
    <row r="390" spans="1:11">
      <c r="A390" s="45">
        <v>387</v>
      </c>
      <c r="B390" s="96">
        <v>514</v>
      </c>
      <c r="C390" s="96" t="s">
        <v>267</v>
      </c>
      <c r="D390" s="96">
        <v>2130165</v>
      </c>
      <c r="E390" s="96" t="s">
        <v>2098</v>
      </c>
      <c r="F390" s="97" t="s">
        <v>2096</v>
      </c>
      <c r="G390" s="97" t="s">
        <v>2095</v>
      </c>
      <c r="H390" s="98">
        <v>91052000</v>
      </c>
      <c r="I390" s="97" t="s">
        <v>6674</v>
      </c>
      <c r="J390" s="96" t="s">
        <v>90</v>
      </c>
      <c r="K390" s="96">
        <v>211035</v>
      </c>
    </row>
    <row r="391" spans="1:11">
      <c r="A391" s="45">
        <v>388</v>
      </c>
      <c r="B391" s="96">
        <v>515</v>
      </c>
      <c r="C391" s="96" t="s">
        <v>267</v>
      </c>
      <c r="D391" s="96">
        <v>2130166</v>
      </c>
      <c r="E391" s="96" t="s">
        <v>2068</v>
      </c>
      <c r="F391" s="97" t="s">
        <v>1703</v>
      </c>
      <c r="G391" s="97" t="s">
        <v>2064</v>
      </c>
      <c r="H391" s="98">
        <v>96408000</v>
      </c>
      <c r="I391" s="97" t="s">
        <v>6674</v>
      </c>
      <c r="J391" s="96" t="s">
        <v>90</v>
      </c>
      <c r="K391" s="96">
        <v>211035</v>
      </c>
    </row>
    <row r="392" spans="1:11">
      <c r="A392" s="45">
        <v>389</v>
      </c>
      <c r="B392" s="96">
        <v>516</v>
      </c>
      <c r="C392" s="96" t="s">
        <v>267</v>
      </c>
      <c r="D392" s="96">
        <v>2130174</v>
      </c>
      <c r="E392" s="96" t="s">
        <v>2194</v>
      </c>
      <c r="F392" s="97" t="s">
        <v>2190</v>
      </c>
      <c r="G392" s="97" t="s">
        <v>2189</v>
      </c>
      <c r="H392" s="98">
        <v>96408000</v>
      </c>
      <c r="I392" s="97" t="s">
        <v>6674</v>
      </c>
      <c r="J392" s="96" t="s">
        <v>90</v>
      </c>
      <c r="K392" s="96">
        <v>211035</v>
      </c>
    </row>
    <row r="393" spans="1:11">
      <c r="A393" s="45">
        <v>390</v>
      </c>
      <c r="B393" s="96">
        <v>517</v>
      </c>
      <c r="C393" s="96" t="s">
        <v>267</v>
      </c>
      <c r="D393" s="96">
        <v>2130176</v>
      </c>
      <c r="E393" s="96" t="s">
        <v>2011</v>
      </c>
      <c r="F393" s="97" t="s">
        <v>2007</v>
      </c>
      <c r="G393" s="97" t="s">
        <v>2006</v>
      </c>
      <c r="H393" s="98">
        <v>50882000</v>
      </c>
      <c r="I393" s="97" t="s">
        <v>6674</v>
      </c>
      <c r="J393" s="96" t="s">
        <v>90</v>
      </c>
      <c r="K393" s="96">
        <v>211035</v>
      </c>
    </row>
    <row r="394" spans="1:11">
      <c r="A394" s="45">
        <v>391</v>
      </c>
      <c r="B394" s="96">
        <v>518</v>
      </c>
      <c r="C394" s="96" t="s">
        <v>267</v>
      </c>
      <c r="D394" s="96">
        <v>2130177</v>
      </c>
      <c r="E394" s="96" t="s">
        <v>2009</v>
      </c>
      <c r="F394" s="97" t="s">
        <v>2007</v>
      </c>
      <c r="G394" s="97" t="s">
        <v>2006</v>
      </c>
      <c r="H394" s="98">
        <v>96408000</v>
      </c>
      <c r="I394" s="97" t="s">
        <v>6674</v>
      </c>
      <c r="J394" s="96" t="s">
        <v>90</v>
      </c>
      <c r="K394" s="96">
        <v>211035</v>
      </c>
    </row>
    <row r="395" spans="1:11">
      <c r="A395" s="45">
        <v>392</v>
      </c>
      <c r="B395" s="96">
        <v>519</v>
      </c>
      <c r="C395" s="96" t="s">
        <v>267</v>
      </c>
      <c r="D395" s="96">
        <v>2130179</v>
      </c>
      <c r="E395" s="96" t="s">
        <v>6805</v>
      </c>
      <c r="F395" s="97" t="s">
        <v>1029</v>
      </c>
      <c r="G395" s="97" t="s">
        <v>6722</v>
      </c>
      <c r="H395" s="98">
        <v>64807600</v>
      </c>
      <c r="I395" s="97" t="s">
        <v>6674</v>
      </c>
      <c r="J395" s="96" t="s">
        <v>90</v>
      </c>
      <c r="K395" s="96">
        <v>211035</v>
      </c>
    </row>
    <row r="396" spans="1:11">
      <c r="A396" s="45">
        <v>393</v>
      </c>
      <c r="B396" s="96">
        <v>520</v>
      </c>
      <c r="C396" s="96" t="s">
        <v>267</v>
      </c>
      <c r="D396" s="96">
        <v>2130960</v>
      </c>
      <c r="E396" s="96" t="s">
        <v>6804</v>
      </c>
      <c r="F396" s="97" t="s">
        <v>2974</v>
      </c>
      <c r="G396" s="97" t="s">
        <v>6703</v>
      </c>
      <c r="H396" s="98">
        <v>95872400</v>
      </c>
      <c r="I396" s="97" t="s">
        <v>6674</v>
      </c>
      <c r="J396" s="96" t="s">
        <v>90</v>
      </c>
      <c r="K396" s="96">
        <v>211035</v>
      </c>
    </row>
    <row r="397" spans="1:11">
      <c r="A397" s="45">
        <v>394</v>
      </c>
      <c r="B397" s="96">
        <v>521</v>
      </c>
      <c r="C397" s="96" t="s">
        <v>267</v>
      </c>
      <c r="D397" s="96">
        <v>2130961</v>
      </c>
      <c r="E397" s="96" t="s">
        <v>6803</v>
      </c>
      <c r="F397" s="97" t="s">
        <v>1343</v>
      </c>
      <c r="G397" s="97" t="s">
        <v>6728</v>
      </c>
      <c r="H397" s="98">
        <v>71234800</v>
      </c>
      <c r="I397" s="97" t="s">
        <v>6674</v>
      </c>
      <c r="J397" s="96" t="s">
        <v>90</v>
      </c>
      <c r="K397" s="96">
        <v>211035</v>
      </c>
    </row>
    <row r="398" spans="1:11">
      <c r="A398" s="45">
        <v>395</v>
      </c>
      <c r="B398" s="96">
        <v>522</v>
      </c>
      <c r="C398" s="96" t="s">
        <v>267</v>
      </c>
      <c r="D398" s="96">
        <v>2130968</v>
      </c>
      <c r="E398" s="96" t="s">
        <v>6802</v>
      </c>
      <c r="F398" s="97" t="s">
        <v>1879</v>
      </c>
      <c r="G398" s="97" t="s">
        <v>6801</v>
      </c>
      <c r="H398" s="98">
        <v>65343200</v>
      </c>
      <c r="I398" s="97" t="s">
        <v>6674</v>
      </c>
      <c r="J398" s="96" t="s">
        <v>90</v>
      </c>
      <c r="K398" s="96">
        <v>211035</v>
      </c>
    </row>
    <row r="399" spans="1:11" ht="28">
      <c r="A399" s="45">
        <v>396</v>
      </c>
      <c r="B399" s="96">
        <v>523</v>
      </c>
      <c r="C399" s="96" t="s">
        <v>267</v>
      </c>
      <c r="D399" s="96">
        <v>2130969</v>
      </c>
      <c r="E399" s="96" t="s">
        <v>6800</v>
      </c>
      <c r="F399" s="97" t="s">
        <v>3002</v>
      </c>
      <c r="G399" s="97" t="s">
        <v>6707</v>
      </c>
      <c r="H399" s="98">
        <v>93194400</v>
      </c>
      <c r="I399" s="97" t="s">
        <v>6674</v>
      </c>
      <c r="J399" s="96" t="s">
        <v>90</v>
      </c>
      <c r="K399" s="96">
        <v>211035</v>
      </c>
    </row>
    <row r="400" spans="1:11" ht="28">
      <c r="A400" s="45">
        <v>397</v>
      </c>
      <c r="B400" s="96">
        <v>524</v>
      </c>
      <c r="C400" s="96" t="s">
        <v>267</v>
      </c>
      <c r="D400" s="96">
        <v>2130319</v>
      </c>
      <c r="E400" s="96" t="s">
        <v>6799</v>
      </c>
      <c r="F400" s="97" t="s">
        <v>1748</v>
      </c>
      <c r="G400" s="97" t="s">
        <v>1120</v>
      </c>
      <c r="H400" s="98">
        <v>16051828</v>
      </c>
      <c r="I400" s="97" t="s">
        <v>6674</v>
      </c>
      <c r="J400" s="96" t="s">
        <v>52</v>
      </c>
      <c r="K400" s="96">
        <v>200834</v>
      </c>
    </row>
    <row r="401" spans="1:11" ht="28">
      <c r="A401" s="45">
        <v>398</v>
      </c>
      <c r="B401" s="96">
        <v>525</v>
      </c>
      <c r="C401" s="96" t="s">
        <v>267</v>
      </c>
      <c r="D401" s="96">
        <v>2130643</v>
      </c>
      <c r="E401" s="96" t="s">
        <v>6798</v>
      </c>
      <c r="F401" s="97" t="s">
        <v>3533</v>
      </c>
      <c r="G401" s="97" t="s">
        <v>2096</v>
      </c>
      <c r="H401" s="98">
        <v>30624000</v>
      </c>
      <c r="I401" s="97" t="s">
        <v>6674</v>
      </c>
      <c r="J401" s="96" t="s">
        <v>52</v>
      </c>
      <c r="K401" s="96">
        <v>200834</v>
      </c>
    </row>
    <row r="402" spans="1:11" ht="28">
      <c r="A402" s="45">
        <v>399</v>
      </c>
      <c r="B402" s="96">
        <v>526</v>
      </c>
      <c r="C402" s="96" t="s">
        <v>267</v>
      </c>
      <c r="D402" s="96">
        <v>2130974</v>
      </c>
      <c r="E402" s="96" t="s">
        <v>6797</v>
      </c>
      <c r="F402" s="97" t="s">
        <v>2924</v>
      </c>
      <c r="G402" s="97" t="s">
        <v>6726</v>
      </c>
      <c r="H402" s="98">
        <v>96408000</v>
      </c>
      <c r="I402" s="97" t="s">
        <v>6674</v>
      </c>
      <c r="J402" s="96" t="s">
        <v>90</v>
      </c>
      <c r="K402" s="96">
        <v>211035</v>
      </c>
    </row>
    <row r="403" spans="1:11">
      <c r="A403" s="45">
        <v>400</v>
      </c>
      <c r="B403" s="96">
        <v>527</v>
      </c>
      <c r="C403" s="96" t="s">
        <v>267</v>
      </c>
      <c r="D403" s="96">
        <v>2130985</v>
      </c>
      <c r="E403" s="96" t="s">
        <v>6796</v>
      </c>
      <c r="F403" s="97" t="s">
        <v>6737</v>
      </c>
      <c r="G403" s="97" t="s">
        <v>6736</v>
      </c>
      <c r="H403" s="98">
        <v>92123200</v>
      </c>
      <c r="I403" s="97" t="s">
        <v>6674</v>
      </c>
      <c r="J403" s="96" t="s">
        <v>90</v>
      </c>
      <c r="K403" s="96">
        <v>211035</v>
      </c>
    </row>
    <row r="404" spans="1:11">
      <c r="A404" s="45">
        <v>401</v>
      </c>
      <c r="B404" s="96">
        <v>528</v>
      </c>
      <c r="C404" s="96" t="s">
        <v>267</v>
      </c>
      <c r="D404" s="96">
        <v>2130987</v>
      </c>
      <c r="E404" s="96" t="s">
        <v>6795</v>
      </c>
      <c r="F404" s="97" t="s">
        <v>1368</v>
      </c>
      <c r="G404" s="97" t="s">
        <v>6734</v>
      </c>
      <c r="H404" s="98">
        <v>80340000</v>
      </c>
      <c r="I404" s="97" t="s">
        <v>6674</v>
      </c>
      <c r="J404" s="96" t="s">
        <v>90</v>
      </c>
      <c r="K404" s="96">
        <v>211035</v>
      </c>
    </row>
    <row r="405" spans="1:11">
      <c r="A405" s="45">
        <v>402</v>
      </c>
      <c r="B405" s="96">
        <v>529</v>
      </c>
      <c r="C405" s="96" t="s">
        <v>267</v>
      </c>
      <c r="D405" s="96">
        <v>2130989</v>
      </c>
      <c r="E405" s="96" t="s">
        <v>6794</v>
      </c>
      <c r="F405" s="97" t="s">
        <v>2972</v>
      </c>
      <c r="G405" s="97" t="s">
        <v>6793</v>
      </c>
      <c r="H405" s="98">
        <v>62665200</v>
      </c>
      <c r="I405" s="97" t="s">
        <v>6674</v>
      </c>
      <c r="J405" s="96" t="s">
        <v>90</v>
      </c>
      <c r="K405" s="96">
        <v>211035</v>
      </c>
    </row>
    <row r="406" spans="1:11">
      <c r="A406" s="45">
        <v>403</v>
      </c>
      <c r="B406" s="96">
        <v>530</v>
      </c>
      <c r="C406" s="96" t="s">
        <v>267</v>
      </c>
      <c r="D406" s="96">
        <v>2130990</v>
      </c>
      <c r="E406" s="96" t="s">
        <v>6792</v>
      </c>
      <c r="F406" s="97" t="s">
        <v>6399</v>
      </c>
      <c r="G406" s="97" t="s">
        <v>6742</v>
      </c>
      <c r="H406" s="98">
        <v>78733200</v>
      </c>
      <c r="I406" s="97" t="s">
        <v>6674</v>
      </c>
      <c r="J406" s="96" t="s">
        <v>90</v>
      </c>
      <c r="K406" s="96">
        <v>211035</v>
      </c>
    </row>
    <row r="407" spans="1:11" ht="28">
      <c r="A407" s="45">
        <v>404</v>
      </c>
      <c r="B407" s="96">
        <v>531</v>
      </c>
      <c r="C407" s="96" t="s">
        <v>267</v>
      </c>
      <c r="D407" s="96">
        <v>2130910</v>
      </c>
      <c r="E407" s="96" t="s">
        <v>6791</v>
      </c>
      <c r="F407" s="97" t="s">
        <v>3508</v>
      </c>
      <c r="G407" s="97" t="s">
        <v>2950</v>
      </c>
      <c r="H407" s="98">
        <v>23400000</v>
      </c>
      <c r="I407" s="97" t="s">
        <v>6674</v>
      </c>
      <c r="J407" s="96" t="s">
        <v>52</v>
      </c>
      <c r="K407" s="96">
        <v>200834</v>
      </c>
    </row>
    <row r="408" spans="1:11" ht="28">
      <c r="A408" s="45">
        <v>405</v>
      </c>
      <c r="B408" s="96">
        <v>532</v>
      </c>
      <c r="C408" s="96" t="s">
        <v>267</v>
      </c>
      <c r="D408" s="96">
        <v>2130932</v>
      </c>
      <c r="E408" s="96" t="s">
        <v>6785</v>
      </c>
      <c r="F408" s="97" t="s">
        <v>1012</v>
      </c>
      <c r="G408" s="97" t="s">
        <v>4538</v>
      </c>
      <c r="H408" s="98">
        <v>36581400</v>
      </c>
      <c r="I408" s="97" t="s">
        <v>6674</v>
      </c>
      <c r="J408" s="96" t="s">
        <v>52</v>
      </c>
      <c r="K408" s="96">
        <v>200834</v>
      </c>
    </row>
    <row r="409" spans="1:11" ht="28">
      <c r="A409" s="45">
        <v>406</v>
      </c>
      <c r="B409" s="96">
        <v>533</v>
      </c>
      <c r="C409" s="96" t="s">
        <v>267</v>
      </c>
      <c r="D409" s="96">
        <v>2130644</v>
      </c>
      <c r="E409" s="96" t="s">
        <v>6790</v>
      </c>
      <c r="F409" s="97" t="s">
        <v>1079</v>
      </c>
      <c r="G409" s="97" t="s">
        <v>2980</v>
      </c>
      <c r="H409" s="98">
        <v>130074534</v>
      </c>
      <c r="I409" s="97" t="s">
        <v>6674</v>
      </c>
      <c r="J409" s="96" t="s">
        <v>52</v>
      </c>
      <c r="K409" s="96">
        <v>200834</v>
      </c>
    </row>
    <row r="410" spans="1:11" ht="28">
      <c r="A410" s="45">
        <v>407</v>
      </c>
      <c r="B410" s="96">
        <v>534</v>
      </c>
      <c r="C410" s="96" t="s">
        <v>267</v>
      </c>
      <c r="D410" s="96">
        <v>2130645</v>
      </c>
      <c r="E410" s="96" t="s">
        <v>6789</v>
      </c>
      <c r="F410" s="97" t="s">
        <v>1789</v>
      </c>
      <c r="G410" s="97" t="s">
        <v>3590</v>
      </c>
      <c r="H410" s="98">
        <v>128325000</v>
      </c>
      <c r="I410" s="97" t="s">
        <v>6674</v>
      </c>
      <c r="J410" s="96" t="s">
        <v>52</v>
      </c>
      <c r="K410" s="96">
        <v>200834</v>
      </c>
    </row>
    <row r="411" spans="1:11" ht="28">
      <c r="A411" s="45">
        <v>408</v>
      </c>
      <c r="B411" s="96">
        <v>535</v>
      </c>
      <c r="C411" s="96" t="s">
        <v>267</v>
      </c>
      <c r="D411" s="96">
        <v>2132230</v>
      </c>
      <c r="E411" s="96" t="s">
        <v>6788</v>
      </c>
      <c r="F411" s="97" t="s">
        <v>2978</v>
      </c>
      <c r="G411" s="97" t="s">
        <v>1023</v>
      </c>
      <c r="H411" s="98">
        <v>58542875</v>
      </c>
      <c r="I411" s="97" t="s">
        <v>6674</v>
      </c>
      <c r="J411" s="96" t="s">
        <v>52</v>
      </c>
      <c r="K411" s="96">
        <v>200834</v>
      </c>
    </row>
    <row r="412" spans="1:11" ht="28">
      <c r="A412" s="45">
        <v>409</v>
      </c>
      <c r="B412" s="96">
        <v>536</v>
      </c>
      <c r="C412" s="96" t="s">
        <v>267</v>
      </c>
      <c r="D412" s="96">
        <v>2132483</v>
      </c>
      <c r="E412" s="96" t="s">
        <v>6787</v>
      </c>
      <c r="F412" s="97" t="s">
        <v>6352</v>
      </c>
      <c r="G412" s="97" t="s">
        <v>1023</v>
      </c>
      <c r="H412" s="98">
        <v>35074000</v>
      </c>
      <c r="I412" s="97" t="s">
        <v>6674</v>
      </c>
      <c r="J412" s="96" t="s">
        <v>52</v>
      </c>
      <c r="K412" s="96">
        <v>200834</v>
      </c>
    </row>
    <row r="413" spans="1:11" ht="28">
      <c r="A413" s="45">
        <v>410</v>
      </c>
      <c r="B413" s="96">
        <v>537</v>
      </c>
      <c r="C413" s="96" t="s">
        <v>267</v>
      </c>
      <c r="D413" s="96">
        <v>2132529</v>
      </c>
      <c r="E413" s="96" t="s">
        <v>6786</v>
      </c>
      <c r="F413" s="97" t="s">
        <v>3042</v>
      </c>
      <c r="G413" s="97" t="s">
        <v>1023</v>
      </c>
      <c r="H413" s="98">
        <v>27200000</v>
      </c>
      <c r="I413" s="97" t="s">
        <v>6674</v>
      </c>
      <c r="J413" s="96" t="s">
        <v>52</v>
      </c>
      <c r="K413" s="96">
        <v>200834</v>
      </c>
    </row>
    <row r="414" spans="1:11" ht="28">
      <c r="A414" s="45">
        <v>411</v>
      </c>
      <c r="B414" s="96">
        <v>538</v>
      </c>
      <c r="C414" s="96" t="s">
        <v>267</v>
      </c>
      <c r="D414" s="96">
        <v>2132699</v>
      </c>
      <c r="E414" s="96" t="s">
        <v>6785</v>
      </c>
      <c r="F414" s="97" t="s">
        <v>1054</v>
      </c>
      <c r="G414" s="97" t="s">
        <v>1023</v>
      </c>
      <c r="H414" s="98">
        <v>23372483</v>
      </c>
      <c r="I414" s="97" t="s">
        <v>6674</v>
      </c>
      <c r="J414" s="96" t="s">
        <v>52</v>
      </c>
      <c r="K414" s="96">
        <v>200834</v>
      </c>
    </row>
    <row r="415" spans="1:11" ht="28">
      <c r="A415" s="45">
        <v>412</v>
      </c>
      <c r="B415" s="96">
        <v>539</v>
      </c>
      <c r="C415" s="96" t="s">
        <v>267</v>
      </c>
      <c r="D415" s="96">
        <v>2130205</v>
      </c>
      <c r="E415" s="96" t="s">
        <v>6784</v>
      </c>
      <c r="F415" s="97" t="s">
        <v>1898</v>
      </c>
      <c r="G415" s="97" t="s">
        <v>1161</v>
      </c>
      <c r="H415" s="98">
        <v>4940358800</v>
      </c>
      <c r="I415" s="97" t="s">
        <v>6674</v>
      </c>
      <c r="J415" s="96" t="s">
        <v>55</v>
      </c>
      <c r="K415" s="96">
        <v>211044</v>
      </c>
    </row>
    <row r="416" spans="1:11" ht="28">
      <c r="A416" s="45">
        <v>413</v>
      </c>
      <c r="B416" s="96">
        <v>540</v>
      </c>
      <c r="C416" s="96" t="s">
        <v>267</v>
      </c>
      <c r="D416" s="96">
        <v>2130206</v>
      </c>
      <c r="E416" s="96" t="s">
        <v>6783</v>
      </c>
      <c r="F416" s="97" t="s">
        <v>1898</v>
      </c>
      <c r="G416" s="97" t="s">
        <v>1161</v>
      </c>
      <c r="H416" s="98">
        <v>4661991289</v>
      </c>
      <c r="I416" s="97" t="s">
        <v>6674</v>
      </c>
      <c r="J416" s="96" t="s">
        <v>55</v>
      </c>
      <c r="K416" s="96">
        <v>211044</v>
      </c>
    </row>
    <row r="417" spans="1:11" ht="28">
      <c r="A417" s="45">
        <v>414</v>
      </c>
      <c r="B417" s="96">
        <v>541</v>
      </c>
      <c r="C417" s="96" t="s">
        <v>267</v>
      </c>
      <c r="D417" s="96">
        <v>2131295</v>
      </c>
      <c r="E417" s="96" t="s">
        <v>6782</v>
      </c>
      <c r="F417" s="97" t="s">
        <v>2041</v>
      </c>
      <c r="G417" s="97" t="s">
        <v>1176</v>
      </c>
      <c r="H417" s="98">
        <v>462039600</v>
      </c>
      <c r="I417" s="97" t="s">
        <v>6674</v>
      </c>
      <c r="J417" s="96" t="s">
        <v>55</v>
      </c>
      <c r="K417" s="96">
        <v>211044</v>
      </c>
    </row>
    <row r="418" spans="1:11" ht="28">
      <c r="A418" s="45">
        <v>415</v>
      </c>
      <c r="B418" s="96">
        <v>542</v>
      </c>
      <c r="C418" s="96" t="s">
        <v>267</v>
      </c>
      <c r="D418" s="96">
        <v>2131363</v>
      </c>
      <c r="E418" s="96" t="s">
        <v>6781</v>
      </c>
      <c r="F418" s="97" t="s">
        <v>2110</v>
      </c>
      <c r="G418" s="97" t="s">
        <v>4163</v>
      </c>
      <c r="H418" s="98">
        <v>92684318</v>
      </c>
      <c r="I418" s="97" t="s">
        <v>6674</v>
      </c>
      <c r="J418" s="96" t="s">
        <v>55</v>
      </c>
      <c r="K418" s="96">
        <v>211044</v>
      </c>
    </row>
    <row r="419" spans="1:11" ht="70">
      <c r="A419" s="45">
        <v>416</v>
      </c>
      <c r="B419" s="96">
        <v>543</v>
      </c>
      <c r="C419" s="96" t="s">
        <v>267</v>
      </c>
      <c r="D419" s="96">
        <v>2131892</v>
      </c>
      <c r="E419" s="96" t="s">
        <v>3269</v>
      </c>
      <c r="F419" s="97" t="s">
        <v>1639</v>
      </c>
      <c r="G419" s="97" t="s">
        <v>1023</v>
      </c>
      <c r="H419" s="98">
        <v>883632138</v>
      </c>
      <c r="I419" s="97" t="s">
        <v>6674</v>
      </c>
      <c r="J419" s="96" t="s">
        <v>78</v>
      </c>
      <c r="K419" s="96">
        <v>210060</v>
      </c>
    </row>
    <row r="420" spans="1:11" ht="28">
      <c r="A420" s="45">
        <v>417</v>
      </c>
      <c r="B420" s="96">
        <v>544</v>
      </c>
      <c r="C420" s="96" t="s">
        <v>267</v>
      </c>
      <c r="D420" s="96">
        <v>2131661</v>
      </c>
      <c r="E420" s="96" t="s">
        <v>6780</v>
      </c>
      <c r="F420" s="97" t="s">
        <v>2041</v>
      </c>
      <c r="G420" s="97" t="s">
        <v>1176</v>
      </c>
      <c r="H420" s="98">
        <v>69864870</v>
      </c>
      <c r="I420" s="97" t="s">
        <v>6674</v>
      </c>
      <c r="J420" s="96" t="s">
        <v>55</v>
      </c>
      <c r="K420" s="96">
        <v>211044</v>
      </c>
    </row>
    <row r="421" spans="1:11">
      <c r="A421" s="45">
        <v>418</v>
      </c>
      <c r="B421" s="96">
        <v>545</v>
      </c>
      <c r="C421" s="96" t="s">
        <v>267</v>
      </c>
      <c r="D421" s="96">
        <v>2130998</v>
      </c>
      <c r="E421" s="96" t="s">
        <v>6779</v>
      </c>
      <c r="F421" s="97" t="s">
        <v>3140</v>
      </c>
      <c r="G421" s="97" t="s">
        <v>6713</v>
      </c>
      <c r="H421" s="98">
        <v>87302800</v>
      </c>
      <c r="I421" s="97" t="s">
        <v>6674</v>
      </c>
      <c r="J421" s="96" t="s">
        <v>90</v>
      </c>
      <c r="K421" s="96">
        <v>211035</v>
      </c>
    </row>
    <row r="422" spans="1:11">
      <c r="A422" s="45">
        <v>419</v>
      </c>
      <c r="B422" s="96">
        <v>546</v>
      </c>
      <c r="C422" s="96" t="s">
        <v>267</v>
      </c>
      <c r="D422" s="96">
        <v>2122281</v>
      </c>
      <c r="E422" s="96" t="s">
        <v>6778</v>
      </c>
      <c r="F422" s="97" t="s">
        <v>3607</v>
      </c>
      <c r="G422" s="97" t="s">
        <v>1170</v>
      </c>
      <c r="H422" s="98">
        <v>8387561190</v>
      </c>
      <c r="I422" s="97" t="s">
        <v>6674</v>
      </c>
      <c r="J422" s="96" t="s">
        <v>42</v>
      </c>
      <c r="K422" s="96">
        <v>211045</v>
      </c>
    </row>
    <row r="423" spans="1:11" ht="42">
      <c r="A423" s="45">
        <v>420</v>
      </c>
      <c r="B423" s="96">
        <v>547</v>
      </c>
      <c r="C423" s="96" t="s">
        <v>267</v>
      </c>
      <c r="D423" s="96">
        <v>2132479</v>
      </c>
      <c r="E423" s="96" t="s">
        <v>3300</v>
      </c>
      <c r="F423" s="97" t="s">
        <v>3181</v>
      </c>
      <c r="G423" s="97" t="s">
        <v>1040</v>
      </c>
      <c r="H423" s="98">
        <v>139390383</v>
      </c>
      <c r="I423" s="97" t="s">
        <v>6674</v>
      </c>
      <c r="J423" s="96" t="s">
        <v>78</v>
      </c>
      <c r="K423" s="96">
        <v>210060</v>
      </c>
    </row>
    <row r="424" spans="1:11">
      <c r="A424" s="45">
        <v>421</v>
      </c>
      <c r="B424" s="96">
        <v>548</v>
      </c>
      <c r="C424" s="96" t="s">
        <v>267</v>
      </c>
      <c r="D424" s="96">
        <v>2122282</v>
      </c>
      <c r="E424" s="96" t="s">
        <v>6778</v>
      </c>
      <c r="F424" s="97" t="s">
        <v>1873</v>
      </c>
      <c r="G424" s="97" t="s">
        <v>1170</v>
      </c>
      <c r="H424" s="98">
        <v>8520606000</v>
      </c>
      <c r="I424" s="97" t="s">
        <v>6674</v>
      </c>
      <c r="J424" s="96" t="s">
        <v>42</v>
      </c>
      <c r="K424" s="96">
        <v>211045</v>
      </c>
    </row>
    <row r="425" spans="1:11" ht="84">
      <c r="A425" s="45">
        <v>422</v>
      </c>
      <c r="B425" s="96">
        <v>549</v>
      </c>
      <c r="C425" s="96" t="s">
        <v>267</v>
      </c>
      <c r="D425" s="96">
        <v>2130627</v>
      </c>
      <c r="E425" s="96" t="s">
        <v>6777</v>
      </c>
      <c r="F425" s="97" t="s">
        <v>3508</v>
      </c>
      <c r="G425" s="97" t="s">
        <v>1850</v>
      </c>
      <c r="H425" s="98">
        <v>101650443</v>
      </c>
      <c r="I425" s="97" t="s">
        <v>6674</v>
      </c>
      <c r="J425" s="96" t="s">
        <v>42</v>
      </c>
      <c r="K425" s="96">
        <v>211045</v>
      </c>
    </row>
    <row r="426" spans="1:11" ht="28">
      <c r="A426" s="45">
        <v>423</v>
      </c>
      <c r="B426" s="96">
        <v>550</v>
      </c>
      <c r="C426" s="96" t="s">
        <v>267</v>
      </c>
      <c r="D426" s="96">
        <v>2131895</v>
      </c>
      <c r="E426" s="96" t="s">
        <v>6776</v>
      </c>
      <c r="F426" s="97" t="s">
        <v>1120</v>
      </c>
      <c r="G426" s="97" t="s">
        <v>1165</v>
      </c>
      <c r="H426" s="98">
        <v>1307524508</v>
      </c>
      <c r="I426" s="97" t="s">
        <v>6674</v>
      </c>
      <c r="J426" s="96" t="s">
        <v>1160</v>
      </c>
      <c r="K426" s="96">
        <v>212071</v>
      </c>
    </row>
    <row r="427" spans="1:11" ht="28">
      <c r="A427" s="45">
        <v>424</v>
      </c>
      <c r="B427" s="96">
        <v>551</v>
      </c>
      <c r="C427" s="96" t="s">
        <v>267</v>
      </c>
      <c r="D427" s="96">
        <v>2132259</v>
      </c>
      <c r="E427" s="96" t="s">
        <v>6775</v>
      </c>
      <c r="F427" s="97" t="s">
        <v>1879</v>
      </c>
      <c r="G427" s="97" t="s">
        <v>1165</v>
      </c>
      <c r="H427" s="98">
        <v>1234197616</v>
      </c>
      <c r="I427" s="97" t="s">
        <v>6674</v>
      </c>
      <c r="J427" s="96" t="s">
        <v>1160</v>
      </c>
      <c r="K427" s="96">
        <v>212071</v>
      </c>
    </row>
    <row r="428" spans="1:11">
      <c r="A428" s="45">
        <v>425</v>
      </c>
      <c r="B428" s="96">
        <v>552</v>
      </c>
      <c r="C428" s="96" t="s">
        <v>267</v>
      </c>
      <c r="D428" s="96">
        <v>2121496</v>
      </c>
      <c r="E428" s="96" t="s">
        <v>6774</v>
      </c>
      <c r="F428" s="97" t="s">
        <v>6311</v>
      </c>
      <c r="G428" s="97" t="s">
        <v>1023</v>
      </c>
      <c r="H428" s="98">
        <v>5704755598</v>
      </c>
      <c r="I428" s="97" t="s">
        <v>6674</v>
      </c>
      <c r="J428" s="96" t="s">
        <v>89</v>
      </c>
      <c r="K428" s="96">
        <v>211040</v>
      </c>
    </row>
    <row r="429" spans="1:11">
      <c r="A429" s="45">
        <v>426</v>
      </c>
      <c r="B429" s="96">
        <v>553</v>
      </c>
      <c r="C429" s="96" t="s">
        <v>267</v>
      </c>
      <c r="D429" s="96">
        <v>2121498</v>
      </c>
      <c r="E429" s="96" t="s">
        <v>3043</v>
      </c>
      <c r="F429" s="97" t="s">
        <v>1178</v>
      </c>
      <c r="G429" s="97" t="s">
        <v>1023</v>
      </c>
      <c r="H429" s="98">
        <v>7342975606</v>
      </c>
      <c r="I429" s="97" t="s">
        <v>6674</v>
      </c>
      <c r="J429" s="96" t="s">
        <v>89</v>
      </c>
      <c r="K429" s="96">
        <v>211040</v>
      </c>
    </row>
    <row r="430" spans="1:11">
      <c r="A430" s="45">
        <v>427</v>
      </c>
      <c r="B430" s="96">
        <v>554</v>
      </c>
      <c r="C430" s="96" t="s">
        <v>267</v>
      </c>
      <c r="D430" s="96">
        <v>2121500</v>
      </c>
      <c r="E430" s="96" t="s">
        <v>6773</v>
      </c>
      <c r="F430" s="97" t="s">
        <v>6314</v>
      </c>
      <c r="G430" s="97" t="s">
        <v>1023</v>
      </c>
      <c r="H430" s="98">
        <v>2207691244</v>
      </c>
      <c r="I430" s="97" t="s">
        <v>6674</v>
      </c>
      <c r="J430" s="96" t="s">
        <v>89</v>
      </c>
      <c r="K430" s="96">
        <v>211040</v>
      </c>
    </row>
    <row r="431" spans="1:11">
      <c r="A431" s="45">
        <v>428</v>
      </c>
      <c r="B431" s="96">
        <v>555</v>
      </c>
      <c r="C431" s="96" t="s">
        <v>267</v>
      </c>
      <c r="D431" s="96">
        <v>2121743</v>
      </c>
      <c r="E431" s="96" t="s">
        <v>6772</v>
      </c>
      <c r="F431" s="97" t="s">
        <v>6217</v>
      </c>
      <c r="G431" s="97" t="s">
        <v>1317</v>
      </c>
      <c r="H431" s="98">
        <v>30182950</v>
      </c>
      <c r="I431" s="97" t="s">
        <v>6674</v>
      </c>
      <c r="J431" s="96" t="s">
        <v>89</v>
      </c>
      <c r="K431" s="96">
        <v>211040</v>
      </c>
    </row>
    <row r="432" spans="1:11">
      <c r="A432" s="45">
        <v>429</v>
      </c>
      <c r="B432" s="96">
        <v>556</v>
      </c>
      <c r="C432" s="96" t="s">
        <v>267</v>
      </c>
      <c r="D432" s="96">
        <v>2131000</v>
      </c>
      <c r="E432" s="96" t="s">
        <v>6771</v>
      </c>
      <c r="F432" s="97" t="s">
        <v>1148</v>
      </c>
      <c r="G432" s="97" t="s">
        <v>6701</v>
      </c>
      <c r="H432" s="98">
        <v>79268800</v>
      </c>
      <c r="I432" s="97" t="s">
        <v>6674</v>
      </c>
      <c r="J432" s="96" t="s">
        <v>90</v>
      </c>
      <c r="K432" s="96">
        <v>211035</v>
      </c>
    </row>
    <row r="433" spans="1:11">
      <c r="A433" s="45">
        <v>430</v>
      </c>
      <c r="B433" s="96">
        <v>557</v>
      </c>
      <c r="C433" s="96" t="s">
        <v>267</v>
      </c>
      <c r="D433" s="96">
        <v>2131010</v>
      </c>
      <c r="E433" s="96" t="s">
        <v>6770</v>
      </c>
      <c r="F433" s="97" t="s">
        <v>1336</v>
      </c>
      <c r="G433" s="97" t="s">
        <v>6719</v>
      </c>
      <c r="H433" s="98">
        <v>47132800</v>
      </c>
      <c r="I433" s="97" t="s">
        <v>6674</v>
      </c>
      <c r="J433" s="96" t="s">
        <v>90</v>
      </c>
      <c r="K433" s="96">
        <v>211035</v>
      </c>
    </row>
    <row r="434" spans="1:11" ht="42">
      <c r="A434" s="45">
        <v>431</v>
      </c>
      <c r="B434" s="96">
        <v>558</v>
      </c>
      <c r="C434" s="96" t="s">
        <v>267</v>
      </c>
      <c r="D434" s="96">
        <v>2133027</v>
      </c>
      <c r="E434" s="96" t="s">
        <v>3252</v>
      </c>
      <c r="F434" s="97" t="s">
        <v>1795</v>
      </c>
      <c r="G434" s="97" t="s">
        <v>3291</v>
      </c>
      <c r="H434" s="98">
        <v>149734396</v>
      </c>
      <c r="I434" s="97" t="s">
        <v>6674</v>
      </c>
      <c r="J434" s="96" t="s">
        <v>78</v>
      </c>
      <c r="K434" s="96">
        <v>210060</v>
      </c>
    </row>
    <row r="435" spans="1:11" ht="28">
      <c r="A435" s="45">
        <v>432</v>
      </c>
      <c r="B435" s="96">
        <v>559</v>
      </c>
      <c r="C435" s="96" t="s">
        <v>267</v>
      </c>
      <c r="D435" s="96">
        <v>2112194</v>
      </c>
      <c r="E435" s="96" t="s">
        <v>3276</v>
      </c>
      <c r="F435" s="97" t="s">
        <v>1109</v>
      </c>
      <c r="G435" s="97" t="s">
        <v>3274</v>
      </c>
      <c r="H435" s="98">
        <v>1012000000</v>
      </c>
      <c r="I435" s="97" t="s">
        <v>6674</v>
      </c>
      <c r="J435" s="96" t="s">
        <v>78</v>
      </c>
      <c r="K435" s="96">
        <v>210060</v>
      </c>
    </row>
    <row r="436" spans="1:11">
      <c r="A436" s="45">
        <v>433</v>
      </c>
      <c r="B436" s="96">
        <v>560</v>
      </c>
      <c r="C436" s="96" t="s">
        <v>267</v>
      </c>
      <c r="D436" s="96">
        <v>2121501</v>
      </c>
      <c r="E436" s="96" t="s">
        <v>6769</v>
      </c>
      <c r="F436" s="97" t="s">
        <v>6768</v>
      </c>
      <c r="G436" s="97" t="s">
        <v>1023</v>
      </c>
      <c r="H436" s="98">
        <v>13717839804</v>
      </c>
      <c r="I436" s="97" t="s">
        <v>6674</v>
      </c>
      <c r="J436" s="96" t="s">
        <v>89</v>
      </c>
      <c r="K436" s="96">
        <v>211040</v>
      </c>
    </row>
    <row r="437" spans="1:11">
      <c r="A437" s="45">
        <v>434</v>
      </c>
      <c r="B437" s="96">
        <v>561</v>
      </c>
      <c r="C437" s="96" t="s">
        <v>267</v>
      </c>
      <c r="D437" s="96">
        <v>2121744</v>
      </c>
      <c r="E437" s="96" t="s">
        <v>6684</v>
      </c>
      <c r="F437" s="97" t="s">
        <v>6217</v>
      </c>
      <c r="G437" s="97" t="s">
        <v>1047</v>
      </c>
      <c r="H437" s="98">
        <v>21819000</v>
      </c>
      <c r="I437" s="97" t="s">
        <v>6674</v>
      </c>
      <c r="J437" s="96" t="s">
        <v>89</v>
      </c>
      <c r="K437" s="96">
        <v>211040</v>
      </c>
    </row>
    <row r="438" spans="1:11">
      <c r="A438" s="45">
        <v>435</v>
      </c>
      <c r="B438" s="96">
        <v>562</v>
      </c>
      <c r="C438" s="96" t="s">
        <v>267</v>
      </c>
      <c r="D438" s="96">
        <v>2121502</v>
      </c>
      <c r="E438" s="96" t="s">
        <v>6767</v>
      </c>
      <c r="F438" s="97" t="s">
        <v>3274</v>
      </c>
      <c r="G438" s="97" t="s">
        <v>1023</v>
      </c>
      <c r="H438" s="98">
        <v>2597812900</v>
      </c>
      <c r="I438" s="97" t="s">
        <v>6674</v>
      </c>
      <c r="J438" s="96" t="s">
        <v>89</v>
      </c>
      <c r="K438" s="96">
        <v>211040</v>
      </c>
    </row>
    <row r="439" spans="1:11">
      <c r="A439" s="45">
        <v>436</v>
      </c>
      <c r="B439" s="96">
        <v>563</v>
      </c>
      <c r="C439" s="96" t="s">
        <v>267</v>
      </c>
      <c r="D439" s="96">
        <v>2121745</v>
      </c>
      <c r="E439" s="96" t="s">
        <v>6682</v>
      </c>
      <c r="F439" s="97" t="s">
        <v>1100</v>
      </c>
      <c r="G439" s="97" t="s">
        <v>1346</v>
      </c>
      <c r="H439" s="98">
        <v>26650552</v>
      </c>
      <c r="I439" s="97" t="s">
        <v>6674</v>
      </c>
      <c r="J439" s="96" t="s">
        <v>89</v>
      </c>
      <c r="K439" s="96">
        <v>211040</v>
      </c>
    </row>
    <row r="440" spans="1:11">
      <c r="A440" s="45">
        <v>437</v>
      </c>
      <c r="B440" s="96">
        <v>564</v>
      </c>
      <c r="C440" s="96" t="s">
        <v>267</v>
      </c>
      <c r="D440" s="96">
        <v>2121747</v>
      </c>
      <c r="E440" s="96" t="s">
        <v>6766</v>
      </c>
      <c r="F440" s="97" t="s">
        <v>1100</v>
      </c>
      <c r="G440" s="97" t="s">
        <v>1014</v>
      </c>
      <c r="H440" s="98">
        <v>33607731</v>
      </c>
      <c r="I440" s="97" t="s">
        <v>6674</v>
      </c>
      <c r="J440" s="96" t="s">
        <v>89</v>
      </c>
      <c r="K440" s="96">
        <v>211040</v>
      </c>
    </row>
    <row r="441" spans="1:11">
      <c r="A441" s="45">
        <v>438</v>
      </c>
      <c r="B441" s="96">
        <v>565</v>
      </c>
      <c r="C441" s="96" t="s">
        <v>267</v>
      </c>
      <c r="D441" s="96">
        <v>2122098</v>
      </c>
      <c r="E441" s="96" t="s">
        <v>2527</v>
      </c>
      <c r="F441" s="97" t="s">
        <v>1923</v>
      </c>
      <c r="G441" s="97" t="s">
        <v>1922</v>
      </c>
      <c r="H441" s="98">
        <v>42848000</v>
      </c>
      <c r="I441" s="97" t="s">
        <v>6674</v>
      </c>
      <c r="J441" s="96" t="s">
        <v>90</v>
      </c>
      <c r="K441" s="96">
        <v>211035</v>
      </c>
    </row>
    <row r="442" spans="1:11">
      <c r="A442" s="45">
        <v>439</v>
      </c>
      <c r="B442" s="96">
        <v>566</v>
      </c>
      <c r="C442" s="96" t="s">
        <v>267</v>
      </c>
      <c r="D442" s="96">
        <v>2122130</v>
      </c>
      <c r="E442" s="96" t="s">
        <v>2551</v>
      </c>
      <c r="F442" s="97" t="s">
        <v>1906</v>
      </c>
      <c r="G442" s="97" t="s">
        <v>1905</v>
      </c>
      <c r="H442" s="98">
        <v>94265600</v>
      </c>
      <c r="I442" s="97" t="s">
        <v>6674</v>
      </c>
      <c r="J442" s="96" t="s">
        <v>90</v>
      </c>
      <c r="K442" s="96">
        <v>211035</v>
      </c>
    </row>
    <row r="443" spans="1:11" ht="28">
      <c r="A443" s="45">
        <v>440</v>
      </c>
      <c r="B443" s="96">
        <v>567</v>
      </c>
      <c r="C443" s="96" t="s">
        <v>267</v>
      </c>
      <c r="D443" s="96">
        <v>2110729</v>
      </c>
      <c r="E443" s="96" t="s">
        <v>3260</v>
      </c>
      <c r="F443" s="97" t="s">
        <v>3258</v>
      </c>
      <c r="G443" s="97" t="s">
        <v>3257</v>
      </c>
      <c r="H443" s="98">
        <v>5000000</v>
      </c>
      <c r="I443" s="97" t="s">
        <v>6674</v>
      </c>
      <c r="J443" s="96" t="s">
        <v>78</v>
      </c>
      <c r="K443" s="96">
        <v>210060</v>
      </c>
    </row>
    <row r="444" spans="1:11" ht="28">
      <c r="A444" s="45">
        <v>441</v>
      </c>
      <c r="B444" s="96">
        <v>568</v>
      </c>
      <c r="C444" s="96" t="s">
        <v>267</v>
      </c>
      <c r="D444" s="96">
        <v>2121099</v>
      </c>
      <c r="E444" s="96" t="s">
        <v>3237</v>
      </c>
      <c r="F444" s="97" t="s">
        <v>3235</v>
      </c>
      <c r="G444" s="97" t="s">
        <v>3231</v>
      </c>
      <c r="H444" s="98">
        <v>19320000</v>
      </c>
      <c r="I444" s="97" t="s">
        <v>6674</v>
      </c>
      <c r="J444" s="96" t="s">
        <v>78</v>
      </c>
      <c r="K444" s="96">
        <v>210060</v>
      </c>
    </row>
    <row r="445" spans="1:11" ht="42">
      <c r="A445" s="45">
        <v>442</v>
      </c>
      <c r="B445" s="96">
        <v>569</v>
      </c>
      <c r="C445" s="96" t="s">
        <v>267</v>
      </c>
      <c r="D445" s="96">
        <v>2121100</v>
      </c>
      <c r="E445" s="96" t="s">
        <v>3239</v>
      </c>
      <c r="F445" s="97" t="s">
        <v>3232</v>
      </c>
      <c r="G445" s="97" t="s">
        <v>3231</v>
      </c>
      <c r="H445" s="98">
        <v>311060517</v>
      </c>
      <c r="I445" s="97" t="s">
        <v>6674</v>
      </c>
      <c r="J445" s="96" t="s">
        <v>78</v>
      </c>
      <c r="K445" s="96">
        <v>210060</v>
      </c>
    </row>
    <row r="446" spans="1:11" ht="28">
      <c r="A446" s="45">
        <v>443</v>
      </c>
      <c r="B446" s="96">
        <v>570</v>
      </c>
      <c r="C446" s="96" t="s">
        <v>267</v>
      </c>
      <c r="D446" s="96">
        <v>2112186</v>
      </c>
      <c r="E446" s="96" t="s">
        <v>3276</v>
      </c>
      <c r="F446" s="97" t="s">
        <v>3279</v>
      </c>
      <c r="G446" s="97" t="s">
        <v>1023</v>
      </c>
      <c r="H446" s="98">
        <v>5027993862</v>
      </c>
      <c r="I446" s="97" t="s">
        <v>6674</v>
      </c>
      <c r="J446" s="96" t="s">
        <v>78</v>
      </c>
      <c r="K446" s="96">
        <v>210060</v>
      </c>
    </row>
    <row r="447" spans="1:11" ht="42">
      <c r="A447" s="45">
        <v>444</v>
      </c>
      <c r="B447" s="96">
        <v>571</v>
      </c>
      <c r="C447" s="96" t="s">
        <v>267</v>
      </c>
      <c r="D447" s="96">
        <v>2121102</v>
      </c>
      <c r="E447" s="96" t="s">
        <v>3243</v>
      </c>
      <c r="F447" s="97" t="s">
        <v>3232</v>
      </c>
      <c r="G447" s="97" t="s">
        <v>3231</v>
      </c>
      <c r="H447" s="98">
        <v>33883249</v>
      </c>
      <c r="I447" s="97" t="s">
        <v>6674</v>
      </c>
      <c r="J447" s="96" t="s">
        <v>78</v>
      </c>
      <c r="K447" s="96">
        <v>210060</v>
      </c>
    </row>
    <row r="448" spans="1:11" ht="42">
      <c r="A448" s="45">
        <v>445</v>
      </c>
      <c r="B448" s="96">
        <v>572</v>
      </c>
      <c r="C448" s="96" t="s">
        <v>267</v>
      </c>
      <c r="D448" s="96">
        <v>2121103</v>
      </c>
      <c r="E448" s="96" t="s">
        <v>3245</v>
      </c>
      <c r="F448" s="97" t="s">
        <v>3232</v>
      </c>
      <c r="G448" s="97" t="s">
        <v>3231</v>
      </c>
      <c r="H448" s="98">
        <v>5699972</v>
      </c>
      <c r="I448" s="97" t="s">
        <v>6674</v>
      </c>
      <c r="J448" s="96" t="s">
        <v>78</v>
      </c>
      <c r="K448" s="96">
        <v>210060</v>
      </c>
    </row>
    <row r="449" spans="1:11" ht="42">
      <c r="A449" s="45">
        <v>446</v>
      </c>
      <c r="B449" s="96">
        <v>573</v>
      </c>
      <c r="C449" s="96" t="s">
        <v>267</v>
      </c>
      <c r="D449" s="96">
        <v>2121383</v>
      </c>
      <c r="E449" s="96" t="s">
        <v>3252</v>
      </c>
      <c r="F449" s="97" t="s">
        <v>3246</v>
      </c>
      <c r="G449" s="97" t="s">
        <v>3231</v>
      </c>
      <c r="H449" s="98">
        <v>68768615</v>
      </c>
      <c r="I449" s="97" t="s">
        <v>6674</v>
      </c>
      <c r="J449" s="96" t="s">
        <v>78</v>
      </c>
      <c r="K449" s="96">
        <v>210060</v>
      </c>
    </row>
    <row r="450" spans="1:11" ht="42">
      <c r="A450" s="45">
        <v>447</v>
      </c>
      <c r="B450" s="96">
        <v>574</v>
      </c>
      <c r="C450" s="96" t="s">
        <v>267</v>
      </c>
      <c r="D450" s="96">
        <v>2121392</v>
      </c>
      <c r="E450" s="96" t="s">
        <v>3255</v>
      </c>
      <c r="F450" s="97" t="s">
        <v>3253</v>
      </c>
      <c r="G450" s="97" t="s">
        <v>3231</v>
      </c>
      <c r="H450" s="98">
        <v>473461759</v>
      </c>
      <c r="I450" s="97" t="s">
        <v>6674</v>
      </c>
      <c r="J450" s="96" t="s">
        <v>78</v>
      </c>
      <c r="K450" s="96">
        <v>210060</v>
      </c>
    </row>
    <row r="451" spans="1:11" ht="42">
      <c r="A451" s="45">
        <v>448</v>
      </c>
      <c r="B451" s="96">
        <v>575</v>
      </c>
      <c r="C451" s="96" t="s">
        <v>267</v>
      </c>
      <c r="D451" s="96">
        <v>2121409</v>
      </c>
      <c r="E451" s="96" t="s">
        <v>3286</v>
      </c>
      <c r="F451" s="97" t="s">
        <v>3246</v>
      </c>
      <c r="G451" s="97" t="s">
        <v>3231</v>
      </c>
      <c r="H451" s="98">
        <v>11787590</v>
      </c>
      <c r="I451" s="97" t="s">
        <v>6674</v>
      </c>
      <c r="J451" s="96" t="s">
        <v>78</v>
      </c>
      <c r="K451" s="96">
        <v>210060</v>
      </c>
    </row>
    <row r="452" spans="1:11">
      <c r="A452" s="45">
        <v>449</v>
      </c>
      <c r="B452" s="96">
        <v>576</v>
      </c>
      <c r="C452" s="96" t="s">
        <v>267</v>
      </c>
      <c r="D452" s="96">
        <v>2131014</v>
      </c>
      <c r="E452" s="96" t="s">
        <v>6765</v>
      </c>
      <c r="F452" s="97" t="s">
        <v>6399</v>
      </c>
      <c r="G452" s="97" t="s">
        <v>6742</v>
      </c>
      <c r="H452" s="98">
        <v>68021200</v>
      </c>
      <c r="I452" s="97" t="s">
        <v>6674</v>
      </c>
      <c r="J452" s="96" t="s">
        <v>90</v>
      </c>
      <c r="K452" s="96">
        <v>211035</v>
      </c>
    </row>
    <row r="453" spans="1:11" ht="42">
      <c r="A453" s="45">
        <v>450</v>
      </c>
      <c r="B453" s="96">
        <v>577</v>
      </c>
      <c r="C453" s="96" t="s">
        <v>267</v>
      </c>
      <c r="D453" s="96">
        <v>2121410</v>
      </c>
      <c r="E453" s="96" t="s">
        <v>3288</v>
      </c>
      <c r="F453" s="97" t="s">
        <v>3261</v>
      </c>
      <c r="G453" s="97" t="s">
        <v>3231</v>
      </c>
      <c r="H453" s="98">
        <v>897474</v>
      </c>
      <c r="I453" s="97" t="s">
        <v>6674</v>
      </c>
      <c r="J453" s="96" t="s">
        <v>78</v>
      </c>
      <c r="K453" s="96">
        <v>210060</v>
      </c>
    </row>
    <row r="454" spans="1:11" ht="56">
      <c r="A454" s="45">
        <v>451</v>
      </c>
      <c r="B454" s="96">
        <v>578</v>
      </c>
      <c r="C454" s="96" t="s">
        <v>267</v>
      </c>
      <c r="D454" s="96">
        <v>2121506</v>
      </c>
      <c r="E454" s="96" t="s">
        <v>3241</v>
      </c>
      <c r="F454" s="97" t="s">
        <v>3305</v>
      </c>
      <c r="G454" s="97" t="s">
        <v>1023</v>
      </c>
      <c r="H454" s="98">
        <v>10721248082</v>
      </c>
      <c r="I454" s="97" t="s">
        <v>6674</v>
      </c>
      <c r="J454" s="96" t="s">
        <v>78</v>
      </c>
      <c r="K454" s="96">
        <v>210060</v>
      </c>
    </row>
    <row r="455" spans="1:11" ht="42">
      <c r="A455" s="45">
        <v>452</v>
      </c>
      <c r="B455" s="96">
        <v>579</v>
      </c>
      <c r="C455" s="96" t="s">
        <v>267</v>
      </c>
      <c r="D455" s="96">
        <v>2121507</v>
      </c>
      <c r="E455" s="96" t="s">
        <v>3239</v>
      </c>
      <c r="F455" s="97" t="s">
        <v>3294</v>
      </c>
      <c r="G455" s="97" t="s">
        <v>1080</v>
      </c>
      <c r="H455" s="98">
        <v>1146389474</v>
      </c>
      <c r="I455" s="97" t="s">
        <v>6674</v>
      </c>
      <c r="J455" s="96" t="s">
        <v>78</v>
      </c>
      <c r="K455" s="96">
        <v>210060</v>
      </c>
    </row>
    <row r="456" spans="1:11" ht="42">
      <c r="A456" s="45">
        <v>453</v>
      </c>
      <c r="B456" s="96">
        <v>580</v>
      </c>
      <c r="C456" s="96" t="s">
        <v>267</v>
      </c>
      <c r="D456" s="96">
        <v>2121509</v>
      </c>
      <c r="E456" s="96" t="s">
        <v>3252</v>
      </c>
      <c r="F456" s="97" t="s">
        <v>3294</v>
      </c>
      <c r="G456" s="97" t="s">
        <v>3309</v>
      </c>
      <c r="H456" s="98">
        <v>595622483</v>
      </c>
      <c r="I456" s="97" t="s">
        <v>6674</v>
      </c>
      <c r="J456" s="96" t="s">
        <v>78</v>
      </c>
      <c r="K456" s="96">
        <v>210060</v>
      </c>
    </row>
    <row r="457" spans="1:11" ht="42">
      <c r="A457" s="45">
        <v>454</v>
      </c>
      <c r="B457" s="96">
        <v>581</v>
      </c>
      <c r="C457" s="96" t="s">
        <v>267</v>
      </c>
      <c r="D457" s="96">
        <v>2121510</v>
      </c>
      <c r="E457" s="96" t="s">
        <v>3312</v>
      </c>
      <c r="F457" s="97" t="s">
        <v>3294</v>
      </c>
      <c r="G457" s="97" t="s">
        <v>1652</v>
      </c>
      <c r="H457" s="98">
        <v>69858049</v>
      </c>
      <c r="I457" s="97" t="s">
        <v>6674</v>
      </c>
      <c r="J457" s="96" t="s">
        <v>78</v>
      </c>
      <c r="K457" s="96">
        <v>210060</v>
      </c>
    </row>
    <row r="458" spans="1:11" ht="28">
      <c r="A458" s="45">
        <v>455</v>
      </c>
      <c r="B458" s="96">
        <v>582</v>
      </c>
      <c r="C458" s="96" t="s">
        <v>267</v>
      </c>
      <c r="D458" s="96">
        <v>2121512</v>
      </c>
      <c r="E458" s="96" t="s">
        <v>3248</v>
      </c>
      <c r="F458" s="97" t="s">
        <v>3294</v>
      </c>
      <c r="G458" s="97" t="s">
        <v>3315</v>
      </c>
      <c r="H458" s="98">
        <v>2743841338</v>
      </c>
      <c r="I458" s="97" t="s">
        <v>6674</v>
      </c>
      <c r="J458" s="96" t="s">
        <v>78</v>
      </c>
      <c r="K458" s="96">
        <v>210060</v>
      </c>
    </row>
    <row r="459" spans="1:11" ht="42">
      <c r="A459" s="45">
        <v>456</v>
      </c>
      <c r="B459" s="96">
        <v>583</v>
      </c>
      <c r="C459" s="96" t="s">
        <v>267</v>
      </c>
      <c r="D459" s="96">
        <v>2121513</v>
      </c>
      <c r="E459" s="96" t="s">
        <v>3243</v>
      </c>
      <c r="F459" s="97" t="s">
        <v>3294</v>
      </c>
      <c r="G459" s="97" t="s">
        <v>3317</v>
      </c>
      <c r="H459" s="98">
        <v>48645135</v>
      </c>
      <c r="I459" s="97" t="s">
        <v>6674</v>
      </c>
      <c r="J459" s="96" t="s">
        <v>78</v>
      </c>
      <c r="K459" s="96">
        <v>210060</v>
      </c>
    </row>
    <row r="460" spans="1:11" ht="42">
      <c r="A460" s="45">
        <v>457</v>
      </c>
      <c r="B460" s="96">
        <v>584</v>
      </c>
      <c r="C460" s="96" t="s">
        <v>267</v>
      </c>
      <c r="D460" s="96">
        <v>2121661</v>
      </c>
      <c r="E460" s="96" t="s">
        <v>3326</v>
      </c>
      <c r="F460" s="97" t="s">
        <v>3324</v>
      </c>
      <c r="G460" s="97" t="s">
        <v>1652</v>
      </c>
      <c r="H460" s="98">
        <v>13655408439</v>
      </c>
      <c r="I460" s="97" t="s">
        <v>6674</v>
      </c>
      <c r="J460" s="96" t="s">
        <v>78</v>
      </c>
      <c r="K460" s="96">
        <v>210060</v>
      </c>
    </row>
    <row r="461" spans="1:11" ht="28">
      <c r="A461" s="45">
        <v>458</v>
      </c>
      <c r="B461" s="96">
        <v>585</v>
      </c>
      <c r="C461" s="96" t="s">
        <v>267</v>
      </c>
      <c r="D461" s="96">
        <v>2121683</v>
      </c>
      <c r="E461" s="96" t="s">
        <v>3329</v>
      </c>
      <c r="F461" s="97" t="s">
        <v>3327</v>
      </c>
      <c r="G461" s="97" t="s">
        <v>1040</v>
      </c>
      <c r="H461" s="98">
        <v>380146082</v>
      </c>
      <c r="I461" s="97" t="s">
        <v>6674</v>
      </c>
      <c r="J461" s="96" t="s">
        <v>78</v>
      </c>
      <c r="K461" s="96">
        <v>210060</v>
      </c>
    </row>
    <row r="462" spans="1:11" ht="56">
      <c r="A462" s="45">
        <v>459</v>
      </c>
      <c r="B462" s="96">
        <v>586</v>
      </c>
      <c r="C462" s="96" t="s">
        <v>267</v>
      </c>
      <c r="D462" s="96">
        <v>2121773</v>
      </c>
      <c r="E462" s="96" t="s">
        <v>3335</v>
      </c>
      <c r="F462" s="97" t="s">
        <v>1175</v>
      </c>
      <c r="G462" s="97" t="s">
        <v>1023</v>
      </c>
      <c r="H462" s="98">
        <v>1992816697</v>
      </c>
      <c r="I462" s="97" t="s">
        <v>6674</v>
      </c>
      <c r="J462" s="96" t="s">
        <v>78</v>
      </c>
      <c r="K462" s="96">
        <v>210060</v>
      </c>
    </row>
    <row r="463" spans="1:11" ht="28">
      <c r="A463" s="45">
        <v>460</v>
      </c>
      <c r="B463" s="96">
        <v>587</v>
      </c>
      <c r="C463" s="96" t="s">
        <v>267</v>
      </c>
      <c r="D463" s="96">
        <v>2122413</v>
      </c>
      <c r="E463" s="96" t="s">
        <v>3337</v>
      </c>
      <c r="F463" s="97" t="s">
        <v>1873</v>
      </c>
      <c r="G463" s="97" t="s">
        <v>1023</v>
      </c>
      <c r="H463" s="98">
        <v>166082978</v>
      </c>
      <c r="I463" s="97" t="s">
        <v>6674</v>
      </c>
      <c r="J463" s="96" t="s">
        <v>78</v>
      </c>
      <c r="K463" s="96">
        <v>210060</v>
      </c>
    </row>
    <row r="464" spans="1:11" ht="70">
      <c r="A464" s="45">
        <v>461</v>
      </c>
      <c r="B464" s="96">
        <v>588</v>
      </c>
      <c r="C464" s="96" t="s">
        <v>267</v>
      </c>
      <c r="D464" s="96">
        <v>2122614</v>
      </c>
      <c r="E464" s="96" t="s">
        <v>3340</v>
      </c>
      <c r="F464" s="97" t="s">
        <v>3338</v>
      </c>
      <c r="G464" s="97" t="s">
        <v>1023</v>
      </c>
      <c r="H464" s="98">
        <v>498647067</v>
      </c>
      <c r="I464" s="97" t="s">
        <v>6674</v>
      </c>
      <c r="J464" s="96" t="s">
        <v>78</v>
      </c>
      <c r="K464" s="96">
        <v>210060</v>
      </c>
    </row>
    <row r="465" spans="1:11" ht="42">
      <c r="A465" s="45">
        <v>462</v>
      </c>
      <c r="B465" s="96">
        <v>589</v>
      </c>
      <c r="C465" s="96" t="s">
        <v>267</v>
      </c>
      <c r="D465" s="96">
        <v>2123283</v>
      </c>
      <c r="E465" s="96" t="s">
        <v>3342</v>
      </c>
      <c r="F465" s="97" t="s">
        <v>2987</v>
      </c>
      <c r="G465" s="97" t="s">
        <v>1166</v>
      </c>
      <c r="H465" s="98">
        <v>480560648</v>
      </c>
      <c r="I465" s="97" t="s">
        <v>6674</v>
      </c>
      <c r="J465" s="96" t="s">
        <v>78</v>
      </c>
      <c r="K465" s="96">
        <v>210060</v>
      </c>
    </row>
    <row r="466" spans="1:11" ht="28">
      <c r="A466" s="45">
        <v>463</v>
      </c>
      <c r="B466" s="96">
        <v>590</v>
      </c>
      <c r="C466" s="96" t="s">
        <v>267</v>
      </c>
      <c r="D466" s="96">
        <v>2123687</v>
      </c>
      <c r="E466" s="96" t="s">
        <v>3349</v>
      </c>
      <c r="F466" s="97" t="s">
        <v>3347</v>
      </c>
      <c r="G466" s="97" t="s">
        <v>3346</v>
      </c>
      <c r="H466" s="98">
        <v>4430407437</v>
      </c>
      <c r="I466" s="97" t="s">
        <v>6674</v>
      </c>
      <c r="J466" s="96" t="s">
        <v>78</v>
      </c>
      <c r="K466" s="96">
        <v>210060</v>
      </c>
    </row>
    <row r="467" spans="1:11" ht="42">
      <c r="A467" s="45">
        <v>464</v>
      </c>
      <c r="B467" s="96">
        <v>591</v>
      </c>
      <c r="C467" s="96" t="s">
        <v>267</v>
      </c>
      <c r="D467" s="96">
        <v>2123727</v>
      </c>
      <c r="E467" s="96" t="s">
        <v>3245</v>
      </c>
      <c r="F467" s="97" t="s">
        <v>3350</v>
      </c>
      <c r="G467" s="97" t="s">
        <v>2970</v>
      </c>
      <c r="H467" s="98">
        <v>67729083</v>
      </c>
      <c r="I467" s="97" t="s">
        <v>6674</v>
      </c>
      <c r="J467" s="96" t="s">
        <v>78</v>
      </c>
      <c r="K467" s="96">
        <v>210060</v>
      </c>
    </row>
    <row r="468" spans="1:11" ht="28">
      <c r="A468" s="45">
        <v>465</v>
      </c>
      <c r="B468" s="96">
        <v>592</v>
      </c>
      <c r="C468" s="96" t="s">
        <v>267</v>
      </c>
      <c r="D468" s="96">
        <v>2123854</v>
      </c>
      <c r="E468" s="96" t="s">
        <v>3248</v>
      </c>
      <c r="F468" s="97" t="s">
        <v>3277</v>
      </c>
      <c r="G468" s="97" t="s">
        <v>1176</v>
      </c>
      <c r="H468" s="98">
        <v>10896710270</v>
      </c>
      <c r="I468" s="97" t="s">
        <v>6674</v>
      </c>
      <c r="J468" s="96" t="s">
        <v>78</v>
      </c>
      <c r="K468" s="96">
        <v>210060</v>
      </c>
    </row>
    <row r="469" spans="1:11" ht="28">
      <c r="A469" s="45">
        <v>466</v>
      </c>
      <c r="B469" s="96">
        <v>593</v>
      </c>
      <c r="C469" s="96" t="s">
        <v>267</v>
      </c>
      <c r="D469" s="96">
        <v>2124126</v>
      </c>
      <c r="E469" s="96" t="s">
        <v>3250</v>
      </c>
      <c r="F469" s="97" t="s">
        <v>1136</v>
      </c>
      <c r="G469" s="97" t="s">
        <v>1023</v>
      </c>
      <c r="H469" s="98">
        <v>575697211</v>
      </c>
      <c r="I469" s="97" t="s">
        <v>6674</v>
      </c>
      <c r="J469" s="96" t="s">
        <v>78</v>
      </c>
      <c r="K469" s="96">
        <v>210060</v>
      </c>
    </row>
    <row r="470" spans="1:11" ht="42">
      <c r="A470" s="45">
        <v>467</v>
      </c>
      <c r="B470" s="96">
        <v>594</v>
      </c>
      <c r="C470" s="96" t="s">
        <v>267</v>
      </c>
      <c r="D470" s="96">
        <v>2130674</v>
      </c>
      <c r="E470" s="96" t="s">
        <v>3271</v>
      </c>
      <c r="F470" s="97" t="s">
        <v>1094</v>
      </c>
      <c r="G470" s="97" t="s">
        <v>1023</v>
      </c>
      <c r="H470" s="98">
        <v>2954266268</v>
      </c>
      <c r="I470" s="97" t="s">
        <v>6674</v>
      </c>
      <c r="J470" s="96" t="s">
        <v>78</v>
      </c>
      <c r="K470" s="96">
        <v>210060</v>
      </c>
    </row>
    <row r="471" spans="1:11" ht="42">
      <c r="A471" s="45">
        <v>468</v>
      </c>
      <c r="B471" s="96">
        <v>595</v>
      </c>
      <c r="C471" s="96" t="s">
        <v>267</v>
      </c>
      <c r="D471" s="96">
        <v>2130913</v>
      </c>
      <c r="E471" s="96" t="s">
        <v>3273</v>
      </c>
      <c r="F471" s="97" t="s">
        <v>1012</v>
      </c>
      <c r="G471" s="97" t="s">
        <v>1034</v>
      </c>
      <c r="H471" s="98">
        <v>1041039309</v>
      </c>
      <c r="I471" s="97" t="s">
        <v>6674</v>
      </c>
      <c r="J471" s="96" t="s">
        <v>78</v>
      </c>
      <c r="K471" s="96">
        <v>210060</v>
      </c>
    </row>
    <row r="472" spans="1:11" ht="28">
      <c r="A472" s="45">
        <v>469</v>
      </c>
      <c r="B472" s="96">
        <v>596</v>
      </c>
      <c r="C472" s="96" t="s">
        <v>267</v>
      </c>
      <c r="D472" s="96">
        <v>2132164</v>
      </c>
      <c r="E472" s="96" t="s">
        <v>3323</v>
      </c>
      <c r="F472" s="97" t="s">
        <v>1336</v>
      </c>
      <c r="G472" s="97" t="s">
        <v>1023</v>
      </c>
      <c r="H472" s="98">
        <v>803037848</v>
      </c>
      <c r="I472" s="97" t="s">
        <v>6674</v>
      </c>
      <c r="J472" s="96" t="s">
        <v>78</v>
      </c>
      <c r="K472" s="96">
        <v>210060</v>
      </c>
    </row>
    <row r="473" spans="1:11" ht="28">
      <c r="A473" s="45">
        <v>470</v>
      </c>
      <c r="B473" s="96">
        <v>597</v>
      </c>
      <c r="C473" s="96" t="s">
        <v>267</v>
      </c>
      <c r="D473" s="96">
        <v>2132286</v>
      </c>
      <c r="E473" s="96" t="s">
        <v>3302</v>
      </c>
      <c r="F473" s="97" t="s">
        <v>1629</v>
      </c>
      <c r="G473" s="97" t="s">
        <v>1023</v>
      </c>
      <c r="H473" s="98">
        <v>481573705</v>
      </c>
      <c r="I473" s="97" t="s">
        <v>6674</v>
      </c>
      <c r="J473" s="96" t="s">
        <v>78</v>
      </c>
      <c r="K473" s="96">
        <v>210060</v>
      </c>
    </row>
    <row r="474" spans="1:11" ht="28">
      <c r="A474" s="45">
        <v>471</v>
      </c>
      <c r="B474" s="96">
        <v>598</v>
      </c>
      <c r="C474" s="96" t="s">
        <v>267</v>
      </c>
      <c r="D474" s="96">
        <v>2133026</v>
      </c>
      <c r="E474" s="96" t="s">
        <v>3250</v>
      </c>
      <c r="F474" s="97" t="s">
        <v>1189</v>
      </c>
      <c r="G474" s="97" t="s">
        <v>1024</v>
      </c>
      <c r="H474" s="98">
        <v>350000000</v>
      </c>
      <c r="I474" s="97" t="s">
        <v>6674</v>
      </c>
      <c r="J474" s="96" t="s">
        <v>78</v>
      </c>
      <c r="K474" s="96">
        <v>210060</v>
      </c>
    </row>
    <row r="475" spans="1:11">
      <c r="A475" s="45">
        <v>472</v>
      </c>
      <c r="B475" s="96">
        <v>599</v>
      </c>
      <c r="C475" s="96" t="s">
        <v>267</v>
      </c>
      <c r="D475" s="96">
        <v>2131016</v>
      </c>
      <c r="E475" s="96" t="s">
        <v>6764</v>
      </c>
      <c r="F475" s="97" t="s">
        <v>3666</v>
      </c>
      <c r="G475" s="97" t="s">
        <v>6763</v>
      </c>
      <c r="H475" s="98">
        <v>65343200</v>
      </c>
      <c r="I475" s="97" t="s">
        <v>6674</v>
      </c>
      <c r="J475" s="96" t="s">
        <v>90</v>
      </c>
      <c r="K475" s="96">
        <v>211035</v>
      </c>
    </row>
    <row r="476" spans="1:11">
      <c r="A476" s="45">
        <v>473</v>
      </c>
      <c r="B476" s="96">
        <v>600</v>
      </c>
      <c r="C476" s="96" t="s">
        <v>267</v>
      </c>
      <c r="D476" s="96">
        <v>2120769</v>
      </c>
      <c r="E476" s="96" t="s">
        <v>6762</v>
      </c>
      <c r="F476" s="97" t="s">
        <v>6761</v>
      </c>
      <c r="G476" s="97" t="s">
        <v>2262</v>
      </c>
      <c r="H476" s="98">
        <v>36998460</v>
      </c>
      <c r="I476" s="97" t="s">
        <v>6674</v>
      </c>
      <c r="J476" s="96" t="s">
        <v>90</v>
      </c>
      <c r="K476" s="96">
        <v>211035</v>
      </c>
    </row>
    <row r="477" spans="1:11">
      <c r="A477" s="45">
        <v>474</v>
      </c>
      <c r="B477" s="96">
        <v>601</v>
      </c>
      <c r="C477" s="96" t="s">
        <v>267</v>
      </c>
      <c r="D477" s="96">
        <v>2131648</v>
      </c>
      <c r="E477" s="96" t="s">
        <v>6696</v>
      </c>
      <c r="F477" s="97" t="s">
        <v>2110</v>
      </c>
      <c r="G477" s="97" t="s">
        <v>2109</v>
      </c>
      <c r="H477" s="98">
        <v>78856824</v>
      </c>
      <c r="I477" s="97" t="s">
        <v>6674</v>
      </c>
      <c r="J477" s="96" t="s">
        <v>90</v>
      </c>
      <c r="K477" s="96">
        <v>211035</v>
      </c>
    </row>
    <row r="478" spans="1:11">
      <c r="A478" s="45">
        <v>475</v>
      </c>
      <c r="B478" s="96">
        <v>602</v>
      </c>
      <c r="C478" s="96" t="s">
        <v>267</v>
      </c>
      <c r="D478" s="96">
        <v>2131646</v>
      </c>
      <c r="E478" s="96" t="s">
        <v>6695</v>
      </c>
      <c r="F478" s="97" t="s">
        <v>1508</v>
      </c>
      <c r="G478" s="97" t="s">
        <v>2121</v>
      </c>
      <c r="H478" s="98">
        <v>37860372</v>
      </c>
      <c r="I478" s="97" t="s">
        <v>6674</v>
      </c>
      <c r="J478" s="96" t="s">
        <v>90</v>
      </c>
      <c r="K478" s="96">
        <v>211035</v>
      </c>
    </row>
    <row r="479" spans="1:11">
      <c r="A479" s="45">
        <v>476</v>
      </c>
      <c r="B479" s="96">
        <v>603</v>
      </c>
      <c r="C479" s="96" t="s">
        <v>267</v>
      </c>
      <c r="D479" s="96">
        <v>2131022</v>
      </c>
      <c r="E479" s="96" t="s">
        <v>6760</v>
      </c>
      <c r="F479" s="97" t="s">
        <v>3140</v>
      </c>
      <c r="G479" s="97" t="s">
        <v>6713</v>
      </c>
      <c r="H479" s="98">
        <v>84624800</v>
      </c>
      <c r="I479" s="97" t="s">
        <v>6674</v>
      </c>
      <c r="J479" s="96" t="s">
        <v>90</v>
      </c>
      <c r="K479" s="96">
        <v>211035</v>
      </c>
    </row>
    <row r="480" spans="1:11">
      <c r="A480" s="45">
        <v>477</v>
      </c>
      <c r="B480" s="96">
        <v>604</v>
      </c>
      <c r="C480" s="96" t="s">
        <v>267</v>
      </c>
      <c r="D480" s="96">
        <v>2132275</v>
      </c>
      <c r="E480" s="96" t="s">
        <v>6698</v>
      </c>
      <c r="F480" s="97" t="s">
        <v>1773</v>
      </c>
      <c r="G480" s="97" t="s">
        <v>1173</v>
      </c>
      <c r="H480" s="98">
        <v>73858356</v>
      </c>
      <c r="I480" s="97" t="s">
        <v>6674</v>
      </c>
      <c r="J480" s="96" t="s">
        <v>90</v>
      </c>
      <c r="K480" s="96">
        <v>211035</v>
      </c>
    </row>
    <row r="481" spans="1:11" ht="28">
      <c r="A481" s="45">
        <v>478</v>
      </c>
      <c r="B481" s="96">
        <v>605</v>
      </c>
      <c r="C481" s="96" t="s">
        <v>267</v>
      </c>
      <c r="D481" s="96">
        <v>2133030</v>
      </c>
      <c r="E481" s="96" t="s">
        <v>3290</v>
      </c>
      <c r="F481" s="97" t="s">
        <v>1795</v>
      </c>
      <c r="G481" s="97" t="s">
        <v>1023</v>
      </c>
      <c r="H481" s="98">
        <v>20587551</v>
      </c>
      <c r="I481" s="97" t="s">
        <v>6674</v>
      </c>
      <c r="J481" s="96" t="s">
        <v>78</v>
      </c>
      <c r="K481" s="96">
        <v>210060</v>
      </c>
    </row>
    <row r="482" spans="1:11">
      <c r="A482" s="45">
        <v>479</v>
      </c>
      <c r="B482" s="96">
        <v>606</v>
      </c>
      <c r="C482" s="96" t="s">
        <v>267</v>
      </c>
      <c r="D482" s="96">
        <v>2121920</v>
      </c>
      <c r="E482" s="96" t="s">
        <v>1908</v>
      </c>
      <c r="F482" s="97" t="s">
        <v>1906</v>
      </c>
      <c r="G482" s="97" t="s">
        <v>1905</v>
      </c>
      <c r="H482" s="98">
        <v>74448400</v>
      </c>
      <c r="I482" s="97" t="s">
        <v>6674</v>
      </c>
      <c r="J482" s="96" t="s">
        <v>90</v>
      </c>
      <c r="K482" s="96">
        <v>211035</v>
      </c>
    </row>
    <row r="483" spans="1:11">
      <c r="A483" s="45">
        <v>480</v>
      </c>
      <c r="B483" s="96">
        <v>607</v>
      </c>
      <c r="C483" s="96" t="s">
        <v>267</v>
      </c>
      <c r="D483" s="96">
        <v>2121917</v>
      </c>
      <c r="E483" s="96" t="s">
        <v>1941</v>
      </c>
      <c r="F483" s="97" t="s">
        <v>1923</v>
      </c>
      <c r="G483" s="97" t="s">
        <v>1922</v>
      </c>
      <c r="H483" s="98">
        <v>89980800</v>
      </c>
      <c r="I483" s="97" t="s">
        <v>6674</v>
      </c>
      <c r="J483" s="96" t="s">
        <v>90</v>
      </c>
      <c r="K483" s="96">
        <v>211035</v>
      </c>
    </row>
    <row r="484" spans="1:11">
      <c r="A484" s="45">
        <v>481</v>
      </c>
      <c r="B484" s="96">
        <v>608</v>
      </c>
      <c r="C484" s="96" t="s">
        <v>267</v>
      </c>
      <c r="D484" s="96">
        <v>2121921</v>
      </c>
      <c r="E484" s="96" t="s">
        <v>2756</v>
      </c>
      <c r="F484" s="97" t="s">
        <v>1923</v>
      </c>
      <c r="G484" s="97" t="s">
        <v>1922</v>
      </c>
      <c r="H484" s="98">
        <v>61058400</v>
      </c>
      <c r="I484" s="97" t="s">
        <v>6674</v>
      </c>
      <c r="J484" s="96" t="s">
        <v>90</v>
      </c>
      <c r="K484" s="96">
        <v>211035</v>
      </c>
    </row>
    <row r="485" spans="1:11">
      <c r="A485" s="45">
        <v>482</v>
      </c>
      <c r="B485" s="96">
        <v>609</v>
      </c>
      <c r="C485" s="96" t="s">
        <v>267</v>
      </c>
      <c r="D485" s="96">
        <v>2121929</v>
      </c>
      <c r="E485" s="96" t="s">
        <v>2585</v>
      </c>
      <c r="F485" s="97" t="s">
        <v>1104</v>
      </c>
      <c r="G485" s="97" t="s">
        <v>2322</v>
      </c>
      <c r="H485" s="98">
        <v>81946800</v>
      </c>
      <c r="I485" s="97" t="s">
        <v>6674</v>
      </c>
      <c r="J485" s="96" t="s">
        <v>90</v>
      </c>
      <c r="K485" s="96">
        <v>211035</v>
      </c>
    </row>
    <row r="486" spans="1:11">
      <c r="A486" s="45">
        <v>483</v>
      </c>
      <c r="B486" s="96">
        <v>610</v>
      </c>
      <c r="C486" s="96" t="s">
        <v>267</v>
      </c>
      <c r="D486" s="96">
        <v>2121918</v>
      </c>
      <c r="E486" s="96" t="s">
        <v>1912</v>
      </c>
      <c r="F486" s="97" t="s">
        <v>1906</v>
      </c>
      <c r="G486" s="97" t="s">
        <v>1905</v>
      </c>
      <c r="H486" s="98">
        <v>46061600</v>
      </c>
      <c r="I486" s="97" t="s">
        <v>6674</v>
      </c>
      <c r="J486" s="96" t="s">
        <v>90</v>
      </c>
      <c r="K486" s="96">
        <v>211035</v>
      </c>
    </row>
    <row r="487" spans="1:11">
      <c r="A487" s="45">
        <v>484</v>
      </c>
      <c r="B487" s="96">
        <v>611</v>
      </c>
      <c r="C487" s="96" t="s">
        <v>267</v>
      </c>
      <c r="D487" s="96">
        <v>2121925</v>
      </c>
      <c r="E487" s="96" t="s">
        <v>2239</v>
      </c>
      <c r="F487" s="97" t="s">
        <v>1906</v>
      </c>
      <c r="G487" s="97" t="s">
        <v>1905</v>
      </c>
      <c r="H487" s="98">
        <v>96408000</v>
      </c>
      <c r="I487" s="97" t="s">
        <v>6674</v>
      </c>
      <c r="J487" s="96" t="s">
        <v>90</v>
      </c>
      <c r="K487" s="96">
        <v>211035</v>
      </c>
    </row>
    <row r="488" spans="1:11" ht="28">
      <c r="A488" s="45">
        <v>485</v>
      </c>
      <c r="B488" s="96">
        <v>612</v>
      </c>
      <c r="C488" s="96" t="s">
        <v>267</v>
      </c>
      <c r="D488" s="96">
        <v>2121922</v>
      </c>
      <c r="E488" s="96" t="s">
        <v>2545</v>
      </c>
      <c r="F488" s="97" t="s">
        <v>1923</v>
      </c>
      <c r="G488" s="97" t="s">
        <v>1922</v>
      </c>
      <c r="H488" s="98">
        <v>95872400</v>
      </c>
      <c r="I488" s="97" t="s">
        <v>6674</v>
      </c>
      <c r="J488" s="96" t="s">
        <v>90</v>
      </c>
      <c r="K488" s="96">
        <v>211035</v>
      </c>
    </row>
    <row r="489" spans="1:11">
      <c r="A489" s="45">
        <v>486</v>
      </c>
      <c r="B489" s="96">
        <v>613</v>
      </c>
      <c r="C489" s="96" t="s">
        <v>267</v>
      </c>
      <c r="D489" s="96">
        <v>2122114</v>
      </c>
      <c r="E489" s="96" t="s">
        <v>2352</v>
      </c>
      <c r="F489" s="97" t="s">
        <v>1923</v>
      </c>
      <c r="G489" s="97" t="s">
        <v>1922</v>
      </c>
      <c r="H489" s="98">
        <v>80340000</v>
      </c>
      <c r="I489" s="97" t="s">
        <v>6674</v>
      </c>
      <c r="J489" s="96" t="s">
        <v>90</v>
      </c>
      <c r="K489" s="96">
        <v>211035</v>
      </c>
    </row>
    <row r="490" spans="1:11">
      <c r="A490" s="45">
        <v>487</v>
      </c>
      <c r="B490" s="96">
        <v>614</v>
      </c>
      <c r="C490" s="96" t="s">
        <v>267</v>
      </c>
      <c r="D490" s="96">
        <v>2122113</v>
      </c>
      <c r="E490" s="96" t="s">
        <v>2270</v>
      </c>
      <c r="F490" s="97" t="s">
        <v>1923</v>
      </c>
      <c r="G490" s="97" t="s">
        <v>1922</v>
      </c>
      <c r="H490" s="98">
        <v>50882000</v>
      </c>
      <c r="I490" s="97" t="s">
        <v>6674</v>
      </c>
      <c r="J490" s="96" t="s">
        <v>90</v>
      </c>
      <c r="K490" s="96">
        <v>211035</v>
      </c>
    </row>
    <row r="491" spans="1:11">
      <c r="A491" s="45">
        <v>488</v>
      </c>
      <c r="B491" s="96">
        <v>615</v>
      </c>
      <c r="C491" s="96" t="s">
        <v>267</v>
      </c>
      <c r="D491" s="96">
        <v>2122111</v>
      </c>
      <c r="E491" s="96" t="s">
        <v>2350</v>
      </c>
      <c r="F491" s="97" t="s">
        <v>1923</v>
      </c>
      <c r="G491" s="97" t="s">
        <v>1922</v>
      </c>
      <c r="H491" s="98">
        <v>75519600</v>
      </c>
      <c r="I491" s="97" t="s">
        <v>6674</v>
      </c>
      <c r="J491" s="96" t="s">
        <v>90</v>
      </c>
      <c r="K491" s="96">
        <v>211035</v>
      </c>
    </row>
    <row r="492" spans="1:11">
      <c r="A492" s="45">
        <v>489</v>
      </c>
      <c r="B492" s="96">
        <v>616</v>
      </c>
      <c r="C492" s="96" t="s">
        <v>267</v>
      </c>
      <c r="D492" s="96">
        <v>2122122</v>
      </c>
      <c r="E492" s="96" t="s">
        <v>2480</v>
      </c>
      <c r="F492" s="97" t="s">
        <v>1923</v>
      </c>
      <c r="G492" s="97" t="s">
        <v>1922</v>
      </c>
      <c r="H492" s="98">
        <v>96408000</v>
      </c>
      <c r="I492" s="97" t="s">
        <v>6674</v>
      </c>
      <c r="J492" s="96" t="s">
        <v>90</v>
      </c>
      <c r="K492" s="96">
        <v>211035</v>
      </c>
    </row>
    <row r="493" spans="1:11">
      <c r="A493" s="45">
        <v>490</v>
      </c>
      <c r="B493" s="96">
        <v>617</v>
      </c>
      <c r="C493" s="96" t="s">
        <v>267</v>
      </c>
      <c r="D493" s="96">
        <v>2122135</v>
      </c>
      <c r="E493" s="96" t="s">
        <v>2575</v>
      </c>
      <c r="F493" s="97" t="s">
        <v>2541</v>
      </c>
      <c r="G493" s="97" t="s">
        <v>2540</v>
      </c>
      <c r="H493" s="98">
        <v>89445200</v>
      </c>
      <c r="I493" s="97" t="s">
        <v>6674</v>
      </c>
      <c r="J493" s="96" t="s">
        <v>90</v>
      </c>
      <c r="K493" s="96">
        <v>211035</v>
      </c>
    </row>
    <row r="494" spans="1:11" ht="28">
      <c r="A494" s="45">
        <v>491</v>
      </c>
      <c r="B494" s="96">
        <v>618</v>
      </c>
      <c r="C494" s="96" t="s">
        <v>267</v>
      </c>
      <c r="D494" s="96">
        <v>2122119</v>
      </c>
      <c r="E494" s="96" t="s">
        <v>2533</v>
      </c>
      <c r="F494" s="97" t="s">
        <v>1923</v>
      </c>
      <c r="G494" s="97" t="s">
        <v>1922</v>
      </c>
      <c r="H494" s="98">
        <v>90516400</v>
      </c>
      <c r="I494" s="97" t="s">
        <v>6674</v>
      </c>
      <c r="J494" s="96" t="s">
        <v>90</v>
      </c>
      <c r="K494" s="96">
        <v>211035</v>
      </c>
    </row>
    <row r="495" spans="1:11">
      <c r="A495" s="45">
        <v>492</v>
      </c>
      <c r="B495" s="96">
        <v>619</v>
      </c>
      <c r="C495" s="96" t="s">
        <v>267</v>
      </c>
      <c r="D495" s="96">
        <v>2122104</v>
      </c>
      <c r="E495" s="96" t="s">
        <v>2603</v>
      </c>
      <c r="F495" s="97" t="s">
        <v>1923</v>
      </c>
      <c r="G495" s="97" t="s">
        <v>1922</v>
      </c>
      <c r="H495" s="98">
        <v>38563200</v>
      </c>
      <c r="I495" s="97" t="s">
        <v>6674</v>
      </c>
      <c r="J495" s="96" t="s">
        <v>90</v>
      </c>
      <c r="K495" s="96">
        <v>211035</v>
      </c>
    </row>
    <row r="496" spans="1:11">
      <c r="A496" s="45">
        <v>493</v>
      </c>
      <c r="B496" s="96">
        <v>620</v>
      </c>
      <c r="C496" s="96" t="s">
        <v>267</v>
      </c>
      <c r="D496" s="96">
        <v>2122125</v>
      </c>
      <c r="E496" s="96" t="s">
        <v>2760</v>
      </c>
      <c r="F496" s="97" t="s">
        <v>1923</v>
      </c>
      <c r="G496" s="97" t="s">
        <v>1922</v>
      </c>
      <c r="H496" s="98">
        <v>76590800</v>
      </c>
      <c r="I496" s="97" t="s">
        <v>6674</v>
      </c>
      <c r="J496" s="96" t="s">
        <v>90</v>
      </c>
      <c r="K496" s="96">
        <v>211035</v>
      </c>
    </row>
    <row r="497" spans="1:11">
      <c r="A497" s="45">
        <v>494</v>
      </c>
      <c r="B497" s="96">
        <v>621</v>
      </c>
      <c r="C497" s="96" t="s">
        <v>267</v>
      </c>
      <c r="D497" s="96">
        <v>2122124</v>
      </c>
      <c r="E497" s="96" t="s">
        <v>2336</v>
      </c>
      <c r="F497" s="97" t="s">
        <v>1923</v>
      </c>
      <c r="G497" s="97" t="s">
        <v>1922</v>
      </c>
      <c r="H497" s="98">
        <v>66950000</v>
      </c>
      <c r="I497" s="97" t="s">
        <v>6674</v>
      </c>
      <c r="J497" s="96" t="s">
        <v>90</v>
      </c>
      <c r="K497" s="96">
        <v>211035</v>
      </c>
    </row>
    <row r="498" spans="1:11">
      <c r="A498" s="45">
        <v>495</v>
      </c>
      <c r="B498" s="96">
        <v>622</v>
      </c>
      <c r="C498" s="96" t="s">
        <v>267</v>
      </c>
      <c r="D498" s="96">
        <v>2122129</v>
      </c>
      <c r="E498" s="96" t="s">
        <v>2571</v>
      </c>
      <c r="F498" s="97" t="s">
        <v>2262</v>
      </c>
      <c r="G498" s="97" t="s">
        <v>1733</v>
      </c>
      <c r="H498" s="98">
        <v>78733200</v>
      </c>
      <c r="I498" s="97" t="s">
        <v>6674</v>
      </c>
      <c r="J498" s="96" t="s">
        <v>90</v>
      </c>
      <c r="K498" s="96">
        <v>211035</v>
      </c>
    </row>
    <row r="499" spans="1:11">
      <c r="A499" s="45">
        <v>496</v>
      </c>
      <c r="B499" s="96">
        <v>623</v>
      </c>
      <c r="C499" s="96" t="s">
        <v>267</v>
      </c>
      <c r="D499" s="96">
        <v>2122131</v>
      </c>
      <c r="E499" s="96" t="s">
        <v>2573</v>
      </c>
      <c r="F499" s="97" t="s">
        <v>2262</v>
      </c>
      <c r="G499" s="97" t="s">
        <v>1733</v>
      </c>
      <c r="H499" s="98">
        <v>77126400</v>
      </c>
      <c r="I499" s="97" t="s">
        <v>6674</v>
      </c>
      <c r="J499" s="96" t="s">
        <v>90</v>
      </c>
      <c r="K499" s="96">
        <v>211035</v>
      </c>
    </row>
    <row r="500" spans="1:11">
      <c r="A500" s="45">
        <v>497</v>
      </c>
      <c r="B500" s="96">
        <v>624</v>
      </c>
      <c r="C500" s="96" t="s">
        <v>267</v>
      </c>
      <c r="D500" s="96">
        <v>2122127</v>
      </c>
      <c r="E500" s="96" t="s">
        <v>2565</v>
      </c>
      <c r="F500" s="97" t="s">
        <v>2262</v>
      </c>
      <c r="G500" s="97" t="s">
        <v>1733</v>
      </c>
      <c r="H500" s="98">
        <v>86231600</v>
      </c>
      <c r="I500" s="97" t="s">
        <v>6674</v>
      </c>
      <c r="J500" s="96" t="s">
        <v>90</v>
      </c>
      <c r="K500" s="96">
        <v>211035</v>
      </c>
    </row>
    <row r="501" spans="1:11">
      <c r="A501" s="45">
        <v>498</v>
      </c>
      <c r="B501" s="96">
        <v>625</v>
      </c>
      <c r="C501" s="96" t="s">
        <v>267</v>
      </c>
      <c r="D501" s="96">
        <v>2122108</v>
      </c>
      <c r="E501" s="96" t="s">
        <v>2370</v>
      </c>
      <c r="F501" s="97" t="s">
        <v>2262</v>
      </c>
      <c r="G501" s="97" t="s">
        <v>1922</v>
      </c>
      <c r="H501" s="98">
        <v>73912800</v>
      </c>
      <c r="I501" s="97" t="s">
        <v>6674</v>
      </c>
      <c r="J501" s="96" t="s">
        <v>90</v>
      </c>
      <c r="K501" s="96">
        <v>211035</v>
      </c>
    </row>
    <row r="502" spans="1:11">
      <c r="A502" s="45">
        <v>499</v>
      </c>
      <c r="B502" s="96">
        <v>626</v>
      </c>
      <c r="C502" s="96" t="s">
        <v>267</v>
      </c>
      <c r="D502" s="96">
        <v>2122126</v>
      </c>
      <c r="E502" s="96" t="s">
        <v>2537</v>
      </c>
      <c r="F502" s="97" t="s">
        <v>1923</v>
      </c>
      <c r="G502" s="97" t="s">
        <v>1922</v>
      </c>
      <c r="H502" s="98">
        <v>28386800</v>
      </c>
      <c r="I502" s="97" t="s">
        <v>6674</v>
      </c>
      <c r="J502" s="96" t="s">
        <v>90</v>
      </c>
      <c r="K502" s="96">
        <v>211035</v>
      </c>
    </row>
    <row r="503" spans="1:11">
      <c r="A503" s="45">
        <v>500</v>
      </c>
      <c r="B503" s="96">
        <v>627</v>
      </c>
      <c r="C503" s="96" t="s">
        <v>267</v>
      </c>
      <c r="D503" s="96">
        <v>2121884</v>
      </c>
      <c r="E503" s="96" t="s">
        <v>2595</v>
      </c>
      <c r="F503" s="97" t="s">
        <v>1923</v>
      </c>
      <c r="G503" s="97" t="s">
        <v>1922</v>
      </c>
      <c r="H503" s="98">
        <v>70699200</v>
      </c>
      <c r="I503" s="97" t="s">
        <v>6674</v>
      </c>
      <c r="J503" s="96" t="s">
        <v>90</v>
      </c>
      <c r="K503" s="96">
        <v>211035</v>
      </c>
    </row>
    <row r="504" spans="1:11">
      <c r="A504" s="45">
        <v>501</v>
      </c>
      <c r="B504" s="96">
        <v>628</v>
      </c>
      <c r="C504" s="96" t="s">
        <v>267</v>
      </c>
      <c r="D504" s="96">
        <v>2121894</v>
      </c>
      <c r="E504" s="96" t="s">
        <v>2754</v>
      </c>
      <c r="F504" s="97" t="s">
        <v>1923</v>
      </c>
      <c r="G504" s="97" t="s">
        <v>1922</v>
      </c>
      <c r="H504" s="98">
        <v>74984000</v>
      </c>
      <c r="I504" s="97" t="s">
        <v>6674</v>
      </c>
      <c r="J504" s="96" t="s">
        <v>90</v>
      </c>
      <c r="K504" s="96">
        <v>211035</v>
      </c>
    </row>
    <row r="505" spans="1:11">
      <c r="A505" s="45">
        <v>502</v>
      </c>
      <c r="B505" s="96">
        <v>629</v>
      </c>
      <c r="C505" s="96" t="s">
        <v>267</v>
      </c>
      <c r="D505" s="96">
        <v>2121898</v>
      </c>
      <c r="E505" s="96" t="s">
        <v>2643</v>
      </c>
      <c r="F505" s="97" t="s">
        <v>1923</v>
      </c>
      <c r="G505" s="97" t="s">
        <v>1922</v>
      </c>
      <c r="H505" s="98">
        <v>38563200</v>
      </c>
      <c r="I505" s="97" t="s">
        <v>6674</v>
      </c>
      <c r="J505" s="96" t="s">
        <v>90</v>
      </c>
      <c r="K505" s="96">
        <v>211035</v>
      </c>
    </row>
    <row r="506" spans="1:11">
      <c r="A506" s="45">
        <v>503</v>
      </c>
      <c r="B506" s="96">
        <v>630</v>
      </c>
      <c r="C506" s="96" t="s">
        <v>267</v>
      </c>
      <c r="D506" s="96">
        <v>2121901</v>
      </c>
      <c r="E506" s="96" t="s">
        <v>2758</v>
      </c>
      <c r="F506" s="97" t="s">
        <v>1906</v>
      </c>
      <c r="G506" s="97" t="s">
        <v>1905</v>
      </c>
      <c r="H506" s="98">
        <v>96408000</v>
      </c>
      <c r="I506" s="97" t="s">
        <v>6674</v>
      </c>
      <c r="J506" s="96" t="s">
        <v>90</v>
      </c>
      <c r="K506" s="96">
        <v>211035</v>
      </c>
    </row>
    <row r="507" spans="1:11">
      <c r="A507" s="45">
        <v>504</v>
      </c>
      <c r="B507" s="96">
        <v>631</v>
      </c>
      <c r="C507" s="96" t="s">
        <v>267</v>
      </c>
      <c r="D507" s="96">
        <v>2121906</v>
      </c>
      <c r="E507" s="96" t="s">
        <v>2519</v>
      </c>
      <c r="F507" s="97" t="s">
        <v>1923</v>
      </c>
      <c r="G507" s="97" t="s">
        <v>1922</v>
      </c>
      <c r="H507" s="98">
        <v>79804400</v>
      </c>
      <c r="I507" s="97" t="s">
        <v>6674</v>
      </c>
      <c r="J507" s="96" t="s">
        <v>90</v>
      </c>
      <c r="K507" s="96">
        <v>211035</v>
      </c>
    </row>
    <row r="508" spans="1:11">
      <c r="A508" s="45">
        <v>505</v>
      </c>
      <c r="B508" s="96">
        <v>632</v>
      </c>
      <c r="C508" s="96" t="s">
        <v>267</v>
      </c>
      <c r="D508" s="96">
        <v>2121893</v>
      </c>
      <c r="E508" s="96" t="s">
        <v>2539</v>
      </c>
      <c r="F508" s="97" t="s">
        <v>1923</v>
      </c>
      <c r="G508" s="97" t="s">
        <v>1922</v>
      </c>
      <c r="H508" s="98">
        <v>80340000</v>
      </c>
      <c r="I508" s="97" t="s">
        <v>6674</v>
      </c>
      <c r="J508" s="96" t="s">
        <v>90</v>
      </c>
      <c r="K508" s="96">
        <v>211035</v>
      </c>
    </row>
    <row r="509" spans="1:11">
      <c r="A509" s="45">
        <v>506</v>
      </c>
      <c r="B509" s="96">
        <v>633</v>
      </c>
      <c r="C509" s="96" t="s">
        <v>267</v>
      </c>
      <c r="D509" s="96">
        <v>2121913</v>
      </c>
      <c r="E509" s="96" t="s">
        <v>2578</v>
      </c>
      <c r="F509" s="97" t="s">
        <v>1610</v>
      </c>
      <c r="G509" s="97" t="s">
        <v>2576</v>
      </c>
      <c r="H509" s="98">
        <v>53024400</v>
      </c>
      <c r="I509" s="97" t="s">
        <v>6674</v>
      </c>
      <c r="J509" s="96" t="s">
        <v>90</v>
      </c>
      <c r="K509" s="96">
        <v>211035</v>
      </c>
    </row>
    <row r="510" spans="1:11" ht="28">
      <c r="A510" s="45">
        <v>507</v>
      </c>
      <c r="B510" s="96">
        <v>634</v>
      </c>
      <c r="C510" s="96" t="s">
        <v>267</v>
      </c>
      <c r="D510" s="96">
        <v>2121902</v>
      </c>
      <c r="E510" s="96" t="s">
        <v>2311</v>
      </c>
      <c r="F510" s="97" t="s">
        <v>1923</v>
      </c>
      <c r="G510" s="97" t="s">
        <v>1922</v>
      </c>
      <c r="H510" s="98">
        <v>86231600</v>
      </c>
      <c r="I510" s="97" t="s">
        <v>6674</v>
      </c>
      <c r="J510" s="96" t="s">
        <v>90</v>
      </c>
      <c r="K510" s="96">
        <v>211035</v>
      </c>
    </row>
    <row r="511" spans="1:11" ht="28">
      <c r="A511" s="45">
        <v>508</v>
      </c>
      <c r="B511" s="96">
        <v>635</v>
      </c>
      <c r="C511" s="96" t="s">
        <v>267</v>
      </c>
      <c r="D511" s="96">
        <v>2121904</v>
      </c>
      <c r="E511" s="96" t="s">
        <v>2710</v>
      </c>
      <c r="F511" s="97" t="s">
        <v>1923</v>
      </c>
      <c r="G511" s="97" t="s">
        <v>1922</v>
      </c>
      <c r="H511" s="98">
        <v>66414400</v>
      </c>
      <c r="I511" s="97" t="s">
        <v>6674</v>
      </c>
      <c r="J511" s="96" t="s">
        <v>90</v>
      </c>
      <c r="K511" s="96">
        <v>211035</v>
      </c>
    </row>
    <row r="512" spans="1:11">
      <c r="A512" s="45">
        <v>509</v>
      </c>
      <c r="B512" s="96">
        <v>636</v>
      </c>
      <c r="C512" s="96" t="s">
        <v>267</v>
      </c>
      <c r="D512" s="96">
        <v>2121886</v>
      </c>
      <c r="E512" s="96" t="s">
        <v>2581</v>
      </c>
      <c r="F512" s="97" t="s">
        <v>2579</v>
      </c>
      <c r="G512" s="97" t="s">
        <v>1350</v>
      </c>
      <c r="H512" s="98">
        <v>79804400</v>
      </c>
      <c r="I512" s="97" t="s">
        <v>6674</v>
      </c>
      <c r="J512" s="96" t="s">
        <v>90</v>
      </c>
      <c r="K512" s="96">
        <v>211035</v>
      </c>
    </row>
    <row r="513" spans="1:11">
      <c r="A513" s="45">
        <v>510</v>
      </c>
      <c r="B513" s="96">
        <v>637</v>
      </c>
      <c r="C513" s="96" t="s">
        <v>267</v>
      </c>
      <c r="D513" s="96">
        <v>2121908</v>
      </c>
      <c r="E513" s="96" t="s">
        <v>2569</v>
      </c>
      <c r="F513" s="97" t="s">
        <v>2262</v>
      </c>
      <c r="G513" s="97" t="s">
        <v>1733</v>
      </c>
      <c r="H513" s="98">
        <v>81946800</v>
      </c>
      <c r="I513" s="97" t="s">
        <v>6674</v>
      </c>
      <c r="J513" s="96" t="s">
        <v>90</v>
      </c>
      <c r="K513" s="96">
        <v>211035</v>
      </c>
    </row>
    <row r="514" spans="1:11">
      <c r="A514" s="45">
        <v>511</v>
      </c>
      <c r="B514" s="96">
        <v>638</v>
      </c>
      <c r="C514" s="96" t="s">
        <v>267</v>
      </c>
      <c r="D514" s="96">
        <v>2121912</v>
      </c>
      <c r="E514" s="96" t="s">
        <v>2264</v>
      </c>
      <c r="F514" s="97" t="s">
        <v>2262</v>
      </c>
      <c r="G514" s="97" t="s">
        <v>1733</v>
      </c>
      <c r="H514" s="98">
        <v>80875600</v>
      </c>
      <c r="I514" s="97" t="s">
        <v>6674</v>
      </c>
      <c r="J514" s="96" t="s">
        <v>90</v>
      </c>
      <c r="K514" s="96">
        <v>211035</v>
      </c>
    </row>
    <row r="515" spans="1:11">
      <c r="A515" s="45">
        <v>512</v>
      </c>
      <c r="B515" s="96">
        <v>639</v>
      </c>
      <c r="C515" s="96" t="s">
        <v>267</v>
      </c>
      <c r="D515" s="96">
        <v>2121897</v>
      </c>
      <c r="E515" s="96" t="s">
        <v>2553</v>
      </c>
      <c r="F515" s="97" t="s">
        <v>1923</v>
      </c>
      <c r="G515" s="97" t="s">
        <v>1922</v>
      </c>
      <c r="H515" s="98">
        <v>74984000</v>
      </c>
      <c r="I515" s="97" t="s">
        <v>6674</v>
      </c>
      <c r="J515" s="96" t="s">
        <v>90</v>
      </c>
      <c r="K515" s="96">
        <v>211035</v>
      </c>
    </row>
    <row r="516" spans="1:11">
      <c r="A516" s="45">
        <v>513</v>
      </c>
      <c r="B516" s="96">
        <v>640</v>
      </c>
      <c r="C516" s="96" t="s">
        <v>267</v>
      </c>
      <c r="D516" s="96">
        <v>2123157</v>
      </c>
      <c r="E516" s="96" t="s">
        <v>2529</v>
      </c>
      <c r="F516" s="97" t="s">
        <v>1079</v>
      </c>
      <c r="G516" s="97" t="s">
        <v>1919</v>
      </c>
      <c r="H516" s="98">
        <v>59451600</v>
      </c>
      <c r="I516" s="97" t="s">
        <v>6674</v>
      </c>
      <c r="J516" s="96" t="s">
        <v>90</v>
      </c>
      <c r="K516" s="96">
        <v>211035</v>
      </c>
    </row>
    <row r="517" spans="1:11">
      <c r="A517" s="45">
        <v>514</v>
      </c>
      <c r="B517" s="96">
        <v>641</v>
      </c>
      <c r="C517" s="96" t="s">
        <v>267</v>
      </c>
      <c r="D517" s="96">
        <v>2123160</v>
      </c>
      <c r="E517" s="96" t="s">
        <v>2589</v>
      </c>
      <c r="F517" s="97" t="s">
        <v>1317</v>
      </c>
      <c r="G517" s="97" t="s">
        <v>1902</v>
      </c>
      <c r="H517" s="98">
        <v>42848000</v>
      </c>
      <c r="I517" s="97" t="s">
        <v>6674</v>
      </c>
      <c r="J517" s="96" t="s">
        <v>90</v>
      </c>
      <c r="K517" s="96">
        <v>211035</v>
      </c>
    </row>
    <row r="518" spans="1:11">
      <c r="A518" s="45">
        <v>515</v>
      </c>
      <c r="B518" s="96">
        <v>642</v>
      </c>
      <c r="C518" s="96" t="s">
        <v>267</v>
      </c>
      <c r="D518" s="96">
        <v>2123165</v>
      </c>
      <c r="E518" s="96" t="s">
        <v>2419</v>
      </c>
      <c r="F518" s="97" t="s">
        <v>1344</v>
      </c>
      <c r="G518" s="97" t="s">
        <v>2387</v>
      </c>
      <c r="H518" s="98">
        <v>94801200</v>
      </c>
      <c r="I518" s="97" t="s">
        <v>6674</v>
      </c>
      <c r="J518" s="96" t="s">
        <v>90</v>
      </c>
      <c r="K518" s="96">
        <v>211035</v>
      </c>
    </row>
    <row r="519" spans="1:11" ht="28">
      <c r="A519" s="45">
        <v>516</v>
      </c>
      <c r="B519" s="96">
        <v>643</v>
      </c>
      <c r="C519" s="96" t="s">
        <v>267</v>
      </c>
      <c r="D519" s="96">
        <v>2123166</v>
      </c>
      <c r="E519" s="96" t="s">
        <v>2453</v>
      </c>
      <c r="F519" s="97" t="s">
        <v>2451</v>
      </c>
      <c r="G519" s="97" t="s">
        <v>2450</v>
      </c>
      <c r="H519" s="98">
        <v>31600400</v>
      </c>
      <c r="I519" s="97" t="s">
        <v>6674</v>
      </c>
      <c r="J519" s="96" t="s">
        <v>90</v>
      </c>
      <c r="K519" s="96">
        <v>211035</v>
      </c>
    </row>
    <row r="520" spans="1:11">
      <c r="A520" s="45">
        <v>517</v>
      </c>
      <c r="B520" s="96">
        <v>644</v>
      </c>
      <c r="C520" s="96" t="s">
        <v>267</v>
      </c>
      <c r="D520" s="96">
        <v>2123167</v>
      </c>
      <c r="E520" s="96" t="s">
        <v>2307</v>
      </c>
      <c r="F520" s="97" t="s">
        <v>1079</v>
      </c>
      <c r="G520" s="97" t="s">
        <v>1919</v>
      </c>
      <c r="H520" s="98">
        <v>67485600</v>
      </c>
      <c r="I520" s="97" t="s">
        <v>6674</v>
      </c>
      <c r="J520" s="96" t="s">
        <v>90</v>
      </c>
      <c r="K520" s="96">
        <v>211035</v>
      </c>
    </row>
    <row r="521" spans="1:11">
      <c r="A521" s="45">
        <v>518</v>
      </c>
      <c r="B521" s="96">
        <v>645</v>
      </c>
      <c r="C521" s="96" t="s">
        <v>267</v>
      </c>
      <c r="D521" s="96">
        <v>2123168</v>
      </c>
      <c r="E521" s="96" t="s">
        <v>2346</v>
      </c>
      <c r="F521" s="97" t="s">
        <v>1317</v>
      </c>
      <c r="G521" s="97" t="s">
        <v>1902</v>
      </c>
      <c r="H521" s="98">
        <v>44990400</v>
      </c>
      <c r="I521" s="97" t="s">
        <v>6674</v>
      </c>
      <c r="J521" s="96" t="s">
        <v>90</v>
      </c>
      <c r="K521" s="96">
        <v>211035</v>
      </c>
    </row>
    <row r="522" spans="1:11" ht="28">
      <c r="A522" s="45">
        <v>519</v>
      </c>
      <c r="B522" s="96">
        <v>646</v>
      </c>
      <c r="C522" s="96" t="s">
        <v>267</v>
      </c>
      <c r="D522" s="96">
        <v>2123169</v>
      </c>
      <c r="E522" s="96" t="s">
        <v>1904</v>
      </c>
      <c r="F522" s="97" t="s">
        <v>1317</v>
      </c>
      <c r="G522" s="97" t="s">
        <v>1902</v>
      </c>
      <c r="H522" s="98">
        <v>57844800</v>
      </c>
      <c r="I522" s="97" t="s">
        <v>6674</v>
      </c>
      <c r="J522" s="96" t="s">
        <v>90</v>
      </c>
      <c r="K522" s="96">
        <v>211035</v>
      </c>
    </row>
    <row r="523" spans="1:11">
      <c r="A523" s="45">
        <v>520</v>
      </c>
      <c r="B523" s="96">
        <v>647</v>
      </c>
      <c r="C523" s="96" t="s">
        <v>267</v>
      </c>
      <c r="D523" s="96">
        <v>2123173</v>
      </c>
      <c r="E523" s="96" t="s">
        <v>2364</v>
      </c>
      <c r="F523" s="97" t="s">
        <v>1317</v>
      </c>
      <c r="G523" s="97" t="s">
        <v>1902</v>
      </c>
      <c r="H523" s="98">
        <v>96408000</v>
      </c>
      <c r="I523" s="97" t="s">
        <v>6674</v>
      </c>
      <c r="J523" s="96" t="s">
        <v>90</v>
      </c>
      <c r="K523" s="96">
        <v>211035</v>
      </c>
    </row>
    <row r="524" spans="1:11" ht="28">
      <c r="A524" s="45">
        <v>521</v>
      </c>
      <c r="B524" s="96">
        <v>648</v>
      </c>
      <c r="C524" s="96" t="s">
        <v>267</v>
      </c>
      <c r="D524" s="96">
        <v>2130185</v>
      </c>
      <c r="E524" s="96" t="s">
        <v>2015</v>
      </c>
      <c r="F524" s="97" t="s">
        <v>2007</v>
      </c>
      <c r="G524" s="97" t="s">
        <v>2006</v>
      </c>
      <c r="H524" s="98">
        <v>84624800</v>
      </c>
      <c r="I524" s="97" t="s">
        <v>6674</v>
      </c>
      <c r="J524" s="96" t="s">
        <v>90</v>
      </c>
      <c r="K524" s="96">
        <v>211035</v>
      </c>
    </row>
    <row r="525" spans="1:11">
      <c r="A525" s="45">
        <v>522</v>
      </c>
      <c r="B525" s="96">
        <v>649</v>
      </c>
      <c r="C525" s="96" t="s">
        <v>267</v>
      </c>
      <c r="D525" s="96">
        <v>2123177</v>
      </c>
      <c r="E525" s="96" t="s">
        <v>2491</v>
      </c>
      <c r="F525" s="97" t="s">
        <v>1008</v>
      </c>
      <c r="G525" s="97" t="s">
        <v>2487</v>
      </c>
      <c r="H525" s="98">
        <v>92123200</v>
      </c>
      <c r="I525" s="97" t="s">
        <v>6674</v>
      </c>
      <c r="J525" s="96" t="s">
        <v>90</v>
      </c>
      <c r="K525" s="96">
        <v>211035</v>
      </c>
    </row>
    <row r="526" spans="1:11">
      <c r="A526" s="45">
        <v>523</v>
      </c>
      <c r="B526" s="96">
        <v>650</v>
      </c>
      <c r="C526" s="96" t="s">
        <v>267</v>
      </c>
      <c r="D526" s="96">
        <v>2123178</v>
      </c>
      <c r="E526" s="96" t="s">
        <v>2313</v>
      </c>
      <c r="F526" s="97" t="s">
        <v>1317</v>
      </c>
      <c r="G526" s="97" t="s">
        <v>1902</v>
      </c>
      <c r="H526" s="98">
        <v>92123200</v>
      </c>
      <c r="I526" s="97" t="s">
        <v>6674</v>
      </c>
      <c r="J526" s="96" t="s">
        <v>90</v>
      </c>
      <c r="K526" s="96">
        <v>211035</v>
      </c>
    </row>
    <row r="527" spans="1:11">
      <c r="A527" s="45">
        <v>524</v>
      </c>
      <c r="B527" s="96">
        <v>651</v>
      </c>
      <c r="C527" s="96" t="s">
        <v>267</v>
      </c>
      <c r="D527" s="96">
        <v>2123186</v>
      </c>
      <c r="E527" s="96" t="s">
        <v>2425</v>
      </c>
      <c r="F527" s="97" t="s">
        <v>1317</v>
      </c>
      <c r="G527" s="97" t="s">
        <v>1902</v>
      </c>
      <c r="H527" s="98">
        <v>86231600</v>
      </c>
      <c r="I527" s="97" t="s">
        <v>6674</v>
      </c>
      <c r="J527" s="96" t="s">
        <v>90</v>
      </c>
      <c r="K527" s="96">
        <v>211035</v>
      </c>
    </row>
    <row r="528" spans="1:11">
      <c r="A528" s="45">
        <v>525</v>
      </c>
      <c r="B528" s="96">
        <v>652</v>
      </c>
      <c r="C528" s="96" t="s">
        <v>267</v>
      </c>
      <c r="D528" s="96">
        <v>2123187</v>
      </c>
      <c r="E528" s="96" t="s">
        <v>2036</v>
      </c>
      <c r="F528" s="97" t="s">
        <v>1257</v>
      </c>
      <c r="G528" s="97" t="s">
        <v>2034</v>
      </c>
      <c r="H528" s="98">
        <v>71234800</v>
      </c>
      <c r="I528" s="97" t="s">
        <v>6674</v>
      </c>
      <c r="J528" s="96" t="s">
        <v>90</v>
      </c>
      <c r="K528" s="96">
        <v>211035</v>
      </c>
    </row>
    <row r="529" spans="1:11">
      <c r="A529" s="45">
        <v>526</v>
      </c>
      <c r="B529" s="96">
        <v>653</v>
      </c>
      <c r="C529" s="96" t="s">
        <v>267</v>
      </c>
      <c r="D529" s="96">
        <v>2123188</v>
      </c>
      <c r="E529" s="96" t="s">
        <v>2200</v>
      </c>
      <c r="F529" s="97" t="s">
        <v>2190</v>
      </c>
      <c r="G529" s="97" t="s">
        <v>2189</v>
      </c>
      <c r="H529" s="98">
        <v>79804400</v>
      </c>
      <c r="I529" s="97" t="s">
        <v>6674</v>
      </c>
      <c r="J529" s="96" t="s">
        <v>90</v>
      </c>
      <c r="K529" s="96">
        <v>211035</v>
      </c>
    </row>
    <row r="530" spans="1:11">
      <c r="A530" s="45">
        <v>527</v>
      </c>
      <c r="B530" s="96">
        <v>654</v>
      </c>
      <c r="C530" s="96" t="s">
        <v>267</v>
      </c>
      <c r="D530" s="96">
        <v>2123189</v>
      </c>
      <c r="E530" s="96" t="s">
        <v>2470</v>
      </c>
      <c r="F530" s="97" t="s">
        <v>1850</v>
      </c>
      <c r="G530" s="97" t="s">
        <v>1056</v>
      </c>
      <c r="H530" s="98">
        <v>80340000</v>
      </c>
      <c r="I530" s="97" t="s">
        <v>6674</v>
      </c>
      <c r="J530" s="96" t="s">
        <v>90</v>
      </c>
      <c r="K530" s="96">
        <v>211035</v>
      </c>
    </row>
    <row r="531" spans="1:11">
      <c r="A531" s="45">
        <v>528</v>
      </c>
      <c r="B531" s="96">
        <v>655</v>
      </c>
      <c r="C531" s="96" t="s">
        <v>267</v>
      </c>
      <c r="D531" s="96">
        <v>2123194</v>
      </c>
      <c r="E531" s="96" t="s">
        <v>2489</v>
      </c>
      <c r="F531" s="97" t="s">
        <v>1008</v>
      </c>
      <c r="G531" s="97" t="s">
        <v>2487</v>
      </c>
      <c r="H531" s="98">
        <v>74984000</v>
      </c>
      <c r="I531" s="97" t="s">
        <v>6674</v>
      </c>
      <c r="J531" s="96" t="s">
        <v>90</v>
      </c>
      <c r="K531" s="96">
        <v>211035</v>
      </c>
    </row>
    <row r="532" spans="1:11">
      <c r="A532" s="45">
        <v>529</v>
      </c>
      <c r="B532" s="96">
        <v>656</v>
      </c>
      <c r="C532" s="96" t="s">
        <v>267</v>
      </c>
      <c r="D532" s="96">
        <v>2123195</v>
      </c>
      <c r="E532" s="96" t="s">
        <v>2742</v>
      </c>
      <c r="F532" s="97" t="s">
        <v>1079</v>
      </c>
      <c r="G532" s="97" t="s">
        <v>1919</v>
      </c>
      <c r="H532" s="98">
        <v>79804400</v>
      </c>
      <c r="I532" s="97" t="s">
        <v>6674</v>
      </c>
      <c r="J532" s="96" t="s">
        <v>90</v>
      </c>
      <c r="K532" s="96">
        <v>211035</v>
      </c>
    </row>
    <row r="533" spans="1:11">
      <c r="A533" s="45">
        <v>530</v>
      </c>
      <c r="B533" s="96">
        <v>657</v>
      </c>
      <c r="C533" s="96" t="s">
        <v>267</v>
      </c>
      <c r="D533" s="96">
        <v>2123197</v>
      </c>
      <c r="E533" s="96" t="s">
        <v>2290</v>
      </c>
      <c r="F533" s="97" t="s">
        <v>1317</v>
      </c>
      <c r="G533" s="97" t="s">
        <v>1902</v>
      </c>
      <c r="H533" s="98">
        <v>83018000</v>
      </c>
      <c r="I533" s="97" t="s">
        <v>6674</v>
      </c>
      <c r="J533" s="96" t="s">
        <v>90</v>
      </c>
      <c r="K533" s="96">
        <v>211035</v>
      </c>
    </row>
    <row r="534" spans="1:11">
      <c r="A534" s="45">
        <v>531</v>
      </c>
      <c r="B534" s="96">
        <v>658</v>
      </c>
      <c r="C534" s="96" t="s">
        <v>267</v>
      </c>
      <c r="D534" s="96">
        <v>2123198</v>
      </c>
      <c r="E534" s="96" t="s">
        <v>2730</v>
      </c>
      <c r="F534" s="97" t="s">
        <v>1317</v>
      </c>
      <c r="G534" s="97" t="s">
        <v>1902</v>
      </c>
      <c r="H534" s="98">
        <v>85696000</v>
      </c>
      <c r="I534" s="97" t="s">
        <v>6674</v>
      </c>
      <c r="J534" s="96" t="s">
        <v>90</v>
      </c>
      <c r="K534" s="96">
        <v>211035</v>
      </c>
    </row>
    <row r="535" spans="1:11" ht="28">
      <c r="A535" s="45">
        <v>532</v>
      </c>
      <c r="B535" s="96">
        <v>659</v>
      </c>
      <c r="C535" s="96" t="s">
        <v>267</v>
      </c>
      <c r="D535" s="96">
        <v>2123203</v>
      </c>
      <c r="E535" s="96" t="s">
        <v>2591</v>
      </c>
      <c r="F535" s="97" t="s">
        <v>1317</v>
      </c>
      <c r="G535" s="97" t="s">
        <v>1902</v>
      </c>
      <c r="H535" s="98">
        <v>96408000</v>
      </c>
      <c r="I535" s="97" t="s">
        <v>6674</v>
      </c>
      <c r="J535" s="96" t="s">
        <v>90</v>
      </c>
      <c r="K535" s="96">
        <v>211035</v>
      </c>
    </row>
    <row r="536" spans="1:11">
      <c r="A536" s="45">
        <v>533</v>
      </c>
      <c r="B536" s="96">
        <v>660</v>
      </c>
      <c r="C536" s="96" t="s">
        <v>267</v>
      </c>
      <c r="D536" s="96">
        <v>2123204</v>
      </c>
      <c r="E536" s="96" t="s">
        <v>2663</v>
      </c>
      <c r="F536" s="97" t="s">
        <v>1317</v>
      </c>
      <c r="G536" s="97" t="s">
        <v>1902</v>
      </c>
      <c r="H536" s="98">
        <v>78197600</v>
      </c>
      <c r="I536" s="97" t="s">
        <v>6674</v>
      </c>
      <c r="J536" s="96" t="s">
        <v>90</v>
      </c>
      <c r="K536" s="96">
        <v>211035</v>
      </c>
    </row>
    <row r="537" spans="1:11">
      <c r="A537" s="45">
        <v>534</v>
      </c>
      <c r="B537" s="96">
        <v>661</v>
      </c>
      <c r="C537" s="96" t="s">
        <v>267</v>
      </c>
      <c r="D537" s="96">
        <v>2123205</v>
      </c>
      <c r="E537" s="96" t="s">
        <v>2631</v>
      </c>
      <c r="F537" s="97" t="s">
        <v>1317</v>
      </c>
      <c r="G537" s="97" t="s">
        <v>1902</v>
      </c>
      <c r="H537" s="98">
        <v>35349600</v>
      </c>
      <c r="I537" s="97" t="s">
        <v>6674</v>
      </c>
      <c r="J537" s="96" t="s">
        <v>90</v>
      </c>
      <c r="K537" s="96">
        <v>211035</v>
      </c>
    </row>
    <row r="538" spans="1:11">
      <c r="A538" s="45">
        <v>535</v>
      </c>
      <c r="B538" s="96">
        <v>662</v>
      </c>
      <c r="C538" s="96" t="s">
        <v>267</v>
      </c>
      <c r="D538" s="96">
        <v>2123206</v>
      </c>
      <c r="E538" s="96" t="s">
        <v>2380</v>
      </c>
      <c r="F538" s="97" t="s">
        <v>2378</v>
      </c>
      <c r="G538" s="97" t="s">
        <v>2377</v>
      </c>
      <c r="H538" s="98">
        <v>82482400</v>
      </c>
      <c r="I538" s="97" t="s">
        <v>6674</v>
      </c>
      <c r="J538" s="96" t="s">
        <v>90</v>
      </c>
      <c r="K538" s="96">
        <v>211035</v>
      </c>
    </row>
    <row r="539" spans="1:11">
      <c r="A539" s="45">
        <v>536</v>
      </c>
      <c r="B539" s="96">
        <v>663</v>
      </c>
      <c r="C539" s="96" t="s">
        <v>267</v>
      </c>
      <c r="D539" s="96">
        <v>2123209</v>
      </c>
      <c r="E539" s="96" t="s">
        <v>2635</v>
      </c>
      <c r="F539" s="97" t="s">
        <v>1317</v>
      </c>
      <c r="G539" s="97" t="s">
        <v>1902</v>
      </c>
      <c r="H539" s="98">
        <v>36956400</v>
      </c>
      <c r="I539" s="97" t="s">
        <v>6674</v>
      </c>
      <c r="J539" s="96" t="s">
        <v>90</v>
      </c>
      <c r="K539" s="96">
        <v>211035</v>
      </c>
    </row>
    <row r="540" spans="1:11">
      <c r="A540" s="45">
        <v>537</v>
      </c>
      <c r="B540" s="96">
        <v>664</v>
      </c>
      <c r="C540" s="96" t="s">
        <v>267</v>
      </c>
      <c r="D540" s="96">
        <v>2123213</v>
      </c>
      <c r="E540" s="96" t="s">
        <v>1945</v>
      </c>
      <c r="F540" s="97" t="s">
        <v>1317</v>
      </c>
      <c r="G540" s="97" t="s">
        <v>1902</v>
      </c>
      <c r="H540" s="98">
        <v>56773600</v>
      </c>
      <c r="I540" s="97" t="s">
        <v>6674</v>
      </c>
      <c r="J540" s="96" t="s">
        <v>90</v>
      </c>
      <c r="K540" s="96">
        <v>211035</v>
      </c>
    </row>
    <row r="541" spans="1:11">
      <c r="A541" s="45">
        <v>538</v>
      </c>
      <c r="B541" s="96">
        <v>665</v>
      </c>
      <c r="C541" s="96" t="s">
        <v>267</v>
      </c>
      <c r="D541" s="96">
        <v>2130186</v>
      </c>
      <c r="E541" s="96" t="s">
        <v>2226</v>
      </c>
      <c r="F541" s="97" t="s">
        <v>1969</v>
      </c>
      <c r="G541" s="97" t="s">
        <v>1968</v>
      </c>
      <c r="H541" s="98">
        <v>79804400</v>
      </c>
      <c r="I541" s="97" t="s">
        <v>6674</v>
      </c>
      <c r="J541" s="96" t="s">
        <v>90</v>
      </c>
      <c r="K541" s="96">
        <v>211035</v>
      </c>
    </row>
    <row r="542" spans="1:11">
      <c r="A542" s="45">
        <v>539</v>
      </c>
      <c r="B542" s="96">
        <v>666</v>
      </c>
      <c r="C542" s="96" t="s">
        <v>267</v>
      </c>
      <c r="D542" s="96">
        <v>2123216</v>
      </c>
      <c r="E542" s="96" t="s">
        <v>2714</v>
      </c>
      <c r="F542" s="97" t="s">
        <v>1317</v>
      </c>
      <c r="G542" s="97" t="s">
        <v>1902</v>
      </c>
      <c r="H542" s="98">
        <v>80340000</v>
      </c>
      <c r="I542" s="97" t="s">
        <v>6674</v>
      </c>
      <c r="J542" s="96" t="s">
        <v>90</v>
      </c>
      <c r="K542" s="96">
        <v>211035</v>
      </c>
    </row>
    <row r="543" spans="1:11">
      <c r="A543" s="45">
        <v>540</v>
      </c>
      <c r="B543" s="96">
        <v>667</v>
      </c>
      <c r="C543" s="96" t="s">
        <v>267</v>
      </c>
      <c r="D543" s="96">
        <v>2123217</v>
      </c>
      <c r="E543" s="96" t="s">
        <v>2647</v>
      </c>
      <c r="F543" s="97" t="s">
        <v>1317</v>
      </c>
      <c r="G543" s="97" t="s">
        <v>1902</v>
      </c>
      <c r="H543" s="98">
        <v>81946800</v>
      </c>
      <c r="I543" s="97" t="s">
        <v>6674</v>
      </c>
      <c r="J543" s="96" t="s">
        <v>90</v>
      </c>
      <c r="K543" s="96">
        <v>211035</v>
      </c>
    </row>
    <row r="544" spans="1:11">
      <c r="A544" s="45">
        <v>541</v>
      </c>
      <c r="B544" s="96">
        <v>668</v>
      </c>
      <c r="C544" s="96" t="s">
        <v>267</v>
      </c>
      <c r="D544" s="96">
        <v>2123218</v>
      </c>
      <c r="E544" s="96" t="s">
        <v>2237</v>
      </c>
      <c r="F544" s="97" t="s">
        <v>1317</v>
      </c>
      <c r="G544" s="97" t="s">
        <v>1902</v>
      </c>
      <c r="H544" s="98">
        <v>80340000</v>
      </c>
      <c r="I544" s="97" t="s">
        <v>6674</v>
      </c>
      <c r="J544" s="96" t="s">
        <v>90</v>
      </c>
      <c r="K544" s="96">
        <v>211035</v>
      </c>
    </row>
    <row r="545" spans="1:11">
      <c r="A545" s="45">
        <v>542</v>
      </c>
      <c r="B545" s="96">
        <v>669</v>
      </c>
      <c r="C545" s="96" t="s">
        <v>267</v>
      </c>
      <c r="D545" s="96">
        <v>2123224</v>
      </c>
      <c r="E545" s="96" t="s">
        <v>2288</v>
      </c>
      <c r="F545" s="97" t="s">
        <v>1317</v>
      </c>
      <c r="G545" s="97" t="s">
        <v>1902</v>
      </c>
      <c r="H545" s="98">
        <v>78197600</v>
      </c>
      <c r="I545" s="97" t="s">
        <v>6674</v>
      </c>
      <c r="J545" s="96" t="s">
        <v>90</v>
      </c>
      <c r="K545" s="96">
        <v>211035</v>
      </c>
    </row>
    <row r="546" spans="1:11" ht="28">
      <c r="A546" s="45">
        <v>543</v>
      </c>
      <c r="B546" s="96">
        <v>670</v>
      </c>
      <c r="C546" s="96" t="s">
        <v>267</v>
      </c>
      <c r="D546" s="96">
        <v>2123225</v>
      </c>
      <c r="E546" s="96" t="s">
        <v>2672</v>
      </c>
      <c r="F546" s="97" t="s">
        <v>1317</v>
      </c>
      <c r="G546" s="97" t="s">
        <v>1902</v>
      </c>
      <c r="H546" s="98">
        <v>85160400</v>
      </c>
      <c r="I546" s="97" t="s">
        <v>6674</v>
      </c>
      <c r="J546" s="96" t="s">
        <v>90</v>
      </c>
      <c r="K546" s="96">
        <v>211035</v>
      </c>
    </row>
    <row r="547" spans="1:11">
      <c r="A547" s="45">
        <v>544</v>
      </c>
      <c r="B547" s="96">
        <v>671</v>
      </c>
      <c r="C547" s="96" t="s">
        <v>267</v>
      </c>
      <c r="D547" s="96">
        <v>2123226</v>
      </c>
      <c r="E547" s="96" t="s">
        <v>2449</v>
      </c>
      <c r="F547" s="97" t="s">
        <v>1344</v>
      </c>
      <c r="G547" s="97" t="s">
        <v>2387</v>
      </c>
      <c r="H547" s="98">
        <v>92123200</v>
      </c>
      <c r="I547" s="97" t="s">
        <v>6674</v>
      </c>
      <c r="J547" s="96" t="s">
        <v>90</v>
      </c>
      <c r="K547" s="96">
        <v>211035</v>
      </c>
    </row>
    <row r="548" spans="1:11">
      <c r="A548" s="45">
        <v>545</v>
      </c>
      <c r="B548" s="96">
        <v>672</v>
      </c>
      <c r="C548" s="96" t="s">
        <v>267</v>
      </c>
      <c r="D548" s="96">
        <v>2123227</v>
      </c>
      <c r="E548" s="96" t="s">
        <v>2247</v>
      </c>
      <c r="F548" s="97" t="s">
        <v>1079</v>
      </c>
      <c r="G548" s="97" t="s">
        <v>1919</v>
      </c>
      <c r="H548" s="98">
        <v>88909600</v>
      </c>
      <c r="I548" s="97" t="s">
        <v>6674</v>
      </c>
      <c r="J548" s="96" t="s">
        <v>90</v>
      </c>
      <c r="K548" s="96">
        <v>211035</v>
      </c>
    </row>
    <row r="549" spans="1:11">
      <c r="A549" s="45">
        <v>546</v>
      </c>
      <c r="B549" s="96">
        <v>673</v>
      </c>
      <c r="C549" s="96" t="s">
        <v>267</v>
      </c>
      <c r="D549" s="96">
        <v>2123233</v>
      </c>
      <c r="E549" s="96" t="s">
        <v>2686</v>
      </c>
      <c r="F549" s="97" t="s">
        <v>1317</v>
      </c>
      <c r="G549" s="97" t="s">
        <v>1902</v>
      </c>
      <c r="H549" s="98">
        <v>64807600</v>
      </c>
      <c r="I549" s="97" t="s">
        <v>6674</v>
      </c>
      <c r="J549" s="96" t="s">
        <v>90</v>
      </c>
      <c r="K549" s="96">
        <v>211035</v>
      </c>
    </row>
    <row r="550" spans="1:11">
      <c r="A550" s="45">
        <v>547</v>
      </c>
      <c r="B550" s="96">
        <v>674</v>
      </c>
      <c r="C550" s="96" t="s">
        <v>267</v>
      </c>
      <c r="D550" s="96">
        <v>2123234</v>
      </c>
      <c r="E550" s="96" t="s">
        <v>2692</v>
      </c>
      <c r="F550" s="97" t="s">
        <v>1317</v>
      </c>
      <c r="G550" s="97" t="s">
        <v>1902</v>
      </c>
      <c r="H550" s="98">
        <v>61058400</v>
      </c>
      <c r="I550" s="97" t="s">
        <v>6674</v>
      </c>
      <c r="J550" s="96" t="s">
        <v>90</v>
      </c>
      <c r="K550" s="96">
        <v>211035</v>
      </c>
    </row>
    <row r="551" spans="1:11" ht="28">
      <c r="A551" s="45">
        <v>548</v>
      </c>
      <c r="B551" s="96">
        <v>675</v>
      </c>
      <c r="C551" s="96" t="s">
        <v>267</v>
      </c>
      <c r="D551" s="96">
        <v>2123236</v>
      </c>
      <c r="E551" s="96" t="s">
        <v>2261</v>
      </c>
      <c r="F551" s="97" t="s">
        <v>1317</v>
      </c>
      <c r="G551" s="97" t="s">
        <v>1902</v>
      </c>
      <c r="H551" s="98">
        <v>79804400</v>
      </c>
      <c r="I551" s="97" t="s">
        <v>6674</v>
      </c>
      <c r="J551" s="96" t="s">
        <v>90</v>
      </c>
      <c r="K551" s="96">
        <v>211035</v>
      </c>
    </row>
    <row r="552" spans="1:11" ht="28">
      <c r="A552" s="45">
        <v>549</v>
      </c>
      <c r="B552" s="96">
        <v>676</v>
      </c>
      <c r="C552" s="96" t="s">
        <v>267</v>
      </c>
      <c r="D552" s="96">
        <v>2123237</v>
      </c>
      <c r="E552" s="96" t="s">
        <v>1951</v>
      </c>
      <c r="F552" s="97" t="s">
        <v>1317</v>
      </c>
      <c r="G552" s="97" t="s">
        <v>1902</v>
      </c>
      <c r="H552" s="98">
        <v>93194400</v>
      </c>
      <c r="I552" s="97" t="s">
        <v>6674</v>
      </c>
      <c r="J552" s="96" t="s">
        <v>90</v>
      </c>
      <c r="K552" s="96">
        <v>211035</v>
      </c>
    </row>
    <row r="553" spans="1:11">
      <c r="A553" s="45">
        <v>550</v>
      </c>
      <c r="B553" s="96">
        <v>677</v>
      </c>
      <c r="C553" s="96" t="s">
        <v>267</v>
      </c>
      <c r="D553" s="96">
        <v>2123241</v>
      </c>
      <c r="E553" s="96" t="s">
        <v>1953</v>
      </c>
      <c r="F553" s="97" t="s">
        <v>1317</v>
      </c>
      <c r="G553" s="97" t="s">
        <v>1902</v>
      </c>
      <c r="H553" s="98">
        <v>96408000</v>
      </c>
      <c r="I553" s="97" t="s">
        <v>6674</v>
      </c>
      <c r="J553" s="96" t="s">
        <v>90</v>
      </c>
      <c r="K553" s="96">
        <v>211035</v>
      </c>
    </row>
    <row r="554" spans="1:11">
      <c r="A554" s="45">
        <v>551</v>
      </c>
      <c r="B554" s="96">
        <v>678</v>
      </c>
      <c r="C554" s="96" t="s">
        <v>267</v>
      </c>
      <c r="D554" s="96">
        <v>2123242</v>
      </c>
      <c r="E554" s="96" t="s">
        <v>2348</v>
      </c>
      <c r="F554" s="97" t="s">
        <v>1317</v>
      </c>
      <c r="G554" s="97" t="s">
        <v>1902</v>
      </c>
      <c r="H554" s="98">
        <v>54631200</v>
      </c>
      <c r="I554" s="97" t="s">
        <v>6674</v>
      </c>
      <c r="J554" s="96" t="s">
        <v>90</v>
      </c>
      <c r="K554" s="96">
        <v>211035</v>
      </c>
    </row>
    <row r="555" spans="1:11" ht="28">
      <c r="A555" s="45">
        <v>552</v>
      </c>
      <c r="B555" s="96">
        <v>679</v>
      </c>
      <c r="C555" s="96" t="s">
        <v>267</v>
      </c>
      <c r="D555" s="96">
        <v>2123243</v>
      </c>
      <c r="E555" s="96" t="s">
        <v>2358</v>
      </c>
      <c r="F555" s="97" t="s">
        <v>1317</v>
      </c>
      <c r="G555" s="97" t="s">
        <v>1902</v>
      </c>
      <c r="H555" s="98">
        <v>55702400</v>
      </c>
      <c r="I555" s="97" t="s">
        <v>6674</v>
      </c>
      <c r="J555" s="96" t="s">
        <v>90</v>
      </c>
      <c r="K555" s="96">
        <v>211035</v>
      </c>
    </row>
    <row r="556" spans="1:11">
      <c r="A556" s="45">
        <v>553</v>
      </c>
      <c r="B556" s="96">
        <v>680</v>
      </c>
      <c r="C556" s="96" t="s">
        <v>267</v>
      </c>
      <c r="D556" s="96">
        <v>2123244</v>
      </c>
      <c r="E556" s="96" t="s">
        <v>2123</v>
      </c>
      <c r="F556" s="97" t="s">
        <v>1508</v>
      </c>
      <c r="G556" s="97" t="s">
        <v>2121</v>
      </c>
      <c r="H556" s="98">
        <v>40705600</v>
      </c>
      <c r="I556" s="97" t="s">
        <v>6674</v>
      </c>
      <c r="J556" s="96" t="s">
        <v>90</v>
      </c>
      <c r="K556" s="96">
        <v>211035</v>
      </c>
    </row>
    <row r="557" spans="1:11">
      <c r="A557" s="45">
        <v>554</v>
      </c>
      <c r="B557" s="96">
        <v>681</v>
      </c>
      <c r="C557" s="96" t="s">
        <v>267</v>
      </c>
      <c r="D557" s="96">
        <v>2123245</v>
      </c>
      <c r="E557" s="96" t="s">
        <v>1910</v>
      </c>
      <c r="F557" s="97" t="s">
        <v>1317</v>
      </c>
      <c r="G557" s="97" t="s">
        <v>1902</v>
      </c>
      <c r="H557" s="98">
        <v>93730000</v>
      </c>
      <c r="I557" s="97" t="s">
        <v>6674</v>
      </c>
      <c r="J557" s="96" t="s">
        <v>90</v>
      </c>
      <c r="K557" s="96">
        <v>211035</v>
      </c>
    </row>
    <row r="558" spans="1:11">
      <c r="A558" s="45">
        <v>555</v>
      </c>
      <c r="B558" s="96">
        <v>682</v>
      </c>
      <c r="C558" s="96" t="s">
        <v>267</v>
      </c>
      <c r="D558" s="96">
        <v>2123250</v>
      </c>
      <c r="E558" s="96" t="s">
        <v>2447</v>
      </c>
      <c r="F558" s="97" t="s">
        <v>1317</v>
      </c>
      <c r="G558" s="97" t="s">
        <v>1902</v>
      </c>
      <c r="H558" s="98">
        <v>80340000</v>
      </c>
      <c r="I558" s="97" t="s">
        <v>6674</v>
      </c>
      <c r="J558" s="96" t="s">
        <v>90</v>
      </c>
      <c r="K558" s="96">
        <v>211035</v>
      </c>
    </row>
    <row r="559" spans="1:11">
      <c r="A559" s="45">
        <v>556</v>
      </c>
      <c r="B559" s="96">
        <v>683</v>
      </c>
      <c r="C559" s="96" t="s">
        <v>267</v>
      </c>
      <c r="D559" s="96">
        <v>2123252</v>
      </c>
      <c r="E559" s="96" t="s">
        <v>2045</v>
      </c>
      <c r="F559" s="97" t="s">
        <v>1898</v>
      </c>
      <c r="G559" s="97" t="s">
        <v>1161</v>
      </c>
      <c r="H559" s="98">
        <v>75519600</v>
      </c>
      <c r="I559" s="97" t="s">
        <v>6674</v>
      </c>
      <c r="J559" s="96" t="s">
        <v>90</v>
      </c>
      <c r="K559" s="96">
        <v>211035</v>
      </c>
    </row>
    <row r="560" spans="1:11">
      <c r="A560" s="45">
        <v>557</v>
      </c>
      <c r="B560" s="96">
        <v>684</v>
      </c>
      <c r="C560" s="96" t="s">
        <v>267</v>
      </c>
      <c r="D560" s="96">
        <v>2123254</v>
      </c>
      <c r="E560" s="96" t="s">
        <v>2395</v>
      </c>
      <c r="F560" s="97" t="s">
        <v>1317</v>
      </c>
      <c r="G560" s="97" t="s">
        <v>1902</v>
      </c>
      <c r="H560" s="98">
        <v>46061600</v>
      </c>
      <c r="I560" s="97" t="s">
        <v>6674</v>
      </c>
      <c r="J560" s="96" t="s">
        <v>90</v>
      </c>
      <c r="K560" s="96">
        <v>211035</v>
      </c>
    </row>
    <row r="561" spans="1:11">
      <c r="A561" s="45">
        <v>558</v>
      </c>
      <c r="B561" s="96">
        <v>685</v>
      </c>
      <c r="C561" s="96" t="s">
        <v>267</v>
      </c>
      <c r="D561" s="96">
        <v>2123255</v>
      </c>
      <c r="E561" s="96" t="s">
        <v>2332</v>
      </c>
      <c r="F561" s="97" t="s">
        <v>1317</v>
      </c>
      <c r="G561" s="97" t="s">
        <v>1902</v>
      </c>
      <c r="H561" s="98">
        <v>89980800</v>
      </c>
      <c r="I561" s="97" t="s">
        <v>6674</v>
      </c>
      <c r="J561" s="96" t="s">
        <v>90</v>
      </c>
      <c r="K561" s="96">
        <v>211035</v>
      </c>
    </row>
    <row r="562" spans="1:11">
      <c r="A562" s="45">
        <v>559</v>
      </c>
      <c r="B562" s="96">
        <v>686</v>
      </c>
      <c r="C562" s="96" t="s">
        <v>267</v>
      </c>
      <c r="D562" s="96">
        <v>2123256</v>
      </c>
      <c r="E562" s="96" t="s">
        <v>2750</v>
      </c>
      <c r="F562" s="97" t="s">
        <v>1987</v>
      </c>
      <c r="G562" s="97" t="s">
        <v>1986</v>
      </c>
      <c r="H562" s="98">
        <v>96408000</v>
      </c>
      <c r="I562" s="97" t="s">
        <v>6674</v>
      </c>
      <c r="J562" s="96" t="s">
        <v>90</v>
      </c>
      <c r="K562" s="96">
        <v>211035</v>
      </c>
    </row>
    <row r="563" spans="1:11">
      <c r="A563" s="45">
        <v>560</v>
      </c>
      <c r="B563" s="96">
        <v>687</v>
      </c>
      <c r="C563" s="96" t="s">
        <v>267</v>
      </c>
      <c r="D563" s="96">
        <v>2123260</v>
      </c>
      <c r="E563" s="96" t="s">
        <v>2019</v>
      </c>
      <c r="F563" s="97" t="s">
        <v>1317</v>
      </c>
      <c r="G563" s="97" t="s">
        <v>1902</v>
      </c>
      <c r="H563" s="98">
        <v>57844800</v>
      </c>
      <c r="I563" s="97" t="s">
        <v>6674</v>
      </c>
      <c r="J563" s="96" t="s">
        <v>90</v>
      </c>
      <c r="K563" s="96">
        <v>211035</v>
      </c>
    </row>
    <row r="564" spans="1:11">
      <c r="A564" s="45">
        <v>561</v>
      </c>
      <c r="B564" s="96">
        <v>688</v>
      </c>
      <c r="C564" s="96" t="s">
        <v>267</v>
      </c>
      <c r="D564" s="96">
        <v>2123262</v>
      </c>
      <c r="E564" s="96" t="s">
        <v>2513</v>
      </c>
      <c r="F564" s="97" t="s">
        <v>2104</v>
      </c>
      <c r="G564" s="97" t="s">
        <v>2103</v>
      </c>
      <c r="H564" s="98">
        <v>76055200</v>
      </c>
      <c r="I564" s="97" t="s">
        <v>6674</v>
      </c>
      <c r="J564" s="96" t="s">
        <v>90</v>
      </c>
      <c r="K564" s="96">
        <v>211035</v>
      </c>
    </row>
    <row r="565" spans="1:11" ht="28">
      <c r="A565" s="45">
        <v>562</v>
      </c>
      <c r="B565" s="96">
        <v>689</v>
      </c>
      <c r="C565" s="96" t="s">
        <v>267</v>
      </c>
      <c r="D565" s="96">
        <v>2123263</v>
      </c>
      <c r="E565" s="96" t="s">
        <v>2601</v>
      </c>
      <c r="F565" s="97" t="s">
        <v>1317</v>
      </c>
      <c r="G565" s="97" t="s">
        <v>1902</v>
      </c>
      <c r="H565" s="98">
        <v>96408000</v>
      </c>
      <c r="I565" s="97" t="s">
        <v>6674</v>
      </c>
      <c r="J565" s="96" t="s">
        <v>90</v>
      </c>
      <c r="K565" s="96">
        <v>211035</v>
      </c>
    </row>
    <row r="566" spans="1:11">
      <c r="A566" s="45">
        <v>563</v>
      </c>
      <c r="B566" s="96">
        <v>690</v>
      </c>
      <c r="C566" s="96" t="s">
        <v>267</v>
      </c>
      <c r="D566" s="96">
        <v>2123265</v>
      </c>
      <c r="E566" s="96" t="s">
        <v>2493</v>
      </c>
      <c r="F566" s="97" t="s">
        <v>1008</v>
      </c>
      <c r="G566" s="97" t="s">
        <v>2487</v>
      </c>
      <c r="H566" s="98">
        <v>79268800</v>
      </c>
      <c r="I566" s="97" t="s">
        <v>6674</v>
      </c>
      <c r="J566" s="96" t="s">
        <v>90</v>
      </c>
      <c r="K566" s="96">
        <v>211035</v>
      </c>
    </row>
    <row r="567" spans="1:11">
      <c r="A567" s="45">
        <v>564</v>
      </c>
      <c r="B567" s="96">
        <v>691</v>
      </c>
      <c r="C567" s="96" t="s">
        <v>267</v>
      </c>
      <c r="D567" s="96">
        <v>2123268</v>
      </c>
      <c r="E567" s="96" t="s">
        <v>2617</v>
      </c>
      <c r="F567" s="97" t="s">
        <v>1317</v>
      </c>
      <c r="G567" s="97" t="s">
        <v>1902</v>
      </c>
      <c r="H567" s="98">
        <v>74984000</v>
      </c>
      <c r="I567" s="97" t="s">
        <v>6674</v>
      </c>
      <c r="J567" s="96" t="s">
        <v>90</v>
      </c>
      <c r="K567" s="96">
        <v>211035</v>
      </c>
    </row>
    <row r="568" spans="1:11">
      <c r="A568" s="45">
        <v>565</v>
      </c>
      <c r="B568" s="96">
        <v>692</v>
      </c>
      <c r="C568" s="96" t="s">
        <v>267</v>
      </c>
      <c r="D568" s="96">
        <v>2123273</v>
      </c>
      <c r="E568" s="96" t="s">
        <v>2156</v>
      </c>
      <c r="F568" s="97" t="s">
        <v>1317</v>
      </c>
      <c r="G568" s="97" t="s">
        <v>1902</v>
      </c>
      <c r="H568" s="98">
        <v>80340000</v>
      </c>
      <c r="I568" s="97" t="s">
        <v>6674</v>
      </c>
      <c r="J568" s="96" t="s">
        <v>90</v>
      </c>
      <c r="K568" s="96">
        <v>211035</v>
      </c>
    </row>
    <row r="569" spans="1:11">
      <c r="A569" s="45">
        <v>566</v>
      </c>
      <c r="B569" s="96">
        <v>693</v>
      </c>
      <c r="C569" s="96" t="s">
        <v>267</v>
      </c>
      <c r="D569" s="96">
        <v>2123275</v>
      </c>
      <c r="E569" s="96" t="s">
        <v>2427</v>
      </c>
      <c r="F569" s="97" t="s">
        <v>1317</v>
      </c>
      <c r="G569" s="97" t="s">
        <v>1902</v>
      </c>
      <c r="H569" s="98">
        <v>72306000</v>
      </c>
      <c r="I569" s="97" t="s">
        <v>6674</v>
      </c>
      <c r="J569" s="96" t="s">
        <v>90</v>
      </c>
      <c r="K569" s="96">
        <v>211035</v>
      </c>
    </row>
    <row r="570" spans="1:11">
      <c r="A570" s="45">
        <v>567</v>
      </c>
      <c r="B570" s="96">
        <v>694</v>
      </c>
      <c r="C570" s="96" t="s">
        <v>267</v>
      </c>
      <c r="D570" s="96">
        <v>2123276</v>
      </c>
      <c r="E570" s="96" t="s">
        <v>2557</v>
      </c>
      <c r="F570" s="97" t="s">
        <v>1317</v>
      </c>
      <c r="G570" s="97" t="s">
        <v>1902</v>
      </c>
      <c r="H570" s="98">
        <v>40170000</v>
      </c>
      <c r="I570" s="97" t="s">
        <v>6674</v>
      </c>
      <c r="J570" s="96" t="s">
        <v>90</v>
      </c>
      <c r="K570" s="96">
        <v>211035</v>
      </c>
    </row>
    <row r="571" spans="1:11">
      <c r="A571" s="45">
        <v>568</v>
      </c>
      <c r="B571" s="96">
        <v>695</v>
      </c>
      <c r="C571" s="96" t="s">
        <v>267</v>
      </c>
      <c r="D571" s="96">
        <v>2123855</v>
      </c>
      <c r="E571" s="96" t="s">
        <v>1955</v>
      </c>
      <c r="F571" s="97" t="s">
        <v>1079</v>
      </c>
      <c r="G571" s="97" t="s">
        <v>1919</v>
      </c>
      <c r="H571" s="98">
        <v>41241200</v>
      </c>
      <c r="I571" s="97" t="s">
        <v>6674</v>
      </c>
      <c r="J571" s="96" t="s">
        <v>90</v>
      </c>
      <c r="K571" s="96">
        <v>211035</v>
      </c>
    </row>
    <row r="572" spans="1:11">
      <c r="A572" s="45">
        <v>569</v>
      </c>
      <c r="B572" s="96">
        <v>696</v>
      </c>
      <c r="C572" s="96" t="s">
        <v>267</v>
      </c>
      <c r="D572" s="96">
        <v>2123861</v>
      </c>
      <c r="E572" s="96" t="s">
        <v>2360</v>
      </c>
      <c r="F572" s="97" t="s">
        <v>1317</v>
      </c>
      <c r="G572" s="97" t="s">
        <v>1902</v>
      </c>
      <c r="H572" s="98">
        <v>96408000</v>
      </c>
      <c r="I572" s="97" t="s">
        <v>6674</v>
      </c>
      <c r="J572" s="96" t="s">
        <v>90</v>
      </c>
      <c r="K572" s="96">
        <v>211035</v>
      </c>
    </row>
    <row r="573" spans="1:11">
      <c r="A573" s="45">
        <v>570</v>
      </c>
      <c r="B573" s="96">
        <v>697</v>
      </c>
      <c r="C573" s="96" t="s">
        <v>267</v>
      </c>
      <c r="D573" s="96">
        <v>2123862</v>
      </c>
      <c r="E573" s="96" t="s">
        <v>2464</v>
      </c>
      <c r="F573" s="97" t="s">
        <v>2282</v>
      </c>
      <c r="G573" s="97" t="s">
        <v>2281</v>
      </c>
      <c r="H573" s="98">
        <v>96408000</v>
      </c>
      <c r="I573" s="97" t="s">
        <v>6674</v>
      </c>
      <c r="J573" s="96" t="s">
        <v>90</v>
      </c>
      <c r="K573" s="96">
        <v>211035</v>
      </c>
    </row>
    <row r="574" spans="1:11">
      <c r="A574" s="45">
        <v>571</v>
      </c>
      <c r="B574" s="96">
        <v>698</v>
      </c>
      <c r="C574" s="96" t="s">
        <v>267</v>
      </c>
      <c r="D574" s="96">
        <v>2123864</v>
      </c>
      <c r="E574" s="96" t="s">
        <v>2433</v>
      </c>
      <c r="F574" s="97" t="s">
        <v>1317</v>
      </c>
      <c r="G574" s="97" t="s">
        <v>1902</v>
      </c>
      <c r="H574" s="98">
        <v>76055200</v>
      </c>
      <c r="I574" s="97" t="s">
        <v>6674</v>
      </c>
      <c r="J574" s="96" t="s">
        <v>90</v>
      </c>
      <c r="K574" s="96">
        <v>211035</v>
      </c>
    </row>
    <row r="575" spans="1:11">
      <c r="A575" s="45">
        <v>572</v>
      </c>
      <c r="B575" s="96">
        <v>699</v>
      </c>
      <c r="C575" s="96" t="s">
        <v>267</v>
      </c>
      <c r="D575" s="96">
        <v>2123866</v>
      </c>
      <c r="E575" s="96" t="s">
        <v>2559</v>
      </c>
      <c r="F575" s="97" t="s">
        <v>1317</v>
      </c>
      <c r="G575" s="97" t="s">
        <v>1902</v>
      </c>
      <c r="H575" s="98">
        <v>80875600</v>
      </c>
      <c r="I575" s="97" t="s">
        <v>6674</v>
      </c>
      <c r="J575" s="96" t="s">
        <v>90</v>
      </c>
      <c r="K575" s="96">
        <v>211035</v>
      </c>
    </row>
    <row r="576" spans="1:11">
      <c r="A576" s="45">
        <v>573</v>
      </c>
      <c r="B576" s="96">
        <v>700</v>
      </c>
      <c r="C576" s="96" t="s">
        <v>267</v>
      </c>
      <c r="D576" s="96">
        <v>2123870</v>
      </c>
      <c r="E576" s="96" t="s">
        <v>2587</v>
      </c>
      <c r="F576" s="97" t="s">
        <v>1317</v>
      </c>
      <c r="G576" s="97" t="s">
        <v>1902</v>
      </c>
      <c r="H576" s="98">
        <v>77126400</v>
      </c>
      <c r="I576" s="97" t="s">
        <v>6674</v>
      </c>
      <c r="J576" s="96" t="s">
        <v>90</v>
      </c>
      <c r="K576" s="96">
        <v>211035</v>
      </c>
    </row>
    <row r="577" spans="1:11" ht="28">
      <c r="A577" s="45">
        <v>574</v>
      </c>
      <c r="B577" s="96">
        <v>701</v>
      </c>
      <c r="C577" s="96" t="s">
        <v>267</v>
      </c>
      <c r="D577" s="96">
        <v>2123871</v>
      </c>
      <c r="E577" s="96" t="s">
        <v>2389</v>
      </c>
      <c r="F577" s="97" t="s">
        <v>1344</v>
      </c>
      <c r="G577" s="97" t="s">
        <v>2387</v>
      </c>
      <c r="H577" s="98">
        <v>77662000</v>
      </c>
      <c r="I577" s="97" t="s">
        <v>6674</v>
      </c>
      <c r="J577" s="96" t="s">
        <v>90</v>
      </c>
      <c r="K577" s="96">
        <v>211035</v>
      </c>
    </row>
    <row r="578" spans="1:11" ht="28">
      <c r="A578" s="45">
        <v>575</v>
      </c>
      <c r="B578" s="96">
        <v>702</v>
      </c>
      <c r="C578" s="96" t="s">
        <v>267</v>
      </c>
      <c r="D578" s="96">
        <v>2123872</v>
      </c>
      <c r="E578" s="96" t="s">
        <v>2607</v>
      </c>
      <c r="F578" s="97" t="s">
        <v>1898</v>
      </c>
      <c r="G578" s="97" t="s">
        <v>1161</v>
      </c>
      <c r="H578" s="98">
        <v>46061600</v>
      </c>
      <c r="I578" s="97" t="s">
        <v>6674</v>
      </c>
      <c r="J578" s="96" t="s">
        <v>90</v>
      </c>
      <c r="K578" s="96">
        <v>211035</v>
      </c>
    </row>
    <row r="579" spans="1:11" ht="42">
      <c r="A579" s="45">
        <v>576</v>
      </c>
      <c r="B579" s="96">
        <v>703</v>
      </c>
      <c r="C579" s="96" t="s">
        <v>267</v>
      </c>
      <c r="D579" s="96">
        <v>2123873</v>
      </c>
      <c r="E579" s="96" t="s">
        <v>2639</v>
      </c>
      <c r="F579" s="97" t="s">
        <v>1317</v>
      </c>
      <c r="G579" s="97" t="s">
        <v>1902</v>
      </c>
      <c r="H579" s="98">
        <v>86767200</v>
      </c>
      <c r="I579" s="97" t="s">
        <v>6674</v>
      </c>
      <c r="J579" s="96" t="s">
        <v>90</v>
      </c>
      <c r="K579" s="96">
        <v>211035</v>
      </c>
    </row>
    <row r="580" spans="1:11" ht="28">
      <c r="A580" s="45">
        <v>577</v>
      </c>
      <c r="B580" s="96">
        <v>704</v>
      </c>
      <c r="C580" s="96" t="s">
        <v>267</v>
      </c>
      <c r="D580" s="96">
        <v>2123874</v>
      </c>
      <c r="E580" s="96" t="s">
        <v>2651</v>
      </c>
      <c r="F580" s="97" t="s">
        <v>1317</v>
      </c>
      <c r="G580" s="97" t="s">
        <v>1902</v>
      </c>
      <c r="H580" s="98">
        <v>53024400</v>
      </c>
      <c r="I580" s="97" t="s">
        <v>6674</v>
      </c>
      <c r="J580" s="96" t="s">
        <v>90</v>
      </c>
      <c r="K580" s="96">
        <v>211035</v>
      </c>
    </row>
    <row r="581" spans="1:11">
      <c r="A581" s="45">
        <v>578</v>
      </c>
      <c r="B581" s="96">
        <v>705</v>
      </c>
      <c r="C581" s="96" t="s">
        <v>267</v>
      </c>
      <c r="D581" s="96">
        <v>2123880</v>
      </c>
      <c r="E581" s="96" t="s">
        <v>2593</v>
      </c>
      <c r="F581" s="97" t="s">
        <v>1317</v>
      </c>
      <c r="G581" s="97" t="s">
        <v>1902</v>
      </c>
      <c r="H581" s="98">
        <v>44990400</v>
      </c>
      <c r="I581" s="97" t="s">
        <v>6674</v>
      </c>
      <c r="J581" s="96" t="s">
        <v>90</v>
      </c>
      <c r="K581" s="96">
        <v>211035</v>
      </c>
    </row>
    <row r="582" spans="1:11">
      <c r="A582" s="45">
        <v>579</v>
      </c>
      <c r="B582" s="96">
        <v>706</v>
      </c>
      <c r="C582" s="96" t="s">
        <v>267</v>
      </c>
      <c r="D582" s="96">
        <v>2130191</v>
      </c>
      <c r="E582" s="96" t="s">
        <v>2696</v>
      </c>
      <c r="F582" s="97" t="s">
        <v>1702</v>
      </c>
      <c r="G582" s="97" t="s">
        <v>1158</v>
      </c>
      <c r="H582" s="98">
        <v>37492000</v>
      </c>
      <c r="I582" s="97" t="s">
        <v>6674</v>
      </c>
      <c r="J582" s="96" t="s">
        <v>90</v>
      </c>
      <c r="K582" s="96">
        <v>211035</v>
      </c>
    </row>
    <row r="583" spans="1:11">
      <c r="A583" s="45">
        <v>580</v>
      </c>
      <c r="B583" s="96">
        <v>707</v>
      </c>
      <c r="C583" s="96" t="s">
        <v>267</v>
      </c>
      <c r="D583" s="96">
        <v>2123882</v>
      </c>
      <c r="E583" s="96" t="s">
        <v>2682</v>
      </c>
      <c r="F583" s="97" t="s">
        <v>1317</v>
      </c>
      <c r="G583" s="97" t="s">
        <v>1902</v>
      </c>
      <c r="H583" s="98">
        <v>66414400</v>
      </c>
      <c r="I583" s="97" t="s">
        <v>6674</v>
      </c>
      <c r="J583" s="96" t="s">
        <v>90</v>
      </c>
      <c r="K583" s="96">
        <v>211035</v>
      </c>
    </row>
    <row r="584" spans="1:11">
      <c r="A584" s="45">
        <v>581</v>
      </c>
      <c r="B584" s="96">
        <v>708</v>
      </c>
      <c r="C584" s="96" t="s">
        <v>267</v>
      </c>
      <c r="D584" s="96">
        <v>2123883</v>
      </c>
      <c r="E584" s="96" t="s">
        <v>2688</v>
      </c>
      <c r="F584" s="97" t="s">
        <v>1317</v>
      </c>
      <c r="G584" s="97" t="s">
        <v>1902</v>
      </c>
      <c r="H584" s="98">
        <v>96408000</v>
      </c>
      <c r="I584" s="97" t="s">
        <v>6674</v>
      </c>
      <c r="J584" s="96" t="s">
        <v>90</v>
      </c>
      <c r="K584" s="96">
        <v>211035</v>
      </c>
    </row>
    <row r="585" spans="1:11">
      <c r="A585" s="45">
        <v>582</v>
      </c>
      <c r="B585" s="96">
        <v>709</v>
      </c>
      <c r="C585" s="96" t="s">
        <v>267</v>
      </c>
      <c r="D585" s="96">
        <v>2123884</v>
      </c>
      <c r="E585" s="96" t="s">
        <v>2702</v>
      </c>
      <c r="F585" s="97" t="s">
        <v>1317</v>
      </c>
      <c r="G585" s="97" t="s">
        <v>1902</v>
      </c>
      <c r="H585" s="98">
        <v>77126400</v>
      </c>
      <c r="I585" s="97" t="s">
        <v>6674</v>
      </c>
      <c r="J585" s="96" t="s">
        <v>90</v>
      </c>
      <c r="K585" s="96">
        <v>211035</v>
      </c>
    </row>
    <row r="586" spans="1:11">
      <c r="A586" s="45">
        <v>583</v>
      </c>
      <c r="B586" s="96">
        <v>710</v>
      </c>
      <c r="C586" s="96" t="s">
        <v>267</v>
      </c>
      <c r="D586" s="96">
        <v>2130184</v>
      </c>
      <c r="E586" s="96" t="s">
        <v>2344</v>
      </c>
      <c r="F586" s="97" t="s">
        <v>1317</v>
      </c>
      <c r="G586" s="97" t="s">
        <v>1902</v>
      </c>
      <c r="H586" s="98">
        <v>57309200</v>
      </c>
      <c r="I586" s="97" t="s">
        <v>6674</v>
      </c>
      <c r="J586" s="96" t="s">
        <v>90</v>
      </c>
      <c r="K586" s="96">
        <v>211035</v>
      </c>
    </row>
    <row r="587" spans="1:11">
      <c r="A587" s="45">
        <v>584</v>
      </c>
      <c r="B587" s="96">
        <v>711</v>
      </c>
      <c r="C587" s="96" t="s">
        <v>267</v>
      </c>
      <c r="D587" s="96">
        <v>2123892</v>
      </c>
      <c r="E587" s="96" t="s">
        <v>2391</v>
      </c>
      <c r="F587" s="97" t="s">
        <v>1317</v>
      </c>
      <c r="G587" s="97" t="s">
        <v>1902</v>
      </c>
      <c r="H587" s="98">
        <v>67485600</v>
      </c>
      <c r="I587" s="97" t="s">
        <v>6674</v>
      </c>
      <c r="J587" s="96" t="s">
        <v>90</v>
      </c>
      <c r="K587" s="96">
        <v>211035</v>
      </c>
    </row>
    <row r="588" spans="1:11">
      <c r="A588" s="45">
        <v>585</v>
      </c>
      <c r="B588" s="96">
        <v>712</v>
      </c>
      <c r="C588" s="96" t="s">
        <v>267</v>
      </c>
      <c r="D588" s="96">
        <v>2123893</v>
      </c>
      <c r="E588" s="96" t="s">
        <v>2466</v>
      </c>
      <c r="F588" s="97" t="s">
        <v>1935</v>
      </c>
      <c r="G588" s="97" t="s">
        <v>1934</v>
      </c>
      <c r="H588" s="98">
        <v>40170000</v>
      </c>
      <c r="I588" s="97" t="s">
        <v>6674</v>
      </c>
      <c r="J588" s="96" t="s">
        <v>90</v>
      </c>
      <c r="K588" s="96">
        <v>211035</v>
      </c>
    </row>
    <row r="589" spans="1:11">
      <c r="A589" s="45">
        <v>586</v>
      </c>
      <c r="B589" s="96">
        <v>713</v>
      </c>
      <c r="C589" s="96" t="s">
        <v>267</v>
      </c>
      <c r="D589" s="96">
        <v>2130183</v>
      </c>
      <c r="E589" s="96" t="s">
        <v>2204</v>
      </c>
      <c r="F589" s="97" t="s">
        <v>2190</v>
      </c>
      <c r="G589" s="97" t="s">
        <v>2189</v>
      </c>
      <c r="H589" s="98">
        <v>70163600</v>
      </c>
      <c r="I589" s="97" t="s">
        <v>6674</v>
      </c>
      <c r="J589" s="96" t="s">
        <v>90</v>
      </c>
      <c r="K589" s="96">
        <v>211035</v>
      </c>
    </row>
    <row r="590" spans="1:11">
      <c r="A590" s="45">
        <v>587</v>
      </c>
      <c r="B590" s="96">
        <v>714</v>
      </c>
      <c r="C590" s="96" t="s">
        <v>267</v>
      </c>
      <c r="D590" s="96">
        <v>2123899</v>
      </c>
      <c r="E590" s="96" t="s">
        <v>2511</v>
      </c>
      <c r="F590" s="97" t="s">
        <v>1317</v>
      </c>
      <c r="G590" s="97" t="s">
        <v>1902</v>
      </c>
      <c r="H590" s="98">
        <v>64272000</v>
      </c>
      <c r="I590" s="97" t="s">
        <v>6674</v>
      </c>
      <c r="J590" s="96" t="s">
        <v>90</v>
      </c>
      <c r="K590" s="96">
        <v>211035</v>
      </c>
    </row>
    <row r="591" spans="1:11">
      <c r="A591" s="45">
        <v>588</v>
      </c>
      <c r="B591" s="96">
        <v>715</v>
      </c>
      <c r="C591" s="96" t="s">
        <v>267</v>
      </c>
      <c r="D591" s="96">
        <v>2123900</v>
      </c>
      <c r="E591" s="96" t="s">
        <v>2764</v>
      </c>
      <c r="F591" s="97" t="s">
        <v>1898</v>
      </c>
      <c r="G591" s="97" t="s">
        <v>1161</v>
      </c>
      <c r="H591" s="98">
        <v>66414400</v>
      </c>
      <c r="I591" s="97" t="s">
        <v>6674</v>
      </c>
      <c r="J591" s="96" t="s">
        <v>90</v>
      </c>
      <c r="K591" s="96">
        <v>211035</v>
      </c>
    </row>
    <row r="592" spans="1:11">
      <c r="A592" s="45">
        <v>589</v>
      </c>
      <c r="B592" s="96">
        <v>716</v>
      </c>
      <c r="C592" s="96" t="s">
        <v>267</v>
      </c>
      <c r="D592" s="96">
        <v>2123901</v>
      </c>
      <c r="E592" s="96" t="s">
        <v>2409</v>
      </c>
      <c r="F592" s="97" t="s">
        <v>1317</v>
      </c>
      <c r="G592" s="97" t="s">
        <v>1902</v>
      </c>
      <c r="H592" s="98">
        <v>45526000</v>
      </c>
      <c r="I592" s="97" t="s">
        <v>6674</v>
      </c>
      <c r="J592" s="96" t="s">
        <v>90</v>
      </c>
      <c r="K592" s="96">
        <v>211035</v>
      </c>
    </row>
    <row r="593" spans="1:11" ht="28">
      <c r="A593" s="45">
        <v>590</v>
      </c>
      <c r="B593" s="96">
        <v>717</v>
      </c>
      <c r="C593" s="96" t="s">
        <v>267</v>
      </c>
      <c r="D593" s="96">
        <v>2123903</v>
      </c>
      <c r="E593" s="96" t="s">
        <v>2235</v>
      </c>
      <c r="F593" s="97" t="s">
        <v>1898</v>
      </c>
      <c r="G593" s="97" t="s">
        <v>1161</v>
      </c>
      <c r="H593" s="98">
        <v>86767200</v>
      </c>
      <c r="I593" s="97" t="s">
        <v>6674</v>
      </c>
      <c r="J593" s="96" t="s">
        <v>90</v>
      </c>
      <c r="K593" s="96">
        <v>211035</v>
      </c>
    </row>
    <row r="594" spans="1:11">
      <c r="A594" s="45">
        <v>591</v>
      </c>
      <c r="B594" s="96">
        <v>718</v>
      </c>
      <c r="C594" s="96" t="s">
        <v>267</v>
      </c>
      <c r="D594" s="96">
        <v>2123904</v>
      </c>
      <c r="E594" s="96" t="s">
        <v>2298</v>
      </c>
      <c r="F594" s="97" t="s">
        <v>1898</v>
      </c>
      <c r="G594" s="97" t="s">
        <v>1161</v>
      </c>
      <c r="H594" s="98">
        <v>64272000</v>
      </c>
      <c r="I594" s="97" t="s">
        <v>6674</v>
      </c>
      <c r="J594" s="96" t="s">
        <v>90</v>
      </c>
      <c r="K594" s="96">
        <v>211035</v>
      </c>
    </row>
    <row r="595" spans="1:11">
      <c r="A595" s="45">
        <v>592</v>
      </c>
      <c r="B595" s="96">
        <v>719</v>
      </c>
      <c r="C595" s="96" t="s">
        <v>267</v>
      </c>
      <c r="D595" s="96">
        <v>2123907</v>
      </c>
      <c r="E595" s="96" t="s">
        <v>2319</v>
      </c>
      <c r="F595" s="97" t="s">
        <v>1317</v>
      </c>
      <c r="G595" s="97" t="s">
        <v>1902</v>
      </c>
      <c r="H595" s="98">
        <v>39634400</v>
      </c>
      <c r="I595" s="97" t="s">
        <v>6674</v>
      </c>
      <c r="J595" s="96" t="s">
        <v>90</v>
      </c>
      <c r="K595" s="96">
        <v>211035</v>
      </c>
    </row>
    <row r="596" spans="1:11">
      <c r="A596" s="45">
        <v>593</v>
      </c>
      <c r="B596" s="96">
        <v>720</v>
      </c>
      <c r="C596" s="96" t="s">
        <v>267</v>
      </c>
      <c r="D596" s="96">
        <v>2123908</v>
      </c>
      <c r="E596" s="96" t="s">
        <v>2431</v>
      </c>
      <c r="F596" s="97" t="s">
        <v>1317</v>
      </c>
      <c r="G596" s="97" t="s">
        <v>1902</v>
      </c>
      <c r="H596" s="98">
        <v>79268800</v>
      </c>
      <c r="I596" s="97" t="s">
        <v>6674</v>
      </c>
      <c r="J596" s="96" t="s">
        <v>90</v>
      </c>
      <c r="K596" s="96">
        <v>211035</v>
      </c>
    </row>
    <row r="597" spans="1:11">
      <c r="A597" s="45">
        <v>594</v>
      </c>
      <c r="B597" s="96">
        <v>721</v>
      </c>
      <c r="C597" s="96" t="s">
        <v>267</v>
      </c>
      <c r="D597" s="96">
        <v>2123909</v>
      </c>
      <c r="E597" s="96" t="s">
        <v>2435</v>
      </c>
      <c r="F597" s="97" t="s">
        <v>1317</v>
      </c>
      <c r="G597" s="97" t="s">
        <v>1902</v>
      </c>
      <c r="H597" s="98">
        <v>68556800</v>
      </c>
      <c r="I597" s="97" t="s">
        <v>6674</v>
      </c>
      <c r="J597" s="96" t="s">
        <v>90</v>
      </c>
      <c r="K597" s="96">
        <v>211035</v>
      </c>
    </row>
    <row r="598" spans="1:11">
      <c r="A598" s="45">
        <v>595</v>
      </c>
      <c r="B598" s="96">
        <v>722</v>
      </c>
      <c r="C598" s="96" t="s">
        <v>267</v>
      </c>
      <c r="D598" s="96">
        <v>2123910</v>
      </c>
      <c r="E598" s="96" t="s">
        <v>2437</v>
      </c>
      <c r="F598" s="97" t="s">
        <v>1317</v>
      </c>
      <c r="G598" s="97" t="s">
        <v>1902</v>
      </c>
      <c r="H598" s="98">
        <v>56238000</v>
      </c>
      <c r="I598" s="97" t="s">
        <v>6674</v>
      </c>
      <c r="J598" s="96" t="s">
        <v>90</v>
      </c>
      <c r="K598" s="96">
        <v>211035</v>
      </c>
    </row>
    <row r="599" spans="1:11">
      <c r="A599" s="45">
        <v>596</v>
      </c>
      <c r="B599" s="96">
        <v>723</v>
      </c>
      <c r="C599" s="96" t="s">
        <v>267</v>
      </c>
      <c r="D599" s="96">
        <v>2123916</v>
      </c>
      <c r="E599" s="96" t="s">
        <v>2443</v>
      </c>
      <c r="F599" s="97" t="s">
        <v>1317</v>
      </c>
      <c r="G599" s="97" t="s">
        <v>1902</v>
      </c>
      <c r="H599" s="98">
        <v>79804400</v>
      </c>
      <c r="I599" s="97" t="s">
        <v>6674</v>
      </c>
      <c r="J599" s="96" t="s">
        <v>90</v>
      </c>
      <c r="K599" s="96">
        <v>211035</v>
      </c>
    </row>
    <row r="600" spans="1:11">
      <c r="A600" s="45">
        <v>597</v>
      </c>
      <c r="B600" s="96">
        <v>724</v>
      </c>
      <c r="C600" s="96" t="s">
        <v>267</v>
      </c>
      <c r="D600" s="96">
        <v>2123917</v>
      </c>
      <c r="E600" s="96" t="s">
        <v>2445</v>
      </c>
      <c r="F600" s="97" t="s">
        <v>1317</v>
      </c>
      <c r="G600" s="97" t="s">
        <v>1902</v>
      </c>
      <c r="H600" s="98">
        <v>42848000</v>
      </c>
      <c r="I600" s="97" t="s">
        <v>6674</v>
      </c>
      <c r="J600" s="96" t="s">
        <v>90</v>
      </c>
      <c r="K600" s="96">
        <v>211035</v>
      </c>
    </row>
    <row r="601" spans="1:11">
      <c r="A601" s="45">
        <v>598</v>
      </c>
      <c r="B601" s="96">
        <v>725</v>
      </c>
      <c r="C601" s="96" t="s">
        <v>267</v>
      </c>
      <c r="D601" s="96">
        <v>2123918</v>
      </c>
      <c r="E601" s="96" t="s">
        <v>2728</v>
      </c>
      <c r="F601" s="97" t="s">
        <v>1317</v>
      </c>
      <c r="G601" s="97" t="s">
        <v>1902</v>
      </c>
      <c r="H601" s="98">
        <v>41241200</v>
      </c>
      <c r="I601" s="97" t="s">
        <v>6674</v>
      </c>
      <c r="J601" s="96" t="s">
        <v>90</v>
      </c>
      <c r="K601" s="96">
        <v>211035</v>
      </c>
    </row>
    <row r="602" spans="1:11">
      <c r="A602" s="45">
        <v>599</v>
      </c>
      <c r="B602" s="96">
        <v>726</v>
      </c>
      <c r="C602" s="96" t="s">
        <v>267</v>
      </c>
      <c r="D602" s="96">
        <v>2123919</v>
      </c>
      <c r="E602" s="96" t="s">
        <v>2135</v>
      </c>
      <c r="F602" s="97" t="s">
        <v>1317</v>
      </c>
      <c r="G602" s="97" t="s">
        <v>1902</v>
      </c>
      <c r="H602" s="98">
        <v>61058400</v>
      </c>
      <c r="I602" s="97" t="s">
        <v>6674</v>
      </c>
      <c r="J602" s="96" t="s">
        <v>90</v>
      </c>
      <c r="K602" s="96">
        <v>211035</v>
      </c>
    </row>
    <row r="603" spans="1:11">
      <c r="A603" s="45">
        <v>600</v>
      </c>
      <c r="B603" s="96">
        <v>727</v>
      </c>
      <c r="C603" s="96" t="s">
        <v>267</v>
      </c>
      <c r="D603" s="96">
        <v>2123920</v>
      </c>
      <c r="E603" s="96" t="s">
        <v>2567</v>
      </c>
      <c r="F603" s="97" t="s">
        <v>1317</v>
      </c>
      <c r="G603" s="97" t="s">
        <v>1902</v>
      </c>
      <c r="H603" s="98">
        <v>70699200</v>
      </c>
      <c r="I603" s="97" t="s">
        <v>6674</v>
      </c>
      <c r="J603" s="96" t="s">
        <v>90</v>
      </c>
      <c r="K603" s="96">
        <v>211035</v>
      </c>
    </row>
    <row r="604" spans="1:11">
      <c r="A604" s="45">
        <v>601</v>
      </c>
      <c r="B604" s="96">
        <v>728</v>
      </c>
      <c r="C604" s="96" t="s">
        <v>267</v>
      </c>
      <c r="D604" s="96">
        <v>2123926</v>
      </c>
      <c r="E604" s="96" t="s">
        <v>2411</v>
      </c>
      <c r="F604" s="97" t="s">
        <v>1317</v>
      </c>
      <c r="G604" s="97" t="s">
        <v>1902</v>
      </c>
      <c r="H604" s="98">
        <v>96408000</v>
      </c>
      <c r="I604" s="97" t="s">
        <v>6674</v>
      </c>
      <c r="J604" s="96" t="s">
        <v>90</v>
      </c>
      <c r="K604" s="96">
        <v>211035</v>
      </c>
    </row>
    <row r="605" spans="1:11">
      <c r="A605" s="45">
        <v>602</v>
      </c>
      <c r="B605" s="96">
        <v>729</v>
      </c>
      <c r="C605" s="96" t="s">
        <v>267</v>
      </c>
      <c r="D605" s="96">
        <v>2130030</v>
      </c>
      <c r="E605" s="96" t="s">
        <v>6759</v>
      </c>
      <c r="F605" s="97" t="s">
        <v>1048</v>
      </c>
      <c r="G605" s="97" t="s">
        <v>1990</v>
      </c>
      <c r="H605" s="98">
        <v>82482400</v>
      </c>
      <c r="I605" s="97" t="s">
        <v>6674</v>
      </c>
      <c r="J605" s="96" t="s">
        <v>90</v>
      </c>
      <c r="K605" s="96">
        <v>211035</v>
      </c>
    </row>
    <row r="606" spans="1:11">
      <c r="A606" s="45">
        <v>603</v>
      </c>
      <c r="B606" s="96">
        <v>730</v>
      </c>
      <c r="C606" s="96" t="s">
        <v>267</v>
      </c>
      <c r="D606" s="96">
        <v>2130031</v>
      </c>
      <c r="E606" s="96" t="s">
        <v>2131</v>
      </c>
      <c r="F606" s="97" t="s">
        <v>1051</v>
      </c>
      <c r="G606" s="97" t="s">
        <v>2057</v>
      </c>
      <c r="H606" s="98">
        <v>53024400</v>
      </c>
      <c r="I606" s="97" t="s">
        <v>6674</v>
      </c>
      <c r="J606" s="96" t="s">
        <v>90</v>
      </c>
      <c r="K606" s="96">
        <v>211035</v>
      </c>
    </row>
    <row r="607" spans="1:11">
      <c r="A607" s="45">
        <v>604</v>
      </c>
      <c r="B607" s="96">
        <v>731</v>
      </c>
      <c r="C607" s="96" t="s">
        <v>267</v>
      </c>
      <c r="D607" s="96">
        <v>2130032</v>
      </c>
      <c r="E607" s="96" t="s">
        <v>2178</v>
      </c>
      <c r="F607" s="97" t="s">
        <v>2076</v>
      </c>
      <c r="G607" s="97" t="s">
        <v>2075</v>
      </c>
      <c r="H607" s="98">
        <v>49810800</v>
      </c>
      <c r="I607" s="97" t="s">
        <v>6674</v>
      </c>
      <c r="J607" s="96" t="s">
        <v>90</v>
      </c>
      <c r="K607" s="96">
        <v>211035</v>
      </c>
    </row>
    <row r="608" spans="1:11">
      <c r="A608" s="45">
        <v>605</v>
      </c>
      <c r="B608" s="96">
        <v>732</v>
      </c>
      <c r="C608" s="96" t="s">
        <v>267</v>
      </c>
      <c r="D608" s="96">
        <v>2130036</v>
      </c>
      <c r="E608" s="96" t="s">
        <v>2220</v>
      </c>
      <c r="F608" s="97" t="s">
        <v>2212</v>
      </c>
      <c r="G608" s="97" t="s">
        <v>2211</v>
      </c>
      <c r="H608" s="98">
        <v>92658800</v>
      </c>
      <c r="I608" s="97" t="s">
        <v>6674</v>
      </c>
      <c r="J608" s="96" t="s">
        <v>90</v>
      </c>
      <c r="K608" s="96">
        <v>211035</v>
      </c>
    </row>
    <row r="609" spans="1:11">
      <c r="A609" s="45">
        <v>606</v>
      </c>
      <c r="B609" s="96">
        <v>733</v>
      </c>
      <c r="C609" s="96" t="s">
        <v>267</v>
      </c>
      <c r="D609" s="96">
        <v>2130037</v>
      </c>
      <c r="E609" s="96" t="s">
        <v>2615</v>
      </c>
      <c r="F609" s="97" t="s">
        <v>1975</v>
      </c>
      <c r="G609" s="97" t="s">
        <v>1974</v>
      </c>
      <c r="H609" s="98">
        <v>75519600</v>
      </c>
      <c r="I609" s="97" t="s">
        <v>6674</v>
      </c>
      <c r="J609" s="96" t="s">
        <v>90</v>
      </c>
      <c r="K609" s="96">
        <v>211035</v>
      </c>
    </row>
    <row r="610" spans="1:11">
      <c r="A610" s="45">
        <v>607</v>
      </c>
      <c r="B610" s="96">
        <v>734</v>
      </c>
      <c r="C610" s="96" t="s">
        <v>267</v>
      </c>
      <c r="D610" s="96">
        <v>2130038</v>
      </c>
      <c r="E610" s="96" t="s">
        <v>2501</v>
      </c>
      <c r="F610" s="97" t="s">
        <v>1969</v>
      </c>
      <c r="G610" s="97" t="s">
        <v>1968</v>
      </c>
      <c r="H610" s="98">
        <v>78197600</v>
      </c>
      <c r="I610" s="97" t="s">
        <v>6674</v>
      </c>
      <c r="J610" s="96" t="s">
        <v>90</v>
      </c>
      <c r="K610" s="96">
        <v>211035</v>
      </c>
    </row>
    <row r="611" spans="1:11">
      <c r="A611" s="45">
        <v>608</v>
      </c>
      <c r="B611" s="96">
        <v>735</v>
      </c>
      <c r="C611" s="96" t="s">
        <v>267</v>
      </c>
      <c r="D611" s="96">
        <v>2130040</v>
      </c>
      <c r="E611" s="96" t="s">
        <v>2145</v>
      </c>
      <c r="F611" s="97" t="s">
        <v>2137</v>
      </c>
      <c r="G611" s="97" t="s">
        <v>2136</v>
      </c>
      <c r="H611" s="98">
        <v>96408000</v>
      </c>
      <c r="I611" s="97" t="s">
        <v>6674</v>
      </c>
      <c r="J611" s="96" t="s">
        <v>90</v>
      </c>
      <c r="K611" s="96">
        <v>211035</v>
      </c>
    </row>
    <row r="612" spans="1:11">
      <c r="A612" s="45">
        <v>609</v>
      </c>
      <c r="B612" s="96">
        <v>736</v>
      </c>
      <c r="C612" s="96" t="s">
        <v>267</v>
      </c>
      <c r="D612" s="96">
        <v>2130045</v>
      </c>
      <c r="E612" s="96" t="s">
        <v>2462</v>
      </c>
      <c r="F612" s="97" t="s">
        <v>2190</v>
      </c>
      <c r="G612" s="97" t="s">
        <v>2189</v>
      </c>
      <c r="H612" s="98">
        <v>82482400</v>
      </c>
      <c r="I612" s="97" t="s">
        <v>6674</v>
      </c>
      <c r="J612" s="96" t="s">
        <v>90</v>
      </c>
      <c r="K612" s="96">
        <v>211035</v>
      </c>
    </row>
    <row r="613" spans="1:11">
      <c r="A613" s="45">
        <v>610</v>
      </c>
      <c r="B613" s="96">
        <v>737</v>
      </c>
      <c r="C613" s="96" t="s">
        <v>267</v>
      </c>
      <c r="D613" s="96">
        <v>2130046</v>
      </c>
      <c r="E613" s="96" t="s">
        <v>2080</v>
      </c>
      <c r="F613" s="97" t="s">
        <v>1702</v>
      </c>
      <c r="G613" s="97" t="s">
        <v>1158</v>
      </c>
      <c r="H613" s="98">
        <v>60522800</v>
      </c>
      <c r="I613" s="97" t="s">
        <v>6674</v>
      </c>
      <c r="J613" s="96" t="s">
        <v>90</v>
      </c>
      <c r="K613" s="96">
        <v>211035</v>
      </c>
    </row>
    <row r="614" spans="1:11">
      <c r="A614" s="45">
        <v>611</v>
      </c>
      <c r="B614" s="96">
        <v>738</v>
      </c>
      <c r="C614" s="96" t="s">
        <v>267</v>
      </c>
      <c r="D614" s="96">
        <v>2130047</v>
      </c>
      <c r="E614" s="96" t="s">
        <v>2102</v>
      </c>
      <c r="F614" s="97" t="s">
        <v>1702</v>
      </c>
      <c r="G614" s="97" t="s">
        <v>1158</v>
      </c>
      <c r="H614" s="98">
        <v>70163600</v>
      </c>
      <c r="I614" s="97" t="s">
        <v>6674</v>
      </c>
      <c r="J614" s="96" t="s">
        <v>90</v>
      </c>
      <c r="K614" s="96">
        <v>211035</v>
      </c>
    </row>
    <row r="615" spans="1:11">
      <c r="A615" s="45">
        <v>612</v>
      </c>
      <c r="B615" s="96">
        <v>739</v>
      </c>
      <c r="C615" s="96" t="s">
        <v>267</v>
      </c>
      <c r="D615" s="96">
        <v>2130048</v>
      </c>
      <c r="E615" s="96" t="s">
        <v>2164</v>
      </c>
      <c r="F615" s="97" t="s">
        <v>2158</v>
      </c>
      <c r="G615" s="97" t="s">
        <v>2157</v>
      </c>
      <c r="H615" s="98">
        <v>86767200</v>
      </c>
      <c r="I615" s="97" t="s">
        <v>6674</v>
      </c>
      <c r="J615" s="96" t="s">
        <v>90</v>
      </c>
      <c r="K615" s="96">
        <v>211035</v>
      </c>
    </row>
    <row r="616" spans="1:11">
      <c r="A616" s="45">
        <v>613</v>
      </c>
      <c r="B616" s="96">
        <v>740</v>
      </c>
      <c r="C616" s="96" t="s">
        <v>267</v>
      </c>
      <c r="D616" s="96">
        <v>2130050</v>
      </c>
      <c r="E616" s="96" t="s">
        <v>2521</v>
      </c>
      <c r="F616" s="97" t="s">
        <v>1969</v>
      </c>
      <c r="G616" s="97" t="s">
        <v>1968</v>
      </c>
      <c r="H616" s="98">
        <v>92123200</v>
      </c>
      <c r="I616" s="97" t="s">
        <v>6674</v>
      </c>
      <c r="J616" s="96" t="s">
        <v>90</v>
      </c>
      <c r="K616" s="96">
        <v>211035</v>
      </c>
    </row>
    <row r="617" spans="1:11">
      <c r="A617" s="45">
        <v>614</v>
      </c>
      <c r="B617" s="96">
        <v>741</v>
      </c>
      <c r="C617" s="96" t="s">
        <v>267</v>
      </c>
      <c r="D617" s="96">
        <v>2130055</v>
      </c>
      <c r="E617" s="96" t="s">
        <v>2154</v>
      </c>
      <c r="F617" s="97" t="s">
        <v>1813</v>
      </c>
      <c r="G617" s="97" t="s">
        <v>2150</v>
      </c>
      <c r="H617" s="98">
        <v>86767200</v>
      </c>
      <c r="I617" s="97" t="s">
        <v>6674</v>
      </c>
      <c r="J617" s="96" t="s">
        <v>90</v>
      </c>
      <c r="K617" s="96">
        <v>211035</v>
      </c>
    </row>
    <row r="618" spans="1:11">
      <c r="A618" s="45">
        <v>615</v>
      </c>
      <c r="B618" s="96">
        <v>742</v>
      </c>
      <c r="C618" s="96" t="s">
        <v>267</v>
      </c>
      <c r="D618" s="96">
        <v>2130056</v>
      </c>
      <c r="E618" s="96" t="s">
        <v>1992</v>
      </c>
      <c r="F618" s="97" t="s">
        <v>1048</v>
      </c>
      <c r="G618" s="97" t="s">
        <v>1990</v>
      </c>
      <c r="H618" s="98">
        <v>96408000</v>
      </c>
      <c r="I618" s="97" t="s">
        <v>6674</v>
      </c>
      <c r="J618" s="96" t="s">
        <v>90</v>
      </c>
      <c r="K618" s="96">
        <v>211035</v>
      </c>
    </row>
    <row r="619" spans="1:11">
      <c r="A619" s="45">
        <v>616</v>
      </c>
      <c r="B619" s="96">
        <v>743</v>
      </c>
      <c r="C619" s="96" t="s">
        <v>267</v>
      </c>
      <c r="D619" s="96">
        <v>2130057</v>
      </c>
      <c r="E619" s="96" t="s">
        <v>2405</v>
      </c>
      <c r="F619" s="97" t="s">
        <v>1916</v>
      </c>
      <c r="G619" s="97" t="s">
        <v>1915</v>
      </c>
      <c r="H619" s="98">
        <v>85160400</v>
      </c>
      <c r="I619" s="97" t="s">
        <v>6674</v>
      </c>
      <c r="J619" s="96" t="s">
        <v>90</v>
      </c>
      <c r="K619" s="96">
        <v>211035</v>
      </c>
    </row>
    <row r="620" spans="1:11" ht="42">
      <c r="A620" s="45">
        <v>617</v>
      </c>
      <c r="B620" s="96">
        <v>744</v>
      </c>
      <c r="C620" s="96" t="s">
        <v>267</v>
      </c>
      <c r="D620" s="96">
        <v>2130058</v>
      </c>
      <c r="E620" s="96" t="s">
        <v>2149</v>
      </c>
      <c r="F620" s="97" t="s">
        <v>1965</v>
      </c>
      <c r="G620" s="97" t="s">
        <v>1964</v>
      </c>
      <c r="H620" s="98">
        <v>80340000</v>
      </c>
      <c r="I620" s="97" t="s">
        <v>6674</v>
      </c>
      <c r="J620" s="96" t="s">
        <v>90</v>
      </c>
      <c r="K620" s="96">
        <v>211035</v>
      </c>
    </row>
    <row r="621" spans="1:11">
      <c r="A621" s="45">
        <v>618</v>
      </c>
      <c r="B621" s="96">
        <v>745</v>
      </c>
      <c r="C621" s="96" t="s">
        <v>267</v>
      </c>
      <c r="D621" s="96">
        <v>2130059</v>
      </c>
      <c r="E621" s="96" t="s">
        <v>2127</v>
      </c>
      <c r="F621" s="97" t="s">
        <v>1508</v>
      </c>
      <c r="G621" s="97" t="s">
        <v>2121</v>
      </c>
      <c r="H621" s="98">
        <v>95336800</v>
      </c>
      <c r="I621" s="97" t="s">
        <v>6674</v>
      </c>
      <c r="J621" s="96" t="s">
        <v>90</v>
      </c>
      <c r="K621" s="96">
        <v>211035</v>
      </c>
    </row>
    <row r="622" spans="1:11">
      <c r="A622" s="45">
        <v>619</v>
      </c>
      <c r="B622" s="96">
        <v>746</v>
      </c>
      <c r="C622" s="96" t="s">
        <v>267</v>
      </c>
      <c r="D622" s="96">
        <v>2130063</v>
      </c>
      <c r="E622" s="96" t="s">
        <v>2208</v>
      </c>
      <c r="F622" s="97" t="s">
        <v>2190</v>
      </c>
      <c r="G622" s="97" t="s">
        <v>2189</v>
      </c>
      <c r="H622" s="98">
        <v>57309200</v>
      </c>
      <c r="I622" s="97" t="s">
        <v>6674</v>
      </c>
      <c r="J622" s="96" t="s">
        <v>90</v>
      </c>
      <c r="K622" s="96">
        <v>211035</v>
      </c>
    </row>
    <row r="623" spans="1:11">
      <c r="A623" s="45">
        <v>620</v>
      </c>
      <c r="B623" s="96">
        <v>747</v>
      </c>
      <c r="C623" s="96" t="s">
        <v>267</v>
      </c>
      <c r="D623" s="96">
        <v>2130065</v>
      </c>
      <c r="E623" s="96" t="s">
        <v>2274</v>
      </c>
      <c r="F623" s="97" t="s">
        <v>2041</v>
      </c>
      <c r="G623" s="97" t="s">
        <v>1165</v>
      </c>
      <c r="H623" s="98">
        <v>95872400</v>
      </c>
      <c r="I623" s="97" t="s">
        <v>6674</v>
      </c>
      <c r="J623" s="96" t="s">
        <v>90</v>
      </c>
      <c r="K623" s="96">
        <v>211035</v>
      </c>
    </row>
    <row r="624" spans="1:11">
      <c r="A624" s="45">
        <v>621</v>
      </c>
      <c r="B624" s="96">
        <v>748</v>
      </c>
      <c r="C624" s="96" t="s">
        <v>267</v>
      </c>
      <c r="D624" s="96">
        <v>2130066</v>
      </c>
      <c r="E624" s="96" t="s">
        <v>2218</v>
      </c>
      <c r="F624" s="97" t="s">
        <v>2212</v>
      </c>
      <c r="G624" s="97" t="s">
        <v>2211</v>
      </c>
      <c r="H624" s="98">
        <v>86767200</v>
      </c>
      <c r="I624" s="97" t="s">
        <v>6674</v>
      </c>
      <c r="J624" s="96" t="s">
        <v>90</v>
      </c>
      <c r="K624" s="96">
        <v>211035</v>
      </c>
    </row>
    <row r="625" spans="1:11">
      <c r="A625" s="45">
        <v>622</v>
      </c>
      <c r="B625" s="96">
        <v>749</v>
      </c>
      <c r="C625" s="96" t="s">
        <v>267</v>
      </c>
      <c r="D625" s="96">
        <v>2130067</v>
      </c>
      <c r="E625" s="96" t="s">
        <v>2272</v>
      </c>
      <c r="F625" s="97" t="s">
        <v>2041</v>
      </c>
      <c r="G625" s="97" t="s">
        <v>1165</v>
      </c>
      <c r="H625" s="98">
        <v>67485600</v>
      </c>
      <c r="I625" s="97" t="s">
        <v>6674</v>
      </c>
      <c r="J625" s="96" t="s">
        <v>90</v>
      </c>
      <c r="K625" s="96">
        <v>211035</v>
      </c>
    </row>
    <row r="626" spans="1:11">
      <c r="A626" s="45">
        <v>623</v>
      </c>
      <c r="B626" s="96">
        <v>750</v>
      </c>
      <c r="C626" s="96" t="s">
        <v>267</v>
      </c>
      <c r="D626" s="96">
        <v>2130072</v>
      </c>
      <c r="E626" s="96" t="s">
        <v>2017</v>
      </c>
      <c r="F626" s="97" t="s">
        <v>2007</v>
      </c>
      <c r="G626" s="97" t="s">
        <v>2006</v>
      </c>
      <c r="H626" s="98">
        <v>95872400</v>
      </c>
      <c r="I626" s="97" t="s">
        <v>6674</v>
      </c>
      <c r="J626" s="96" t="s">
        <v>90</v>
      </c>
      <c r="K626" s="96">
        <v>211035</v>
      </c>
    </row>
    <row r="627" spans="1:11">
      <c r="A627" s="45">
        <v>624</v>
      </c>
      <c r="B627" s="96">
        <v>751</v>
      </c>
      <c r="C627" s="96" t="s">
        <v>267</v>
      </c>
      <c r="D627" s="96">
        <v>2130073</v>
      </c>
      <c r="E627" s="96" t="s">
        <v>2082</v>
      </c>
      <c r="F627" s="97" t="s">
        <v>2076</v>
      </c>
      <c r="G627" s="97" t="s">
        <v>2075</v>
      </c>
      <c r="H627" s="98">
        <v>96408000</v>
      </c>
      <c r="I627" s="97" t="s">
        <v>6674</v>
      </c>
      <c r="J627" s="96" t="s">
        <v>90</v>
      </c>
      <c r="K627" s="96">
        <v>211035</v>
      </c>
    </row>
    <row r="628" spans="1:11">
      <c r="A628" s="45">
        <v>625</v>
      </c>
      <c r="B628" s="96">
        <v>752</v>
      </c>
      <c r="C628" s="96" t="s">
        <v>267</v>
      </c>
      <c r="D628" s="96">
        <v>2130074</v>
      </c>
      <c r="E628" s="96" t="s">
        <v>1996</v>
      </c>
      <c r="F628" s="97" t="s">
        <v>1994</v>
      </c>
      <c r="G628" s="97" t="s">
        <v>1993</v>
      </c>
      <c r="H628" s="98">
        <v>85696000</v>
      </c>
      <c r="I628" s="97" t="s">
        <v>6674</v>
      </c>
      <c r="J628" s="96" t="s">
        <v>90</v>
      </c>
      <c r="K628" s="96">
        <v>211035</v>
      </c>
    </row>
    <row r="629" spans="1:11">
      <c r="A629" s="45">
        <v>626</v>
      </c>
      <c r="B629" s="96">
        <v>753</v>
      </c>
      <c r="C629" s="96" t="s">
        <v>267</v>
      </c>
      <c r="D629" s="96">
        <v>2130076</v>
      </c>
      <c r="E629" s="96" t="s">
        <v>1977</v>
      </c>
      <c r="F629" s="97" t="s">
        <v>1975</v>
      </c>
      <c r="G629" s="97" t="s">
        <v>1974</v>
      </c>
      <c r="H629" s="98">
        <v>76055200</v>
      </c>
      <c r="I629" s="97" t="s">
        <v>6674</v>
      </c>
      <c r="J629" s="96" t="s">
        <v>90</v>
      </c>
      <c r="K629" s="96">
        <v>211035</v>
      </c>
    </row>
    <row r="630" spans="1:11">
      <c r="A630" s="45">
        <v>627</v>
      </c>
      <c r="B630" s="96">
        <v>754</v>
      </c>
      <c r="C630" s="96" t="s">
        <v>267</v>
      </c>
      <c r="D630" s="96">
        <v>2130081</v>
      </c>
      <c r="E630" s="96" t="s">
        <v>2720</v>
      </c>
      <c r="F630" s="97" t="s">
        <v>2007</v>
      </c>
      <c r="G630" s="97" t="s">
        <v>2006</v>
      </c>
      <c r="H630" s="98">
        <v>79804400</v>
      </c>
      <c r="I630" s="97" t="s">
        <v>6674</v>
      </c>
      <c r="J630" s="96" t="s">
        <v>90</v>
      </c>
      <c r="K630" s="96">
        <v>211035</v>
      </c>
    </row>
    <row r="631" spans="1:11">
      <c r="A631" s="45">
        <v>628</v>
      </c>
      <c r="B631" s="96">
        <v>755</v>
      </c>
      <c r="C631" s="96" t="s">
        <v>267</v>
      </c>
      <c r="D631" s="96">
        <v>2130082</v>
      </c>
      <c r="E631" s="96" t="s">
        <v>2561</v>
      </c>
      <c r="F631" s="97" t="s">
        <v>1898</v>
      </c>
      <c r="G631" s="97" t="s">
        <v>1161</v>
      </c>
      <c r="H631" s="98">
        <v>79268800</v>
      </c>
      <c r="I631" s="97" t="s">
        <v>6674</v>
      </c>
      <c r="J631" s="96" t="s">
        <v>90</v>
      </c>
      <c r="K631" s="96">
        <v>211035</v>
      </c>
    </row>
    <row r="632" spans="1:11">
      <c r="A632" s="45">
        <v>629</v>
      </c>
      <c r="B632" s="96">
        <v>756</v>
      </c>
      <c r="C632" s="96" t="s">
        <v>267</v>
      </c>
      <c r="D632" s="96">
        <v>2130084</v>
      </c>
      <c r="E632" s="96" t="s">
        <v>2182</v>
      </c>
      <c r="F632" s="97" t="s">
        <v>1931</v>
      </c>
      <c r="G632" s="97" t="s">
        <v>1930</v>
      </c>
      <c r="H632" s="98">
        <v>50882000</v>
      </c>
      <c r="I632" s="97" t="s">
        <v>6674</v>
      </c>
      <c r="J632" s="96" t="s">
        <v>90</v>
      </c>
      <c r="K632" s="96">
        <v>211035</v>
      </c>
    </row>
    <row r="633" spans="1:11">
      <c r="A633" s="45">
        <v>630</v>
      </c>
      <c r="B633" s="96">
        <v>757</v>
      </c>
      <c r="C633" s="96" t="s">
        <v>267</v>
      </c>
      <c r="D633" s="96">
        <v>2130085</v>
      </c>
      <c r="E633" s="96" t="s">
        <v>2505</v>
      </c>
      <c r="F633" s="97" t="s">
        <v>2503</v>
      </c>
      <c r="G633" s="97" t="s">
        <v>2502</v>
      </c>
      <c r="H633" s="98">
        <v>65878800</v>
      </c>
      <c r="I633" s="97" t="s">
        <v>6674</v>
      </c>
      <c r="J633" s="96" t="s">
        <v>90</v>
      </c>
      <c r="K633" s="96">
        <v>211035</v>
      </c>
    </row>
    <row r="634" spans="1:11">
      <c r="A634" s="45">
        <v>631</v>
      </c>
      <c r="B634" s="96">
        <v>758</v>
      </c>
      <c r="C634" s="96" t="s">
        <v>267</v>
      </c>
      <c r="D634" s="96">
        <v>2130086</v>
      </c>
      <c r="E634" s="96" t="s">
        <v>2229</v>
      </c>
      <c r="F634" s="97" t="s">
        <v>1099</v>
      </c>
      <c r="G634" s="97" t="s">
        <v>2227</v>
      </c>
      <c r="H634" s="98">
        <v>67485600</v>
      </c>
      <c r="I634" s="97" t="s">
        <v>6674</v>
      </c>
      <c r="J634" s="96" t="s">
        <v>90</v>
      </c>
      <c r="K634" s="96">
        <v>211035</v>
      </c>
    </row>
    <row r="635" spans="1:11" ht="28">
      <c r="A635" s="45">
        <v>632</v>
      </c>
      <c r="B635" s="96">
        <v>759</v>
      </c>
      <c r="C635" s="96" t="s">
        <v>267</v>
      </c>
      <c r="D635" s="96">
        <v>2130092</v>
      </c>
      <c r="E635" s="96" t="s">
        <v>2243</v>
      </c>
      <c r="F635" s="97" t="s">
        <v>1975</v>
      </c>
      <c r="G635" s="97" t="s">
        <v>1974</v>
      </c>
      <c r="H635" s="98">
        <v>62129600</v>
      </c>
      <c r="I635" s="97" t="s">
        <v>6674</v>
      </c>
      <c r="J635" s="96" t="s">
        <v>90</v>
      </c>
      <c r="K635" s="96">
        <v>211035</v>
      </c>
    </row>
    <row r="636" spans="1:11">
      <c r="A636" s="45">
        <v>633</v>
      </c>
      <c r="B636" s="96">
        <v>760</v>
      </c>
      <c r="C636" s="96" t="s">
        <v>267</v>
      </c>
      <c r="D636" s="96">
        <v>2130094</v>
      </c>
      <c r="E636" s="96" t="s">
        <v>2108</v>
      </c>
      <c r="F636" s="97" t="s">
        <v>2104</v>
      </c>
      <c r="G636" s="97" t="s">
        <v>2103</v>
      </c>
      <c r="H636" s="98">
        <v>69628000</v>
      </c>
      <c r="I636" s="97" t="s">
        <v>6674</v>
      </c>
      <c r="J636" s="96" t="s">
        <v>90</v>
      </c>
      <c r="K636" s="96">
        <v>211035</v>
      </c>
    </row>
    <row r="637" spans="1:11">
      <c r="A637" s="45">
        <v>634</v>
      </c>
      <c r="B637" s="96">
        <v>761</v>
      </c>
      <c r="C637" s="96" t="s">
        <v>267</v>
      </c>
      <c r="D637" s="96">
        <v>2130095</v>
      </c>
      <c r="E637" s="96" t="s">
        <v>2029</v>
      </c>
      <c r="F637" s="97" t="s">
        <v>2007</v>
      </c>
      <c r="G637" s="97" t="s">
        <v>2006</v>
      </c>
      <c r="H637" s="98">
        <v>96408000</v>
      </c>
      <c r="I637" s="97" t="s">
        <v>6674</v>
      </c>
      <c r="J637" s="96" t="s">
        <v>90</v>
      </c>
      <c r="K637" s="96">
        <v>211035</v>
      </c>
    </row>
    <row r="638" spans="1:11">
      <c r="A638" s="45">
        <v>635</v>
      </c>
      <c r="B638" s="96">
        <v>762</v>
      </c>
      <c r="C638" s="96" t="s">
        <v>267</v>
      </c>
      <c r="D638" s="96">
        <v>2130096</v>
      </c>
      <c r="E638" s="96" t="s">
        <v>2255</v>
      </c>
      <c r="F638" s="97" t="s">
        <v>1916</v>
      </c>
      <c r="G638" s="97" t="s">
        <v>1915</v>
      </c>
      <c r="H638" s="98">
        <v>64272000</v>
      </c>
      <c r="I638" s="97" t="s">
        <v>6674</v>
      </c>
      <c r="J638" s="96" t="s">
        <v>90</v>
      </c>
      <c r="K638" s="96">
        <v>211035</v>
      </c>
    </row>
    <row r="639" spans="1:11">
      <c r="A639" s="45">
        <v>636</v>
      </c>
      <c r="B639" s="96">
        <v>763</v>
      </c>
      <c r="C639" s="96" t="s">
        <v>267</v>
      </c>
      <c r="D639" s="96">
        <v>2130097</v>
      </c>
      <c r="E639" s="96" t="s">
        <v>2147</v>
      </c>
      <c r="F639" s="97" t="s">
        <v>2137</v>
      </c>
      <c r="G639" s="97" t="s">
        <v>2136</v>
      </c>
      <c r="H639" s="98">
        <v>78733200</v>
      </c>
      <c r="I639" s="97" t="s">
        <v>6674</v>
      </c>
      <c r="J639" s="96" t="s">
        <v>90</v>
      </c>
      <c r="K639" s="96">
        <v>211035</v>
      </c>
    </row>
    <row r="640" spans="1:11">
      <c r="A640" s="45">
        <v>637</v>
      </c>
      <c r="B640" s="96">
        <v>764</v>
      </c>
      <c r="C640" s="96" t="s">
        <v>267</v>
      </c>
      <c r="D640" s="96">
        <v>2130102</v>
      </c>
      <c r="E640" s="96" t="s">
        <v>2222</v>
      </c>
      <c r="F640" s="97" t="s">
        <v>2212</v>
      </c>
      <c r="G640" s="97" t="s">
        <v>2211</v>
      </c>
      <c r="H640" s="98">
        <v>60522800</v>
      </c>
      <c r="I640" s="97" t="s">
        <v>6674</v>
      </c>
      <c r="J640" s="96" t="s">
        <v>90</v>
      </c>
      <c r="K640" s="96">
        <v>211035</v>
      </c>
    </row>
    <row r="641" spans="1:11">
      <c r="A641" s="45">
        <v>638</v>
      </c>
      <c r="B641" s="96">
        <v>765</v>
      </c>
      <c r="C641" s="96" t="s">
        <v>267</v>
      </c>
      <c r="D641" s="96">
        <v>2130103</v>
      </c>
      <c r="E641" s="96" t="s">
        <v>2330</v>
      </c>
      <c r="F641" s="97" t="s">
        <v>1079</v>
      </c>
      <c r="G641" s="97" t="s">
        <v>1919</v>
      </c>
      <c r="H641" s="98">
        <v>87302800</v>
      </c>
      <c r="I641" s="97" t="s">
        <v>6674</v>
      </c>
      <c r="J641" s="96" t="s">
        <v>90</v>
      </c>
      <c r="K641" s="96">
        <v>211035</v>
      </c>
    </row>
    <row r="642" spans="1:11">
      <c r="A642" s="45">
        <v>639</v>
      </c>
      <c r="B642" s="96">
        <v>766</v>
      </c>
      <c r="C642" s="96" t="s">
        <v>267</v>
      </c>
      <c r="D642" s="96">
        <v>2130104</v>
      </c>
      <c r="E642" s="96" t="s">
        <v>2094</v>
      </c>
      <c r="F642" s="97" t="s">
        <v>1975</v>
      </c>
      <c r="G642" s="97" t="s">
        <v>1974</v>
      </c>
      <c r="H642" s="98">
        <v>96408000</v>
      </c>
      <c r="I642" s="97" t="s">
        <v>6674</v>
      </c>
      <c r="J642" s="96" t="s">
        <v>90</v>
      </c>
      <c r="K642" s="96">
        <v>211035</v>
      </c>
    </row>
    <row r="643" spans="1:11">
      <c r="A643" s="45">
        <v>640</v>
      </c>
      <c r="B643" s="96">
        <v>767</v>
      </c>
      <c r="C643" s="96" t="s">
        <v>267</v>
      </c>
      <c r="D643" s="96">
        <v>2130105</v>
      </c>
      <c r="E643" s="96" t="s">
        <v>2129</v>
      </c>
      <c r="F643" s="97" t="s">
        <v>1508</v>
      </c>
      <c r="G643" s="97" t="s">
        <v>2121</v>
      </c>
      <c r="H643" s="98">
        <v>76055200</v>
      </c>
      <c r="I643" s="97" t="s">
        <v>6674</v>
      </c>
      <c r="J643" s="96" t="s">
        <v>90</v>
      </c>
      <c r="K643" s="96">
        <v>211035</v>
      </c>
    </row>
    <row r="644" spans="1:11">
      <c r="A644" s="45">
        <v>641</v>
      </c>
      <c r="B644" s="96">
        <v>768</v>
      </c>
      <c r="C644" s="96" t="s">
        <v>267</v>
      </c>
      <c r="D644" s="96">
        <v>2130106</v>
      </c>
      <c r="E644" s="96" t="s">
        <v>6758</v>
      </c>
      <c r="F644" s="97" t="s">
        <v>2158</v>
      </c>
      <c r="G644" s="97" t="s">
        <v>2157</v>
      </c>
      <c r="H644" s="98">
        <v>96408000</v>
      </c>
      <c r="I644" s="97" t="s">
        <v>6674</v>
      </c>
      <c r="J644" s="96" t="s">
        <v>90</v>
      </c>
      <c r="K644" s="96">
        <v>211035</v>
      </c>
    </row>
    <row r="645" spans="1:11">
      <c r="A645" s="45">
        <v>642</v>
      </c>
      <c r="B645" s="96">
        <v>769</v>
      </c>
      <c r="C645" s="96" t="s">
        <v>267</v>
      </c>
      <c r="D645" s="96">
        <v>2130110</v>
      </c>
      <c r="E645" s="96" t="s">
        <v>2168</v>
      </c>
      <c r="F645" s="97" t="s">
        <v>2158</v>
      </c>
      <c r="G645" s="97" t="s">
        <v>2157</v>
      </c>
      <c r="H645" s="98">
        <v>55702400</v>
      </c>
      <c r="I645" s="97" t="s">
        <v>6674</v>
      </c>
      <c r="J645" s="96" t="s">
        <v>90</v>
      </c>
      <c r="K645" s="96">
        <v>211035</v>
      </c>
    </row>
    <row r="646" spans="1:11">
      <c r="A646" s="45">
        <v>643</v>
      </c>
      <c r="B646" s="96">
        <v>770</v>
      </c>
      <c r="C646" s="96" t="s">
        <v>267</v>
      </c>
      <c r="D646" s="96">
        <v>2130114</v>
      </c>
      <c r="E646" s="96" t="s">
        <v>2259</v>
      </c>
      <c r="F646" s="97" t="s">
        <v>1898</v>
      </c>
      <c r="G646" s="97" t="s">
        <v>1161</v>
      </c>
      <c r="H646" s="98">
        <v>82482400</v>
      </c>
      <c r="I646" s="97" t="s">
        <v>6674</v>
      </c>
      <c r="J646" s="96" t="s">
        <v>90</v>
      </c>
      <c r="K646" s="96">
        <v>211035</v>
      </c>
    </row>
    <row r="647" spans="1:11">
      <c r="A647" s="45">
        <v>644</v>
      </c>
      <c r="B647" s="96">
        <v>771</v>
      </c>
      <c r="C647" s="96" t="s">
        <v>267</v>
      </c>
      <c r="D647" s="96">
        <v>2130119</v>
      </c>
      <c r="E647" s="96" t="s">
        <v>2278</v>
      </c>
      <c r="F647" s="97" t="s">
        <v>1916</v>
      </c>
      <c r="G647" s="97" t="s">
        <v>1915</v>
      </c>
      <c r="H647" s="98">
        <v>61594000</v>
      </c>
      <c r="I647" s="97" t="s">
        <v>6674</v>
      </c>
      <c r="J647" s="96" t="s">
        <v>90</v>
      </c>
      <c r="K647" s="96">
        <v>211035</v>
      </c>
    </row>
    <row r="648" spans="1:11" ht="28">
      <c r="A648" s="45">
        <v>645</v>
      </c>
      <c r="B648" s="96">
        <v>772</v>
      </c>
      <c r="C648" s="96" t="s">
        <v>267</v>
      </c>
      <c r="D648" s="96">
        <v>2130121</v>
      </c>
      <c r="E648" s="96" t="s">
        <v>2027</v>
      </c>
      <c r="F648" s="97" t="s">
        <v>2007</v>
      </c>
      <c r="G648" s="97" t="s">
        <v>2006</v>
      </c>
      <c r="H648" s="98">
        <v>77126400</v>
      </c>
      <c r="I648" s="97" t="s">
        <v>6674</v>
      </c>
      <c r="J648" s="96" t="s">
        <v>90</v>
      </c>
      <c r="K648" s="96">
        <v>211035</v>
      </c>
    </row>
    <row r="649" spans="1:11">
      <c r="A649" s="45">
        <v>646</v>
      </c>
      <c r="B649" s="96">
        <v>773</v>
      </c>
      <c r="C649" s="96" t="s">
        <v>267</v>
      </c>
      <c r="D649" s="96">
        <v>2130122</v>
      </c>
      <c r="E649" s="96" t="s">
        <v>2251</v>
      </c>
      <c r="F649" s="97" t="s">
        <v>1969</v>
      </c>
      <c r="G649" s="97" t="s">
        <v>1968</v>
      </c>
      <c r="H649" s="98">
        <v>44454800</v>
      </c>
      <c r="I649" s="97" t="s">
        <v>6674</v>
      </c>
      <c r="J649" s="96" t="s">
        <v>90</v>
      </c>
      <c r="K649" s="96">
        <v>211035</v>
      </c>
    </row>
    <row r="650" spans="1:11">
      <c r="A650" s="45">
        <v>647</v>
      </c>
      <c r="B650" s="96">
        <v>774</v>
      </c>
      <c r="C650" s="96" t="s">
        <v>267</v>
      </c>
      <c r="D650" s="96">
        <v>2130124</v>
      </c>
      <c r="E650" s="96" t="s">
        <v>2043</v>
      </c>
      <c r="F650" s="97" t="s">
        <v>2041</v>
      </c>
      <c r="G650" s="97" t="s">
        <v>1165</v>
      </c>
      <c r="H650" s="98">
        <v>91052000</v>
      </c>
      <c r="I650" s="97" t="s">
        <v>6674</v>
      </c>
      <c r="J650" s="96" t="s">
        <v>90</v>
      </c>
      <c r="K650" s="96">
        <v>211035</v>
      </c>
    </row>
    <row r="651" spans="1:11">
      <c r="A651" s="45">
        <v>648</v>
      </c>
      <c r="B651" s="96">
        <v>775</v>
      </c>
      <c r="C651" s="96" t="s">
        <v>267</v>
      </c>
      <c r="D651" s="96">
        <v>2130125</v>
      </c>
      <c r="E651" s="96" t="s">
        <v>6757</v>
      </c>
      <c r="F651" s="97" t="s">
        <v>1148</v>
      </c>
      <c r="G651" s="97" t="s">
        <v>6701</v>
      </c>
      <c r="H651" s="98">
        <v>41241200</v>
      </c>
      <c r="I651" s="97" t="s">
        <v>6674</v>
      </c>
      <c r="J651" s="96" t="s">
        <v>90</v>
      </c>
      <c r="K651" s="96">
        <v>211035</v>
      </c>
    </row>
    <row r="652" spans="1:11">
      <c r="A652" s="45">
        <v>649</v>
      </c>
      <c r="B652" s="96">
        <v>776</v>
      </c>
      <c r="C652" s="96" t="s">
        <v>267</v>
      </c>
      <c r="D652" s="96">
        <v>2130132</v>
      </c>
      <c r="E652" s="96" t="s">
        <v>2048</v>
      </c>
      <c r="F652" s="97" t="s">
        <v>1122</v>
      </c>
      <c r="G652" s="97" t="s">
        <v>2046</v>
      </c>
      <c r="H652" s="98">
        <v>86767200</v>
      </c>
      <c r="I652" s="97" t="s">
        <v>6674</v>
      </c>
      <c r="J652" s="96" t="s">
        <v>90</v>
      </c>
      <c r="K652" s="96">
        <v>211035</v>
      </c>
    </row>
    <row r="653" spans="1:11">
      <c r="A653" s="45">
        <v>650</v>
      </c>
      <c r="B653" s="96">
        <v>777</v>
      </c>
      <c r="C653" s="96" t="s">
        <v>267</v>
      </c>
      <c r="D653" s="96">
        <v>2130133</v>
      </c>
      <c r="E653" s="96" t="s">
        <v>2667</v>
      </c>
      <c r="F653" s="97" t="s">
        <v>2041</v>
      </c>
      <c r="G653" s="97" t="s">
        <v>1165</v>
      </c>
      <c r="H653" s="98">
        <v>45526000</v>
      </c>
      <c r="I653" s="97" t="s">
        <v>6674</v>
      </c>
      <c r="J653" s="96" t="s">
        <v>90</v>
      </c>
      <c r="K653" s="96">
        <v>211035</v>
      </c>
    </row>
    <row r="654" spans="1:11" ht="28">
      <c r="A654" s="45">
        <v>651</v>
      </c>
      <c r="B654" s="96">
        <v>778</v>
      </c>
      <c r="C654" s="96" t="s">
        <v>267</v>
      </c>
      <c r="D654" s="96">
        <v>2130135</v>
      </c>
      <c r="E654" s="96" t="s">
        <v>2180</v>
      </c>
      <c r="F654" s="97" t="s">
        <v>2170</v>
      </c>
      <c r="G654" s="97" t="s">
        <v>2169</v>
      </c>
      <c r="H654" s="98">
        <v>94265600</v>
      </c>
      <c r="I654" s="97" t="s">
        <v>6674</v>
      </c>
      <c r="J654" s="96" t="s">
        <v>90</v>
      </c>
      <c r="K654" s="96">
        <v>211035</v>
      </c>
    </row>
    <row r="655" spans="1:11">
      <c r="A655" s="45">
        <v>652</v>
      </c>
      <c r="B655" s="96">
        <v>779</v>
      </c>
      <c r="C655" s="96" t="s">
        <v>267</v>
      </c>
      <c r="D655" s="96">
        <v>2130136</v>
      </c>
      <c r="E655" s="96" t="s">
        <v>2074</v>
      </c>
      <c r="F655" s="97" t="s">
        <v>1975</v>
      </c>
      <c r="G655" s="97" t="s">
        <v>1974</v>
      </c>
      <c r="H655" s="98">
        <v>96408000</v>
      </c>
      <c r="I655" s="97" t="s">
        <v>6674</v>
      </c>
      <c r="J655" s="96" t="s">
        <v>90</v>
      </c>
      <c r="K655" s="96">
        <v>211035</v>
      </c>
    </row>
    <row r="656" spans="1:11">
      <c r="A656" s="45">
        <v>653</v>
      </c>
      <c r="B656" s="96">
        <v>780</v>
      </c>
      <c r="C656" s="96" t="s">
        <v>267</v>
      </c>
      <c r="D656" s="96">
        <v>2130137</v>
      </c>
      <c r="E656" s="96" t="s">
        <v>1971</v>
      </c>
      <c r="F656" s="97" t="s">
        <v>1969</v>
      </c>
      <c r="G656" s="97" t="s">
        <v>1968</v>
      </c>
      <c r="H656" s="98">
        <v>96408000</v>
      </c>
      <c r="I656" s="97" t="s">
        <v>6674</v>
      </c>
      <c r="J656" s="96" t="s">
        <v>90</v>
      </c>
      <c r="K656" s="96">
        <v>211035</v>
      </c>
    </row>
    <row r="657" spans="1:11">
      <c r="A657" s="45">
        <v>654</v>
      </c>
      <c r="B657" s="96">
        <v>781</v>
      </c>
      <c r="C657" s="96" t="s">
        <v>267</v>
      </c>
      <c r="D657" s="96">
        <v>2130142</v>
      </c>
      <c r="E657" s="96" t="s">
        <v>2054</v>
      </c>
      <c r="F657" s="97" t="s">
        <v>2052</v>
      </c>
      <c r="G657" s="97" t="s">
        <v>2051</v>
      </c>
      <c r="H657" s="98">
        <v>80340000</v>
      </c>
      <c r="I657" s="97" t="s">
        <v>6674</v>
      </c>
      <c r="J657" s="96" t="s">
        <v>90</v>
      </c>
      <c r="K657" s="96">
        <v>211035</v>
      </c>
    </row>
    <row r="658" spans="1:11">
      <c r="A658" s="45">
        <v>655</v>
      </c>
      <c r="B658" s="96">
        <v>782</v>
      </c>
      <c r="C658" s="96" t="s">
        <v>267</v>
      </c>
      <c r="D658" s="96">
        <v>2130144</v>
      </c>
      <c r="E658" s="96" t="s">
        <v>2523</v>
      </c>
      <c r="F658" s="97" t="s">
        <v>1898</v>
      </c>
      <c r="G658" s="97" t="s">
        <v>1161</v>
      </c>
      <c r="H658" s="98">
        <v>75519600</v>
      </c>
      <c r="I658" s="97" t="s">
        <v>6674</v>
      </c>
      <c r="J658" s="96" t="s">
        <v>90</v>
      </c>
      <c r="K658" s="96">
        <v>211035</v>
      </c>
    </row>
    <row r="659" spans="1:11" ht="28">
      <c r="A659" s="45">
        <v>656</v>
      </c>
      <c r="B659" s="96">
        <v>783</v>
      </c>
      <c r="C659" s="96" t="s">
        <v>267</v>
      </c>
      <c r="D659" s="96">
        <v>2130145</v>
      </c>
      <c r="E659" s="96" t="s">
        <v>2748</v>
      </c>
      <c r="F659" s="97" t="s">
        <v>1257</v>
      </c>
      <c r="G659" s="97" t="s">
        <v>2034</v>
      </c>
      <c r="H659" s="98">
        <v>79268800</v>
      </c>
      <c r="I659" s="97" t="s">
        <v>6674</v>
      </c>
      <c r="J659" s="96" t="s">
        <v>90</v>
      </c>
      <c r="K659" s="96">
        <v>211035</v>
      </c>
    </row>
    <row r="660" spans="1:11">
      <c r="A660" s="45">
        <v>657</v>
      </c>
      <c r="B660" s="96">
        <v>784</v>
      </c>
      <c r="C660" s="96" t="s">
        <v>267</v>
      </c>
      <c r="D660" s="96">
        <v>2130146</v>
      </c>
      <c r="E660" s="96" t="s">
        <v>2038</v>
      </c>
      <c r="F660" s="97" t="s">
        <v>1702</v>
      </c>
      <c r="G660" s="97" t="s">
        <v>1158</v>
      </c>
      <c r="H660" s="98">
        <v>81411200</v>
      </c>
      <c r="I660" s="97" t="s">
        <v>6674</v>
      </c>
      <c r="J660" s="96" t="s">
        <v>90</v>
      </c>
      <c r="K660" s="96">
        <v>211035</v>
      </c>
    </row>
    <row r="661" spans="1:11" ht="28">
      <c r="A661" s="45">
        <v>658</v>
      </c>
      <c r="B661" s="96">
        <v>785</v>
      </c>
      <c r="C661" s="96" t="s">
        <v>267</v>
      </c>
      <c r="D661" s="96">
        <v>2130150</v>
      </c>
      <c r="E661" s="96" t="s">
        <v>2176</v>
      </c>
      <c r="F661" s="97" t="s">
        <v>2170</v>
      </c>
      <c r="G661" s="97" t="s">
        <v>2169</v>
      </c>
      <c r="H661" s="98">
        <v>79804400</v>
      </c>
      <c r="I661" s="97" t="s">
        <v>6674</v>
      </c>
      <c r="J661" s="96" t="s">
        <v>90</v>
      </c>
      <c r="K661" s="96">
        <v>211035</v>
      </c>
    </row>
    <row r="662" spans="1:11">
      <c r="A662" s="45">
        <v>659</v>
      </c>
      <c r="B662" s="96">
        <v>786</v>
      </c>
      <c r="C662" s="96" t="s">
        <v>267</v>
      </c>
      <c r="D662" s="96">
        <v>2130152</v>
      </c>
      <c r="E662" s="96" t="s">
        <v>1959</v>
      </c>
      <c r="F662" s="97" t="s">
        <v>1079</v>
      </c>
      <c r="G662" s="97" t="s">
        <v>1919</v>
      </c>
      <c r="H662" s="98">
        <v>68556800</v>
      </c>
      <c r="I662" s="97" t="s">
        <v>6674</v>
      </c>
      <c r="J662" s="96" t="s">
        <v>90</v>
      </c>
      <c r="K662" s="96">
        <v>211035</v>
      </c>
    </row>
    <row r="663" spans="1:11">
      <c r="A663" s="45">
        <v>660</v>
      </c>
      <c r="B663" s="96">
        <v>787</v>
      </c>
      <c r="C663" s="96" t="s">
        <v>267</v>
      </c>
      <c r="D663" s="96">
        <v>2130153</v>
      </c>
      <c r="E663" s="96" t="s">
        <v>2003</v>
      </c>
      <c r="F663" s="97" t="s">
        <v>1151</v>
      </c>
      <c r="G663" s="97" t="s">
        <v>2002</v>
      </c>
      <c r="H663" s="98">
        <v>42312400</v>
      </c>
      <c r="I663" s="97" t="s">
        <v>6674</v>
      </c>
      <c r="J663" s="96" t="s">
        <v>90</v>
      </c>
      <c r="K663" s="96">
        <v>211035</v>
      </c>
    </row>
    <row r="664" spans="1:11">
      <c r="A664" s="45">
        <v>661</v>
      </c>
      <c r="B664" s="96">
        <v>788</v>
      </c>
      <c r="C664" s="96" t="s">
        <v>267</v>
      </c>
      <c r="D664" s="96">
        <v>2130155</v>
      </c>
      <c r="E664" s="96" t="s">
        <v>1918</v>
      </c>
      <c r="F664" s="97" t="s">
        <v>1916</v>
      </c>
      <c r="G664" s="97" t="s">
        <v>1915</v>
      </c>
      <c r="H664" s="98">
        <v>63200800</v>
      </c>
      <c r="I664" s="97" t="s">
        <v>6674</v>
      </c>
      <c r="J664" s="96" t="s">
        <v>90</v>
      </c>
      <c r="K664" s="96">
        <v>211035</v>
      </c>
    </row>
    <row r="665" spans="1:11">
      <c r="A665" s="45">
        <v>662</v>
      </c>
      <c r="B665" s="96">
        <v>789</v>
      </c>
      <c r="C665" s="96" t="s">
        <v>267</v>
      </c>
      <c r="D665" s="96">
        <v>2130160</v>
      </c>
      <c r="E665" s="96" t="s">
        <v>6756</v>
      </c>
      <c r="F665" s="97" t="s">
        <v>3026</v>
      </c>
      <c r="G665" s="97" t="s">
        <v>6755</v>
      </c>
      <c r="H665" s="98">
        <v>96408000</v>
      </c>
      <c r="I665" s="97" t="s">
        <v>6674</v>
      </c>
      <c r="J665" s="96" t="s">
        <v>90</v>
      </c>
      <c r="K665" s="96">
        <v>211035</v>
      </c>
    </row>
    <row r="666" spans="1:11">
      <c r="A666" s="45">
        <v>663</v>
      </c>
      <c r="B666" s="96">
        <v>790</v>
      </c>
      <c r="C666" s="96" t="s">
        <v>267</v>
      </c>
      <c r="D666" s="96">
        <v>2130162</v>
      </c>
      <c r="E666" s="96" t="s">
        <v>1933</v>
      </c>
      <c r="F666" s="97" t="s">
        <v>1931</v>
      </c>
      <c r="G666" s="97" t="s">
        <v>1930</v>
      </c>
      <c r="H666" s="98">
        <v>71234800</v>
      </c>
      <c r="I666" s="97" t="s">
        <v>6674</v>
      </c>
      <c r="J666" s="96" t="s">
        <v>90</v>
      </c>
      <c r="K666" s="96">
        <v>211035</v>
      </c>
    </row>
    <row r="667" spans="1:11">
      <c r="A667" s="45">
        <v>664</v>
      </c>
      <c r="B667" s="96">
        <v>791</v>
      </c>
      <c r="C667" s="96" t="s">
        <v>267</v>
      </c>
      <c r="D667" s="96">
        <v>2130163</v>
      </c>
      <c r="E667" s="96" t="s">
        <v>2214</v>
      </c>
      <c r="F667" s="97" t="s">
        <v>2212</v>
      </c>
      <c r="G667" s="97" t="s">
        <v>2211</v>
      </c>
      <c r="H667" s="98">
        <v>96408000</v>
      </c>
      <c r="I667" s="97" t="s">
        <v>6674</v>
      </c>
      <c r="J667" s="96" t="s">
        <v>90</v>
      </c>
      <c r="K667" s="96">
        <v>211035</v>
      </c>
    </row>
    <row r="668" spans="1:11">
      <c r="A668" s="45">
        <v>665</v>
      </c>
      <c r="B668" s="96">
        <v>792</v>
      </c>
      <c r="C668" s="96" t="s">
        <v>267</v>
      </c>
      <c r="D668" s="96">
        <v>2130164</v>
      </c>
      <c r="E668" s="96" t="s">
        <v>2305</v>
      </c>
      <c r="F668" s="97" t="s">
        <v>1122</v>
      </c>
      <c r="G668" s="97" t="s">
        <v>2046</v>
      </c>
      <c r="H668" s="98">
        <v>96408000</v>
      </c>
      <c r="I668" s="97" t="s">
        <v>6674</v>
      </c>
      <c r="J668" s="96" t="s">
        <v>90</v>
      </c>
      <c r="K668" s="96">
        <v>211035</v>
      </c>
    </row>
    <row r="669" spans="1:11">
      <c r="A669" s="45">
        <v>666</v>
      </c>
      <c r="B669" s="96">
        <v>793</v>
      </c>
      <c r="C669" s="96" t="s">
        <v>267</v>
      </c>
      <c r="D669" s="96">
        <v>2130169</v>
      </c>
      <c r="E669" s="96" t="s">
        <v>2611</v>
      </c>
      <c r="F669" s="97" t="s">
        <v>1975</v>
      </c>
      <c r="G669" s="97" t="s">
        <v>1974</v>
      </c>
      <c r="H669" s="98">
        <v>73377200</v>
      </c>
      <c r="I669" s="97" t="s">
        <v>6674</v>
      </c>
      <c r="J669" s="96" t="s">
        <v>90</v>
      </c>
      <c r="K669" s="96">
        <v>211035</v>
      </c>
    </row>
    <row r="670" spans="1:11">
      <c r="A670" s="45">
        <v>667</v>
      </c>
      <c r="B670" s="96">
        <v>794</v>
      </c>
      <c r="C670" s="96" t="s">
        <v>267</v>
      </c>
      <c r="D670" s="96">
        <v>2130170</v>
      </c>
      <c r="E670" s="96" t="s">
        <v>2092</v>
      </c>
      <c r="F670" s="97" t="s">
        <v>2090</v>
      </c>
      <c r="G670" s="97" t="s">
        <v>2089</v>
      </c>
      <c r="H670" s="98">
        <v>60522800</v>
      </c>
      <c r="I670" s="97" t="s">
        <v>6674</v>
      </c>
      <c r="J670" s="96" t="s">
        <v>90</v>
      </c>
      <c r="K670" s="96">
        <v>211035</v>
      </c>
    </row>
    <row r="671" spans="1:11">
      <c r="A671" s="45">
        <v>668</v>
      </c>
      <c r="B671" s="96">
        <v>795</v>
      </c>
      <c r="C671" s="96" t="s">
        <v>267</v>
      </c>
      <c r="D671" s="96">
        <v>2130171</v>
      </c>
      <c r="E671" s="96" t="s">
        <v>2162</v>
      </c>
      <c r="F671" s="97" t="s">
        <v>2158</v>
      </c>
      <c r="G671" s="97" t="s">
        <v>2157</v>
      </c>
      <c r="H671" s="98">
        <v>58380400</v>
      </c>
      <c r="I671" s="97" t="s">
        <v>6674</v>
      </c>
      <c r="J671" s="96" t="s">
        <v>90</v>
      </c>
      <c r="K671" s="96">
        <v>211035</v>
      </c>
    </row>
    <row r="672" spans="1:11">
      <c r="A672" s="45">
        <v>669</v>
      </c>
      <c r="B672" s="96">
        <v>796</v>
      </c>
      <c r="C672" s="96" t="s">
        <v>267</v>
      </c>
      <c r="D672" s="96">
        <v>2130172</v>
      </c>
      <c r="E672" s="96" t="s">
        <v>2059</v>
      </c>
      <c r="F672" s="97" t="s">
        <v>1051</v>
      </c>
      <c r="G672" s="97" t="s">
        <v>2057</v>
      </c>
      <c r="H672" s="98">
        <v>85160400</v>
      </c>
      <c r="I672" s="97" t="s">
        <v>6674</v>
      </c>
      <c r="J672" s="96" t="s">
        <v>90</v>
      </c>
      <c r="K672" s="96">
        <v>211035</v>
      </c>
    </row>
    <row r="673" spans="1:11">
      <c r="A673" s="45">
        <v>670</v>
      </c>
      <c r="B673" s="96">
        <v>797</v>
      </c>
      <c r="C673" s="96" t="s">
        <v>267</v>
      </c>
      <c r="D673" s="96">
        <v>2130173</v>
      </c>
      <c r="E673" s="96" t="s">
        <v>2196</v>
      </c>
      <c r="F673" s="97" t="s">
        <v>2190</v>
      </c>
      <c r="G673" s="97" t="s">
        <v>2189</v>
      </c>
      <c r="H673" s="98">
        <v>54631200</v>
      </c>
      <c r="I673" s="97" t="s">
        <v>6674</v>
      </c>
      <c r="J673" s="96" t="s">
        <v>90</v>
      </c>
      <c r="K673" s="96">
        <v>211035</v>
      </c>
    </row>
    <row r="674" spans="1:11">
      <c r="A674" s="45">
        <v>671</v>
      </c>
      <c r="B674" s="96">
        <v>798</v>
      </c>
      <c r="C674" s="96" t="s">
        <v>267</v>
      </c>
      <c r="D674" s="96">
        <v>2130180</v>
      </c>
      <c r="E674" s="96" t="s">
        <v>2160</v>
      </c>
      <c r="F674" s="97" t="s">
        <v>2158</v>
      </c>
      <c r="G674" s="97" t="s">
        <v>2157</v>
      </c>
      <c r="H674" s="98">
        <v>54095600</v>
      </c>
      <c r="I674" s="97" t="s">
        <v>6674</v>
      </c>
      <c r="J674" s="96" t="s">
        <v>90</v>
      </c>
      <c r="K674" s="96">
        <v>211035</v>
      </c>
    </row>
    <row r="675" spans="1:11">
      <c r="A675" s="45">
        <v>672</v>
      </c>
      <c r="B675" s="96">
        <v>799</v>
      </c>
      <c r="C675" s="96" t="s">
        <v>267</v>
      </c>
      <c r="D675" s="96">
        <v>2130958</v>
      </c>
      <c r="E675" s="96" t="s">
        <v>6754</v>
      </c>
      <c r="F675" s="97" t="s">
        <v>1625</v>
      </c>
      <c r="G675" s="97" t="s">
        <v>6434</v>
      </c>
      <c r="H675" s="98">
        <v>96408000</v>
      </c>
      <c r="I675" s="97" t="s">
        <v>6674</v>
      </c>
      <c r="J675" s="96" t="s">
        <v>90</v>
      </c>
      <c r="K675" s="96">
        <v>211035</v>
      </c>
    </row>
    <row r="676" spans="1:11">
      <c r="A676" s="45">
        <v>673</v>
      </c>
      <c r="B676" s="96">
        <v>800</v>
      </c>
      <c r="C676" s="96" t="s">
        <v>267</v>
      </c>
      <c r="D676" s="96">
        <v>2130954</v>
      </c>
      <c r="E676" s="96" t="s">
        <v>1963</v>
      </c>
      <c r="F676" s="97" t="s">
        <v>1961</v>
      </c>
      <c r="G676" s="97" t="s">
        <v>1960</v>
      </c>
      <c r="H676" s="98">
        <v>96408000</v>
      </c>
      <c r="I676" s="97" t="s">
        <v>6674</v>
      </c>
      <c r="J676" s="96" t="s">
        <v>90</v>
      </c>
      <c r="K676" s="96">
        <v>211035</v>
      </c>
    </row>
    <row r="677" spans="1:11">
      <c r="A677" s="45">
        <v>674</v>
      </c>
      <c r="B677" s="96">
        <v>801</v>
      </c>
      <c r="C677" s="96" t="s">
        <v>267</v>
      </c>
      <c r="D677" s="96">
        <v>2130953</v>
      </c>
      <c r="E677" s="96" t="s">
        <v>6753</v>
      </c>
      <c r="F677" s="97" t="s">
        <v>2924</v>
      </c>
      <c r="G677" s="97" t="s">
        <v>6726</v>
      </c>
      <c r="H677" s="98">
        <v>36956400</v>
      </c>
      <c r="I677" s="97" t="s">
        <v>6674</v>
      </c>
      <c r="J677" s="96" t="s">
        <v>90</v>
      </c>
      <c r="K677" s="96">
        <v>211035</v>
      </c>
    </row>
    <row r="678" spans="1:11">
      <c r="A678" s="45">
        <v>675</v>
      </c>
      <c r="B678" s="96">
        <v>802</v>
      </c>
      <c r="C678" s="96" t="s">
        <v>267</v>
      </c>
      <c r="D678" s="96">
        <v>2130959</v>
      </c>
      <c r="E678" s="96" t="s">
        <v>6752</v>
      </c>
      <c r="F678" s="97" t="s">
        <v>1786</v>
      </c>
      <c r="G678" s="97" t="s">
        <v>1145</v>
      </c>
      <c r="H678" s="98">
        <v>85160400</v>
      </c>
      <c r="I678" s="97" t="s">
        <v>6674</v>
      </c>
      <c r="J678" s="96" t="s">
        <v>90</v>
      </c>
      <c r="K678" s="96">
        <v>211035</v>
      </c>
    </row>
    <row r="679" spans="1:11">
      <c r="A679" s="45">
        <v>676</v>
      </c>
      <c r="B679" s="96">
        <v>803</v>
      </c>
      <c r="C679" s="96" t="s">
        <v>267</v>
      </c>
      <c r="D679" s="96">
        <v>2130962</v>
      </c>
      <c r="E679" s="96" t="s">
        <v>6751</v>
      </c>
      <c r="F679" s="97" t="s">
        <v>1355</v>
      </c>
      <c r="G679" s="97" t="s">
        <v>6750</v>
      </c>
      <c r="H679" s="98">
        <v>96408000</v>
      </c>
      <c r="I679" s="97" t="s">
        <v>6674</v>
      </c>
      <c r="J679" s="96" t="s">
        <v>90</v>
      </c>
      <c r="K679" s="96">
        <v>211035</v>
      </c>
    </row>
    <row r="680" spans="1:11">
      <c r="A680" s="45">
        <v>677</v>
      </c>
      <c r="B680" s="96">
        <v>804</v>
      </c>
      <c r="C680" s="96" t="s">
        <v>267</v>
      </c>
      <c r="D680" s="96">
        <v>2130963</v>
      </c>
      <c r="E680" s="96" t="s">
        <v>6749</v>
      </c>
      <c r="F680" s="97" t="s">
        <v>2974</v>
      </c>
      <c r="G680" s="97" t="s">
        <v>6703</v>
      </c>
      <c r="H680" s="98">
        <v>95872400</v>
      </c>
      <c r="I680" s="97" t="s">
        <v>6674</v>
      </c>
      <c r="J680" s="96" t="s">
        <v>90</v>
      </c>
      <c r="K680" s="96">
        <v>211035</v>
      </c>
    </row>
    <row r="681" spans="1:11">
      <c r="A681" s="45">
        <v>678</v>
      </c>
      <c r="B681" s="96">
        <v>805</v>
      </c>
      <c r="C681" s="96" t="s">
        <v>267</v>
      </c>
      <c r="D681" s="96">
        <v>2130966</v>
      </c>
      <c r="E681" s="96" t="s">
        <v>6748</v>
      </c>
      <c r="F681" s="97" t="s">
        <v>1368</v>
      </c>
      <c r="G681" s="97" t="s">
        <v>6734</v>
      </c>
      <c r="H681" s="98">
        <v>96408000</v>
      </c>
      <c r="I681" s="97" t="s">
        <v>6674</v>
      </c>
      <c r="J681" s="96" t="s">
        <v>90</v>
      </c>
      <c r="K681" s="96">
        <v>211035</v>
      </c>
    </row>
    <row r="682" spans="1:11">
      <c r="A682" s="45">
        <v>679</v>
      </c>
      <c r="B682" s="96">
        <v>806</v>
      </c>
      <c r="C682" s="96" t="s">
        <v>267</v>
      </c>
      <c r="D682" s="96">
        <v>2130967</v>
      </c>
      <c r="E682" s="96" t="s">
        <v>6747</v>
      </c>
      <c r="F682" s="97" t="s">
        <v>3194</v>
      </c>
      <c r="G682" s="97" t="s">
        <v>6746</v>
      </c>
      <c r="H682" s="98">
        <v>81411200</v>
      </c>
      <c r="I682" s="97" t="s">
        <v>6674</v>
      </c>
      <c r="J682" s="96" t="s">
        <v>90</v>
      </c>
      <c r="K682" s="96">
        <v>211035</v>
      </c>
    </row>
    <row r="683" spans="1:11">
      <c r="A683" s="45">
        <v>680</v>
      </c>
      <c r="B683" s="96">
        <v>807</v>
      </c>
      <c r="C683" s="96" t="s">
        <v>267</v>
      </c>
      <c r="D683" s="96">
        <v>2130979</v>
      </c>
      <c r="E683" s="96" t="s">
        <v>6745</v>
      </c>
      <c r="F683" s="97" t="s">
        <v>3396</v>
      </c>
      <c r="G683" s="97" t="s">
        <v>6744</v>
      </c>
      <c r="H683" s="98">
        <v>79804400</v>
      </c>
      <c r="I683" s="97" t="s">
        <v>6674</v>
      </c>
      <c r="J683" s="96" t="s">
        <v>90</v>
      </c>
      <c r="K683" s="96">
        <v>211035</v>
      </c>
    </row>
    <row r="684" spans="1:11">
      <c r="A684" s="45">
        <v>681</v>
      </c>
      <c r="B684" s="96">
        <v>808</v>
      </c>
      <c r="C684" s="96" t="s">
        <v>267</v>
      </c>
      <c r="D684" s="96">
        <v>2130981</v>
      </c>
      <c r="E684" s="96" t="s">
        <v>6743</v>
      </c>
      <c r="F684" s="97" t="s">
        <v>6399</v>
      </c>
      <c r="G684" s="97" t="s">
        <v>6742</v>
      </c>
      <c r="H684" s="98">
        <v>84624800</v>
      </c>
      <c r="I684" s="97" t="s">
        <v>6674</v>
      </c>
      <c r="J684" s="96" t="s">
        <v>90</v>
      </c>
      <c r="K684" s="96">
        <v>211035</v>
      </c>
    </row>
    <row r="685" spans="1:11" ht="28">
      <c r="A685" s="45">
        <v>682</v>
      </c>
      <c r="B685" s="96">
        <v>809</v>
      </c>
      <c r="C685" s="96" t="s">
        <v>267</v>
      </c>
      <c r="D685" s="96">
        <v>2130982</v>
      </c>
      <c r="E685" s="96" t="s">
        <v>6741</v>
      </c>
      <c r="F685" s="97" t="s">
        <v>1075</v>
      </c>
      <c r="G685" s="97" t="s">
        <v>6740</v>
      </c>
      <c r="H685" s="98">
        <v>32671600</v>
      </c>
      <c r="I685" s="97" t="s">
        <v>6674</v>
      </c>
      <c r="J685" s="96" t="s">
        <v>90</v>
      </c>
      <c r="K685" s="96">
        <v>211035</v>
      </c>
    </row>
    <row r="686" spans="1:11">
      <c r="A686" s="45">
        <v>683</v>
      </c>
      <c r="B686" s="96">
        <v>810</v>
      </c>
      <c r="C686" s="96" t="s">
        <v>267</v>
      </c>
      <c r="D686" s="96">
        <v>2130983</v>
      </c>
      <c r="E686" s="96" t="s">
        <v>6739</v>
      </c>
      <c r="F686" s="97" t="s">
        <v>3002</v>
      </c>
      <c r="G686" s="97" t="s">
        <v>6707</v>
      </c>
      <c r="H686" s="98">
        <v>79804400</v>
      </c>
      <c r="I686" s="97" t="s">
        <v>6674</v>
      </c>
      <c r="J686" s="96" t="s">
        <v>90</v>
      </c>
      <c r="K686" s="96">
        <v>211035</v>
      </c>
    </row>
    <row r="687" spans="1:11">
      <c r="A687" s="45">
        <v>684</v>
      </c>
      <c r="B687" s="96">
        <v>811</v>
      </c>
      <c r="C687" s="96" t="s">
        <v>267</v>
      </c>
      <c r="D687" s="96">
        <v>2130991</v>
      </c>
      <c r="E687" s="96" t="s">
        <v>6738</v>
      </c>
      <c r="F687" s="97" t="s">
        <v>6737</v>
      </c>
      <c r="G687" s="97" t="s">
        <v>6736</v>
      </c>
      <c r="H687" s="98">
        <v>80340000</v>
      </c>
      <c r="I687" s="97" t="s">
        <v>6674</v>
      </c>
      <c r="J687" s="96" t="s">
        <v>90</v>
      </c>
      <c r="K687" s="96">
        <v>211035</v>
      </c>
    </row>
    <row r="688" spans="1:11">
      <c r="A688" s="45">
        <v>685</v>
      </c>
      <c r="B688" s="96">
        <v>812</v>
      </c>
      <c r="C688" s="96" t="s">
        <v>267</v>
      </c>
      <c r="D688" s="96">
        <v>2130992</v>
      </c>
      <c r="E688" s="96" t="s">
        <v>6735</v>
      </c>
      <c r="F688" s="97" t="s">
        <v>1368</v>
      </c>
      <c r="G688" s="97" t="s">
        <v>6734</v>
      </c>
      <c r="H688" s="98">
        <v>96408000</v>
      </c>
      <c r="I688" s="97" t="s">
        <v>6674</v>
      </c>
      <c r="J688" s="96" t="s">
        <v>90</v>
      </c>
      <c r="K688" s="96">
        <v>211035</v>
      </c>
    </row>
    <row r="689" spans="1:11">
      <c r="A689" s="45">
        <v>686</v>
      </c>
      <c r="B689" s="96">
        <v>813</v>
      </c>
      <c r="C689" s="96" t="s">
        <v>267</v>
      </c>
      <c r="D689" s="96">
        <v>2130993</v>
      </c>
      <c r="E689" s="96" t="s">
        <v>6733</v>
      </c>
      <c r="F689" s="97" t="s">
        <v>3028</v>
      </c>
      <c r="G689" s="97" t="s">
        <v>6732</v>
      </c>
      <c r="H689" s="98">
        <v>61594000</v>
      </c>
      <c r="I689" s="97" t="s">
        <v>6674</v>
      </c>
      <c r="J689" s="96" t="s">
        <v>90</v>
      </c>
      <c r="K689" s="96">
        <v>211035</v>
      </c>
    </row>
    <row r="690" spans="1:11">
      <c r="A690" s="45">
        <v>687</v>
      </c>
      <c r="B690" s="96">
        <v>814</v>
      </c>
      <c r="C690" s="96" t="s">
        <v>267</v>
      </c>
      <c r="D690" s="96">
        <v>2130995</v>
      </c>
      <c r="E690" s="96" t="s">
        <v>6731</v>
      </c>
      <c r="F690" s="97" t="s">
        <v>1773</v>
      </c>
      <c r="G690" s="97" t="s">
        <v>1173</v>
      </c>
      <c r="H690" s="98">
        <v>75519600</v>
      </c>
      <c r="I690" s="97" t="s">
        <v>6674</v>
      </c>
      <c r="J690" s="96" t="s">
        <v>90</v>
      </c>
      <c r="K690" s="96">
        <v>211035</v>
      </c>
    </row>
    <row r="691" spans="1:11">
      <c r="A691" s="45">
        <v>688</v>
      </c>
      <c r="B691" s="96">
        <v>815</v>
      </c>
      <c r="C691" s="96" t="s">
        <v>267</v>
      </c>
      <c r="D691" s="96">
        <v>2130996</v>
      </c>
      <c r="E691" s="96" t="s">
        <v>6730</v>
      </c>
      <c r="F691" s="97" t="s">
        <v>3002</v>
      </c>
      <c r="G691" s="97" t="s">
        <v>6707</v>
      </c>
      <c r="H691" s="98">
        <v>63200800</v>
      </c>
      <c r="I691" s="97" t="s">
        <v>6674</v>
      </c>
      <c r="J691" s="96" t="s">
        <v>90</v>
      </c>
      <c r="K691" s="96">
        <v>211035</v>
      </c>
    </row>
    <row r="692" spans="1:11">
      <c r="A692" s="45">
        <v>689</v>
      </c>
      <c r="B692" s="96">
        <v>816</v>
      </c>
      <c r="C692" s="96" t="s">
        <v>267</v>
      </c>
      <c r="D692" s="96">
        <v>2130997</v>
      </c>
      <c r="E692" s="96" t="s">
        <v>6729</v>
      </c>
      <c r="F692" s="97" t="s">
        <v>1343</v>
      </c>
      <c r="G692" s="97" t="s">
        <v>6728</v>
      </c>
      <c r="H692" s="98">
        <v>80340000</v>
      </c>
      <c r="I692" s="97" t="s">
        <v>6674</v>
      </c>
      <c r="J692" s="96" t="s">
        <v>90</v>
      </c>
      <c r="K692" s="96">
        <v>211035</v>
      </c>
    </row>
    <row r="693" spans="1:11">
      <c r="A693" s="45">
        <v>690</v>
      </c>
      <c r="B693" s="96">
        <v>817</v>
      </c>
      <c r="C693" s="96" t="s">
        <v>267</v>
      </c>
      <c r="D693" s="96">
        <v>2131001</v>
      </c>
      <c r="E693" s="96" t="s">
        <v>6727</v>
      </c>
      <c r="F693" s="97" t="s">
        <v>2924</v>
      </c>
      <c r="G693" s="97" t="s">
        <v>6726</v>
      </c>
      <c r="H693" s="98">
        <v>42848000</v>
      </c>
      <c r="I693" s="97" t="s">
        <v>6674</v>
      </c>
      <c r="J693" s="96" t="s">
        <v>90</v>
      </c>
      <c r="K693" s="96">
        <v>211035</v>
      </c>
    </row>
    <row r="694" spans="1:11">
      <c r="A694" s="45">
        <v>691</v>
      </c>
      <c r="B694" s="96">
        <v>818</v>
      </c>
      <c r="C694" s="96" t="s">
        <v>267</v>
      </c>
      <c r="D694" s="96">
        <v>2131004</v>
      </c>
      <c r="E694" s="96" t="s">
        <v>6725</v>
      </c>
      <c r="F694" s="97" t="s">
        <v>3002</v>
      </c>
      <c r="G694" s="97" t="s">
        <v>6707</v>
      </c>
      <c r="H694" s="98">
        <v>80340000</v>
      </c>
      <c r="I694" s="97" t="s">
        <v>6674</v>
      </c>
      <c r="J694" s="96" t="s">
        <v>90</v>
      </c>
      <c r="K694" s="96">
        <v>211035</v>
      </c>
    </row>
    <row r="695" spans="1:11">
      <c r="A695" s="45">
        <v>692</v>
      </c>
      <c r="B695" s="96">
        <v>819</v>
      </c>
      <c r="C695" s="96" t="s">
        <v>267</v>
      </c>
      <c r="D695" s="96">
        <v>2131005</v>
      </c>
      <c r="E695" s="96" t="s">
        <v>6724</v>
      </c>
      <c r="F695" s="97" t="s">
        <v>1029</v>
      </c>
      <c r="G695" s="97" t="s">
        <v>6722</v>
      </c>
      <c r="H695" s="98">
        <v>34278400</v>
      </c>
      <c r="I695" s="97" t="s">
        <v>6674</v>
      </c>
      <c r="J695" s="96" t="s">
        <v>90</v>
      </c>
      <c r="K695" s="96">
        <v>211035</v>
      </c>
    </row>
    <row r="696" spans="1:11">
      <c r="A696" s="45">
        <v>693</v>
      </c>
      <c r="B696" s="96">
        <v>820</v>
      </c>
      <c r="C696" s="96" t="s">
        <v>267</v>
      </c>
      <c r="D696" s="96">
        <v>2131006</v>
      </c>
      <c r="E696" s="96" t="s">
        <v>6723</v>
      </c>
      <c r="F696" s="97" t="s">
        <v>1029</v>
      </c>
      <c r="G696" s="97" t="s">
        <v>6722</v>
      </c>
      <c r="H696" s="98">
        <v>96408000</v>
      </c>
      <c r="I696" s="97" t="s">
        <v>6674</v>
      </c>
      <c r="J696" s="96" t="s">
        <v>90</v>
      </c>
      <c r="K696" s="96">
        <v>211035</v>
      </c>
    </row>
    <row r="697" spans="1:11">
      <c r="A697" s="45">
        <v>694</v>
      </c>
      <c r="B697" s="96">
        <v>821</v>
      </c>
      <c r="C697" s="96" t="s">
        <v>267</v>
      </c>
      <c r="D697" s="96">
        <v>2131007</v>
      </c>
      <c r="E697" s="96" t="s">
        <v>6721</v>
      </c>
      <c r="F697" s="97" t="s">
        <v>3722</v>
      </c>
      <c r="G697" s="97" t="s">
        <v>4246</v>
      </c>
      <c r="H697" s="98">
        <v>96408000</v>
      </c>
      <c r="I697" s="97" t="s">
        <v>6674</v>
      </c>
      <c r="J697" s="96" t="s">
        <v>90</v>
      </c>
      <c r="K697" s="96">
        <v>211035</v>
      </c>
    </row>
    <row r="698" spans="1:11">
      <c r="A698" s="45">
        <v>695</v>
      </c>
      <c r="B698" s="96">
        <v>822</v>
      </c>
      <c r="C698" s="96" t="s">
        <v>267</v>
      </c>
      <c r="D698" s="96">
        <v>2131017</v>
      </c>
      <c r="E698" s="96" t="s">
        <v>6720</v>
      </c>
      <c r="F698" s="97" t="s">
        <v>1336</v>
      </c>
      <c r="G698" s="97" t="s">
        <v>6719</v>
      </c>
      <c r="H698" s="98">
        <v>69092400</v>
      </c>
      <c r="I698" s="97" t="s">
        <v>6674</v>
      </c>
      <c r="J698" s="96" t="s">
        <v>90</v>
      </c>
      <c r="K698" s="96">
        <v>211035</v>
      </c>
    </row>
    <row r="699" spans="1:11">
      <c r="A699" s="45">
        <v>696</v>
      </c>
      <c r="B699" s="96">
        <v>823</v>
      </c>
      <c r="C699" s="96" t="s">
        <v>267</v>
      </c>
      <c r="D699" s="96">
        <v>2131018</v>
      </c>
      <c r="E699" s="96" t="s">
        <v>6718</v>
      </c>
      <c r="F699" s="97" t="s">
        <v>1625</v>
      </c>
      <c r="G699" s="97" t="s">
        <v>6434</v>
      </c>
      <c r="H699" s="98">
        <v>66414400</v>
      </c>
      <c r="I699" s="97" t="s">
        <v>6674</v>
      </c>
      <c r="J699" s="96" t="s">
        <v>90</v>
      </c>
      <c r="K699" s="96">
        <v>211035</v>
      </c>
    </row>
    <row r="700" spans="1:11">
      <c r="A700" s="45">
        <v>697</v>
      </c>
      <c r="B700" s="96">
        <v>824</v>
      </c>
      <c r="C700" s="96" t="s">
        <v>267</v>
      </c>
      <c r="D700" s="96">
        <v>2131019</v>
      </c>
      <c r="E700" s="96" t="s">
        <v>6717</v>
      </c>
      <c r="F700" s="97" t="s">
        <v>1148</v>
      </c>
      <c r="G700" s="97" t="s">
        <v>6701</v>
      </c>
      <c r="H700" s="98">
        <v>25708800</v>
      </c>
      <c r="I700" s="97" t="s">
        <v>6674</v>
      </c>
      <c r="J700" s="96" t="s">
        <v>90</v>
      </c>
      <c r="K700" s="96">
        <v>211035</v>
      </c>
    </row>
    <row r="701" spans="1:11">
      <c r="A701" s="45">
        <v>698</v>
      </c>
      <c r="B701" s="96">
        <v>825</v>
      </c>
      <c r="C701" s="96" t="s">
        <v>267</v>
      </c>
      <c r="D701" s="96">
        <v>2131020</v>
      </c>
      <c r="E701" s="96" t="s">
        <v>6716</v>
      </c>
      <c r="F701" s="97" t="s">
        <v>3140</v>
      </c>
      <c r="G701" s="97" t="s">
        <v>6713</v>
      </c>
      <c r="H701" s="98">
        <v>81411200</v>
      </c>
      <c r="I701" s="97" t="s">
        <v>6674</v>
      </c>
      <c r="J701" s="96" t="s">
        <v>90</v>
      </c>
      <c r="K701" s="96">
        <v>211035</v>
      </c>
    </row>
    <row r="702" spans="1:11">
      <c r="A702" s="45">
        <v>699</v>
      </c>
      <c r="B702" s="96">
        <v>826</v>
      </c>
      <c r="C702" s="96" t="s">
        <v>267</v>
      </c>
      <c r="D702" s="96">
        <v>2131021</v>
      </c>
      <c r="E702" s="96" t="s">
        <v>6715</v>
      </c>
      <c r="F702" s="97" t="s">
        <v>1150</v>
      </c>
      <c r="G702" s="97" t="s">
        <v>4401</v>
      </c>
      <c r="H702" s="98">
        <v>96408000</v>
      </c>
      <c r="I702" s="97" t="s">
        <v>6674</v>
      </c>
      <c r="J702" s="96" t="s">
        <v>90</v>
      </c>
      <c r="K702" s="96">
        <v>211035</v>
      </c>
    </row>
    <row r="703" spans="1:11">
      <c r="A703" s="45">
        <v>700</v>
      </c>
      <c r="B703" s="96">
        <v>827</v>
      </c>
      <c r="C703" s="96" t="s">
        <v>267</v>
      </c>
      <c r="D703" s="96">
        <v>2131023</v>
      </c>
      <c r="E703" s="96" t="s">
        <v>6714</v>
      </c>
      <c r="F703" s="97" t="s">
        <v>3140</v>
      </c>
      <c r="G703" s="97" t="s">
        <v>6713</v>
      </c>
      <c r="H703" s="98">
        <v>96408000</v>
      </c>
      <c r="I703" s="97" t="s">
        <v>6674</v>
      </c>
      <c r="J703" s="96" t="s">
        <v>90</v>
      </c>
      <c r="K703" s="96">
        <v>211035</v>
      </c>
    </row>
    <row r="704" spans="1:11">
      <c r="A704" s="45">
        <v>701</v>
      </c>
      <c r="B704" s="96">
        <v>828</v>
      </c>
      <c r="C704" s="96" t="s">
        <v>267</v>
      </c>
      <c r="D704" s="96">
        <v>2131024</v>
      </c>
      <c r="E704" s="96" t="s">
        <v>6712</v>
      </c>
      <c r="F704" s="97" t="s">
        <v>3002</v>
      </c>
      <c r="G704" s="97" t="s">
        <v>6707</v>
      </c>
      <c r="H704" s="98">
        <v>80340000</v>
      </c>
      <c r="I704" s="97" t="s">
        <v>6674</v>
      </c>
      <c r="J704" s="96" t="s">
        <v>90</v>
      </c>
      <c r="K704" s="96">
        <v>211035</v>
      </c>
    </row>
    <row r="705" spans="1:11">
      <c r="A705" s="45">
        <v>702</v>
      </c>
      <c r="B705" s="96">
        <v>829</v>
      </c>
      <c r="C705" s="96" t="s">
        <v>267</v>
      </c>
      <c r="D705" s="96">
        <v>2131027</v>
      </c>
      <c r="E705" s="96" t="s">
        <v>6711</v>
      </c>
      <c r="F705" s="97" t="s">
        <v>3002</v>
      </c>
      <c r="G705" s="97" t="s">
        <v>6707</v>
      </c>
      <c r="H705" s="98">
        <v>80340000</v>
      </c>
      <c r="I705" s="97" t="s">
        <v>6674</v>
      </c>
      <c r="J705" s="96" t="s">
        <v>90</v>
      </c>
      <c r="K705" s="96">
        <v>211035</v>
      </c>
    </row>
    <row r="706" spans="1:11">
      <c r="A706" s="45">
        <v>703</v>
      </c>
      <c r="B706" s="96">
        <v>830</v>
      </c>
      <c r="C706" s="96" t="s">
        <v>267</v>
      </c>
      <c r="D706" s="96">
        <v>2131028</v>
      </c>
      <c r="E706" s="96" t="s">
        <v>6710</v>
      </c>
      <c r="F706" s="97" t="s">
        <v>1625</v>
      </c>
      <c r="G706" s="97" t="s">
        <v>6434</v>
      </c>
      <c r="H706" s="98">
        <v>57844800</v>
      </c>
      <c r="I706" s="97" t="s">
        <v>6674</v>
      </c>
      <c r="J706" s="96" t="s">
        <v>90</v>
      </c>
      <c r="K706" s="96">
        <v>211035</v>
      </c>
    </row>
    <row r="707" spans="1:11">
      <c r="A707" s="45">
        <v>704</v>
      </c>
      <c r="B707" s="96">
        <v>831</v>
      </c>
      <c r="C707" s="96" t="s">
        <v>267</v>
      </c>
      <c r="D707" s="96">
        <v>2131036</v>
      </c>
      <c r="E707" s="96" t="s">
        <v>6709</v>
      </c>
      <c r="F707" s="97" t="s">
        <v>3002</v>
      </c>
      <c r="G707" s="97" t="s">
        <v>6707</v>
      </c>
      <c r="H707" s="98">
        <v>63200800</v>
      </c>
      <c r="I707" s="97" t="s">
        <v>6674</v>
      </c>
      <c r="J707" s="96" t="s">
        <v>90</v>
      </c>
      <c r="K707" s="96">
        <v>211035</v>
      </c>
    </row>
    <row r="708" spans="1:11">
      <c r="A708" s="45">
        <v>705</v>
      </c>
      <c r="B708" s="96">
        <v>832</v>
      </c>
      <c r="C708" s="96" t="s">
        <v>267</v>
      </c>
      <c r="D708" s="96">
        <v>2131038</v>
      </c>
      <c r="E708" s="96" t="s">
        <v>6708</v>
      </c>
      <c r="F708" s="97" t="s">
        <v>3002</v>
      </c>
      <c r="G708" s="97" t="s">
        <v>6707</v>
      </c>
      <c r="H708" s="98">
        <v>61594000</v>
      </c>
      <c r="I708" s="97" t="s">
        <v>6674</v>
      </c>
      <c r="J708" s="96" t="s">
        <v>90</v>
      </c>
      <c r="K708" s="96">
        <v>211035</v>
      </c>
    </row>
    <row r="709" spans="1:11">
      <c r="A709" s="45">
        <v>706</v>
      </c>
      <c r="B709" s="96">
        <v>833</v>
      </c>
      <c r="C709" s="96" t="s">
        <v>267</v>
      </c>
      <c r="D709" s="96">
        <v>2131039</v>
      </c>
      <c r="E709" s="96" t="s">
        <v>6706</v>
      </c>
      <c r="F709" s="97" t="s">
        <v>3415</v>
      </c>
      <c r="G709" s="97" t="s">
        <v>6705</v>
      </c>
      <c r="H709" s="98">
        <v>60522800</v>
      </c>
      <c r="I709" s="97" t="s">
        <v>6674</v>
      </c>
      <c r="J709" s="96" t="s">
        <v>90</v>
      </c>
      <c r="K709" s="96">
        <v>211035</v>
      </c>
    </row>
    <row r="710" spans="1:11">
      <c r="A710" s="45">
        <v>707</v>
      </c>
      <c r="B710" s="96">
        <v>834</v>
      </c>
      <c r="C710" s="96" t="s">
        <v>267</v>
      </c>
      <c r="D710" s="96">
        <v>2131040</v>
      </c>
      <c r="E710" s="96" t="s">
        <v>6704</v>
      </c>
      <c r="F710" s="97" t="s">
        <v>2974</v>
      </c>
      <c r="G710" s="97" t="s">
        <v>6703</v>
      </c>
      <c r="H710" s="98">
        <v>80340000</v>
      </c>
      <c r="I710" s="97" t="s">
        <v>6674</v>
      </c>
      <c r="J710" s="96" t="s">
        <v>90</v>
      </c>
      <c r="K710" s="96">
        <v>211035</v>
      </c>
    </row>
    <row r="711" spans="1:11">
      <c r="A711" s="45">
        <v>708</v>
      </c>
      <c r="B711" s="96">
        <v>835</v>
      </c>
      <c r="C711" s="96" t="s">
        <v>267</v>
      </c>
      <c r="D711" s="96">
        <v>2131043</v>
      </c>
      <c r="E711" s="96" t="s">
        <v>6702</v>
      </c>
      <c r="F711" s="97" t="s">
        <v>1148</v>
      </c>
      <c r="G711" s="97" t="s">
        <v>6701</v>
      </c>
      <c r="H711" s="98">
        <v>42848000</v>
      </c>
      <c r="I711" s="97" t="s">
        <v>6674</v>
      </c>
      <c r="J711" s="96" t="s">
        <v>90</v>
      </c>
      <c r="K711" s="96">
        <v>211035</v>
      </c>
    </row>
    <row r="712" spans="1:11">
      <c r="A712" s="45">
        <v>709</v>
      </c>
      <c r="B712" s="96">
        <v>836</v>
      </c>
      <c r="C712" s="96" t="s">
        <v>267</v>
      </c>
      <c r="D712" s="96">
        <v>2112401</v>
      </c>
      <c r="E712" s="96" t="s">
        <v>6700</v>
      </c>
      <c r="F712" s="97" t="s">
        <v>6699</v>
      </c>
      <c r="G712" s="97" t="s">
        <v>3490</v>
      </c>
      <c r="H712" s="98">
        <v>279783648</v>
      </c>
      <c r="I712" s="97" t="s">
        <v>6674</v>
      </c>
      <c r="J712" s="96" t="s">
        <v>90</v>
      </c>
      <c r="K712" s="96">
        <v>211035</v>
      </c>
    </row>
    <row r="713" spans="1:11">
      <c r="A713" s="45">
        <v>710</v>
      </c>
      <c r="B713" s="96">
        <v>837</v>
      </c>
      <c r="C713" s="96" t="s">
        <v>267</v>
      </c>
      <c r="D713" s="96">
        <v>2120614</v>
      </c>
      <c r="E713" s="96" t="s">
        <v>6698</v>
      </c>
      <c r="F713" s="97" t="s">
        <v>6317</v>
      </c>
      <c r="G713" s="97" t="s">
        <v>6697</v>
      </c>
      <c r="H713" s="98">
        <v>32981500</v>
      </c>
      <c r="I713" s="97" t="s">
        <v>6674</v>
      </c>
      <c r="J713" s="96" t="s">
        <v>90</v>
      </c>
      <c r="K713" s="96">
        <v>211035</v>
      </c>
    </row>
    <row r="714" spans="1:11">
      <c r="A714" s="45">
        <v>711</v>
      </c>
      <c r="B714" s="96">
        <v>838</v>
      </c>
      <c r="C714" s="96" t="s">
        <v>267</v>
      </c>
      <c r="D714" s="96">
        <v>2120764</v>
      </c>
      <c r="E714" s="96" t="s">
        <v>6696</v>
      </c>
      <c r="F714" s="97" t="s">
        <v>3235</v>
      </c>
      <c r="G714" s="97" t="s">
        <v>5227</v>
      </c>
      <c r="H714" s="98">
        <v>36998460</v>
      </c>
      <c r="I714" s="97" t="s">
        <v>6674</v>
      </c>
      <c r="J714" s="96" t="s">
        <v>90</v>
      </c>
      <c r="K714" s="96">
        <v>211035</v>
      </c>
    </row>
    <row r="715" spans="1:11">
      <c r="A715" s="45">
        <v>712</v>
      </c>
      <c r="B715" s="96">
        <v>839</v>
      </c>
      <c r="C715" s="96" t="s">
        <v>267</v>
      </c>
      <c r="D715" s="96">
        <v>2120777</v>
      </c>
      <c r="E715" s="96" t="s">
        <v>6695</v>
      </c>
      <c r="F715" s="97" t="s">
        <v>6222</v>
      </c>
      <c r="G715" s="97" t="s">
        <v>6694</v>
      </c>
      <c r="H715" s="98">
        <v>18466200</v>
      </c>
      <c r="I715" s="97" t="s">
        <v>6674</v>
      </c>
      <c r="J715" s="96" t="s">
        <v>90</v>
      </c>
      <c r="K715" s="96">
        <v>211035</v>
      </c>
    </row>
    <row r="716" spans="1:11">
      <c r="A716" s="45">
        <v>713</v>
      </c>
      <c r="B716" s="96">
        <v>840</v>
      </c>
      <c r="C716" s="96" t="s">
        <v>267</v>
      </c>
      <c r="D716" s="96">
        <v>2122487</v>
      </c>
      <c r="E716" s="96" t="s">
        <v>6693</v>
      </c>
      <c r="F716" s="97" t="s">
        <v>2987</v>
      </c>
      <c r="G716" s="97" t="s">
        <v>1766</v>
      </c>
      <c r="H716" s="98">
        <v>174000000</v>
      </c>
      <c r="I716" s="97" t="s">
        <v>6674</v>
      </c>
      <c r="J716" s="96" t="s">
        <v>90</v>
      </c>
      <c r="K716" s="96">
        <v>211035</v>
      </c>
    </row>
    <row r="717" spans="1:11" ht="28">
      <c r="A717" s="45">
        <v>714</v>
      </c>
      <c r="B717" s="96">
        <v>841</v>
      </c>
      <c r="C717" s="96" t="s">
        <v>267</v>
      </c>
      <c r="D717" s="96">
        <v>2123028</v>
      </c>
      <c r="E717" s="96" t="s">
        <v>6692</v>
      </c>
      <c r="F717" s="97" t="s">
        <v>6209</v>
      </c>
      <c r="G717" s="97" t="s">
        <v>3073</v>
      </c>
      <c r="H717" s="98">
        <v>61182000</v>
      </c>
      <c r="I717" s="97" t="s">
        <v>6674</v>
      </c>
      <c r="J717" s="96" t="s">
        <v>90</v>
      </c>
      <c r="K717" s="96">
        <v>211035</v>
      </c>
    </row>
    <row r="718" spans="1:11">
      <c r="A718" s="45">
        <v>715</v>
      </c>
      <c r="B718" s="96">
        <v>842</v>
      </c>
      <c r="C718" s="96" t="s">
        <v>267</v>
      </c>
      <c r="D718" s="96">
        <v>2123388</v>
      </c>
      <c r="E718" s="96" t="s">
        <v>6691</v>
      </c>
      <c r="F718" s="97" t="s">
        <v>1923</v>
      </c>
      <c r="G718" s="97" t="s">
        <v>1922</v>
      </c>
      <c r="H718" s="98">
        <v>443467000</v>
      </c>
      <c r="I718" s="97" t="s">
        <v>6674</v>
      </c>
      <c r="J718" s="96" t="s">
        <v>90</v>
      </c>
      <c r="K718" s="96">
        <v>211035</v>
      </c>
    </row>
    <row r="719" spans="1:11">
      <c r="A719" s="45">
        <v>716</v>
      </c>
      <c r="B719" s="96">
        <v>843</v>
      </c>
      <c r="C719" s="96" t="s">
        <v>267</v>
      </c>
      <c r="D719" s="96">
        <v>2124074</v>
      </c>
      <c r="E719" s="96" t="s">
        <v>6690</v>
      </c>
      <c r="F719" s="97" t="s">
        <v>1147</v>
      </c>
      <c r="G719" s="97" t="s">
        <v>6689</v>
      </c>
      <c r="H719" s="98">
        <v>1955000000</v>
      </c>
      <c r="I719" s="97" t="s">
        <v>6674</v>
      </c>
      <c r="J719" s="96" t="s">
        <v>90</v>
      </c>
      <c r="K719" s="96">
        <v>211035</v>
      </c>
    </row>
    <row r="720" spans="1:11">
      <c r="A720" s="45">
        <v>717</v>
      </c>
      <c r="B720" s="96">
        <v>844</v>
      </c>
      <c r="C720" s="96" t="s">
        <v>267</v>
      </c>
      <c r="D720" s="96">
        <v>2124240</v>
      </c>
      <c r="E720" s="96" t="s">
        <v>6688</v>
      </c>
      <c r="F720" s="97" t="s">
        <v>6683</v>
      </c>
      <c r="G720" s="97" t="s">
        <v>4531</v>
      </c>
      <c r="H720" s="98">
        <v>10334817</v>
      </c>
      <c r="I720" s="97" t="s">
        <v>6674</v>
      </c>
      <c r="J720" s="96" t="s">
        <v>89</v>
      </c>
      <c r="K720" s="96">
        <v>211040</v>
      </c>
    </row>
    <row r="721" spans="1:11">
      <c r="A721" s="45">
        <v>718</v>
      </c>
      <c r="B721" s="96">
        <v>845</v>
      </c>
      <c r="C721" s="96" t="s">
        <v>267</v>
      </c>
      <c r="D721" s="96">
        <v>2124128</v>
      </c>
      <c r="E721" s="96" t="s">
        <v>6687</v>
      </c>
      <c r="F721" s="97" t="s">
        <v>5405</v>
      </c>
      <c r="G721" s="97" t="s">
        <v>6686</v>
      </c>
      <c r="H721" s="98">
        <v>3932600000</v>
      </c>
      <c r="I721" s="97" t="s">
        <v>6674</v>
      </c>
      <c r="J721" s="96" t="s">
        <v>90</v>
      </c>
      <c r="K721" s="96">
        <v>211035</v>
      </c>
    </row>
    <row r="722" spans="1:11">
      <c r="A722" s="45">
        <v>719</v>
      </c>
      <c r="B722" s="96">
        <v>846</v>
      </c>
      <c r="C722" s="96" t="s">
        <v>267</v>
      </c>
      <c r="D722" s="96">
        <v>2124294</v>
      </c>
      <c r="E722" s="96" t="s">
        <v>6685</v>
      </c>
      <c r="F722" s="97" t="s">
        <v>1147</v>
      </c>
      <c r="G722" s="97" t="s">
        <v>1045</v>
      </c>
      <c r="H722" s="98">
        <v>553014000</v>
      </c>
      <c r="I722" s="97" t="s">
        <v>6674</v>
      </c>
      <c r="J722" s="96" t="s">
        <v>90</v>
      </c>
      <c r="K722" s="96">
        <v>211035</v>
      </c>
    </row>
    <row r="723" spans="1:11">
      <c r="A723" s="45">
        <v>720</v>
      </c>
      <c r="B723" s="96">
        <v>847</v>
      </c>
      <c r="C723" s="96" t="s">
        <v>267</v>
      </c>
      <c r="D723" s="96">
        <v>2124239</v>
      </c>
      <c r="E723" s="96" t="s">
        <v>6684</v>
      </c>
      <c r="F723" s="97" t="s">
        <v>6683</v>
      </c>
      <c r="G723" s="97" t="s">
        <v>4531</v>
      </c>
      <c r="H723" s="98">
        <v>8606383</v>
      </c>
      <c r="I723" s="97" t="s">
        <v>6674</v>
      </c>
      <c r="J723" s="96" t="s">
        <v>89</v>
      </c>
      <c r="K723" s="96">
        <v>211040</v>
      </c>
    </row>
    <row r="724" spans="1:11">
      <c r="A724" s="45">
        <v>721</v>
      </c>
      <c r="B724" s="96">
        <v>848</v>
      </c>
      <c r="C724" s="96" t="s">
        <v>267</v>
      </c>
      <c r="D724" s="96">
        <v>2123838</v>
      </c>
      <c r="E724" s="96" t="s">
        <v>6682</v>
      </c>
      <c r="F724" s="97" t="s">
        <v>6079</v>
      </c>
      <c r="G724" s="97" t="s">
        <v>1033</v>
      </c>
      <c r="H724" s="98">
        <v>27538904</v>
      </c>
      <c r="I724" s="97" t="s">
        <v>6674</v>
      </c>
      <c r="J724" s="96" t="s">
        <v>89</v>
      </c>
      <c r="K724" s="96">
        <v>211040</v>
      </c>
    </row>
    <row r="725" spans="1:11">
      <c r="A725" s="45">
        <v>722</v>
      </c>
      <c r="B725" s="96">
        <v>849</v>
      </c>
      <c r="C725" s="96" t="s">
        <v>267</v>
      </c>
      <c r="D725" s="96">
        <v>2130767</v>
      </c>
      <c r="E725" s="96" t="s">
        <v>6681</v>
      </c>
      <c r="F725" s="97" t="s">
        <v>3508</v>
      </c>
      <c r="G725" s="97" t="s">
        <v>6443</v>
      </c>
      <c r="H725" s="98">
        <v>68556000</v>
      </c>
      <c r="I725" s="97" t="s">
        <v>6674</v>
      </c>
      <c r="J725" s="96" t="s">
        <v>90</v>
      </c>
      <c r="K725" s="96">
        <v>211035</v>
      </c>
    </row>
    <row r="726" spans="1:11">
      <c r="A726" s="45">
        <v>723</v>
      </c>
      <c r="B726" s="96">
        <v>850</v>
      </c>
      <c r="C726" s="96" t="s">
        <v>267</v>
      </c>
      <c r="D726" s="96">
        <v>2130769</v>
      </c>
      <c r="E726" s="96" t="s">
        <v>6680</v>
      </c>
      <c r="F726" s="97" t="s">
        <v>3508</v>
      </c>
      <c r="G726" s="97" t="s">
        <v>6443</v>
      </c>
      <c r="H726" s="98">
        <v>88000000</v>
      </c>
      <c r="I726" s="97" t="s">
        <v>6674</v>
      </c>
      <c r="J726" s="96" t="s">
        <v>90</v>
      </c>
      <c r="K726" s="96">
        <v>211035</v>
      </c>
    </row>
    <row r="727" spans="1:11">
      <c r="A727" s="45">
        <v>724</v>
      </c>
      <c r="B727" s="96">
        <v>851</v>
      </c>
      <c r="C727" s="96" t="s">
        <v>267</v>
      </c>
      <c r="D727" s="96">
        <v>2130770</v>
      </c>
      <c r="E727" s="96" t="s">
        <v>6679</v>
      </c>
      <c r="F727" s="97" t="s">
        <v>3508</v>
      </c>
      <c r="G727" s="97" t="s">
        <v>6443</v>
      </c>
      <c r="H727" s="98">
        <v>84419400</v>
      </c>
      <c r="I727" s="97" t="s">
        <v>6674</v>
      </c>
      <c r="J727" s="96" t="s">
        <v>90</v>
      </c>
      <c r="K727" s="96">
        <v>211035</v>
      </c>
    </row>
    <row r="728" spans="1:11">
      <c r="A728" s="45">
        <v>725</v>
      </c>
      <c r="B728" s="96">
        <v>852</v>
      </c>
      <c r="C728" s="96" t="s">
        <v>267</v>
      </c>
      <c r="D728" s="96">
        <v>2130771</v>
      </c>
      <c r="E728" s="96" t="s">
        <v>6678</v>
      </c>
      <c r="F728" s="97" t="s">
        <v>5503</v>
      </c>
      <c r="G728" s="97" t="s">
        <v>6442</v>
      </c>
      <c r="H728" s="98">
        <v>27162384</v>
      </c>
      <c r="I728" s="97" t="s">
        <v>6674</v>
      </c>
      <c r="J728" s="96" t="s">
        <v>90</v>
      </c>
      <c r="K728" s="96">
        <v>211035</v>
      </c>
    </row>
    <row r="729" spans="1:11">
      <c r="A729" s="45">
        <v>726</v>
      </c>
      <c r="B729" s="96">
        <v>853</v>
      </c>
      <c r="C729" s="96" t="s">
        <v>267</v>
      </c>
      <c r="D729" s="96">
        <v>2130772</v>
      </c>
      <c r="E729" s="96" t="s">
        <v>6677</v>
      </c>
      <c r="F729" s="97" t="s">
        <v>3508</v>
      </c>
      <c r="G729" s="97" t="s">
        <v>6443</v>
      </c>
      <c r="H729" s="98">
        <v>43827000</v>
      </c>
      <c r="I729" s="97" t="s">
        <v>6674</v>
      </c>
      <c r="J729" s="96" t="s">
        <v>90</v>
      </c>
      <c r="K729" s="96">
        <v>211035</v>
      </c>
    </row>
    <row r="730" spans="1:11" ht="28">
      <c r="A730" s="45">
        <v>727</v>
      </c>
      <c r="B730" s="96">
        <v>854</v>
      </c>
      <c r="C730" s="96" t="s">
        <v>267</v>
      </c>
      <c r="D730" s="96">
        <v>2131535</v>
      </c>
      <c r="E730" s="96" t="s">
        <v>6676</v>
      </c>
      <c r="F730" s="97" t="s">
        <v>1813</v>
      </c>
      <c r="G730" s="97" t="s">
        <v>6675</v>
      </c>
      <c r="H730" s="98">
        <v>1334000</v>
      </c>
      <c r="I730" s="97" t="s">
        <v>6674</v>
      </c>
      <c r="J730" s="96" t="s">
        <v>90</v>
      </c>
      <c r="K730" s="96">
        <v>211035</v>
      </c>
    </row>
    <row r="731" spans="1:11" ht="42">
      <c r="A731" s="45">
        <v>728</v>
      </c>
      <c r="B731" s="96">
        <v>855</v>
      </c>
      <c r="C731" s="96" t="s">
        <v>267</v>
      </c>
      <c r="D731" s="96">
        <v>2121098</v>
      </c>
      <c r="E731" s="96" t="s">
        <v>3234</v>
      </c>
      <c r="F731" s="97" t="s">
        <v>3232</v>
      </c>
      <c r="G731" s="97" t="s">
        <v>3231</v>
      </c>
      <c r="H731" s="98">
        <v>3054321</v>
      </c>
      <c r="I731" s="97" t="s">
        <v>6674</v>
      </c>
      <c r="J731" s="96" t="s">
        <v>78</v>
      </c>
      <c r="K731" s="96">
        <v>210060</v>
      </c>
    </row>
    <row r="732" spans="1:11" ht="42">
      <c r="A732" s="45">
        <v>729</v>
      </c>
      <c r="B732" s="96">
        <v>856</v>
      </c>
      <c r="C732" s="96" t="s">
        <v>267</v>
      </c>
      <c r="D732" s="96">
        <v>2132952</v>
      </c>
      <c r="E732" s="96" t="s">
        <v>3298</v>
      </c>
      <c r="F732" s="97" t="s">
        <v>1922</v>
      </c>
      <c r="G732" s="97" t="s">
        <v>1035</v>
      </c>
      <c r="H732" s="98">
        <v>14940239</v>
      </c>
      <c r="I732" s="97" t="s">
        <v>6674</v>
      </c>
      <c r="J732" s="96" t="s">
        <v>78</v>
      </c>
      <c r="K732" s="96">
        <v>210060</v>
      </c>
    </row>
    <row r="733" spans="1:11">
      <c r="A733" s="45">
        <v>730</v>
      </c>
      <c r="B733" s="96">
        <v>858</v>
      </c>
      <c r="C733" s="96" t="s">
        <v>245</v>
      </c>
      <c r="D733" s="96">
        <v>2131696</v>
      </c>
      <c r="E733" s="96" t="s">
        <v>6673</v>
      </c>
      <c r="F733" s="97" t="s">
        <v>2090</v>
      </c>
      <c r="G733" s="97" t="s">
        <v>1023</v>
      </c>
      <c r="H733" s="98">
        <v>4203198205</v>
      </c>
      <c r="I733" s="97" t="s">
        <v>6672</v>
      </c>
      <c r="J733" s="96" t="s">
        <v>41</v>
      </c>
      <c r="K733" s="96">
        <v>213003</v>
      </c>
    </row>
    <row r="734" spans="1:11">
      <c r="A734" s="45">
        <v>731</v>
      </c>
      <c r="B734" s="96">
        <v>859</v>
      </c>
      <c r="C734" s="96" t="s">
        <v>245</v>
      </c>
      <c r="D734" s="96">
        <v>2131794</v>
      </c>
      <c r="E734" s="96" t="s">
        <v>6671</v>
      </c>
      <c r="F734" s="97" t="s">
        <v>1702</v>
      </c>
      <c r="G734" s="97" t="s">
        <v>1023</v>
      </c>
      <c r="H734" s="98">
        <v>1455916000</v>
      </c>
      <c r="I734" s="97" t="s">
        <v>6670</v>
      </c>
      <c r="J734" s="96" t="s">
        <v>41</v>
      </c>
      <c r="K734" s="96">
        <v>213003</v>
      </c>
    </row>
    <row r="735" spans="1:11">
      <c r="A735" s="45">
        <v>732</v>
      </c>
      <c r="B735" s="96">
        <v>860</v>
      </c>
      <c r="C735" s="96" t="s">
        <v>245</v>
      </c>
      <c r="D735" s="96">
        <v>2132240</v>
      </c>
      <c r="E735" s="96" t="s">
        <v>6669</v>
      </c>
      <c r="F735" s="97" t="s">
        <v>3666</v>
      </c>
      <c r="G735" s="97" t="s">
        <v>6668</v>
      </c>
      <c r="H735" s="98">
        <v>2500000000</v>
      </c>
      <c r="I735" s="97" t="s">
        <v>6667</v>
      </c>
      <c r="J735" s="96" t="s">
        <v>41</v>
      </c>
      <c r="K735" s="96">
        <v>213003</v>
      </c>
    </row>
    <row r="736" spans="1:11" ht="28">
      <c r="A736" s="45">
        <v>733</v>
      </c>
      <c r="B736" s="96">
        <v>861</v>
      </c>
      <c r="C736" s="96" t="s">
        <v>267</v>
      </c>
      <c r="D736" s="96">
        <v>2132137</v>
      </c>
      <c r="E736" s="96" t="s">
        <v>6652</v>
      </c>
      <c r="F736" s="97" t="s">
        <v>6352</v>
      </c>
      <c r="G736" s="97" t="s">
        <v>1153</v>
      </c>
      <c r="H736" s="98">
        <v>11579999735</v>
      </c>
      <c r="I736" s="97" t="s">
        <v>6648</v>
      </c>
      <c r="J736" s="96" t="s">
        <v>85</v>
      </c>
      <c r="K736" s="96">
        <v>212039</v>
      </c>
    </row>
    <row r="737" spans="1:31">
      <c r="A737" s="45">
        <v>734</v>
      </c>
      <c r="B737" s="96">
        <v>862</v>
      </c>
      <c r="C737" s="96" t="s">
        <v>267</v>
      </c>
      <c r="D737" s="96">
        <v>2131605</v>
      </c>
      <c r="E737" s="96" t="s">
        <v>6666</v>
      </c>
      <c r="F737" s="97" t="s">
        <v>2972</v>
      </c>
      <c r="G737" s="97" t="s">
        <v>1153</v>
      </c>
      <c r="H737" s="98">
        <v>4031337103</v>
      </c>
      <c r="I737" s="97" t="s">
        <v>6648</v>
      </c>
      <c r="J737" s="96" t="s">
        <v>85</v>
      </c>
      <c r="K737" s="96">
        <v>212039</v>
      </c>
    </row>
    <row r="738" spans="1:31" ht="28">
      <c r="A738" s="45">
        <v>735</v>
      </c>
      <c r="B738" s="96">
        <v>863</v>
      </c>
      <c r="C738" s="96" t="s">
        <v>267</v>
      </c>
      <c r="D738" s="96">
        <v>2132138</v>
      </c>
      <c r="E738" s="96" t="s">
        <v>6665</v>
      </c>
      <c r="F738" s="97" t="s">
        <v>1075</v>
      </c>
      <c r="G738" s="97" t="s">
        <v>1153</v>
      </c>
      <c r="H738" s="98">
        <v>7963999996</v>
      </c>
      <c r="I738" s="97" t="s">
        <v>6648</v>
      </c>
      <c r="J738" s="96" t="s">
        <v>85</v>
      </c>
      <c r="K738" s="96">
        <v>212039</v>
      </c>
    </row>
    <row r="739" spans="1:31" ht="28">
      <c r="A739" s="45">
        <v>736</v>
      </c>
      <c r="B739" s="96">
        <v>864</v>
      </c>
      <c r="C739" s="96" t="s">
        <v>267</v>
      </c>
      <c r="D739" s="96">
        <v>2132140</v>
      </c>
      <c r="E739" s="96" t="s">
        <v>6664</v>
      </c>
      <c r="F739" s="97" t="s">
        <v>1075</v>
      </c>
      <c r="G739" s="97" t="s">
        <v>1153</v>
      </c>
      <c r="H739" s="98">
        <v>11361999997</v>
      </c>
      <c r="I739" s="97" t="s">
        <v>6648</v>
      </c>
      <c r="J739" s="96" t="s">
        <v>85</v>
      </c>
      <c r="K739" s="96">
        <v>212039</v>
      </c>
    </row>
    <row r="740" spans="1:31" ht="56">
      <c r="A740" s="45">
        <v>737</v>
      </c>
      <c r="B740" s="96">
        <v>865</v>
      </c>
      <c r="C740" s="96" t="s">
        <v>267</v>
      </c>
      <c r="D740" s="96">
        <v>2123771</v>
      </c>
      <c r="E740" s="96" t="s">
        <v>6663</v>
      </c>
      <c r="F740" s="97" t="s">
        <v>3500</v>
      </c>
      <c r="G740" s="97" t="s">
        <v>1090</v>
      </c>
      <c r="H740" s="98">
        <v>209907887</v>
      </c>
      <c r="I740" s="97" t="s">
        <v>6648</v>
      </c>
      <c r="J740" s="96" t="s">
        <v>1134</v>
      </c>
      <c r="K740" s="96">
        <v>211025</v>
      </c>
    </row>
    <row r="741" spans="1:31" ht="98">
      <c r="A741" s="45">
        <v>738</v>
      </c>
      <c r="B741" s="96">
        <v>866</v>
      </c>
      <c r="C741" s="96" t="s">
        <v>267</v>
      </c>
      <c r="D741" s="96">
        <v>2130196</v>
      </c>
      <c r="E741" s="96" t="s">
        <v>6662</v>
      </c>
      <c r="F741" s="97" t="s">
        <v>1880</v>
      </c>
      <c r="G741" s="97" t="s">
        <v>1351</v>
      </c>
      <c r="H741" s="98">
        <v>27531000</v>
      </c>
      <c r="I741" s="97" t="s">
        <v>6648</v>
      </c>
      <c r="J741" s="96" t="s">
        <v>75</v>
      </c>
      <c r="K741" s="96">
        <v>211029</v>
      </c>
    </row>
    <row r="742" spans="1:31" ht="42">
      <c r="A742" s="45">
        <v>739</v>
      </c>
      <c r="B742" s="96">
        <v>867</v>
      </c>
      <c r="C742" s="96" t="s">
        <v>267</v>
      </c>
      <c r="D742" s="96">
        <v>2124044</v>
      </c>
      <c r="E742" s="96" t="s">
        <v>6661</v>
      </c>
      <c r="F742" s="97" t="s">
        <v>2579</v>
      </c>
      <c r="G742" s="97" t="s">
        <v>1138</v>
      </c>
      <c r="H742" s="98">
        <v>188943990</v>
      </c>
      <c r="I742" s="97" t="s">
        <v>6648</v>
      </c>
      <c r="J742" s="96" t="s">
        <v>67</v>
      </c>
      <c r="K742" s="96">
        <v>211046</v>
      </c>
    </row>
    <row r="743" spans="1:31" ht="84">
      <c r="A743" s="45">
        <v>740</v>
      </c>
      <c r="B743" s="96">
        <v>868</v>
      </c>
      <c r="C743" s="96" t="s">
        <v>267</v>
      </c>
      <c r="D743" s="96">
        <v>2121730</v>
      </c>
      <c r="E743" s="96" t="s">
        <v>6660</v>
      </c>
      <c r="F743" s="97" t="s">
        <v>3607</v>
      </c>
      <c r="G743" s="97" t="s">
        <v>1159</v>
      </c>
      <c r="H743" s="98">
        <v>389897312</v>
      </c>
      <c r="I743" s="97" t="s">
        <v>6648</v>
      </c>
      <c r="J743" s="96" t="s">
        <v>67</v>
      </c>
      <c r="K743" s="96">
        <v>211046</v>
      </c>
    </row>
    <row r="744" spans="1:31" ht="98">
      <c r="A744" s="45">
        <v>741</v>
      </c>
      <c r="B744" s="96">
        <v>869</v>
      </c>
      <c r="C744" s="96" t="s">
        <v>267</v>
      </c>
      <c r="D744" s="96">
        <v>2122341</v>
      </c>
      <c r="E744" s="96" t="s">
        <v>6659</v>
      </c>
      <c r="F744" s="97" t="s">
        <v>3607</v>
      </c>
      <c r="G744" s="97" t="s">
        <v>1159</v>
      </c>
      <c r="H744" s="98">
        <v>38691800</v>
      </c>
      <c r="I744" s="97" t="s">
        <v>6648</v>
      </c>
      <c r="J744" s="96" t="s">
        <v>67</v>
      </c>
      <c r="K744" s="96">
        <v>211046</v>
      </c>
    </row>
    <row r="745" spans="1:31" ht="42">
      <c r="A745" s="45">
        <v>742</v>
      </c>
      <c r="B745" s="96">
        <v>870</v>
      </c>
      <c r="C745" s="96" t="s">
        <v>267</v>
      </c>
      <c r="D745" s="96">
        <v>2121749</v>
      </c>
      <c r="E745" s="96" t="s">
        <v>6658</v>
      </c>
      <c r="F745" s="97" t="s">
        <v>1086</v>
      </c>
      <c r="G745" s="97" t="s">
        <v>5562</v>
      </c>
      <c r="H745" s="98">
        <v>228472788</v>
      </c>
      <c r="I745" s="97" t="s">
        <v>6648</v>
      </c>
      <c r="J745" s="96" t="s">
        <v>67</v>
      </c>
      <c r="K745" s="96">
        <v>211046</v>
      </c>
      <c r="L745" s="44"/>
      <c r="M745" s="44"/>
      <c r="N745" s="44"/>
      <c r="O745" s="44"/>
      <c r="P745" s="44"/>
      <c r="Q745" s="44"/>
      <c r="R745" s="44"/>
      <c r="S745" s="44"/>
      <c r="T745" s="44"/>
      <c r="U745" s="44"/>
      <c r="V745" s="44"/>
      <c r="W745" s="44"/>
      <c r="X745" s="44"/>
      <c r="Y745" s="44"/>
      <c r="Z745" s="44"/>
      <c r="AA745" s="44"/>
      <c r="AB745" s="44"/>
      <c r="AC745" s="44"/>
      <c r="AD745" s="44"/>
      <c r="AE745" s="44"/>
    </row>
    <row r="746" spans="1:31" ht="28">
      <c r="A746" s="45">
        <v>743</v>
      </c>
      <c r="B746" s="96">
        <v>871</v>
      </c>
      <c r="C746" s="96" t="s">
        <v>267</v>
      </c>
      <c r="D746" s="96">
        <v>2132139</v>
      </c>
      <c r="E746" s="96" t="s">
        <v>6657</v>
      </c>
      <c r="F746" s="97" t="s">
        <v>1075</v>
      </c>
      <c r="G746" s="97" t="s">
        <v>1153</v>
      </c>
      <c r="H746" s="98">
        <v>10831753700</v>
      </c>
      <c r="I746" s="97" t="s">
        <v>6648</v>
      </c>
      <c r="J746" s="96" t="s">
        <v>85</v>
      </c>
      <c r="K746" s="96">
        <v>212039</v>
      </c>
      <c r="L746" s="44"/>
      <c r="M746" s="44"/>
      <c r="N746" s="44"/>
      <c r="O746" s="44"/>
      <c r="P746" s="44"/>
      <c r="Q746" s="44"/>
      <c r="R746" s="44"/>
      <c r="S746" s="44"/>
      <c r="T746" s="44"/>
      <c r="U746" s="44"/>
      <c r="V746" s="44"/>
      <c r="W746" s="44"/>
      <c r="X746" s="44"/>
      <c r="Y746" s="44"/>
      <c r="Z746" s="44"/>
      <c r="AA746" s="44"/>
      <c r="AB746" s="44"/>
      <c r="AC746" s="44"/>
      <c r="AD746" s="44"/>
      <c r="AE746" s="44"/>
    </row>
    <row r="747" spans="1:31" ht="56">
      <c r="A747" s="45">
        <v>744</v>
      </c>
      <c r="B747" s="96">
        <v>872</v>
      </c>
      <c r="C747" s="96" t="s">
        <v>267</v>
      </c>
      <c r="D747" s="96">
        <v>2123677</v>
      </c>
      <c r="E747" s="96" t="s">
        <v>6656</v>
      </c>
      <c r="F747" s="97" t="s">
        <v>3500</v>
      </c>
      <c r="G747" s="97" t="s">
        <v>1090</v>
      </c>
      <c r="H747" s="98">
        <v>76063375</v>
      </c>
      <c r="I747" s="97" t="s">
        <v>6648</v>
      </c>
      <c r="J747" s="96" t="s">
        <v>1134</v>
      </c>
      <c r="K747" s="96">
        <v>211025</v>
      </c>
      <c r="L747" s="44"/>
      <c r="M747" s="44"/>
      <c r="N747" s="44"/>
      <c r="O747" s="44"/>
      <c r="P747" s="44"/>
      <c r="Q747" s="44"/>
      <c r="R747" s="44"/>
      <c r="S747" s="44"/>
      <c r="T747" s="44"/>
      <c r="U747" s="44"/>
      <c r="V747" s="44"/>
      <c r="W747" s="44"/>
      <c r="X747" s="44"/>
      <c r="Y747" s="44"/>
      <c r="Z747" s="44"/>
      <c r="AA747" s="44"/>
      <c r="AB747" s="44"/>
      <c r="AC747" s="44"/>
      <c r="AD747" s="44"/>
      <c r="AE747" s="44"/>
    </row>
    <row r="748" spans="1:31" ht="84">
      <c r="A748" s="45">
        <v>745</v>
      </c>
      <c r="B748" s="96">
        <v>873</v>
      </c>
      <c r="C748" s="96" t="s">
        <v>267</v>
      </c>
      <c r="D748" s="96">
        <v>2130569</v>
      </c>
      <c r="E748" s="96" t="s">
        <v>6655</v>
      </c>
      <c r="F748" s="97" t="s">
        <v>1880</v>
      </c>
      <c r="G748" s="97" t="s">
        <v>1351</v>
      </c>
      <c r="H748" s="98">
        <v>76712000</v>
      </c>
      <c r="I748" s="97" t="s">
        <v>6648</v>
      </c>
      <c r="J748" s="96" t="s">
        <v>75</v>
      </c>
      <c r="K748" s="96">
        <v>211029</v>
      </c>
    </row>
    <row r="749" spans="1:31" ht="42">
      <c r="A749" s="45">
        <v>746</v>
      </c>
      <c r="B749" s="96">
        <v>874</v>
      </c>
      <c r="C749" s="96" t="s">
        <v>267</v>
      </c>
      <c r="D749" s="96">
        <v>2121810</v>
      </c>
      <c r="E749" s="96" t="s">
        <v>6654</v>
      </c>
      <c r="F749" s="97" t="s">
        <v>1086</v>
      </c>
      <c r="G749" s="97" t="s">
        <v>5562</v>
      </c>
      <c r="H749" s="98">
        <v>84880680</v>
      </c>
      <c r="I749" s="97" t="s">
        <v>6648</v>
      </c>
      <c r="J749" s="96" t="s">
        <v>67</v>
      </c>
      <c r="K749" s="96">
        <v>211046</v>
      </c>
    </row>
    <row r="750" spans="1:31" ht="42">
      <c r="A750" s="45">
        <v>747</v>
      </c>
      <c r="B750" s="96">
        <v>875</v>
      </c>
      <c r="C750" s="96" t="s">
        <v>267</v>
      </c>
      <c r="D750" s="96">
        <v>2123778</v>
      </c>
      <c r="E750" s="96" t="s">
        <v>6653</v>
      </c>
      <c r="F750" s="97" t="s">
        <v>2579</v>
      </c>
      <c r="G750" s="97" t="s">
        <v>1138</v>
      </c>
      <c r="H750" s="98">
        <v>2960446035</v>
      </c>
      <c r="I750" s="97" t="s">
        <v>6648</v>
      </c>
      <c r="J750" s="96" t="s">
        <v>67</v>
      </c>
      <c r="K750" s="96">
        <v>211046</v>
      </c>
    </row>
    <row r="751" spans="1:31" ht="28">
      <c r="A751" s="45">
        <v>748</v>
      </c>
      <c r="B751" s="96">
        <v>876</v>
      </c>
      <c r="C751" s="96" t="s">
        <v>267</v>
      </c>
      <c r="D751" s="96">
        <v>2132136</v>
      </c>
      <c r="E751" s="96" t="s">
        <v>6652</v>
      </c>
      <c r="F751" s="97" t="s">
        <v>6352</v>
      </c>
      <c r="G751" s="97" t="s">
        <v>1153</v>
      </c>
      <c r="H751" s="98">
        <v>8960353729</v>
      </c>
      <c r="I751" s="97" t="s">
        <v>6648</v>
      </c>
      <c r="J751" s="96" t="s">
        <v>85</v>
      </c>
      <c r="K751" s="96">
        <v>212039</v>
      </c>
    </row>
    <row r="752" spans="1:31" ht="56">
      <c r="A752" s="45">
        <v>749</v>
      </c>
      <c r="B752" s="96">
        <v>877</v>
      </c>
      <c r="C752" s="96" t="s">
        <v>267</v>
      </c>
      <c r="D752" s="96">
        <v>2121090</v>
      </c>
      <c r="E752" s="96" t="s">
        <v>6651</v>
      </c>
      <c r="F752" s="97" t="s">
        <v>3305</v>
      </c>
      <c r="G752" s="97" t="s">
        <v>6649</v>
      </c>
      <c r="H752" s="98">
        <v>216528000</v>
      </c>
      <c r="I752" s="97" t="s">
        <v>6648</v>
      </c>
      <c r="J752" s="96" t="s">
        <v>77</v>
      </c>
      <c r="K752" s="96">
        <v>211033</v>
      </c>
    </row>
    <row r="753" spans="1:31" ht="56">
      <c r="A753" s="45">
        <v>750</v>
      </c>
      <c r="B753" s="96">
        <v>878</v>
      </c>
      <c r="C753" s="96" t="s">
        <v>267</v>
      </c>
      <c r="D753" s="96">
        <v>2120618</v>
      </c>
      <c r="E753" s="96" t="s">
        <v>6650</v>
      </c>
      <c r="F753" s="97" t="s">
        <v>3305</v>
      </c>
      <c r="G753" s="97" t="s">
        <v>6649</v>
      </c>
      <c r="H753" s="98">
        <v>87788000</v>
      </c>
      <c r="I753" s="97" t="s">
        <v>6648</v>
      </c>
      <c r="J753" s="96" t="s">
        <v>77</v>
      </c>
      <c r="K753" s="96">
        <v>211033</v>
      </c>
    </row>
    <row r="754" spans="1:31">
      <c r="A754" s="45">
        <v>751</v>
      </c>
      <c r="B754" s="96">
        <v>879</v>
      </c>
      <c r="C754" s="96" t="s">
        <v>267</v>
      </c>
      <c r="D754" s="96">
        <v>2132379</v>
      </c>
      <c r="E754" s="96" t="s">
        <v>1763</v>
      </c>
      <c r="F754" s="97" t="s">
        <v>1761</v>
      </c>
      <c r="G754" s="97" t="s">
        <v>1760</v>
      </c>
      <c r="H754" s="98">
        <v>1245613419</v>
      </c>
      <c r="I754" s="97" t="s">
        <v>6648</v>
      </c>
      <c r="J754" s="96" t="s">
        <v>233</v>
      </c>
      <c r="K754" s="96">
        <v>212079</v>
      </c>
    </row>
    <row r="755" spans="1:31">
      <c r="A755" s="45">
        <v>752</v>
      </c>
      <c r="B755" s="96">
        <v>880</v>
      </c>
      <c r="C755" s="96" t="s">
        <v>267</v>
      </c>
      <c r="D755" s="96">
        <v>2132498</v>
      </c>
      <c r="E755" s="96" t="s">
        <v>1763</v>
      </c>
      <c r="F755" s="97" t="s">
        <v>1761</v>
      </c>
      <c r="G755" s="97" t="s">
        <v>1760</v>
      </c>
      <c r="H755" s="98">
        <v>100390900</v>
      </c>
      <c r="I755" s="97" t="s">
        <v>6648</v>
      </c>
      <c r="J755" s="96" t="s">
        <v>233</v>
      </c>
      <c r="K755" s="96">
        <v>212079</v>
      </c>
    </row>
    <row r="756" spans="1:31">
      <c r="A756" s="45">
        <v>753</v>
      </c>
      <c r="B756" s="96">
        <v>881</v>
      </c>
      <c r="C756" s="96" t="s">
        <v>267</v>
      </c>
      <c r="D756" s="96">
        <v>2132415</v>
      </c>
      <c r="E756" s="96" t="s">
        <v>6647</v>
      </c>
      <c r="F756" s="97" t="s">
        <v>3181</v>
      </c>
      <c r="G756" s="97" t="s">
        <v>1808</v>
      </c>
      <c r="H756" s="98">
        <v>19180000</v>
      </c>
      <c r="I756" s="97" t="s">
        <v>6571</v>
      </c>
      <c r="J756" s="96" t="s">
        <v>288</v>
      </c>
      <c r="K756" s="96">
        <v>213002</v>
      </c>
    </row>
    <row r="757" spans="1:31">
      <c r="A757" s="45">
        <v>754</v>
      </c>
      <c r="B757" s="96">
        <v>882</v>
      </c>
      <c r="C757" s="96" t="s">
        <v>267</v>
      </c>
      <c r="D757" s="96">
        <v>2131859</v>
      </c>
      <c r="E757" s="96" t="s">
        <v>6646</v>
      </c>
      <c r="F757" s="97" t="s">
        <v>2944</v>
      </c>
      <c r="G757" s="97" t="s">
        <v>1023</v>
      </c>
      <c r="H757" s="98">
        <v>31208690</v>
      </c>
      <c r="I757" s="97" t="s">
        <v>6571</v>
      </c>
      <c r="J757" s="96" t="s">
        <v>288</v>
      </c>
      <c r="K757" s="96">
        <v>213002</v>
      </c>
    </row>
    <row r="758" spans="1:31">
      <c r="A758" s="45">
        <v>755</v>
      </c>
      <c r="B758" s="96">
        <v>883</v>
      </c>
      <c r="C758" s="96" t="s">
        <v>267</v>
      </c>
      <c r="D758" s="96">
        <v>2130335</v>
      </c>
      <c r="E758" s="96" t="s">
        <v>6645</v>
      </c>
      <c r="F758" s="97" t="s">
        <v>1096</v>
      </c>
      <c r="G758" s="97" t="s">
        <v>1103</v>
      </c>
      <c r="H758" s="98">
        <v>74294300</v>
      </c>
      <c r="I758" s="97" t="s">
        <v>6571</v>
      </c>
      <c r="J758" s="96" t="s">
        <v>288</v>
      </c>
      <c r="K758" s="96">
        <v>213002</v>
      </c>
    </row>
    <row r="759" spans="1:31">
      <c r="A759" s="45">
        <v>756</v>
      </c>
      <c r="B759" s="96">
        <v>884</v>
      </c>
      <c r="C759" s="96" t="s">
        <v>267</v>
      </c>
      <c r="D759" s="96">
        <v>2132312</v>
      </c>
      <c r="E759" s="96" t="s">
        <v>6644</v>
      </c>
      <c r="F759" s="97" t="s">
        <v>3194</v>
      </c>
      <c r="G759" s="97" t="s">
        <v>1036</v>
      </c>
      <c r="H759" s="98">
        <v>54374925</v>
      </c>
      <c r="I759" s="97" t="s">
        <v>6571</v>
      </c>
      <c r="J759" s="96" t="s">
        <v>288</v>
      </c>
      <c r="K759" s="96">
        <v>213002</v>
      </c>
    </row>
    <row r="760" spans="1:31">
      <c r="A760" s="45">
        <v>757</v>
      </c>
      <c r="B760" s="96">
        <v>885</v>
      </c>
      <c r="C760" s="96" t="s">
        <v>267</v>
      </c>
      <c r="D760" s="96">
        <v>2132311</v>
      </c>
      <c r="E760" s="96" t="s">
        <v>6643</v>
      </c>
      <c r="F760" s="97" t="s">
        <v>1355</v>
      </c>
      <c r="G760" s="97" t="s">
        <v>1023</v>
      </c>
      <c r="H760" s="98">
        <v>21694078</v>
      </c>
      <c r="I760" s="97" t="s">
        <v>6571</v>
      </c>
      <c r="J760" s="96" t="s">
        <v>288</v>
      </c>
      <c r="K760" s="96">
        <v>213002</v>
      </c>
    </row>
    <row r="761" spans="1:31">
      <c r="A761" s="45">
        <v>758</v>
      </c>
      <c r="B761" s="96">
        <v>886</v>
      </c>
      <c r="C761" s="96" t="s">
        <v>267</v>
      </c>
      <c r="D761" s="96">
        <v>2131351</v>
      </c>
      <c r="E761" s="96" t="s">
        <v>6642</v>
      </c>
      <c r="F761" s="97" t="s">
        <v>1880</v>
      </c>
      <c r="G761" s="97" t="s">
        <v>6588</v>
      </c>
      <c r="H761" s="98">
        <v>61227633</v>
      </c>
      <c r="I761" s="97" t="s">
        <v>6571</v>
      </c>
      <c r="J761" s="96" t="s">
        <v>288</v>
      </c>
      <c r="K761" s="96">
        <v>213002</v>
      </c>
    </row>
    <row r="762" spans="1:31">
      <c r="A762" s="45">
        <v>759</v>
      </c>
      <c r="B762" s="96">
        <v>887</v>
      </c>
      <c r="C762" s="96" t="s">
        <v>267</v>
      </c>
      <c r="D762" s="96">
        <v>2132320</v>
      </c>
      <c r="E762" s="96" t="s">
        <v>6641</v>
      </c>
      <c r="F762" s="97" t="s">
        <v>3205</v>
      </c>
      <c r="G762" s="97" t="s">
        <v>1023</v>
      </c>
      <c r="H762" s="98">
        <v>33725108</v>
      </c>
      <c r="I762" s="97" t="s">
        <v>6571</v>
      </c>
      <c r="J762" s="96" t="s">
        <v>288</v>
      </c>
      <c r="K762" s="96">
        <v>213002</v>
      </c>
    </row>
    <row r="763" spans="1:31">
      <c r="A763" s="45">
        <v>760</v>
      </c>
      <c r="B763" s="96">
        <v>888</v>
      </c>
      <c r="C763" s="96" t="s">
        <v>267</v>
      </c>
      <c r="D763" s="96">
        <v>2131324</v>
      </c>
      <c r="E763" s="96" t="s">
        <v>6640</v>
      </c>
      <c r="F763" s="97" t="s">
        <v>1099</v>
      </c>
      <c r="G763" s="97" t="s">
        <v>6607</v>
      </c>
      <c r="H763" s="98">
        <v>29750000</v>
      </c>
      <c r="I763" s="97" t="s">
        <v>6571</v>
      </c>
      <c r="J763" s="96" t="s">
        <v>288</v>
      </c>
      <c r="K763" s="96">
        <v>213002</v>
      </c>
    </row>
    <row r="764" spans="1:31">
      <c r="A764" s="45">
        <v>761</v>
      </c>
      <c r="B764" s="96">
        <v>889</v>
      </c>
      <c r="C764" s="96" t="s">
        <v>267</v>
      </c>
      <c r="D764" s="96">
        <v>2130313</v>
      </c>
      <c r="E764" s="96" t="s">
        <v>6639</v>
      </c>
      <c r="F764" s="97" t="s">
        <v>5832</v>
      </c>
      <c r="G764" s="97" t="s">
        <v>1036</v>
      </c>
      <c r="H764" s="98">
        <v>26400000</v>
      </c>
      <c r="I764" s="97" t="s">
        <v>6571</v>
      </c>
      <c r="J764" s="96" t="s">
        <v>288</v>
      </c>
      <c r="K764" s="96">
        <v>213002</v>
      </c>
    </row>
    <row r="765" spans="1:31">
      <c r="A765" s="45">
        <v>762</v>
      </c>
      <c r="B765" s="96">
        <v>890</v>
      </c>
      <c r="C765" s="96" t="s">
        <v>267</v>
      </c>
      <c r="D765" s="96">
        <v>2130324</v>
      </c>
      <c r="E765" s="96" t="s">
        <v>6638</v>
      </c>
      <c r="F765" s="97" t="s">
        <v>1032</v>
      </c>
      <c r="G765" s="97" t="s">
        <v>1023</v>
      </c>
      <c r="H765" s="98">
        <v>79312020</v>
      </c>
      <c r="I765" s="97" t="s">
        <v>6571</v>
      </c>
      <c r="J765" s="96" t="s">
        <v>288</v>
      </c>
      <c r="K765" s="96">
        <v>213002</v>
      </c>
    </row>
    <row r="766" spans="1:31">
      <c r="A766" s="45">
        <v>763</v>
      </c>
      <c r="B766" s="96">
        <v>891</v>
      </c>
      <c r="C766" s="96" t="s">
        <v>267</v>
      </c>
      <c r="D766" s="96">
        <v>2132349</v>
      </c>
      <c r="E766" s="96" t="s">
        <v>6637</v>
      </c>
      <c r="F766" s="97" t="s">
        <v>2980</v>
      </c>
      <c r="G766" s="97" t="s">
        <v>1023</v>
      </c>
      <c r="H766" s="98">
        <v>70001041</v>
      </c>
      <c r="I766" s="97" t="s">
        <v>6571</v>
      </c>
      <c r="J766" s="96" t="s">
        <v>288</v>
      </c>
      <c r="K766" s="96">
        <v>213002</v>
      </c>
      <c r="L766" s="44"/>
      <c r="M766" s="44"/>
      <c r="N766" s="44"/>
      <c r="O766" s="44"/>
      <c r="P766" s="44"/>
      <c r="Q766" s="44"/>
      <c r="R766" s="44"/>
      <c r="S766" s="44"/>
      <c r="T766" s="44"/>
      <c r="U766" s="44"/>
      <c r="V766" s="44"/>
      <c r="W766" s="44"/>
      <c r="X766" s="44"/>
      <c r="Y766" s="44"/>
      <c r="Z766" s="44"/>
      <c r="AA766" s="44"/>
      <c r="AB766" s="44"/>
      <c r="AC766" s="44"/>
      <c r="AD766" s="44"/>
      <c r="AE766" s="44"/>
    </row>
    <row r="767" spans="1:31">
      <c r="A767" s="45">
        <v>764</v>
      </c>
      <c r="B767" s="96">
        <v>892</v>
      </c>
      <c r="C767" s="96" t="s">
        <v>267</v>
      </c>
      <c r="D767" s="96">
        <v>2130755</v>
      </c>
      <c r="E767" s="96" t="s">
        <v>6636</v>
      </c>
      <c r="F767" s="97" t="s">
        <v>1012</v>
      </c>
      <c r="G767" s="97" t="s">
        <v>3551</v>
      </c>
      <c r="H767" s="98">
        <v>20000000</v>
      </c>
      <c r="I767" s="97" t="s">
        <v>6571</v>
      </c>
      <c r="J767" s="96" t="s">
        <v>288</v>
      </c>
      <c r="K767" s="96">
        <v>213002</v>
      </c>
      <c r="L767" s="44"/>
      <c r="M767" s="44"/>
      <c r="N767" s="44"/>
      <c r="O767" s="44"/>
      <c r="P767" s="44"/>
      <c r="Q767" s="44"/>
      <c r="R767" s="44"/>
      <c r="S767" s="44"/>
      <c r="T767" s="44"/>
      <c r="U767" s="44"/>
      <c r="V767" s="44"/>
      <c r="W767" s="44"/>
      <c r="X767" s="44"/>
      <c r="Y767" s="44"/>
      <c r="Z767" s="44"/>
      <c r="AA767" s="44"/>
      <c r="AB767" s="44"/>
      <c r="AC767" s="44"/>
      <c r="AD767" s="44"/>
      <c r="AE767" s="44"/>
    </row>
    <row r="768" spans="1:31">
      <c r="A768" s="45">
        <v>765</v>
      </c>
      <c r="B768" s="96">
        <v>893</v>
      </c>
      <c r="C768" s="96" t="s">
        <v>267</v>
      </c>
      <c r="D768" s="96">
        <v>2131269</v>
      </c>
      <c r="E768" s="96" t="s">
        <v>6635</v>
      </c>
      <c r="F768" s="97" t="s">
        <v>1068</v>
      </c>
      <c r="G768" s="97" t="s">
        <v>1023</v>
      </c>
      <c r="H768" s="98">
        <v>17000000</v>
      </c>
      <c r="I768" s="97" t="s">
        <v>6571</v>
      </c>
      <c r="J768" s="96" t="s">
        <v>288</v>
      </c>
      <c r="K768" s="96">
        <v>213002</v>
      </c>
      <c r="L768" s="44"/>
      <c r="M768" s="44"/>
      <c r="N768" s="44"/>
      <c r="O768" s="44"/>
      <c r="P768" s="44"/>
      <c r="Q768" s="44"/>
      <c r="R768" s="44"/>
      <c r="S768" s="44"/>
      <c r="T768" s="44"/>
      <c r="U768" s="44"/>
      <c r="V768" s="44"/>
      <c r="W768" s="44"/>
      <c r="X768" s="44"/>
      <c r="Y768" s="44"/>
      <c r="Z768" s="44"/>
      <c r="AA768" s="44"/>
      <c r="AB768" s="44"/>
      <c r="AC768" s="44"/>
      <c r="AD768" s="44"/>
      <c r="AE768" s="44"/>
    </row>
    <row r="769" spans="1:31">
      <c r="A769" s="45">
        <v>766</v>
      </c>
      <c r="B769" s="96">
        <v>894</v>
      </c>
      <c r="C769" s="96" t="s">
        <v>267</v>
      </c>
      <c r="D769" s="96">
        <v>2131567</v>
      </c>
      <c r="E769" s="96" t="s">
        <v>6634</v>
      </c>
      <c r="F769" s="97" t="s">
        <v>1916</v>
      </c>
      <c r="G769" s="97" t="s">
        <v>2974</v>
      </c>
      <c r="H769" s="98">
        <v>18301070</v>
      </c>
      <c r="I769" s="97" t="s">
        <v>6571</v>
      </c>
      <c r="J769" s="96" t="s">
        <v>288</v>
      </c>
      <c r="K769" s="96">
        <v>213002</v>
      </c>
      <c r="L769" s="44"/>
      <c r="M769" s="44"/>
      <c r="N769" s="44"/>
      <c r="O769" s="44"/>
      <c r="P769" s="44"/>
      <c r="Q769" s="44"/>
      <c r="R769" s="44"/>
      <c r="S769" s="44"/>
      <c r="T769" s="44"/>
      <c r="U769" s="44"/>
      <c r="V769" s="44"/>
      <c r="W769" s="44"/>
      <c r="X769" s="44"/>
      <c r="Y769" s="44"/>
      <c r="Z769" s="44"/>
      <c r="AA769" s="44"/>
      <c r="AB769" s="44"/>
      <c r="AC769" s="44"/>
      <c r="AD769" s="44"/>
      <c r="AE769" s="44"/>
    </row>
    <row r="770" spans="1:31">
      <c r="A770" s="45">
        <v>767</v>
      </c>
      <c r="B770" s="96">
        <v>895</v>
      </c>
      <c r="C770" s="96" t="s">
        <v>267</v>
      </c>
      <c r="D770" s="96">
        <v>2131912</v>
      </c>
      <c r="E770" s="96" t="s">
        <v>6633</v>
      </c>
      <c r="F770" s="97" t="s">
        <v>1792</v>
      </c>
      <c r="G770" s="97" t="s">
        <v>1036</v>
      </c>
      <c r="H770" s="98">
        <v>31208690</v>
      </c>
      <c r="I770" s="97" t="s">
        <v>6571</v>
      </c>
      <c r="J770" s="96" t="s">
        <v>288</v>
      </c>
      <c r="K770" s="96">
        <v>213002</v>
      </c>
      <c r="L770" s="44"/>
      <c r="M770" s="44"/>
      <c r="N770" s="44"/>
      <c r="O770" s="44"/>
      <c r="P770" s="44"/>
      <c r="Q770" s="44"/>
      <c r="R770" s="44"/>
      <c r="S770" s="44"/>
      <c r="T770" s="44"/>
      <c r="U770" s="44"/>
      <c r="V770" s="44"/>
      <c r="W770" s="44"/>
      <c r="X770" s="44"/>
      <c r="Y770" s="44"/>
      <c r="Z770" s="44"/>
      <c r="AA770" s="44"/>
      <c r="AB770" s="44"/>
      <c r="AC770" s="44"/>
      <c r="AD770" s="44"/>
      <c r="AE770" s="44"/>
    </row>
    <row r="771" spans="1:31">
      <c r="A771" s="45">
        <v>768</v>
      </c>
      <c r="B771" s="96">
        <v>896</v>
      </c>
      <c r="C771" s="96" t="s">
        <v>267</v>
      </c>
      <c r="D771" s="96">
        <v>2131095</v>
      </c>
      <c r="E771" s="96" t="s">
        <v>6632</v>
      </c>
      <c r="F771" s="97" t="s">
        <v>1935</v>
      </c>
      <c r="G771" s="97" t="s">
        <v>1023</v>
      </c>
      <c r="H771" s="98">
        <v>61460967</v>
      </c>
      <c r="I771" s="97" t="s">
        <v>6571</v>
      </c>
      <c r="J771" s="96" t="s">
        <v>288</v>
      </c>
      <c r="K771" s="96">
        <v>213002</v>
      </c>
      <c r="L771" s="44"/>
      <c r="M771" s="44"/>
      <c r="N771" s="44"/>
      <c r="O771" s="44"/>
      <c r="P771" s="44"/>
      <c r="Q771" s="44"/>
      <c r="R771" s="44"/>
      <c r="S771" s="44"/>
      <c r="T771" s="44"/>
      <c r="U771" s="44"/>
      <c r="V771" s="44"/>
      <c r="W771" s="44"/>
      <c r="X771" s="44"/>
      <c r="Y771" s="44"/>
      <c r="Z771" s="44"/>
      <c r="AA771" s="44"/>
      <c r="AB771" s="44"/>
      <c r="AC771" s="44"/>
      <c r="AD771" s="44"/>
      <c r="AE771" s="44"/>
    </row>
    <row r="772" spans="1:31">
      <c r="A772" s="45">
        <v>769</v>
      </c>
      <c r="B772" s="96">
        <v>897</v>
      </c>
      <c r="C772" s="96" t="s">
        <v>267</v>
      </c>
      <c r="D772" s="96">
        <v>2132350</v>
      </c>
      <c r="E772" s="96" t="s">
        <v>6631</v>
      </c>
      <c r="F772" s="97" t="s">
        <v>3194</v>
      </c>
      <c r="G772" s="97" t="s">
        <v>1023</v>
      </c>
      <c r="H772" s="98">
        <v>30546640</v>
      </c>
      <c r="I772" s="97" t="s">
        <v>6571</v>
      </c>
      <c r="J772" s="96" t="s">
        <v>288</v>
      </c>
      <c r="K772" s="96">
        <v>213002</v>
      </c>
      <c r="L772" s="44"/>
      <c r="M772" s="44"/>
      <c r="N772" s="44"/>
      <c r="O772" s="44"/>
      <c r="P772" s="44"/>
      <c r="Q772" s="44"/>
      <c r="R772" s="44"/>
      <c r="S772" s="44"/>
      <c r="T772" s="44"/>
      <c r="U772" s="44"/>
      <c r="V772" s="44"/>
      <c r="W772" s="44"/>
      <c r="X772" s="44"/>
      <c r="Y772" s="44"/>
      <c r="Z772" s="44"/>
      <c r="AA772" s="44"/>
      <c r="AB772" s="44"/>
      <c r="AC772" s="44"/>
      <c r="AD772" s="44"/>
      <c r="AE772" s="44"/>
    </row>
    <row r="773" spans="1:31">
      <c r="A773" s="45">
        <v>770</v>
      </c>
      <c r="B773" s="96">
        <v>898</v>
      </c>
      <c r="C773" s="96" t="s">
        <v>267</v>
      </c>
      <c r="D773" s="96">
        <v>2131810</v>
      </c>
      <c r="E773" s="96" t="s">
        <v>6630</v>
      </c>
      <c r="F773" s="97" t="s">
        <v>1702</v>
      </c>
      <c r="G773" s="97" t="s">
        <v>1023</v>
      </c>
      <c r="H773" s="98">
        <v>45184930</v>
      </c>
      <c r="I773" s="97" t="s">
        <v>6571</v>
      </c>
      <c r="J773" s="96" t="s">
        <v>288</v>
      </c>
      <c r="K773" s="96">
        <v>213002</v>
      </c>
      <c r="L773" s="44"/>
      <c r="M773" s="44"/>
      <c r="N773" s="44"/>
      <c r="O773" s="44"/>
      <c r="P773" s="44"/>
      <c r="Q773" s="44"/>
      <c r="R773" s="44"/>
      <c r="S773" s="44"/>
      <c r="T773" s="44"/>
      <c r="U773" s="44"/>
      <c r="V773" s="44"/>
      <c r="W773" s="44"/>
      <c r="X773" s="44"/>
      <c r="Y773" s="44"/>
      <c r="Z773" s="44"/>
      <c r="AA773" s="44"/>
      <c r="AB773" s="44"/>
      <c r="AC773" s="44"/>
      <c r="AD773" s="44"/>
      <c r="AE773" s="44"/>
    </row>
    <row r="774" spans="1:31">
      <c r="A774" s="45">
        <v>771</v>
      </c>
      <c r="B774" s="96">
        <v>899</v>
      </c>
      <c r="C774" s="96" t="s">
        <v>267</v>
      </c>
      <c r="D774" s="96">
        <v>2131856</v>
      </c>
      <c r="E774" s="96" t="s">
        <v>6629</v>
      </c>
      <c r="F774" s="97" t="s">
        <v>1151</v>
      </c>
      <c r="G774" s="97" t="s">
        <v>1023</v>
      </c>
      <c r="H774" s="98">
        <v>16250000</v>
      </c>
      <c r="I774" s="97" t="s">
        <v>6571</v>
      </c>
      <c r="J774" s="96" t="s">
        <v>288</v>
      </c>
      <c r="K774" s="96">
        <v>213002</v>
      </c>
      <c r="L774" s="44"/>
      <c r="M774" s="44"/>
      <c r="N774" s="44"/>
      <c r="O774" s="44"/>
      <c r="P774" s="44"/>
      <c r="Q774" s="44"/>
      <c r="R774" s="44"/>
      <c r="S774" s="44"/>
      <c r="T774" s="44"/>
      <c r="U774" s="44"/>
      <c r="V774" s="44"/>
      <c r="W774" s="44"/>
      <c r="X774" s="44"/>
      <c r="Y774" s="44"/>
      <c r="Z774" s="44"/>
      <c r="AA774" s="44"/>
      <c r="AB774" s="44"/>
      <c r="AC774" s="44"/>
      <c r="AD774" s="44"/>
      <c r="AE774" s="44"/>
    </row>
    <row r="775" spans="1:31">
      <c r="A775" s="45">
        <v>772</v>
      </c>
      <c r="B775" s="96">
        <v>900</v>
      </c>
      <c r="C775" s="96" t="s">
        <v>267</v>
      </c>
      <c r="D775" s="96">
        <v>2132428</v>
      </c>
      <c r="E775" s="96" t="s">
        <v>6628</v>
      </c>
      <c r="F775" s="97" t="s">
        <v>3118</v>
      </c>
      <c r="G775" s="97" t="s">
        <v>1023</v>
      </c>
      <c r="H775" s="98">
        <v>40330037</v>
      </c>
      <c r="I775" s="97" t="s">
        <v>6571</v>
      </c>
      <c r="J775" s="96" t="s">
        <v>288</v>
      </c>
      <c r="K775" s="96">
        <v>213002</v>
      </c>
      <c r="L775" s="44"/>
      <c r="M775" s="44"/>
      <c r="N775" s="44"/>
      <c r="O775" s="44"/>
      <c r="P775" s="44"/>
      <c r="Q775" s="44"/>
      <c r="R775" s="44"/>
      <c r="S775" s="44"/>
      <c r="T775" s="44"/>
      <c r="U775" s="44"/>
      <c r="V775" s="44"/>
      <c r="W775" s="44"/>
      <c r="X775" s="44"/>
      <c r="Y775" s="44"/>
      <c r="Z775" s="44"/>
      <c r="AA775" s="44"/>
      <c r="AB775" s="44"/>
      <c r="AC775" s="44"/>
      <c r="AD775" s="44"/>
      <c r="AE775" s="44"/>
    </row>
    <row r="776" spans="1:31">
      <c r="A776" s="45">
        <v>773</v>
      </c>
      <c r="B776" s="96">
        <v>901</v>
      </c>
      <c r="C776" s="96" t="s">
        <v>267</v>
      </c>
      <c r="D776" s="96">
        <v>2131052</v>
      </c>
      <c r="E776" s="96" t="s">
        <v>6627</v>
      </c>
      <c r="F776" s="97" t="s">
        <v>6531</v>
      </c>
      <c r="G776" s="97" t="s">
        <v>1023</v>
      </c>
      <c r="H776" s="98">
        <v>72394300</v>
      </c>
      <c r="I776" s="97" t="s">
        <v>6571</v>
      </c>
      <c r="J776" s="96" t="s">
        <v>288</v>
      </c>
      <c r="K776" s="96">
        <v>213002</v>
      </c>
      <c r="L776" s="44"/>
      <c r="M776" s="44"/>
      <c r="N776" s="44"/>
      <c r="O776" s="44"/>
      <c r="P776" s="44"/>
      <c r="Q776" s="44"/>
      <c r="R776" s="44"/>
      <c r="S776" s="44"/>
      <c r="T776" s="44"/>
      <c r="U776" s="44"/>
      <c r="V776" s="44"/>
      <c r="W776" s="44"/>
      <c r="X776" s="44"/>
      <c r="Y776" s="44"/>
      <c r="Z776" s="44"/>
      <c r="AA776" s="44"/>
      <c r="AB776" s="44"/>
      <c r="AC776" s="44"/>
      <c r="AD776" s="44"/>
      <c r="AE776" s="44"/>
    </row>
    <row r="777" spans="1:31">
      <c r="A777" s="45">
        <v>774</v>
      </c>
      <c r="B777" s="96">
        <v>902</v>
      </c>
      <c r="C777" s="96" t="s">
        <v>267</v>
      </c>
      <c r="D777" s="96">
        <v>2130738</v>
      </c>
      <c r="E777" s="96" t="s">
        <v>6626</v>
      </c>
      <c r="F777" s="97" t="s">
        <v>3110</v>
      </c>
      <c r="G777" s="97" t="s">
        <v>1023</v>
      </c>
      <c r="H777" s="98">
        <v>65568500</v>
      </c>
      <c r="I777" s="97" t="s">
        <v>6571</v>
      </c>
      <c r="J777" s="96" t="s">
        <v>288</v>
      </c>
      <c r="K777" s="96">
        <v>213002</v>
      </c>
      <c r="L777" s="44"/>
      <c r="M777" s="44"/>
      <c r="N777" s="44"/>
      <c r="O777" s="44"/>
      <c r="P777" s="44"/>
      <c r="Q777" s="44"/>
      <c r="R777" s="44"/>
      <c r="S777" s="44"/>
      <c r="T777" s="44"/>
      <c r="U777" s="44"/>
      <c r="V777" s="44"/>
      <c r="W777" s="44"/>
      <c r="X777" s="44"/>
      <c r="Y777" s="44"/>
      <c r="Z777" s="44"/>
      <c r="AA777" s="44"/>
      <c r="AB777" s="44"/>
      <c r="AC777" s="44"/>
      <c r="AD777" s="44"/>
      <c r="AE777" s="44"/>
    </row>
    <row r="778" spans="1:31">
      <c r="A778" s="45">
        <v>775</v>
      </c>
      <c r="B778" s="96">
        <v>903</v>
      </c>
      <c r="C778" s="96" t="s">
        <v>267</v>
      </c>
      <c r="D778" s="96">
        <v>2131254</v>
      </c>
      <c r="E778" s="96" t="s">
        <v>6625</v>
      </c>
      <c r="F778" s="97" t="s">
        <v>1935</v>
      </c>
      <c r="G778" s="97" t="s">
        <v>1034</v>
      </c>
      <c r="H778" s="98">
        <v>79725155</v>
      </c>
      <c r="I778" s="97" t="s">
        <v>6571</v>
      </c>
      <c r="J778" s="96" t="s">
        <v>288</v>
      </c>
      <c r="K778" s="96">
        <v>213002</v>
      </c>
      <c r="L778" s="44"/>
      <c r="M778" s="44"/>
      <c r="N778" s="44"/>
      <c r="O778" s="44"/>
      <c r="P778" s="44"/>
      <c r="Q778" s="44"/>
      <c r="R778" s="44"/>
      <c r="S778" s="44"/>
      <c r="T778" s="44"/>
      <c r="U778" s="44"/>
      <c r="V778" s="44"/>
      <c r="W778" s="44"/>
      <c r="X778" s="44"/>
      <c r="Y778" s="44"/>
      <c r="Z778" s="44"/>
      <c r="AA778" s="44"/>
      <c r="AB778" s="44"/>
      <c r="AC778" s="44"/>
      <c r="AD778" s="44"/>
      <c r="AE778" s="44"/>
    </row>
    <row r="779" spans="1:31">
      <c r="A779" s="45">
        <v>776</v>
      </c>
      <c r="B779" s="96">
        <v>904</v>
      </c>
      <c r="C779" s="96" t="s">
        <v>267</v>
      </c>
      <c r="D779" s="96">
        <v>2131350</v>
      </c>
      <c r="E779" s="96" t="s">
        <v>6624</v>
      </c>
      <c r="F779" s="97" t="s">
        <v>1008</v>
      </c>
      <c r="G779" s="97" t="s">
        <v>1023</v>
      </c>
      <c r="H779" s="98">
        <v>17066667</v>
      </c>
      <c r="I779" s="97" t="s">
        <v>6571</v>
      </c>
      <c r="J779" s="96" t="s">
        <v>288</v>
      </c>
      <c r="K779" s="96">
        <v>213002</v>
      </c>
      <c r="L779" s="44"/>
      <c r="M779" s="44"/>
      <c r="N779" s="44"/>
      <c r="O779" s="44"/>
      <c r="P779" s="44"/>
      <c r="Q779" s="44"/>
      <c r="R779" s="44"/>
      <c r="S779" s="44"/>
      <c r="T779" s="44"/>
      <c r="U779" s="44"/>
      <c r="V779" s="44"/>
      <c r="W779" s="44"/>
      <c r="X779" s="44"/>
      <c r="Y779" s="44"/>
      <c r="Z779" s="44"/>
      <c r="AA779" s="44"/>
      <c r="AB779" s="44"/>
      <c r="AC779" s="44"/>
      <c r="AD779" s="44"/>
      <c r="AE779" s="44"/>
    </row>
    <row r="780" spans="1:31">
      <c r="A780" s="45">
        <v>777</v>
      </c>
      <c r="B780" s="96">
        <v>905</v>
      </c>
      <c r="C780" s="96" t="s">
        <v>267</v>
      </c>
      <c r="D780" s="96">
        <v>2131094</v>
      </c>
      <c r="E780" s="96" t="s">
        <v>6623</v>
      </c>
      <c r="F780" s="97" t="s">
        <v>5229</v>
      </c>
      <c r="G780" s="97" t="s">
        <v>5943</v>
      </c>
      <c r="H780" s="98">
        <v>55230483</v>
      </c>
      <c r="I780" s="97" t="s">
        <v>6571</v>
      </c>
      <c r="J780" s="96" t="s">
        <v>288</v>
      </c>
      <c r="K780" s="96">
        <v>213002</v>
      </c>
      <c r="L780" s="44"/>
      <c r="M780" s="44"/>
      <c r="N780" s="44"/>
      <c r="O780" s="44"/>
      <c r="P780" s="44"/>
      <c r="Q780" s="44"/>
      <c r="R780" s="44"/>
      <c r="S780" s="44"/>
      <c r="T780" s="44"/>
      <c r="U780" s="44"/>
      <c r="V780" s="44"/>
      <c r="W780" s="44"/>
      <c r="X780" s="44"/>
      <c r="Y780" s="44"/>
      <c r="Z780" s="44"/>
      <c r="AA780" s="44"/>
      <c r="AB780" s="44"/>
      <c r="AC780" s="44"/>
      <c r="AD780" s="44"/>
      <c r="AE780" s="44"/>
    </row>
    <row r="781" spans="1:31">
      <c r="A781" s="45">
        <v>778</v>
      </c>
      <c r="B781" s="96">
        <v>906</v>
      </c>
      <c r="C781" s="96" t="s">
        <v>267</v>
      </c>
      <c r="D781" s="96">
        <v>2132318</v>
      </c>
      <c r="E781" s="96" t="s">
        <v>6622</v>
      </c>
      <c r="F781" s="97" t="s">
        <v>3205</v>
      </c>
      <c r="G781" s="97" t="s">
        <v>1023</v>
      </c>
      <c r="H781" s="98">
        <v>33725108</v>
      </c>
      <c r="I781" s="97" t="s">
        <v>6571</v>
      </c>
      <c r="J781" s="96" t="s">
        <v>288</v>
      </c>
      <c r="K781" s="96">
        <v>213002</v>
      </c>
      <c r="L781" s="44"/>
      <c r="M781" s="44"/>
      <c r="N781" s="44"/>
      <c r="O781" s="44"/>
      <c r="P781" s="44"/>
      <c r="Q781" s="44"/>
      <c r="R781" s="44"/>
      <c r="S781" s="44"/>
      <c r="T781" s="44"/>
      <c r="U781" s="44"/>
      <c r="V781" s="44"/>
      <c r="W781" s="44"/>
      <c r="X781" s="44"/>
      <c r="Y781" s="44"/>
      <c r="Z781" s="44"/>
      <c r="AA781" s="44"/>
      <c r="AB781" s="44"/>
      <c r="AC781" s="44"/>
      <c r="AD781" s="44"/>
      <c r="AE781" s="44"/>
    </row>
    <row r="782" spans="1:31">
      <c r="A782" s="45">
        <v>779</v>
      </c>
      <c r="B782" s="96">
        <v>907</v>
      </c>
      <c r="C782" s="96" t="s">
        <v>267</v>
      </c>
      <c r="D782" s="96">
        <v>2132495</v>
      </c>
      <c r="E782" s="96" t="s">
        <v>6621</v>
      </c>
      <c r="F782" s="97" t="s">
        <v>2950</v>
      </c>
      <c r="G782" s="97" t="s">
        <v>1023</v>
      </c>
      <c r="H782" s="98">
        <v>28009935</v>
      </c>
      <c r="I782" s="97" t="s">
        <v>6571</v>
      </c>
      <c r="J782" s="96" t="s">
        <v>288</v>
      </c>
      <c r="K782" s="96">
        <v>213002</v>
      </c>
      <c r="L782" s="44"/>
      <c r="M782" s="44"/>
      <c r="N782" s="44"/>
      <c r="O782" s="44"/>
      <c r="P782" s="44"/>
      <c r="Q782" s="44"/>
      <c r="R782" s="44"/>
      <c r="S782" s="44"/>
      <c r="T782" s="44"/>
      <c r="U782" s="44"/>
      <c r="V782" s="44"/>
      <c r="W782" s="44"/>
      <c r="X782" s="44"/>
      <c r="Y782" s="44"/>
      <c r="Z782" s="44"/>
      <c r="AA782" s="44"/>
      <c r="AB782" s="44"/>
      <c r="AC782" s="44"/>
      <c r="AD782" s="44"/>
      <c r="AE782" s="44"/>
    </row>
    <row r="783" spans="1:31">
      <c r="A783" s="45">
        <v>780</v>
      </c>
      <c r="B783" s="96">
        <v>908</v>
      </c>
      <c r="C783" s="96" t="s">
        <v>267</v>
      </c>
      <c r="D783" s="96">
        <v>2131855</v>
      </c>
      <c r="E783" s="96" t="s">
        <v>6620</v>
      </c>
      <c r="F783" s="97" t="s">
        <v>1792</v>
      </c>
      <c r="G783" s="97" t="s">
        <v>1023</v>
      </c>
      <c r="H783" s="98">
        <v>40885400</v>
      </c>
      <c r="I783" s="97" t="s">
        <v>6571</v>
      </c>
      <c r="J783" s="96" t="s">
        <v>288</v>
      </c>
      <c r="K783" s="96">
        <v>213002</v>
      </c>
      <c r="L783" s="44"/>
      <c r="M783" s="44"/>
      <c r="N783" s="44"/>
      <c r="O783" s="44"/>
      <c r="P783" s="44"/>
      <c r="Q783" s="44"/>
      <c r="R783" s="44"/>
      <c r="S783" s="44"/>
      <c r="T783" s="44"/>
      <c r="U783" s="44"/>
      <c r="V783" s="44"/>
      <c r="W783" s="44"/>
      <c r="X783" s="44"/>
      <c r="Y783" s="44"/>
      <c r="Z783" s="44"/>
      <c r="AA783" s="44"/>
      <c r="AB783" s="44"/>
      <c r="AC783" s="44"/>
      <c r="AD783" s="44"/>
      <c r="AE783" s="44"/>
    </row>
    <row r="784" spans="1:31">
      <c r="A784" s="45">
        <v>781</v>
      </c>
      <c r="B784" s="96">
        <v>909</v>
      </c>
      <c r="C784" s="96" t="s">
        <v>267</v>
      </c>
      <c r="D784" s="96">
        <v>2131258</v>
      </c>
      <c r="E784" s="96" t="s">
        <v>6619</v>
      </c>
      <c r="F784" s="97" t="s">
        <v>1118</v>
      </c>
      <c r="G784" s="97" t="s">
        <v>1780</v>
      </c>
      <c r="H784" s="98">
        <v>120476086</v>
      </c>
      <c r="I784" s="97" t="s">
        <v>6571</v>
      </c>
      <c r="J784" s="96" t="s">
        <v>288</v>
      </c>
      <c r="K784" s="96">
        <v>213002</v>
      </c>
      <c r="L784" s="44"/>
      <c r="M784" s="44"/>
      <c r="N784" s="44"/>
      <c r="O784" s="44"/>
      <c r="P784" s="44"/>
      <c r="Q784" s="44"/>
      <c r="R784" s="44"/>
      <c r="S784" s="44"/>
      <c r="T784" s="44"/>
      <c r="U784" s="44"/>
      <c r="V784" s="44"/>
      <c r="W784" s="44"/>
      <c r="X784" s="44"/>
      <c r="Y784" s="44"/>
      <c r="Z784" s="44"/>
      <c r="AA784" s="44"/>
      <c r="AB784" s="44"/>
      <c r="AC784" s="44"/>
      <c r="AD784" s="44"/>
      <c r="AE784" s="44"/>
    </row>
    <row r="785" spans="1:31">
      <c r="A785" s="45">
        <v>782</v>
      </c>
      <c r="B785" s="96">
        <v>910</v>
      </c>
      <c r="C785" s="96" t="s">
        <v>267</v>
      </c>
      <c r="D785" s="96">
        <v>2131252</v>
      </c>
      <c r="E785" s="96" t="s">
        <v>6618</v>
      </c>
      <c r="F785" s="97" t="s">
        <v>1068</v>
      </c>
      <c r="G785" s="97" t="s">
        <v>1023</v>
      </c>
      <c r="H785" s="98">
        <v>53729680</v>
      </c>
      <c r="I785" s="97" t="s">
        <v>6571</v>
      </c>
      <c r="J785" s="96" t="s">
        <v>288</v>
      </c>
      <c r="K785" s="96">
        <v>213002</v>
      </c>
      <c r="L785" s="44"/>
      <c r="M785" s="44"/>
      <c r="N785" s="44"/>
      <c r="O785" s="44"/>
      <c r="P785" s="44"/>
      <c r="Q785" s="44"/>
      <c r="R785" s="44"/>
      <c r="S785" s="44"/>
      <c r="T785" s="44"/>
      <c r="U785" s="44"/>
      <c r="V785" s="44"/>
      <c r="W785" s="44"/>
      <c r="X785" s="44"/>
      <c r="Y785" s="44"/>
      <c r="Z785" s="44"/>
      <c r="AA785" s="44"/>
      <c r="AB785" s="44"/>
      <c r="AC785" s="44"/>
      <c r="AD785" s="44"/>
      <c r="AE785" s="44"/>
    </row>
    <row r="786" spans="1:31">
      <c r="A786" s="45">
        <v>783</v>
      </c>
      <c r="B786" s="96">
        <v>911</v>
      </c>
      <c r="C786" s="96" t="s">
        <v>267</v>
      </c>
      <c r="D786" s="96">
        <v>2131565</v>
      </c>
      <c r="E786" s="96" t="s">
        <v>6617</v>
      </c>
      <c r="F786" s="97" t="s">
        <v>1898</v>
      </c>
      <c r="G786" s="97" t="s">
        <v>1023</v>
      </c>
      <c r="H786" s="98">
        <v>110614074</v>
      </c>
      <c r="I786" s="97" t="s">
        <v>6571</v>
      </c>
      <c r="J786" s="96" t="s">
        <v>288</v>
      </c>
      <c r="K786" s="96">
        <v>213002</v>
      </c>
      <c r="L786" s="44"/>
      <c r="M786" s="44"/>
      <c r="N786" s="44"/>
      <c r="O786" s="44"/>
      <c r="P786" s="44"/>
      <c r="Q786" s="44"/>
      <c r="R786" s="44"/>
      <c r="S786" s="44"/>
      <c r="T786" s="44"/>
      <c r="U786" s="44"/>
      <c r="V786" s="44"/>
      <c r="W786" s="44"/>
      <c r="X786" s="44"/>
      <c r="Y786" s="44"/>
      <c r="Z786" s="44"/>
      <c r="AA786" s="44"/>
      <c r="AB786" s="44"/>
      <c r="AC786" s="44"/>
      <c r="AD786" s="44"/>
      <c r="AE786" s="44"/>
    </row>
    <row r="787" spans="1:31">
      <c r="A787" s="45">
        <v>784</v>
      </c>
      <c r="B787" s="96">
        <v>912</v>
      </c>
      <c r="C787" s="96" t="s">
        <v>267</v>
      </c>
      <c r="D787" s="96">
        <v>2131911</v>
      </c>
      <c r="E787" s="96" t="s">
        <v>6616</v>
      </c>
      <c r="F787" s="97" t="s">
        <v>2965</v>
      </c>
      <c r="G787" s="97" t="s">
        <v>1023</v>
      </c>
      <c r="H787" s="98">
        <v>31208690</v>
      </c>
      <c r="I787" s="97" t="s">
        <v>6571</v>
      </c>
      <c r="J787" s="96" t="s">
        <v>288</v>
      </c>
      <c r="K787" s="96">
        <v>213002</v>
      </c>
      <c r="L787" s="44"/>
      <c r="M787" s="44"/>
      <c r="N787" s="44"/>
      <c r="O787" s="44"/>
      <c r="P787" s="44"/>
      <c r="Q787" s="44"/>
      <c r="R787" s="44"/>
      <c r="S787" s="44"/>
      <c r="T787" s="44"/>
      <c r="U787" s="44"/>
      <c r="V787" s="44"/>
      <c r="W787" s="44"/>
      <c r="X787" s="44"/>
      <c r="Y787" s="44"/>
      <c r="Z787" s="44"/>
      <c r="AA787" s="44"/>
      <c r="AB787" s="44"/>
      <c r="AC787" s="44"/>
      <c r="AD787" s="44"/>
      <c r="AE787" s="44"/>
    </row>
    <row r="788" spans="1:31">
      <c r="A788" s="45">
        <v>785</v>
      </c>
      <c r="B788" s="96">
        <v>913</v>
      </c>
      <c r="C788" s="96" t="s">
        <v>267</v>
      </c>
      <c r="D788" s="96">
        <v>2131904</v>
      </c>
      <c r="E788" s="96" t="s">
        <v>6615</v>
      </c>
      <c r="F788" s="97" t="s">
        <v>1151</v>
      </c>
      <c r="G788" s="97" t="s">
        <v>6588</v>
      </c>
      <c r="H788" s="98">
        <v>38358690</v>
      </c>
      <c r="I788" s="97" t="s">
        <v>6571</v>
      </c>
      <c r="J788" s="96" t="s">
        <v>288</v>
      </c>
      <c r="K788" s="96">
        <v>213002</v>
      </c>
      <c r="L788" s="44"/>
      <c r="M788" s="44"/>
      <c r="N788" s="44"/>
      <c r="O788" s="44"/>
      <c r="P788" s="44"/>
      <c r="Q788" s="44"/>
      <c r="R788" s="44"/>
      <c r="S788" s="44"/>
      <c r="T788" s="44"/>
      <c r="U788" s="44"/>
      <c r="V788" s="44"/>
      <c r="W788" s="44"/>
      <c r="X788" s="44"/>
      <c r="Y788" s="44"/>
      <c r="Z788" s="44"/>
      <c r="AA788" s="44"/>
      <c r="AB788" s="44"/>
      <c r="AC788" s="44"/>
      <c r="AD788" s="44"/>
      <c r="AE788" s="44"/>
    </row>
    <row r="789" spans="1:31">
      <c r="A789" s="45">
        <v>786</v>
      </c>
      <c r="B789" s="96">
        <v>914</v>
      </c>
      <c r="C789" s="96" t="s">
        <v>267</v>
      </c>
      <c r="D789" s="96">
        <v>2131718</v>
      </c>
      <c r="E789" s="96" t="s">
        <v>6614</v>
      </c>
      <c r="F789" s="97" t="s">
        <v>2076</v>
      </c>
      <c r="G789" s="97" t="s">
        <v>3346</v>
      </c>
      <c r="H789" s="98">
        <v>23156000</v>
      </c>
      <c r="I789" s="97" t="s">
        <v>6571</v>
      </c>
      <c r="J789" s="96" t="s">
        <v>288</v>
      </c>
      <c r="K789" s="96">
        <v>213002</v>
      </c>
      <c r="L789" s="44"/>
      <c r="M789" s="44"/>
      <c r="N789" s="44"/>
      <c r="O789" s="44"/>
      <c r="P789" s="44"/>
      <c r="Q789" s="44"/>
      <c r="R789" s="44"/>
      <c r="S789" s="44"/>
      <c r="T789" s="44"/>
      <c r="U789" s="44"/>
      <c r="V789" s="44"/>
      <c r="W789" s="44"/>
      <c r="X789" s="44"/>
      <c r="Y789" s="44"/>
      <c r="Z789" s="44"/>
      <c r="AA789" s="44"/>
      <c r="AB789" s="44"/>
      <c r="AC789" s="44"/>
      <c r="AD789" s="44"/>
      <c r="AE789" s="44"/>
    </row>
    <row r="790" spans="1:31">
      <c r="A790" s="45">
        <v>787</v>
      </c>
      <c r="B790" s="96">
        <v>915</v>
      </c>
      <c r="C790" s="96" t="s">
        <v>267</v>
      </c>
      <c r="D790" s="96">
        <v>2132353</v>
      </c>
      <c r="E790" s="96" t="s">
        <v>6613</v>
      </c>
      <c r="F790" s="97" t="s">
        <v>1879</v>
      </c>
      <c r="G790" s="97" t="s">
        <v>1023</v>
      </c>
      <c r="H790" s="98">
        <v>37151042</v>
      </c>
      <c r="I790" s="97" t="s">
        <v>6571</v>
      </c>
      <c r="J790" s="96" t="s">
        <v>288</v>
      </c>
      <c r="K790" s="96">
        <v>213002</v>
      </c>
      <c r="L790" s="44"/>
      <c r="M790" s="44"/>
      <c r="N790" s="44"/>
      <c r="O790" s="44"/>
      <c r="P790" s="44"/>
      <c r="Q790" s="44"/>
      <c r="R790" s="44"/>
      <c r="S790" s="44"/>
      <c r="T790" s="44"/>
      <c r="U790" s="44"/>
      <c r="V790" s="44"/>
      <c r="W790" s="44"/>
      <c r="X790" s="44"/>
      <c r="Y790" s="44"/>
      <c r="Z790" s="44"/>
      <c r="AA790" s="44"/>
      <c r="AB790" s="44"/>
      <c r="AC790" s="44"/>
      <c r="AD790" s="44"/>
      <c r="AE790" s="44"/>
    </row>
    <row r="791" spans="1:31">
      <c r="A791" s="45">
        <v>788</v>
      </c>
      <c r="B791" s="96">
        <v>916</v>
      </c>
      <c r="C791" s="96" t="s">
        <v>267</v>
      </c>
      <c r="D791" s="96">
        <v>2130670</v>
      </c>
      <c r="E791" s="96" t="s">
        <v>6612</v>
      </c>
      <c r="F791" s="97" t="s">
        <v>1177</v>
      </c>
      <c r="G791" s="97" t="s">
        <v>5943</v>
      </c>
      <c r="H791" s="98">
        <v>68254890</v>
      </c>
      <c r="I791" s="97" t="s">
        <v>6571</v>
      </c>
      <c r="J791" s="96" t="s">
        <v>288</v>
      </c>
      <c r="K791" s="96">
        <v>213002</v>
      </c>
      <c r="L791" s="44"/>
      <c r="M791" s="44"/>
      <c r="N791" s="44"/>
      <c r="O791" s="44"/>
      <c r="P791" s="44"/>
      <c r="Q791" s="44"/>
      <c r="R791" s="44"/>
      <c r="S791" s="44"/>
      <c r="T791" s="44"/>
      <c r="U791" s="44"/>
      <c r="V791" s="44"/>
      <c r="W791" s="44"/>
      <c r="X791" s="44"/>
      <c r="Y791" s="44"/>
      <c r="Z791" s="44"/>
      <c r="AA791" s="44"/>
      <c r="AB791" s="44"/>
      <c r="AC791" s="44"/>
      <c r="AD791" s="44"/>
      <c r="AE791" s="44"/>
    </row>
    <row r="792" spans="1:31">
      <c r="A792" s="45">
        <v>789</v>
      </c>
      <c r="B792" s="96">
        <v>917</v>
      </c>
      <c r="C792" s="96" t="s">
        <v>267</v>
      </c>
      <c r="D792" s="96">
        <v>2130669</v>
      </c>
      <c r="E792" s="96" t="s">
        <v>6611</v>
      </c>
      <c r="F792" s="97" t="s">
        <v>1177</v>
      </c>
      <c r="G792" s="97" t="s">
        <v>5943</v>
      </c>
      <c r="H792" s="98">
        <v>154423886</v>
      </c>
      <c r="I792" s="97" t="s">
        <v>6571</v>
      </c>
      <c r="J792" s="96" t="s">
        <v>288</v>
      </c>
      <c r="K792" s="96">
        <v>213002</v>
      </c>
      <c r="L792" s="44"/>
      <c r="M792" s="44"/>
      <c r="N792" s="44"/>
      <c r="O792" s="44"/>
      <c r="P792" s="44"/>
      <c r="Q792" s="44"/>
      <c r="R792" s="44"/>
      <c r="S792" s="44"/>
      <c r="T792" s="44"/>
      <c r="U792" s="44"/>
      <c r="V792" s="44"/>
      <c r="W792" s="44"/>
      <c r="X792" s="44"/>
      <c r="Y792" s="44"/>
      <c r="Z792" s="44"/>
      <c r="AA792" s="44"/>
      <c r="AB792" s="44"/>
      <c r="AC792" s="44"/>
      <c r="AD792" s="44"/>
      <c r="AE792" s="44"/>
    </row>
    <row r="793" spans="1:31">
      <c r="A793" s="45">
        <v>790</v>
      </c>
      <c r="B793" s="96">
        <v>918</v>
      </c>
      <c r="C793" s="96" t="s">
        <v>267</v>
      </c>
      <c r="D793" s="96">
        <v>2132344</v>
      </c>
      <c r="E793" s="96" t="s">
        <v>6610</v>
      </c>
      <c r="F793" s="97" t="s">
        <v>1075</v>
      </c>
      <c r="G793" s="97" t="s">
        <v>1367</v>
      </c>
      <c r="H793" s="98">
        <v>50713850</v>
      </c>
      <c r="I793" s="97" t="s">
        <v>6571</v>
      </c>
      <c r="J793" s="96" t="s">
        <v>288</v>
      </c>
      <c r="K793" s="96">
        <v>213002</v>
      </c>
      <c r="L793" s="44"/>
      <c r="M793" s="44"/>
      <c r="N793" s="44"/>
      <c r="O793" s="44"/>
      <c r="P793" s="44"/>
      <c r="Q793" s="44"/>
      <c r="R793" s="44"/>
      <c r="S793" s="44"/>
      <c r="T793" s="44"/>
      <c r="U793" s="44"/>
      <c r="V793" s="44"/>
      <c r="W793" s="44"/>
      <c r="X793" s="44"/>
      <c r="Y793" s="44"/>
      <c r="Z793" s="44"/>
      <c r="AA793" s="44"/>
      <c r="AB793" s="44"/>
      <c r="AC793" s="44"/>
      <c r="AD793" s="44"/>
      <c r="AE793" s="44"/>
    </row>
    <row r="794" spans="1:31">
      <c r="A794" s="45">
        <v>791</v>
      </c>
      <c r="B794" s="96">
        <v>919</v>
      </c>
      <c r="C794" s="96" t="s">
        <v>267</v>
      </c>
      <c r="D794" s="96">
        <v>2130312</v>
      </c>
      <c r="E794" s="96" t="s">
        <v>6609</v>
      </c>
      <c r="F794" s="97" t="s">
        <v>5832</v>
      </c>
      <c r="G794" s="97" t="s">
        <v>1036</v>
      </c>
      <c r="H794" s="98">
        <v>46377616</v>
      </c>
      <c r="I794" s="97" t="s">
        <v>6571</v>
      </c>
      <c r="J794" s="96" t="s">
        <v>288</v>
      </c>
      <c r="K794" s="96">
        <v>213002</v>
      </c>
      <c r="L794" s="44"/>
      <c r="M794" s="44"/>
      <c r="N794" s="44"/>
      <c r="O794" s="44"/>
      <c r="P794" s="44"/>
      <c r="Q794" s="44"/>
      <c r="R794" s="44"/>
      <c r="S794" s="44"/>
      <c r="T794" s="44"/>
      <c r="U794" s="44"/>
      <c r="V794" s="44"/>
      <c r="W794" s="44"/>
      <c r="X794" s="44"/>
      <c r="Y794" s="44"/>
      <c r="Z794" s="44"/>
      <c r="AA794" s="44"/>
      <c r="AB794" s="44"/>
      <c r="AC794" s="44"/>
      <c r="AD794" s="44"/>
      <c r="AE794" s="44"/>
    </row>
    <row r="795" spans="1:31">
      <c r="A795" s="45">
        <v>792</v>
      </c>
      <c r="B795" s="96">
        <v>920</v>
      </c>
      <c r="C795" s="96" t="s">
        <v>267</v>
      </c>
      <c r="D795" s="96">
        <v>2131524</v>
      </c>
      <c r="E795" s="96" t="s">
        <v>6608</v>
      </c>
      <c r="F795" s="97" t="s">
        <v>1099</v>
      </c>
      <c r="G795" s="97" t="s">
        <v>6607</v>
      </c>
      <c r="H795" s="98">
        <v>61277633</v>
      </c>
      <c r="I795" s="97" t="s">
        <v>6571</v>
      </c>
      <c r="J795" s="96" t="s">
        <v>288</v>
      </c>
      <c r="K795" s="96">
        <v>213002</v>
      </c>
      <c r="L795" s="44"/>
      <c r="M795" s="44"/>
      <c r="N795" s="44"/>
      <c r="O795" s="44"/>
      <c r="P795" s="44"/>
      <c r="Q795" s="44"/>
      <c r="R795" s="44"/>
      <c r="S795" s="44"/>
      <c r="T795" s="44"/>
      <c r="U795" s="44"/>
      <c r="V795" s="44"/>
      <c r="W795" s="44"/>
      <c r="X795" s="44"/>
      <c r="Y795" s="44"/>
      <c r="Z795" s="44"/>
      <c r="AA795" s="44"/>
      <c r="AB795" s="44"/>
      <c r="AC795" s="44"/>
      <c r="AD795" s="44"/>
      <c r="AE795" s="44"/>
    </row>
    <row r="796" spans="1:31">
      <c r="A796" s="45">
        <v>793</v>
      </c>
      <c r="B796" s="96">
        <v>921</v>
      </c>
      <c r="C796" s="96" t="s">
        <v>267</v>
      </c>
      <c r="D796" s="96">
        <v>2132352</v>
      </c>
      <c r="E796" s="96" t="s">
        <v>6606</v>
      </c>
      <c r="F796" s="97" t="s">
        <v>1120</v>
      </c>
      <c r="G796" s="97" t="s">
        <v>1023</v>
      </c>
      <c r="H796" s="98">
        <v>36366600</v>
      </c>
      <c r="I796" s="97" t="s">
        <v>6571</v>
      </c>
      <c r="J796" s="96" t="s">
        <v>288</v>
      </c>
      <c r="K796" s="96">
        <v>213002</v>
      </c>
      <c r="L796" s="44"/>
      <c r="M796" s="44"/>
      <c r="N796" s="44"/>
      <c r="O796" s="44"/>
      <c r="P796" s="44"/>
      <c r="Q796" s="44"/>
      <c r="R796" s="44"/>
      <c r="S796" s="44"/>
      <c r="T796" s="44"/>
      <c r="U796" s="44"/>
      <c r="V796" s="44"/>
      <c r="W796" s="44"/>
      <c r="X796" s="44"/>
      <c r="Y796" s="44"/>
      <c r="Z796" s="44"/>
      <c r="AA796" s="44"/>
      <c r="AB796" s="44"/>
      <c r="AC796" s="44"/>
      <c r="AD796" s="44"/>
      <c r="AE796" s="44"/>
    </row>
    <row r="797" spans="1:31">
      <c r="A797" s="45">
        <v>794</v>
      </c>
      <c r="B797" s="96">
        <v>922</v>
      </c>
      <c r="C797" s="96" t="s">
        <v>267</v>
      </c>
      <c r="D797" s="96">
        <v>2130314</v>
      </c>
      <c r="E797" s="96" t="s">
        <v>6605</v>
      </c>
      <c r="F797" s="97" t="s">
        <v>5832</v>
      </c>
      <c r="G797" s="97" t="s">
        <v>3194</v>
      </c>
      <c r="H797" s="98">
        <v>53456010</v>
      </c>
      <c r="I797" s="97" t="s">
        <v>6571</v>
      </c>
      <c r="J797" s="96" t="s">
        <v>288</v>
      </c>
      <c r="K797" s="96">
        <v>213002</v>
      </c>
      <c r="L797" s="44"/>
      <c r="M797" s="44"/>
      <c r="N797" s="44"/>
      <c r="O797" s="44"/>
      <c r="P797" s="44"/>
      <c r="Q797" s="44"/>
      <c r="R797" s="44"/>
      <c r="S797" s="44"/>
      <c r="T797" s="44"/>
      <c r="U797" s="44"/>
      <c r="V797" s="44"/>
      <c r="W797" s="44"/>
      <c r="X797" s="44"/>
      <c r="Y797" s="44"/>
      <c r="Z797" s="44"/>
      <c r="AA797" s="44"/>
      <c r="AB797" s="44"/>
      <c r="AC797" s="44"/>
      <c r="AD797" s="44"/>
      <c r="AE797" s="44"/>
    </row>
    <row r="798" spans="1:31">
      <c r="A798" s="45">
        <v>795</v>
      </c>
      <c r="B798" s="96">
        <v>923</v>
      </c>
      <c r="C798" s="96" t="s">
        <v>267</v>
      </c>
      <c r="D798" s="96">
        <v>2132323</v>
      </c>
      <c r="E798" s="96" t="s">
        <v>6604</v>
      </c>
      <c r="F798" s="97" t="s">
        <v>1629</v>
      </c>
      <c r="G798" s="97" t="s">
        <v>1103</v>
      </c>
      <c r="H798" s="98">
        <v>55560694</v>
      </c>
      <c r="I798" s="97" t="s">
        <v>6571</v>
      </c>
      <c r="J798" s="96" t="s">
        <v>288</v>
      </c>
      <c r="K798" s="96">
        <v>213002</v>
      </c>
      <c r="L798" s="44"/>
      <c r="M798" s="44"/>
      <c r="N798" s="44"/>
      <c r="O798" s="44"/>
      <c r="P798" s="44"/>
      <c r="Q798" s="44"/>
      <c r="R798" s="44"/>
      <c r="S798" s="44"/>
      <c r="T798" s="44"/>
      <c r="U798" s="44"/>
      <c r="V798" s="44"/>
      <c r="W798" s="44"/>
      <c r="X798" s="44"/>
      <c r="Y798" s="44"/>
      <c r="Z798" s="44"/>
      <c r="AA798" s="44"/>
      <c r="AB798" s="44"/>
      <c r="AC798" s="44"/>
      <c r="AD798" s="44"/>
      <c r="AE798" s="44"/>
    </row>
    <row r="799" spans="1:31">
      <c r="A799" s="45">
        <v>796</v>
      </c>
      <c r="B799" s="96">
        <v>924</v>
      </c>
      <c r="C799" s="96" t="s">
        <v>267</v>
      </c>
      <c r="D799" s="96">
        <v>2131831</v>
      </c>
      <c r="E799" s="96" t="s">
        <v>6603</v>
      </c>
      <c r="F799" s="97" t="s">
        <v>1702</v>
      </c>
      <c r="G799" s="97" t="s">
        <v>1023</v>
      </c>
      <c r="H799" s="98">
        <v>40284930</v>
      </c>
      <c r="I799" s="97" t="s">
        <v>6571</v>
      </c>
      <c r="J799" s="96" t="s">
        <v>288</v>
      </c>
      <c r="K799" s="96">
        <v>213002</v>
      </c>
      <c r="L799" s="44"/>
      <c r="M799" s="44"/>
      <c r="N799" s="44"/>
      <c r="O799" s="44"/>
      <c r="P799" s="44"/>
      <c r="Q799" s="44"/>
      <c r="R799" s="44"/>
      <c r="S799" s="44"/>
      <c r="T799" s="44"/>
      <c r="U799" s="44"/>
      <c r="V799" s="44"/>
      <c r="W799" s="44"/>
      <c r="X799" s="44"/>
      <c r="Y799" s="44"/>
      <c r="Z799" s="44"/>
      <c r="AA799" s="44"/>
      <c r="AB799" s="44"/>
      <c r="AC799" s="44"/>
      <c r="AD799" s="44"/>
      <c r="AE799" s="44"/>
    </row>
    <row r="800" spans="1:31">
      <c r="A800" s="45">
        <v>797</v>
      </c>
      <c r="B800" s="96">
        <v>925</v>
      </c>
      <c r="C800" s="96" t="s">
        <v>267</v>
      </c>
      <c r="D800" s="96">
        <v>2131742</v>
      </c>
      <c r="E800" s="96" t="s">
        <v>6602</v>
      </c>
      <c r="F800" s="97" t="s">
        <v>1702</v>
      </c>
      <c r="G800" s="97" t="s">
        <v>1023</v>
      </c>
      <c r="H800" s="98">
        <v>43369270</v>
      </c>
      <c r="I800" s="97" t="s">
        <v>6571</v>
      </c>
      <c r="J800" s="96" t="s">
        <v>288</v>
      </c>
      <c r="K800" s="96">
        <v>213002</v>
      </c>
      <c r="L800" s="44"/>
      <c r="M800" s="44"/>
      <c r="N800" s="44"/>
      <c r="O800" s="44"/>
      <c r="P800" s="44"/>
      <c r="Q800" s="44"/>
      <c r="R800" s="44"/>
      <c r="S800" s="44"/>
      <c r="T800" s="44"/>
      <c r="U800" s="44"/>
      <c r="V800" s="44"/>
      <c r="W800" s="44"/>
      <c r="X800" s="44"/>
      <c r="Y800" s="44"/>
      <c r="Z800" s="44"/>
      <c r="AA800" s="44"/>
      <c r="AB800" s="44"/>
      <c r="AC800" s="44"/>
      <c r="AD800" s="44"/>
      <c r="AE800" s="44"/>
    </row>
    <row r="801" spans="1:31">
      <c r="A801" s="45">
        <v>798</v>
      </c>
      <c r="B801" s="96">
        <v>926</v>
      </c>
      <c r="C801" s="96" t="s">
        <v>267</v>
      </c>
      <c r="D801" s="96">
        <v>2130334</v>
      </c>
      <c r="E801" s="96" t="s">
        <v>6601</v>
      </c>
      <c r="F801" s="97" t="s">
        <v>1096</v>
      </c>
      <c r="G801" s="97" t="s">
        <v>1103</v>
      </c>
      <c r="H801" s="98">
        <v>74294300</v>
      </c>
      <c r="I801" s="97" t="s">
        <v>6571</v>
      </c>
      <c r="J801" s="96" t="s">
        <v>288</v>
      </c>
      <c r="K801" s="96">
        <v>213002</v>
      </c>
      <c r="L801" s="44"/>
      <c r="M801" s="44"/>
      <c r="N801" s="44"/>
      <c r="O801" s="44"/>
      <c r="P801" s="44"/>
      <c r="Q801" s="44"/>
      <c r="R801" s="44"/>
      <c r="S801" s="44"/>
      <c r="T801" s="44"/>
      <c r="U801" s="44"/>
      <c r="V801" s="44"/>
      <c r="W801" s="44"/>
      <c r="X801" s="44"/>
      <c r="Y801" s="44"/>
      <c r="Z801" s="44"/>
      <c r="AA801" s="44"/>
      <c r="AB801" s="44"/>
      <c r="AC801" s="44"/>
      <c r="AD801" s="44"/>
      <c r="AE801" s="44"/>
    </row>
    <row r="802" spans="1:31">
      <c r="A802" s="45">
        <v>799</v>
      </c>
      <c r="B802" s="96">
        <v>927</v>
      </c>
      <c r="C802" s="96" t="s">
        <v>267</v>
      </c>
      <c r="D802" s="96">
        <v>2130310</v>
      </c>
      <c r="E802" s="96" t="s">
        <v>6600</v>
      </c>
      <c r="F802" s="97" t="s">
        <v>5832</v>
      </c>
      <c r="G802" s="97" t="s">
        <v>3194</v>
      </c>
      <c r="H802" s="98">
        <v>47987700</v>
      </c>
      <c r="I802" s="97" t="s">
        <v>6571</v>
      </c>
      <c r="J802" s="96" t="s">
        <v>288</v>
      </c>
      <c r="K802" s="96">
        <v>213002</v>
      </c>
      <c r="L802" s="44"/>
      <c r="M802" s="44"/>
      <c r="N802" s="44"/>
      <c r="O802" s="44"/>
      <c r="P802" s="44"/>
      <c r="Q802" s="44"/>
      <c r="R802" s="44"/>
      <c r="S802" s="44"/>
      <c r="T802" s="44"/>
      <c r="U802" s="44"/>
      <c r="V802" s="44"/>
      <c r="W802" s="44"/>
      <c r="X802" s="44"/>
      <c r="Y802" s="44"/>
      <c r="Z802" s="44"/>
      <c r="AA802" s="44"/>
      <c r="AB802" s="44"/>
      <c r="AC802" s="44"/>
      <c r="AD802" s="44"/>
      <c r="AE802" s="44"/>
    </row>
    <row r="803" spans="1:31">
      <c r="A803" s="45">
        <v>800</v>
      </c>
      <c r="B803" s="96">
        <v>928</v>
      </c>
      <c r="C803" s="96" t="s">
        <v>267</v>
      </c>
      <c r="D803" s="96">
        <v>2132345</v>
      </c>
      <c r="E803" s="96" t="s">
        <v>6599</v>
      </c>
      <c r="F803" s="97" t="s">
        <v>1120</v>
      </c>
      <c r="G803" s="97" t="s">
        <v>1023</v>
      </c>
      <c r="H803" s="98">
        <v>52428694</v>
      </c>
      <c r="I803" s="97" t="s">
        <v>6571</v>
      </c>
      <c r="J803" s="96" t="s">
        <v>288</v>
      </c>
      <c r="K803" s="96">
        <v>213002</v>
      </c>
      <c r="L803" s="44"/>
      <c r="M803" s="44"/>
      <c r="N803" s="44"/>
      <c r="O803" s="44"/>
      <c r="P803" s="44"/>
      <c r="Q803" s="44"/>
      <c r="R803" s="44"/>
      <c r="S803" s="44"/>
      <c r="T803" s="44"/>
      <c r="U803" s="44"/>
      <c r="V803" s="44"/>
      <c r="W803" s="44"/>
      <c r="X803" s="44"/>
      <c r="Y803" s="44"/>
      <c r="Z803" s="44"/>
      <c r="AA803" s="44"/>
      <c r="AB803" s="44"/>
      <c r="AC803" s="44"/>
      <c r="AD803" s="44"/>
      <c r="AE803" s="44"/>
    </row>
    <row r="804" spans="1:31">
      <c r="A804" s="45">
        <v>801</v>
      </c>
      <c r="B804" s="96">
        <v>929</v>
      </c>
      <c r="C804" s="96" t="s">
        <v>267</v>
      </c>
      <c r="D804" s="96">
        <v>2130671</v>
      </c>
      <c r="E804" s="96" t="s">
        <v>6598</v>
      </c>
      <c r="F804" s="97" t="s">
        <v>5600</v>
      </c>
      <c r="G804" s="97" t="s">
        <v>1023</v>
      </c>
      <c r="H804" s="98">
        <v>21000000</v>
      </c>
      <c r="I804" s="97" t="s">
        <v>6571</v>
      </c>
      <c r="J804" s="96" t="s">
        <v>288</v>
      </c>
      <c r="K804" s="96">
        <v>213002</v>
      </c>
      <c r="L804" s="44"/>
      <c r="M804" s="44"/>
      <c r="N804" s="44"/>
      <c r="O804" s="44"/>
      <c r="P804" s="44"/>
      <c r="Q804" s="44"/>
      <c r="R804" s="44"/>
      <c r="S804" s="44"/>
      <c r="T804" s="44"/>
      <c r="U804" s="44"/>
      <c r="V804" s="44"/>
      <c r="W804" s="44"/>
      <c r="X804" s="44"/>
      <c r="Y804" s="44"/>
      <c r="Z804" s="44"/>
      <c r="AA804" s="44"/>
      <c r="AB804" s="44"/>
      <c r="AC804" s="44"/>
      <c r="AD804" s="44"/>
      <c r="AE804" s="44"/>
    </row>
    <row r="805" spans="1:31">
      <c r="A805" s="45">
        <v>802</v>
      </c>
      <c r="B805" s="96">
        <v>930</v>
      </c>
      <c r="C805" s="96" t="s">
        <v>267</v>
      </c>
      <c r="D805" s="96">
        <v>2131349</v>
      </c>
      <c r="E805" s="96" t="s">
        <v>6597</v>
      </c>
      <c r="F805" s="97" t="s">
        <v>1916</v>
      </c>
      <c r="G805" s="97" t="s">
        <v>6596</v>
      </c>
      <c r="H805" s="98">
        <v>79356960</v>
      </c>
      <c r="I805" s="97" t="s">
        <v>6571</v>
      </c>
      <c r="J805" s="96" t="s">
        <v>288</v>
      </c>
      <c r="K805" s="96">
        <v>213002</v>
      </c>
      <c r="L805" s="44"/>
      <c r="M805" s="44"/>
      <c r="N805" s="44"/>
      <c r="O805" s="44"/>
      <c r="P805" s="44"/>
      <c r="Q805" s="44"/>
      <c r="R805" s="44"/>
      <c r="S805" s="44"/>
      <c r="T805" s="44"/>
      <c r="U805" s="44"/>
      <c r="V805" s="44"/>
      <c r="W805" s="44"/>
      <c r="X805" s="44"/>
      <c r="Y805" s="44"/>
      <c r="Z805" s="44"/>
      <c r="AA805" s="44"/>
      <c r="AB805" s="44"/>
      <c r="AC805" s="44"/>
      <c r="AD805" s="44"/>
      <c r="AE805" s="44"/>
    </row>
    <row r="806" spans="1:31">
      <c r="A806" s="45">
        <v>803</v>
      </c>
      <c r="B806" s="96">
        <v>931</v>
      </c>
      <c r="C806" s="96" t="s">
        <v>267</v>
      </c>
      <c r="D806" s="96">
        <v>2130720</v>
      </c>
      <c r="E806" s="96" t="s">
        <v>6595</v>
      </c>
      <c r="F806" s="97" t="s">
        <v>1012</v>
      </c>
      <c r="G806" s="97" t="s">
        <v>3551</v>
      </c>
      <c r="H806" s="98">
        <v>68794300</v>
      </c>
      <c r="I806" s="97" t="s">
        <v>6571</v>
      </c>
      <c r="J806" s="96" t="s">
        <v>288</v>
      </c>
      <c r="K806" s="96">
        <v>213002</v>
      </c>
      <c r="L806" s="44"/>
      <c r="M806" s="44"/>
      <c r="N806" s="44"/>
      <c r="O806" s="44"/>
      <c r="P806" s="44"/>
      <c r="Q806" s="44"/>
      <c r="R806" s="44"/>
      <c r="S806" s="44"/>
      <c r="T806" s="44"/>
      <c r="U806" s="44"/>
      <c r="V806" s="44"/>
      <c r="W806" s="44"/>
      <c r="X806" s="44"/>
      <c r="Y806" s="44"/>
      <c r="Z806" s="44"/>
      <c r="AA806" s="44"/>
      <c r="AB806" s="44"/>
      <c r="AC806" s="44"/>
      <c r="AD806" s="44"/>
      <c r="AE806" s="44"/>
    </row>
    <row r="807" spans="1:31">
      <c r="A807" s="45">
        <v>804</v>
      </c>
      <c r="B807" s="96">
        <v>932</v>
      </c>
      <c r="C807" s="96" t="s">
        <v>267</v>
      </c>
      <c r="D807" s="96">
        <v>2131261</v>
      </c>
      <c r="E807" s="96" t="s">
        <v>6594</v>
      </c>
      <c r="F807" s="97" t="s">
        <v>1068</v>
      </c>
      <c r="G807" s="97" t="s">
        <v>1023</v>
      </c>
      <c r="H807" s="98">
        <v>42400080</v>
      </c>
      <c r="I807" s="97" t="s">
        <v>6571</v>
      </c>
      <c r="J807" s="96" t="s">
        <v>288</v>
      </c>
      <c r="K807" s="96">
        <v>213002</v>
      </c>
      <c r="L807" s="44"/>
      <c r="M807" s="44"/>
      <c r="N807" s="44"/>
      <c r="O807" s="44"/>
      <c r="P807" s="44"/>
      <c r="Q807" s="44"/>
      <c r="R807" s="44"/>
      <c r="S807" s="44"/>
      <c r="T807" s="44"/>
      <c r="U807" s="44"/>
      <c r="V807" s="44"/>
      <c r="W807" s="44"/>
      <c r="X807" s="44"/>
      <c r="Y807" s="44"/>
      <c r="Z807" s="44"/>
      <c r="AA807" s="44"/>
      <c r="AB807" s="44"/>
      <c r="AC807" s="44"/>
      <c r="AD807" s="44"/>
      <c r="AE807" s="44"/>
    </row>
    <row r="808" spans="1:31">
      <c r="A808" s="45">
        <v>805</v>
      </c>
      <c r="B808" s="96">
        <v>933</v>
      </c>
      <c r="C808" s="96" t="s">
        <v>267</v>
      </c>
      <c r="D808" s="96">
        <v>2131322</v>
      </c>
      <c r="E808" s="96" t="s">
        <v>6593</v>
      </c>
      <c r="F808" s="97" t="s">
        <v>1008</v>
      </c>
      <c r="G808" s="97" t="s">
        <v>3566</v>
      </c>
      <c r="H808" s="98">
        <v>53517720</v>
      </c>
      <c r="I808" s="97" t="s">
        <v>6571</v>
      </c>
      <c r="J808" s="96" t="s">
        <v>288</v>
      </c>
      <c r="K808" s="96">
        <v>213002</v>
      </c>
      <c r="L808" s="44"/>
      <c r="M808" s="44"/>
      <c r="N808" s="44"/>
      <c r="O808" s="44"/>
      <c r="P808" s="44"/>
      <c r="Q808" s="44"/>
      <c r="R808" s="44"/>
      <c r="S808" s="44"/>
      <c r="T808" s="44"/>
      <c r="U808" s="44"/>
      <c r="V808" s="44"/>
      <c r="W808" s="44"/>
      <c r="X808" s="44"/>
      <c r="Y808" s="44"/>
      <c r="Z808" s="44"/>
      <c r="AA808" s="44"/>
      <c r="AB808" s="44"/>
      <c r="AC808" s="44"/>
      <c r="AD808" s="44"/>
      <c r="AE808" s="44"/>
    </row>
    <row r="809" spans="1:31">
      <c r="A809" s="45">
        <v>806</v>
      </c>
      <c r="B809" s="96">
        <v>934</v>
      </c>
      <c r="C809" s="96" t="s">
        <v>267</v>
      </c>
      <c r="D809" s="96">
        <v>2131323</v>
      </c>
      <c r="E809" s="96" t="s">
        <v>6592</v>
      </c>
      <c r="F809" s="97" t="s">
        <v>1850</v>
      </c>
      <c r="G809" s="97" t="s">
        <v>1103</v>
      </c>
      <c r="H809" s="98">
        <v>57917720</v>
      </c>
      <c r="I809" s="97" t="s">
        <v>6571</v>
      </c>
      <c r="J809" s="96" t="s">
        <v>288</v>
      </c>
      <c r="K809" s="96">
        <v>213002</v>
      </c>
      <c r="L809" s="44"/>
      <c r="M809" s="44"/>
      <c r="N809" s="44"/>
      <c r="O809" s="44"/>
      <c r="P809" s="44"/>
      <c r="Q809" s="44"/>
      <c r="R809" s="44"/>
      <c r="S809" s="44"/>
      <c r="T809" s="44"/>
      <c r="U809" s="44"/>
      <c r="V809" s="44"/>
      <c r="W809" s="44"/>
      <c r="X809" s="44"/>
      <c r="Y809" s="44"/>
      <c r="Z809" s="44"/>
      <c r="AA809" s="44"/>
      <c r="AB809" s="44"/>
      <c r="AC809" s="44"/>
      <c r="AD809" s="44"/>
      <c r="AE809" s="44"/>
    </row>
    <row r="810" spans="1:31">
      <c r="A810" s="45">
        <v>807</v>
      </c>
      <c r="B810" s="96">
        <v>935</v>
      </c>
      <c r="C810" s="96" t="s">
        <v>267</v>
      </c>
      <c r="D810" s="96">
        <v>2132433</v>
      </c>
      <c r="E810" s="96" t="s">
        <v>6591</v>
      </c>
      <c r="F810" s="97" t="s">
        <v>3200</v>
      </c>
      <c r="G810" s="97" t="s">
        <v>1023</v>
      </c>
      <c r="H810" s="98">
        <v>29524950</v>
      </c>
      <c r="I810" s="97" t="s">
        <v>6571</v>
      </c>
      <c r="J810" s="96" t="s">
        <v>288</v>
      </c>
      <c r="K810" s="96">
        <v>213002</v>
      </c>
      <c r="L810" s="44"/>
      <c r="M810" s="44"/>
      <c r="N810" s="44"/>
      <c r="O810" s="44"/>
      <c r="P810" s="44"/>
      <c r="Q810" s="44"/>
      <c r="R810" s="44"/>
      <c r="S810" s="44"/>
      <c r="T810" s="44"/>
      <c r="U810" s="44"/>
      <c r="V810" s="44"/>
      <c r="W810" s="44"/>
      <c r="X810" s="44"/>
      <c r="Y810" s="44"/>
      <c r="Z810" s="44"/>
      <c r="AA810" s="44"/>
      <c r="AB810" s="44"/>
      <c r="AC810" s="44"/>
      <c r="AD810" s="44"/>
      <c r="AE810" s="44"/>
    </row>
    <row r="811" spans="1:31">
      <c r="A811" s="45">
        <v>808</v>
      </c>
      <c r="B811" s="96">
        <v>936</v>
      </c>
      <c r="C811" s="96" t="s">
        <v>267</v>
      </c>
      <c r="D811" s="96">
        <v>2130740</v>
      </c>
      <c r="E811" s="96" t="s">
        <v>6590</v>
      </c>
      <c r="F811" s="97" t="s">
        <v>5503</v>
      </c>
      <c r="G811" s="97" t="s">
        <v>6507</v>
      </c>
      <c r="H811" s="98">
        <v>62051460</v>
      </c>
      <c r="I811" s="97" t="s">
        <v>6571</v>
      </c>
      <c r="J811" s="96" t="s">
        <v>288</v>
      </c>
      <c r="K811" s="96">
        <v>213002</v>
      </c>
      <c r="L811" s="44"/>
      <c r="M811" s="44"/>
      <c r="N811" s="44"/>
      <c r="O811" s="44"/>
      <c r="P811" s="44"/>
      <c r="Q811" s="44"/>
      <c r="R811" s="44"/>
      <c r="S811" s="44"/>
      <c r="T811" s="44"/>
      <c r="U811" s="44"/>
      <c r="V811" s="44"/>
      <c r="W811" s="44"/>
      <c r="X811" s="44"/>
      <c r="Y811" s="44"/>
      <c r="Z811" s="44"/>
      <c r="AA811" s="44"/>
      <c r="AB811" s="44"/>
      <c r="AC811" s="44"/>
      <c r="AD811" s="44"/>
      <c r="AE811" s="44"/>
    </row>
    <row r="812" spans="1:31">
      <c r="A812" s="45">
        <v>809</v>
      </c>
      <c r="B812" s="96">
        <v>937</v>
      </c>
      <c r="C812" s="96" t="s">
        <v>267</v>
      </c>
      <c r="D812" s="96">
        <v>2131353</v>
      </c>
      <c r="E812" s="96" t="s">
        <v>6589</v>
      </c>
      <c r="F812" s="97" t="s">
        <v>1880</v>
      </c>
      <c r="G812" s="97" t="s">
        <v>6588</v>
      </c>
      <c r="H812" s="98">
        <v>61277633</v>
      </c>
      <c r="I812" s="97" t="s">
        <v>6571</v>
      </c>
      <c r="J812" s="96" t="s">
        <v>288</v>
      </c>
      <c r="K812" s="96">
        <v>213002</v>
      </c>
      <c r="L812" s="44"/>
      <c r="M812" s="44"/>
      <c r="N812" s="44"/>
      <c r="O812" s="44"/>
      <c r="P812" s="44"/>
      <c r="Q812" s="44"/>
      <c r="R812" s="44"/>
      <c r="S812" s="44"/>
      <c r="T812" s="44"/>
      <c r="U812" s="44"/>
      <c r="V812" s="44"/>
      <c r="W812" s="44"/>
      <c r="X812" s="44"/>
      <c r="Y812" s="44"/>
      <c r="Z812" s="44"/>
      <c r="AA812" s="44"/>
      <c r="AB812" s="44"/>
      <c r="AC812" s="44"/>
      <c r="AD812" s="44"/>
      <c r="AE812" s="44"/>
    </row>
    <row r="813" spans="1:31">
      <c r="A813" s="45">
        <v>810</v>
      </c>
      <c r="B813" s="96">
        <v>938</v>
      </c>
      <c r="C813" s="96" t="s">
        <v>267</v>
      </c>
      <c r="D813" s="96">
        <v>2130311</v>
      </c>
      <c r="E813" s="96" t="s">
        <v>6587</v>
      </c>
      <c r="F813" s="97" t="s">
        <v>5832</v>
      </c>
      <c r="G813" s="97" t="s">
        <v>3194</v>
      </c>
      <c r="H813" s="98">
        <v>54419430</v>
      </c>
      <c r="I813" s="97" t="s">
        <v>6571</v>
      </c>
      <c r="J813" s="96" t="s">
        <v>288</v>
      </c>
      <c r="K813" s="96">
        <v>213002</v>
      </c>
      <c r="L813" s="44"/>
      <c r="M813" s="44"/>
      <c r="N813" s="44"/>
      <c r="O813" s="44"/>
      <c r="P813" s="44"/>
      <c r="Q813" s="44"/>
      <c r="R813" s="44"/>
      <c r="S813" s="44"/>
      <c r="T813" s="44"/>
      <c r="U813" s="44"/>
      <c r="V813" s="44"/>
      <c r="W813" s="44"/>
      <c r="X813" s="44"/>
      <c r="Y813" s="44"/>
      <c r="Z813" s="44"/>
      <c r="AA813" s="44"/>
      <c r="AB813" s="44"/>
      <c r="AC813" s="44"/>
      <c r="AD813" s="44"/>
      <c r="AE813" s="44"/>
    </row>
    <row r="814" spans="1:31">
      <c r="A814" s="45">
        <v>811</v>
      </c>
      <c r="B814" s="96">
        <v>939</v>
      </c>
      <c r="C814" s="96" t="s">
        <v>267</v>
      </c>
      <c r="D814" s="96">
        <v>2132328</v>
      </c>
      <c r="E814" s="96" t="s">
        <v>6586</v>
      </c>
      <c r="F814" s="97" t="s">
        <v>1879</v>
      </c>
      <c r="G814" s="97" t="s">
        <v>1116</v>
      </c>
      <c r="H814" s="98">
        <v>59272694</v>
      </c>
      <c r="I814" s="97" t="s">
        <v>6571</v>
      </c>
      <c r="J814" s="96" t="s">
        <v>288</v>
      </c>
      <c r="K814" s="96">
        <v>213002</v>
      </c>
      <c r="L814" s="44"/>
      <c r="M814" s="44"/>
      <c r="N814" s="44"/>
      <c r="O814" s="44"/>
      <c r="P814" s="44"/>
      <c r="Q814" s="44"/>
      <c r="R814" s="44"/>
      <c r="S814" s="44"/>
      <c r="T814" s="44"/>
      <c r="U814" s="44"/>
      <c r="V814" s="44"/>
      <c r="W814" s="44"/>
      <c r="X814" s="44"/>
      <c r="Y814" s="44"/>
      <c r="Z814" s="44"/>
      <c r="AA814" s="44"/>
      <c r="AB814" s="44"/>
      <c r="AC814" s="44"/>
      <c r="AD814" s="44"/>
      <c r="AE814" s="44"/>
    </row>
    <row r="815" spans="1:31">
      <c r="A815" s="45">
        <v>812</v>
      </c>
      <c r="B815" s="96">
        <v>940</v>
      </c>
      <c r="C815" s="96" t="s">
        <v>267</v>
      </c>
      <c r="D815" s="96">
        <v>2131905</v>
      </c>
      <c r="E815" s="96" t="s">
        <v>6585</v>
      </c>
      <c r="F815" s="97" t="s">
        <v>1639</v>
      </c>
      <c r="G815" s="97" t="s">
        <v>1023</v>
      </c>
      <c r="H815" s="98">
        <v>31208690</v>
      </c>
      <c r="I815" s="97" t="s">
        <v>6571</v>
      </c>
      <c r="J815" s="96" t="s">
        <v>288</v>
      </c>
      <c r="K815" s="96">
        <v>213002</v>
      </c>
      <c r="L815" s="44"/>
      <c r="M815" s="44"/>
      <c r="N815" s="44"/>
      <c r="O815" s="44"/>
      <c r="P815" s="44"/>
      <c r="Q815" s="44"/>
      <c r="R815" s="44"/>
      <c r="S815" s="44"/>
      <c r="T815" s="44"/>
      <c r="U815" s="44"/>
      <c r="V815" s="44"/>
      <c r="W815" s="44"/>
      <c r="X815" s="44"/>
      <c r="Y815" s="44"/>
      <c r="Z815" s="44"/>
      <c r="AA815" s="44"/>
      <c r="AB815" s="44"/>
      <c r="AC815" s="44"/>
      <c r="AD815" s="44"/>
      <c r="AE815" s="44"/>
    </row>
    <row r="816" spans="1:31">
      <c r="A816" s="45">
        <v>813</v>
      </c>
      <c r="B816" s="96">
        <v>941</v>
      </c>
      <c r="C816" s="96" t="s">
        <v>267</v>
      </c>
      <c r="D816" s="96">
        <v>2130739</v>
      </c>
      <c r="E816" s="96" t="s">
        <v>6584</v>
      </c>
      <c r="F816" s="97" t="s">
        <v>3110</v>
      </c>
      <c r="G816" s="97" t="s">
        <v>1023</v>
      </c>
      <c r="H816" s="98">
        <v>61768500</v>
      </c>
      <c r="I816" s="97" t="s">
        <v>6571</v>
      </c>
      <c r="J816" s="96" t="s">
        <v>288</v>
      </c>
      <c r="K816" s="96">
        <v>213002</v>
      </c>
      <c r="L816" s="44"/>
      <c r="M816" s="44"/>
      <c r="N816" s="44"/>
      <c r="O816" s="44"/>
      <c r="P816" s="44"/>
      <c r="Q816" s="44"/>
      <c r="R816" s="44"/>
      <c r="S816" s="44"/>
      <c r="T816" s="44"/>
      <c r="U816" s="44"/>
      <c r="V816" s="44"/>
      <c r="W816" s="44"/>
      <c r="X816" s="44"/>
      <c r="Y816" s="44"/>
      <c r="Z816" s="44"/>
      <c r="AA816" s="44"/>
      <c r="AB816" s="44"/>
      <c r="AC816" s="44"/>
      <c r="AD816" s="44"/>
      <c r="AE816" s="44"/>
    </row>
    <row r="817" spans="1:31">
      <c r="A817" s="45">
        <v>814</v>
      </c>
      <c r="B817" s="96">
        <v>942</v>
      </c>
      <c r="C817" s="96" t="s">
        <v>267</v>
      </c>
      <c r="D817" s="96">
        <v>2130519</v>
      </c>
      <c r="E817" s="96" t="s">
        <v>6583</v>
      </c>
      <c r="F817" s="97" t="s">
        <v>997</v>
      </c>
      <c r="G817" s="97" t="s">
        <v>4531</v>
      </c>
      <c r="H817" s="98">
        <v>2774720</v>
      </c>
      <c r="I817" s="97" t="s">
        <v>6571</v>
      </c>
      <c r="J817" s="96" t="s">
        <v>288</v>
      </c>
      <c r="K817" s="96">
        <v>213002</v>
      </c>
      <c r="L817" s="44"/>
      <c r="M817" s="44"/>
      <c r="N817" s="44"/>
      <c r="O817" s="44"/>
      <c r="P817" s="44"/>
      <c r="Q817" s="44"/>
      <c r="R817" s="44"/>
      <c r="S817" s="44"/>
      <c r="T817" s="44"/>
      <c r="U817" s="44"/>
      <c r="V817" s="44"/>
      <c r="W817" s="44"/>
      <c r="X817" s="44"/>
      <c r="Y817" s="44"/>
      <c r="Z817" s="44"/>
      <c r="AA817" s="44"/>
      <c r="AB817" s="44"/>
      <c r="AC817" s="44"/>
      <c r="AD817" s="44"/>
      <c r="AE817" s="44"/>
    </row>
    <row r="818" spans="1:31">
      <c r="A818" s="45">
        <v>815</v>
      </c>
      <c r="B818" s="96">
        <v>943</v>
      </c>
      <c r="C818" s="96" t="s">
        <v>267</v>
      </c>
      <c r="D818" s="96">
        <v>2131572</v>
      </c>
      <c r="E818" s="96" t="s">
        <v>6582</v>
      </c>
      <c r="F818" s="97" t="s">
        <v>2110</v>
      </c>
      <c r="G818" s="97" t="s">
        <v>1812</v>
      </c>
      <c r="H818" s="98">
        <v>7907173</v>
      </c>
      <c r="I818" s="97" t="s">
        <v>6571</v>
      </c>
      <c r="J818" s="96" t="s">
        <v>288</v>
      </c>
      <c r="K818" s="96">
        <v>213002</v>
      </c>
      <c r="L818" s="44"/>
      <c r="M818" s="44"/>
      <c r="N818" s="44"/>
      <c r="O818" s="44"/>
      <c r="P818" s="44"/>
      <c r="Q818" s="44"/>
      <c r="R818" s="44"/>
      <c r="S818" s="44"/>
      <c r="T818" s="44"/>
      <c r="U818" s="44"/>
      <c r="V818" s="44"/>
      <c r="W818" s="44"/>
      <c r="X818" s="44"/>
      <c r="Y818" s="44"/>
      <c r="Z818" s="44"/>
      <c r="AA818" s="44"/>
      <c r="AB818" s="44"/>
      <c r="AC818" s="44"/>
      <c r="AD818" s="44"/>
      <c r="AE818" s="44"/>
    </row>
    <row r="819" spans="1:31">
      <c r="A819" s="45">
        <v>816</v>
      </c>
      <c r="B819" s="96">
        <v>944</v>
      </c>
      <c r="C819" s="96" t="s">
        <v>267</v>
      </c>
      <c r="D819" s="96">
        <v>2131060</v>
      </c>
      <c r="E819" s="96" t="s">
        <v>6581</v>
      </c>
      <c r="F819" s="97" t="s">
        <v>1004</v>
      </c>
      <c r="G819" s="97" t="s">
        <v>1023</v>
      </c>
      <c r="H819" s="98">
        <v>143149466</v>
      </c>
      <c r="I819" s="97" t="s">
        <v>6571</v>
      </c>
      <c r="J819" s="96" t="s">
        <v>288</v>
      </c>
      <c r="K819" s="96">
        <v>213002</v>
      </c>
      <c r="L819" s="44"/>
      <c r="M819" s="44"/>
      <c r="N819" s="44"/>
      <c r="O819" s="44"/>
      <c r="P819" s="44"/>
      <c r="Q819" s="44"/>
      <c r="R819" s="44"/>
      <c r="S819" s="44"/>
      <c r="T819" s="44"/>
      <c r="U819" s="44"/>
      <c r="V819" s="44"/>
      <c r="W819" s="44"/>
      <c r="X819" s="44"/>
      <c r="Y819" s="44"/>
      <c r="Z819" s="44"/>
      <c r="AA819" s="44"/>
      <c r="AB819" s="44"/>
      <c r="AC819" s="44"/>
      <c r="AD819" s="44"/>
      <c r="AE819" s="44"/>
    </row>
    <row r="820" spans="1:31">
      <c r="A820" s="45">
        <v>817</v>
      </c>
      <c r="B820" s="96">
        <v>945</v>
      </c>
      <c r="C820" s="96" t="s">
        <v>267</v>
      </c>
      <c r="D820" s="96">
        <v>2131255</v>
      </c>
      <c r="E820" s="96" t="s">
        <v>6580</v>
      </c>
      <c r="F820" s="97" t="s">
        <v>1935</v>
      </c>
      <c r="G820" s="97" t="s">
        <v>1023</v>
      </c>
      <c r="H820" s="98">
        <v>31061933</v>
      </c>
      <c r="I820" s="97" t="s">
        <v>6571</v>
      </c>
      <c r="J820" s="96" t="s">
        <v>288</v>
      </c>
      <c r="K820" s="96">
        <v>213002</v>
      </c>
      <c r="L820" s="44"/>
      <c r="M820" s="44"/>
      <c r="N820" s="44"/>
      <c r="O820" s="44"/>
      <c r="P820" s="44"/>
      <c r="Q820" s="44"/>
      <c r="R820" s="44"/>
      <c r="S820" s="44"/>
      <c r="T820" s="44"/>
      <c r="U820" s="44"/>
      <c r="V820" s="44"/>
      <c r="W820" s="44"/>
      <c r="X820" s="44"/>
      <c r="Y820" s="44"/>
      <c r="Z820" s="44"/>
      <c r="AA820" s="44"/>
      <c r="AB820" s="44"/>
      <c r="AC820" s="44"/>
      <c r="AD820" s="44"/>
      <c r="AE820" s="44"/>
    </row>
    <row r="821" spans="1:31">
      <c r="A821" s="45">
        <v>818</v>
      </c>
      <c r="B821" s="96">
        <v>946</v>
      </c>
      <c r="C821" s="96" t="s">
        <v>267</v>
      </c>
      <c r="D821" s="96">
        <v>2132348</v>
      </c>
      <c r="E821" s="96" t="s">
        <v>6579</v>
      </c>
      <c r="F821" s="97" t="s">
        <v>1120</v>
      </c>
      <c r="G821" s="97" t="s">
        <v>1023</v>
      </c>
      <c r="H821" s="98">
        <v>32369240</v>
      </c>
      <c r="I821" s="97" t="s">
        <v>6571</v>
      </c>
      <c r="J821" s="96" t="s">
        <v>288</v>
      </c>
      <c r="K821" s="96">
        <v>213002</v>
      </c>
      <c r="L821" s="44"/>
      <c r="M821" s="44"/>
      <c r="N821" s="44"/>
      <c r="O821" s="44"/>
      <c r="P821" s="44"/>
      <c r="Q821" s="44"/>
      <c r="R821" s="44"/>
      <c r="S821" s="44"/>
      <c r="T821" s="44"/>
      <c r="U821" s="44"/>
      <c r="V821" s="44"/>
      <c r="W821" s="44"/>
      <c r="X821" s="44"/>
      <c r="Y821" s="44"/>
      <c r="Z821" s="44"/>
      <c r="AA821" s="44"/>
      <c r="AB821" s="44"/>
      <c r="AC821" s="44"/>
      <c r="AD821" s="44"/>
      <c r="AE821" s="44"/>
    </row>
    <row r="822" spans="1:31">
      <c r="A822" s="45">
        <v>819</v>
      </c>
      <c r="B822" s="96">
        <v>947</v>
      </c>
      <c r="C822" s="96" t="s">
        <v>267</v>
      </c>
      <c r="D822" s="96">
        <v>2130721</v>
      </c>
      <c r="E822" s="96" t="s">
        <v>6578</v>
      </c>
      <c r="F822" s="97" t="s">
        <v>1304</v>
      </c>
      <c r="G822" s="97" t="s">
        <v>1761</v>
      </c>
      <c r="H822" s="98">
        <v>73312020</v>
      </c>
      <c r="I822" s="97" t="s">
        <v>6571</v>
      </c>
      <c r="J822" s="96" t="s">
        <v>288</v>
      </c>
      <c r="K822" s="96">
        <v>213002</v>
      </c>
      <c r="L822" s="44"/>
      <c r="M822" s="44"/>
      <c r="N822" s="44"/>
      <c r="O822" s="44"/>
      <c r="P822" s="44"/>
      <c r="Q822" s="44"/>
      <c r="R822" s="44"/>
      <c r="S822" s="44"/>
      <c r="T822" s="44"/>
      <c r="U822" s="44"/>
      <c r="V822" s="44"/>
      <c r="W822" s="44"/>
      <c r="X822" s="44"/>
      <c r="Y822" s="44"/>
      <c r="Z822" s="44"/>
      <c r="AA822" s="44"/>
      <c r="AB822" s="44"/>
      <c r="AC822" s="44"/>
      <c r="AD822" s="44"/>
      <c r="AE822" s="44"/>
    </row>
    <row r="823" spans="1:31">
      <c r="A823" s="45">
        <v>820</v>
      </c>
      <c r="B823" s="96">
        <v>948</v>
      </c>
      <c r="C823" s="96" t="s">
        <v>267</v>
      </c>
      <c r="D823" s="96">
        <v>2132432</v>
      </c>
      <c r="E823" s="96" t="s">
        <v>6577</v>
      </c>
      <c r="F823" s="97" t="s">
        <v>3118</v>
      </c>
      <c r="G823" s="97" t="s">
        <v>1023</v>
      </c>
      <c r="H823" s="98">
        <v>33563565</v>
      </c>
      <c r="I823" s="97" t="s">
        <v>6571</v>
      </c>
      <c r="J823" s="96" t="s">
        <v>288</v>
      </c>
      <c r="K823" s="96">
        <v>213002</v>
      </c>
      <c r="L823" s="44"/>
      <c r="M823" s="44"/>
      <c r="N823" s="44"/>
      <c r="O823" s="44"/>
      <c r="P823" s="44"/>
      <c r="Q823" s="44"/>
      <c r="R823" s="44"/>
      <c r="S823" s="44"/>
      <c r="T823" s="44"/>
      <c r="U823" s="44"/>
      <c r="V823" s="44"/>
      <c r="W823" s="44"/>
      <c r="X823" s="44"/>
      <c r="Y823" s="44"/>
      <c r="Z823" s="44"/>
      <c r="AA823" s="44"/>
      <c r="AB823" s="44"/>
      <c r="AC823" s="44"/>
      <c r="AD823" s="44"/>
      <c r="AE823" s="44"/>
    </row>
    <row r="824" spans="1:31">
      <c r="A824" s="45">
        <v>821</v>
      </c>
      <c r="B824" s="96">
        <v>949</v>
      </c>
      <c r="C824" s="96" t="s">
        <v>267</v>
      </c>
      <c r="D824" s="96">
        <v>2130279</v>
      </c>
      <c r="E824" s="96" t="s">
        <v>6576</v>
      </c>
      <c r="F824" s="97" t="s">
        <v>1010</v>
      </c>
      <c r="G824" s="97" t="s">
        <v>1023</v>
      </c>
      <c r="H824" s="98">
        <v>33000000</v>
      </c>
      <c r="I824" s="97" t="s">
        <v>6571</v>
      </c>
      <c r="J824" s="96" t="s">
        <v>303</v>
      </c>
      <c r="K824" s="96">
        <v>212038</v>
      </c>
      <c r="L824" s="44"/>
      <c r="M824" s="44"/>
      <c r="N824" s="44"/>
      <c r="O824" s="44"/>
      <c r="P824" s="44"/>
      <c r="Q824" s="44"/>
      <c r="R824" s="44"/>
      <c r="S824" s="44"/>
      <c r="T824" s="44"/>
      <c r="U824" s="44"/>
      <c r="V824" s="44"/>
      <c r="W824" s="44"/>
      <c r="X824" s="44"/>
      <c r="Y824" s="44"/>
      <c r="Z824" s="44"/>
      <c r="AA824" s="44"/>
      <c r="AB824" s="44"/>
      <c r="AC824" s="44"/>
      <c r="AD824" s="44"/>
      <c r="AE824" s="44"/>
    </row>
    <row r="825" spans="1:31">
      <c r="A825" s="45">
        <v>822</v>
      </c>
      <c r="B825" s="96">
        <v>950</v>
      </c>
      <c r="C825" s="96" t="s">
        <v>267</v>
      </c>
      <c r="D825" s="96">
        <v>2130377</v>
      </c>
      <c r="E825" s="96" t="s">
        <v>6575</v>
      </c>
      <c r="F825" s="97" t="s">
        <v>5470</v>
      </c>
      <c r="G825" s="97" t="s">
        <v>1023</v>
      </c>
      <c r="H825" s="98">
        <v>32442958</v>
      </c>
      <c r="I825" s="97" t="s">
        <v>6571</v>
      </c>
      <c r="J825" s="96" t="s">
        <v>303</v>
      </c>
      <c r="K825" s="96">
        <v>212038</v>
      </c>
      <c r="L825" s="44"/>
      <c r="M825" s="44"/>
      <c r="N825" s="44"/>
      <c r="O825" s="44"/>
      <c r="P825" s="44"/>
      <c r="Q825" s="44"/>
      <c r="R825" s="44"/>
      <c r="S825" s="44"/>
      <c r="T825" s="44"/>
      <c r="U825" s="44"/>
      <c r="V825" s="44"/>
      <c r="W825" s="44"/>
      <c r="X825" s="44"/>
      <c r="Y825" s="44"/>
      <c r="Z825" s="44"/>
      <c r="AA825" s="44"/>
      <c r="AB825" s="44"/>
      <c r="AC825" s="44"/>
      <c r="AD825" s="44"/>
      <c r="AE825" s="44"/>
    </row>
    <row r="826" spans="1:31">
      <c r="A826" s="45">
        <v>823</v>
      </c>
      <c r="B826" s="96">
        <v>951</v>
      </c>
      <c r="C826" s="96" t="s">
        <v>267</v>
      </c>
      <c r="D826" s="96">
        <v>2131654</v>
      </c>
      <c r="E826" s="96" t="s">
        <v>6574</v>
      </c>
      <c r="F826" s="97" t="s">
        <v>2110</v>
      </c>
      <c r="G826" s="97" t="s">
        <v>1023</v>
      </c>
      <c r="H826" s="98">
        <v>112526960</v>
      </c>
      <c r="I826" s="97" t="s">
        <v>6571</v>
      </c>
      <c r="J826" s="96" t="s">
        <v>303</v>
      </c>
      <c r="K826" s="96">
        <v>212038</v>
      </c>
      <c r="L826" s="44"/>
      <c r="M826" s="44"/>
      <c r="N826" s="44"/>
      <c r="O826" s="44"/>
      <c r="P826" s="44"/>
      <c r="Q826" s="44"/>
      <c r="R826" s="44"/>
      <c r="S826" s="44"/>
      <c r="T826" s="44"/>
      <c r="U826" s="44"/>
      <c r="V826" s="44"/>
      <c r="W826" s="44"/>
      <c r="X826" s="44"/>
      <c r="Y826" s="44"/>
      <c r="Z826" s="44"/>
      <c r="AA826" s="44"/>
      <c r="AB826" s="44"/>
      <c r="AC826" s="44"/>
      <c r="AD826" s="44"/>
      <c r="AE826" s="44"/>
    </row>
    <row r="827" spans="1:31">
      <c r="A827" s="45">
        <v>824</v>
      </c>
      <c r="B827" s="96">
        <v>952</v>
      </c>
      <c r="C827" s="96" t="s">
        <v>267</v>
      </c>
      <c r="D827" s="96">
        <v>2131797</v>
      </c>
      <c r="E827" s="96" t="s">
        <v>6573</v>
      </c>
      <c r="F827" s="97" t="s">
        <v>2041</v>
      </c>
      <c r="G827" s="97" t="s">
        <v>3679</v>
      </c>
      <c r="H827" s="98">
        <v>2000000</v>
      </c>
      <c r="I827" s="97" t="s">
        <v>6571</v>
      </c>
      <c r="J827" s="96" t="s">
        <v>303</v>
      </c>
      <c r="K827" s="96">
        <v>212038</v>
      </c>
      <c r="L827" s="44"/>
      <c r="M827" s="44"/>
      <c r="N827" s="44"/>
      <c r="O827" s="44"/>
      <c r="P827" s="44"/>
      <c r="Q827" s="44"/>
      <c r="R827" s="44"/>
      <c r="S827" s="44"/>
      <c r="T827" s="44"/>
      <c r="U827" s="44"/>
      <c r="V827" s="44"/>
      <c r="W827" s="44"/>
      <c r="X827" s="44"/>
      <c r="Y827" s="44"/>
      <c r="Z827" s="44"/>
      <c r="AA827" s="44"/>
      <c r="AB827" s="44"/>
      <c r="AC827" s="44"/>
      <c r="AD827" s="44"/>
      <c r="AE827" s="44"/>
    </row>
    <row r="828" spans="1:31">
      <c r="A828" s="45">
        <v>825</v>
      </c>
      <c r="B828" s="96">
        <v>953</v>
      </c>
      <c r="C828" s="96" t="s">
        <v>267</v>
      </c>
      <c r="D828" s="96">
        <v>2132105</v>
      </c>
      <c r="E828" s="96" t="s">
        <v>6572</v>
      </c>
      <c r="F828" s="97" t="s">
        <v>3096</v>
      </c>
      <c r="G828" s="97" t="s">
        <v>3379</v>
      </c>
      <c r="H828" s="98">
        <v>142755300</v>
      </c>
      <c r="I828" s="97" t="s">
        <v>6571</v>
      </c>
      <c r="J828" s="96" t="s">
        <v>262</v>
      </c>
      <c r="K828" s="96">
        <v>212021</v>
      </c>
      <c r="L828" s="44"/>
      <c r="M828" s="44"/>
      <c r="N828" s="44"/>
      <c r="O828" s="44"/>
      <c r="P828" s="44"/>
      <c r="Q828" s="44"/>
      <c r="R828" s="44"/>
      <c r="S828" s="44"/>
      <c r="T828" s="44"/>
      <c r="U828" s="44"/>
      <c r="V828" s="44"/>
      <c r="W828" s="44"/>
      <c r="X828" s="44"/>
      <c r="Y828" s="44"/>
      <c r="Z828" s="44"/>
      <c r="AA828" s="44"/>
      <c r="AB828" s="44"/>
      <c r="AC828" s="44"/>
      <c r="AD828" s="44"/>
      <c r="AE828" s="44"/>
    </row>
    <row r="829" spans="1:31" ht="42">
      <c r="A829" s="45">
        <v>826</v>
      </c>
      <c r="B829" s="96">
        <v>954</v>
      </c>
      <c r="C829" s="96" t="s">
        <v>267</v>
      </c>
      <c r="D829" s="96">
        <v>2131744</v>
      </c>
      <c r="E829" s="96" t="s">
        <v>6570</v>
      </c>
      <c r="F829" s="97" t="s">
        <v>2993</v>
      </c>
      <c r="G829" s="97" t="s">
        <v>996</v>
      </c>
      <c r="H829" s="98">
        <v>57268514549</v>
      </c>
      <c r="I829" s="97" t="s">
        <v>6566</v>
      </c>
      <c r="J829" s="96" t="s">
        <v>60</v>
      </c>
      <c r="K829" s="96">
        <v>212027</v>
      </c>
      <c r="L829" s="44"/>
      <c r="M829" s="44"/>
      <c r="N829" s="44"/>
      <c r="O829" s="44"/>
      <c r="P829" s="44"/>
      <c r="Q829" s="44"/>
      <c r="R829" s="44"/>
      <c r="S829" s="44"/>
      <c r="T829" s="44"/>
      <c r="U829" s="44"/>
      <c r="V829" s="44"/>
      <c r="W829" s="44"/>
      <c r="X829" s="44"/>
      <c r="Y829" s="44"/>
      <c r="Z829" s="44"/>
      <c r="AA829" s="44"/>
      <c r="AB829" s="44"/>
      <c r="AC829" s="44"/>
      <c r="AD829" s="44"/>
      <c r="AE829" s="44"/>
    </row>
    <row r="830" spans="1:31" ht="42">
      <c r="A830" s="45">
        <v>827</v>
      </c>
      <c r="B830" s="96">
        <v>955</v>
      </c>
      <c r="C830" s="96" t="s">
        <v>267</v>
      </c>
      <c r="D830" s="96">
        <v>2131820</v>
      </c>
      <c r="E830" s="96" t="s">
        <v>6569</v>
      </c>
      <c r="F830" s="97" t="s">
        <v>2993</v>
      </c>
      <c r="G830" s="97" t="s">
        <v>996</v>
      </c>
      <c r="H830" s="98">
        <v>1588897045</v>
      </c>
      <c r="I830" s="97" t="s">
        <v>6566</v>
      </c>
      <c r="J830" s="96" t="s">
        <v>60</v>
      </c>
      <c r="K830" s="96">
        <v>212027</v>
      </c>
      <c r="L830" s="44"/>
      <c r="M830" s="44"/>
      <c r="N830" s="44"/>
      <c r="O830" s="44"/>
      <c r="P830" s="44"/>
      <c r="Q830" s="44"/>
      <c r="R830" s="44"/>
      <c r="S830" s="44"/>
      <c r="T830" s="44"/>
      <c r="U830" s="44"/>
      <c r="V830" s="44"/>
      <c r="W830" s="44"/>
      <c r="X830" s="44"/>
      <c r="Y830" s="44"/>
      <c r="Z830" s="44"/>
      <c r="AA830" s="44"/>
      <c r="AB830" s="44"/>
      <c r="AC830" s="44"/>
      <c r="AD830" s="44"/>
      <c r="AE830" s="44"/>
    </row>
    <row r="831" spans="1:31" ht="56">
      <c r="A831" s="45">
        <v>828</v>
      </c>
      <c r="B831" s="96">
        <v>956</v>
      </c>
      <c r="C831" s="96" t="s">
        <v>267</v>
      </c>
      <c r="D831" s="96">
        <v>2131292</v>
      </c>
      <c r="E831" s="96" t="s">
        <v>6568</v>
      </c>
      <c r="F831" s="97" t="s">
        <v>2007</v>
      </c>
      <c r="G831" s="97" t="s">
        <v>5247</v>
      </c>
      <c r="H831" s="98">
        <v>36000000</v>
      </c>
      <c r="I831" s="97" t="s">
        <v>6566</v>
      </c>
      <c r="J831" s="96" t="s">
        <v>60</v>
      </c>
      <c r="K831" s="96">
        <v>212027</v>
      </c>
      <c r="L831" s="44"/>
      <c r="M831" s="44"/>
      <c r="N831" s="44"/>
      <c r="O831" s="44"/>
      <c r="P831" s="44"/>
      <c r="Q831" s="44"/>
      <c r="R831" s="44"/>
      <c r="S831" s="44"/>
      <c r="T831" s="44"/>
      <c r="U831" s="44"/>
      <c r="V831" s="44"/>
      <c r="W831" s="44"/>
      <c r="X831" s="44"/>
      <c r="Y831" s="44"/>
      <c r="Z831" s="44"/>
      <c r="AA831" s="44"/>
      <c r="AB831" s="44"/>
      <c r="AC831" s="44"/>
      <c r="AD831" s="44"/>
      <c r="AE831" s="44"/>
    </row>
    <row r="832" spans="1:31" ht="56">
      <c r="A832" s="45">
        <v>829</v>
      </c>
      <c r="B832" s="96">
        <v>957</v>
      </c>
      <c r="C832" s="96" t="s">
        <v>267</v>
      </c>
      <c r="D832" s="96">
        <v>2132478</v>
      </c>
      <c r="E832" s="96" t="s">
        <v>6567</v>
      </c>
      <c r="F832" s="97" t="s">
        <v>1002</v>
      </c>
      <c r="G832" s="97" t="s">
        <v>996</v>
      </c>
      <c r="H832" s="98">
        <v>182340483</v>
      </c>
      <c r="I832" s="97" t="s">
        <v>6566</v>
      </c>
      <c r="J832" s="96" t="s">
        <v>60</v>
      </c>
      <c r="K832" s="96">
        <v>212027</v>
      </c>
      <c r="L832" s="44"/>
      <c r="M832" s="44"/>
      <c r="N832" s="44"/>
      <c r="O832" s="44"/>
      <c r="P832" s="44"/>
      <c r="Q832" s="44"/>
      <c r="R832" s="44"/>
      <c r="S832" s="44"/>
      <c r="T832" s="44"/>
      <c r="U832" s="44"/>
      <c r="V832" s="44"/>
      <c r="W832" s="44"/>
      <c r="X832" s="44"/>
      <c r="Y832" s="44"/>
      <c r="Z832" s="44"/>
      <c r="AA832" s="44"/>
      <c r="AB832" s="44"/>
      <c r="AC832" s="44"/>
      <c r="AD832" s="44"/>
      <c r="AE832" s="44"/>
    </row>
    <row r="833" spans="1:32">
      <c r="A833" s="45">
        <v>830</v>
      </c>
      <c r="B833" s="96">
        <v>958</v>
      </c>
      <c r="C833" s="96" t="s">
        <v>267</v>
      </c>
      <c r="D833" s="96">
        <v>2122748</v>
      </c>
      <c r="E833" s="96" t="s">
        <v>6532</v>
      </c>
      <c r="F833" s="97" t="s">
        <v>3470</v>
      </c>
      <c r="G833" s="97" t="s">
        <v>6565</v>
      </c>
      <c r="H833" s="98">
        <v>136702689</v>
      </c>
      <c r="I833" s="97" t="s">
        <v>6387</v>
      </c>
      <c r="J833" s="96" t="s">
        <v>1114</v>
      </c>
      <c r="K833" s="96">
        <v>210011</v>
      </c>
      <c r="L833" s="44"/>
      <c r="M833" s="44"/>
      <c r="N833" s="44"/>
      <c r="O833" s="44"/>
      <c r="P833" s="44"/>
      <c r="Q833" s="44"/>
      <c r="R833" s="44"/>
      <c r="S833" s="44"/>
      <c r="T833" s="44"/>
      <c r="U833" s="44"/>
      <c r="V833" s="44"/>
      <c r="W833" s="44"/>
      <c r="X833" s="44"/>
      <c r="Y833" s="44"/>
      <c r="Z833" s="44"/>
      <c r="AA833" s="44"/>
      <c r="AB833" s="44"/>
      <c r="AC833" s="44"/>
      <c r="AD833" s="44"/>
      <c r="AE833" s="44"/>
    </row>
    <row r="834" spans="1:32">
      <c r="A834" s="45">
        <v>831</v>
      </c>
      <c r="B834" s="96">
        <v>959</v>
      </c>
      <c r="C834" s="96" t="s">
        <v>267</v>
      </c>
      <c r="D834" s="96">
        <v>2120675</v>
      </c>
      <c r="E834" s="96" t="s">
        <v>6390</v>
      </c>
      <c r="F834" s="97" t="s">
        <v>3435</v>
      </c>
      <c r="G834" s="97" t="s">
        <v>3338</v>
      </c>
      <c r="H834" s="98">
        <v>62251316</v>
      </c>
      <c r="I834" s="97" t="s">
        <v>6387</v>
      </c>
      <c r="J834" s="96" t="s">
        <v>1114</v>
      </c>
      <c r="K834" s="96">
        <v>210011</v>
      </c>
      <c r="L834" s="44"/>
      <c r="M834" s="44"/>
      <c r="N834" s="44"/>
      <c r="O834" s="44"/>
      <c r="P834" s="44"/>
      <c r="Q834" s="44"/>
      <c r="R834" s="44"/>
      <c r="S834" s="44"/>
      <c r="T834" s="44"/>
      <c r="U834" s="44"/>
      <c r="V834" s="44"/>
      <c r="W834" s="44"/>
      <c r="X834" s="44"/>
      <c r="Y834" s="44"/>
      <c r="Z834" s="44"/>
      <c r="AA834" s="44"/>
      <c r="AB834" s="44"/>
      <c r="AC834" s="44"/>
      <c r="AD834" s="44"/>
      <c r="AE834" s="44"/>
    </row>
    <row r="835" spans="1:32">
      <c r="A835" s="45">
        <v>832</v>
      </c>
      <c r="B835" s="96">
        <v>960</v>
      </c>
      <c r="C835" s="96" t="s">
        <v>267</v>
      </c>
      <c r="D835" s="96">
        <v>2120674</v>
      </c>
      <c r="E835" s="96" t="s">
        <v>6390</v>
      </c>
      <c r="F835" s="97" t="s">
        <v>3435</v>
      </c>
      <c r="G835" s="97" t="s">
        <v>3338</v>
      </c>
      <c r="H835" s="98">
        <v>28072717</v>
      </c>
      <c r="I835" s="97" t="s">
        <v>6387</v>
      </c>
      <c r="J835" s="96" t="s">
        <v>1114</v>
      </c>
      <c r="K835" s="96">
        <v>210011</v>
      </c>
      <c r="L835" s="44"/>
      <c r="M835" s="44"/>
      <c r="N835" s="44"/>
      <c r="O835" s="44"/>
      <c r="P835" s="44"/>
      <c r="Q835" s="44"/>
      <c r="R835" s="44"/>
      <c r="S835" s="44"/>
      <c r="T835" s="44"/>
      <c r="U835" s="44"/>
      <c r="V835" s="44"/>
      <c r="W835" s="44"/>
      <c r="X835" s="44"/>
      <c r="Y835" s="44"/>
      <c r="Z835" s="44"/>
      <c r="AA835" s="44"/>
      <c r="AB835" s="44"/>
      <c r="AC835" s="44"/>
      <c r="AD835" s="44"/>
      <c r="AE835" s="44"/>
    </row>
    <row r="836" spans="1:32">
      <c r="A836" s="45">
        <v>833</v>
      </c>
      <c r="B836" s="96">
        <v>961</v>
      </c>
      <c r="C836" s="96" t="s">
        <v>267</v>
      </c>
      <c r="D836" s="96">
        <v>2102090</v>
      </c>
      <c r="E836" s="96" t="s">
        <v>6393</v>
      </c>
      <c r="F836" s="97" t="s">
        <v>6564</v>
      </c>
      <c r="G836" s="97" t="s">
        <v>5322</v>
      </c>
      <c r="H836" s="98">
        <v>134490000</v>
      </c>
      <c r="I836" s="97" t="s">
        <v>6387</v>
      </c>
      <c r="J836" s="96" t="s">
        <v>1114</v>
      </c>
      <c r="K836" s="96">
        <v>210011</v>
      </c>
      <c r="L836" s="44"/>
      <c r="M836" s="44"/>
      <c r="N836" s="44"/>
      <c r="O836" s="44"/>
      <c r="P836" s="44"/>
      <c r="Q836" s="44"/>
      <c r="R836" s="44"/>
      <c r="S836" s="44"/>
      <c r="T836" s="44"/>
      <c r="U836" s="44"/>
      <c r="V836" s="44"/>
      <c r="W836" s="44"/>
      <c r="X836" s="44"/>
      <c r="Y836" s="44"/>
      <c r="Z836" s="44"/>
      <c r="AA836" s="44"/>
      <c r="AB836" s="44"/>
      <c r="AC836" s="44"/>
      <c r="AD836" s="44"/>
      <c r="AE836" s="44"/>
    </row>
    <row r="837" spans="1:32">
      <c r="A837" s="45">
        <v>834</v>
      </c>
      <c r="B837" s="96">
        <v>962</v>
      </c>
      <c r="C837" s="96" t="s">
        <v>267</v>
      </c>
      <c r="D837" s="96">
        <v>2102779</v>
      </c>
      <c r="E837" s="96" t="s">
        <v>6393</v>
      </c>
      <c r="F837" s="97" t="s">
        <v>6563</v>
      </c>
      <c r="G837" s="97" t="s">
        <v>6562</v>
      </c>
      <c r="H837" s="98">
        <v>12338000</v>
      </c>
      <c r="I837" s="97" t="s">
        <v>6387</v>
      </c>
      <c r="J837" s="96" t="s">
        <v>1114</v>
      </c>
      <c r="K837" s="96">
        <v>210011</v>
      </c>
      <c r="L837" s="44"/>
      <c r="M837" s="44"/>
      <c r="N837" s="44"/>
      <c r="O837" s="44"/>
      <c r="P837" s="44"/>
      <c r="Q837" s="44"/>
      <c r="R837" s="44"/>
      <c r="S837" s="44"/>
      <c r="T837" s="44"/>
      <c r="U837" s="44"/>
      <c r="V837" s="44"/>
      <c r="W837" s="44"/>
      <c r="X837" s="44"/>
      <c r="Y837" s="44"/>
      <c r="Z837" s="44"/>
      <c r="AA837" s="44"/>
      <c r="AB837" s="44"/>
      <c r="AC837" s="44"/>
      <c r="AD837" s="44"/>
      <c r="AE837" s="44"/>
    </row>
    <row r="838" spans="1:32">
      <c r="A838" s="45">
        <v>835</v>
      </c>
      <c r="B838" s="96">
        <v>963</v>
      </c>
      <c r="C838" s="96" t="s">
        <v>267</v>
      </c>
      <c r="D838" s="96">
        <v>2110385</v>
      </c>
      <c r="E838" s="96" t="s">
        <v>6390</v>
      </c>
      <c r="F838" s="97" t="s">
        <v>4992</v>
      </c>
      <c r="G838" s="97" t="s">
        <v>5322</v>
      </c>
      <c r="H838" s="98">
        <v>69562080</v>
      </c>
      <c r="I838" s="97" t="s">
        <v>6387</v>
      </c>
      <c r="J838" s="96" t="s">
        <v>1114</v>
      </c>
      <c r="K838" s="96">
        <v>210011</v>
      </c>
      <c r="L838" s="44"/>
      <c r="M838" s="44"/>
      <c r="N838" s="44"/>
      <c r="O838" s="44"/>
      <c r="P838" s="44"/>
      <c r="Q838" s="44"/>
      <c r="R838" s="44"/>
      <c r="S838" s="44"/>
      <c r="T838" s="44"/>
      <c r="U838" s="44"/>
      <c r="V838" s="44"/>
      <c r="W838" s="44"/>
      <c r="X838" s="44"/>
      <c r="Y838" s="44"/>
      <c r="Z838" s="44"/>
      <c r="AA838" s="44"/>
      <c r="AB838" s="44"/>
      <c r="AC838" s="44"/>
      <c r="AD838" s="44"/>
      <c r="AE838" s="44"/>
    </row>
    <row r="839" spans="1:32">
      <c r="A839" s="45">
        <v>836</v>
      </c>
      <c r="B839" s="96">
        <v>964</v>
      </c>
      <c r="C839" s="96" t="s">
        <v>267</v>
      </c>
      <c r="D839" s="96">
        <v>2110301</v>
      </c>
      <c r="E839" s="96" t="s">
        <v>6393</v>
      </c>
      <c r="F839" s="97" t="s">
        <v>4899</v>
      </c>
      <c r="G839" s="97" t="s">
        <v>3384</v>
      </c>
      <c r="H839" s="98">
        <v>48198300</v>
      </c>
      <c r="I839" s="97" t="s">
        <v>6387</v>
      </c>
      <c r="J839" s="96" t="s">
        <v>1114</v>
      </c>
      <c r="K839" s="96">
        <v>210011</v>
      </c>
      <c r="L839" s="44"/>
      <c r="M839" s="44"/>
      <c r="N839" s="44"/>
      <c r="O839" s="44"/>
      <c r="P839" s="44"/>
      <c r="Q839" s="44"/>
      <c r="R839" s="44"/>
      <c r="S839" s="44"/>
      <c r="T839" s="44"/>
      <c r="U839" s="44"/>
      <c r="V839" s="44"/>
      <c r="W839" s="44"/>
      <c r="X839" s="44"/>
      <c r="Y839" s="44"/>
      <c r="Z839" s="44"/>
      <c r="AA839" s="44"/>
      <c r="AB839" s="44"/>
      <c r="AC839" s="44"/>
      <c r="AD839" s="44"/>
      <c r="AE839" s="44"/>
    </row>
    <row r="840" spans="1:32">
      <c r="A840" s="45">
        <v>837</v>
      </c>
      <c r="B840" s="96">
        <v>965</v>
      </c>
      <c r="C840" s="96" t="s">
        <v>267</v>
      </c>
      <c r="D840" s="96">
        <v>2110348</v>
      </c>
      <c r="E840" s="96" t="s">
        <v>6390</v>
      </c>
      <c r="F840" s="97" t="s">
        <v>5171</v>
      </c>
      <c r="G840" s="97" t="s">
        <v>5322</v>
      </c>
      <c r="H840" s="98">
        <v>33485953</v>
      </c>
      <c r="I840" s="97" t="s">
        <v>6387</v>
      </c>
      <c r="J840" s="96" t="s">
        <v>1114</v>
      </c>
      <c r="K840" s="96">
        <v>210011</v>
      </c>
      <c r="L840" s="44"/>
      <c r="M840" s="44"/>
      <c r="N840" s="44"/>
      <c r="O840" s="44"/>
      <c r="P840" s="44"/>
      <c r="Q840" s="44"/>
      <c r="R840" s="44"/>
      <c r="S840" s="44"/>
      <c r="T840" s="44"/>
      <c r="U840" s="44"/>
      <c r="V840" s="44"/>
      <c r="W840" s="44"/>
      <c r="X840" s="44"/>
      <c r="Y840" s="44"/>
      <c r="Z840" s="44"/>
      <c r="AA840" s="44"/>
      <c r="AB840" s="44"/>
      <c r="AC840" s="44"/>
      <c r="AD840" s="44"/>
      <c r="AE840" s="44"/>
    </row>
    <row r="841" spans="1:32">
      <c r="A841" s="45">
        <v>838</v>
      </c>
      <c r="B841" s="96">
        <v>966</v>
      </c>
      <c r="C841" s="96" t="s">
        <v>267</v>
      </c>
      <c r="D841" s="96">
        <v>2110196</v>
      </c>
      <c r="E841" s="96" t="s">
        <v>5498</v>
      </c>
      <c r="F841" s="97" t="s">
        <v>6068</v>
      </c>
      <c r="G841" s="97" t="s">
        <v>6561</v>
      </c>
      <c r="H841" s="98">
        <v>97725810</v>
      </c>
      <c r="I841" s="97" t="s">
        <v>6387</v>
      </c>
      <c r="J841" s="96" t="s">
        <v>1114</v>
      </c>
      <c r="K841" s="96">
        <v>210011</v>
      </c>
      <c r="L841" s="44"/>
      <c r="M841" s="44"/>
      <c r="N841" s="44"/>
      <c r="O841" s="44"/>
      <c r="P841" s="44"/>
      <c r="Q841" s="44"/>
      <c r="R841" s="44"/>
      <c r="S841" s="44"/>
      <c r="T841" s="44"/>
      <c r="U841" s="44"/>
      <c r="V841" s="44"/>
      <c r="W841" s="44"/>
      <c r="X841" s="44"/>
      <c r="Y841" s="44"/>
      <c r="Z841" s="44"/>
      <c r="AA841" s="44"/>
      <c r="AB841" s="44"/>
      <c r="AC841" s="44"/>
      <c r="AD841" s="44"/>
      <c r="AE841" s="44"/>
    </row>
    <row r="842" spans="1:32">
      <c r="A842" s="45">
        <v>839</v>
      </c>
      <c r="B842" s="96">
        <v>967</v>
      </c>
      <c r="C842" s="96" t="s">
        <v>267</v>
      </c>
      <c r="D842" s="96">
        <v>2122361</v>
      </c>
      <c r="E842" s="96" t="s">
        <v>5498</v>
      </c>
      <c r="F842" s="97" t="s">
        <v>5464</v>
      </c>
      <c r="G842" s="97" t="s">
        <v>1652</v>
      </c>
      <c r="H842" s="98">
        <v>11000000</v>
      </c>
      <c r="I842" s="97" t="s">
        <v>6387</v>
      </c>
      <c r="J842" s="96" t="s">
        <v>1114</v>
      </c>
      <c r="K842" s="96">
        <v>210011</v>
      </c>
      <c r="L842" s="44"/>
      <c r="M842" s="44"/>
      <c r="N842" s="44"/>
      <c r="O842" s="44"/>
      <c r="P842" s="44"/>
      <c r="Q842" s="44"/>
      <c r="R842" s="44"/>
      <c r="S842" s="44"/>
      <c r="T842" s="44"/>
      <c r="U842" s="44"/>
      <c r="V842" s="44"/>
      <c r="W842" s="44"/>
      <c r="X842" s="44"/>
      <c r="Y842" s="44"/>
      <c r="Z842" s="44"/>
      <c r="AA842" s="44"/>
      <c r="AB842" s="44"/>
      <c r="AC842" s="44"/>
      <c r="AD842" s="44"/>
      <c r="AE842" s="44"/>
    </row>
    <row r="843" spans="1:32">
      <c r="A843" s="45">
        <v>840</v>
      </c>
      <c r="B843" s="96">
        <v>968</v>
      </c>
      <c r="C843" s="96" t="s">
        <v>267</v>
      </c>
      <c r="D843" s="96">
        <v>2110086</v>
      </c>
      <c r="E843" s="96" t="s">
        <v>5498</v>
      </c>
      <c r="F843" s="97" t="s">
        <v>6078</v>
      </c>
      <c r="G843" s="97" t="s">
        <v>6560</v>
      </c>
      <c r="H843" s="98">
        <v>55249000</v>
      </c>
      <c r="I843" s="97" t="s">
        <v>6387</v>
      </c>
      <c r="J843" s="96" t="s">
        <v>1114</v>
      </c>
      <c r="K843" s="96">
        <v>210011</v>
      </c>
      <c r="L843" s="44"/>
      <c r="M843" s="44"/>
      <c r="N843" s="44"/>
      <c r="O843" s="44"/>
      <c r="P843" s="44"/>
      <c r="Q843" s="44"/>
      <c r="R843" s="44"/>
      <c r="S843" s="44"/>
      <c r="T843" s="44"/>
      <c r="U843" s="44"/>
      <c r="V843" s="44"/>
      <c r="W843" s="44"/>
      <c r="X843" s="44"/>
      <c r="Y843" s="44"/>
      <c r="Z843" s="44"/>
      <c r="AA843" s="44"/>
      <c r="AB843" s="44"/>
      <c r="AC843" s="44"/>
      <c r="AD843" s="44"/>
      <c r="AE843" s="44"/>
    </row>
    <row r="844" spans="1:32">
      <c r="A844" s="45">
        <v>841</v>
      </c>
      <c r="B844" s="96">
        <v>969</v>
      </c>
      <c r="C844" s="96" t="s">
        <v>267</v>
      </c>
      <c r="D844" s="96">
        <v>2102995</v>
      </c>
      <c r="E844" s="96" t="s">
        <v>5498</v>
      </c>
      <c r="F844" s="97" t="s">
        <v>6559</v>
      </c>
      <c r="G844" s="97" t="s">
        <v>6287</v>
      </c>
      <c r="H844" s="98">
        <v>15680500</v>
      </c>
      <c r="I844" s="97" t="s">
        <v>6387</v>
      </c>
      <c r="J844" s="96" t="s">
        <v>1114</v>
      </c>
      <c r="K844" s="96">
        <v>210011</v>
      </c>
      <c r="L844" s="44"/>
      <c r="M844" s="44"/>
      <c r="N844" s="44"/>
      <c r="O844" s="44"/>
      <c r="P844" s="44"/>
      <c r="Q844" s="44"/>
      <c r="R844" s="44"/>
      <c r="S844" s="44"/>
      <c r="T844" s="44"/>
      <c r="U844" s="44"/>
      <c r="V844" s="44"/>
      <c r="W844" s="44"/>
      <c r="X844" s="44"/>
      <c r="Y844" s="44"/>
      <c r="Z844" s="44"/>
      <c r="AA844" s="44"/>
      <c r="AB844" s="44"/>
      <c r="AC844" s="44"/>
      <c r="AD844" s="44"/>
      <c r="AE844" s="44"/>
    </row>
    <row r="845" spans="1:32">
      <c r="A845" s="45">
        <v>842</v>
      </c>
      <c r="B845" s="96">
        <v>970</v>
      </c>
      <c r="C845" s="96" t="s">
        <v>267</v>
      </c>
      <c r="D845" s="96">
        <v>2110273</v>
      </c>
      <c r="E845" s="96" t="s">
        <v>5498</v>
      </c>
      <c r="F845" s="97" t="s">
        <v>6285</v>
      </c>
      <c r="G845" s="97" t="s">
        <v>6558</v>
      </c>
      <c r="H845" s="98">
        <v>11900000</v>
      </c>
      <c r="I845" s="97" t="s">
        <v>6387</v>
      </c>
      <c r="J845" s="96" t="s">
        <v>1114</v>
      </c>
      <c r="K845" s="96">
        <v>210011</v>
      </c>
      <c r="L845" s="44"/>
      <c r="M845" s="44"/>
      <c r="N845" s="44"/>
      <c r="O845" s="44"/>
      <c r="P845" s="44"/>
      <c r="Q845" s="44"/>
      <c r="R845" s="44"/>
      <c r="S845" s="44"/>
      <c r="T845" s="44"/>
      <c r="U845" s="44"/>
      <c r="V845" s="44"/>
      <c r="W845" s="44"/>
      <c r="X845" s="44"/>
      <c r="Y845" s="44"/>
      <c r="Z845" s="44"/>
      <c r="AA845" s="44"/>
      <c r="AB845" s="44"/>
      <c r="AC845" s="44"/>
      <c r="AD845" s="44"/>
      <c r="AE845" s="44"/>
    </row>
    <row r="846" spans="1:32">
      <c r="A846" s="45">
        <v>843</v>
      </c>
      <c r="B846" s="96">
        <v>971</v>
      </c>
      <c r="C846" s="96" t="s">
        <v>267</v>
      </c>
      <c r="D846" s="96">
        <v>2110274</v>
      </c>
      <c r="E846" s="96" t="s">
        <v>5498</v>
      </c>
      <c r="F846" s="97" t="s">
        <v>6557</v>
      </c>
      <c r="G846" s="97" t="s">
        <v>5322</v>
      </c>
      <c r="H846" s="98">
        <v>22020000</v>
      </c>
      <c r="I846" s="97" t="s">
        <v>6387</v>
      </c>
      <c r="J846" s="96" t="s">
        <v>1114</v>
      </c>
      <c r="K846" s="96">
        <v>210011</v>
      </c>
      <c r="L846" s="44"/>
      <c r="M846" s="44"/>
      <c r="N846" s="44"/>
      <c r="O846" s="44"/>
      <c r="P846" s="44"/>
      <c r="Q846" s="44"/>
      <c r="R846" s="44"/>
      <c r="S846" s="44"/>
      <c r="T846" s="44"/>
      <c r="U846" s="44"/>
      <c r="V846" s="44"/>
      <c r="W846" s="44"/>
      <c r="X846" s="44"/>
      <c r="Y846" s="44"/>
      <c r="Z846" s="44"/>
      <c r="AA846" s="44"/>
      <c r="AB846" s="44"/>
      <c r="AC846" s="44"/>
      <c r="AD846" s="44"/>
      <c r="AE846" s="44"/>
    </row>
    <row r="847" spans="1:32">
      <c r="A847" s="45">
        <v>844</v>
      </c>
      <c r="B847" s="96">
        <v>972</v>
      </c>
      <c r="C847" s="96" t="s">
        <v>267</v>
      </c>
      <c r="D847" s="96">
        <v>2110275</v>
      </c>
      <c r="E847" s="96" t="s">
        <v>5498</v>
      </c>
      <c r="F847" s="97" t="s">
        <v>6539</v>
      </c>
      <c r="G847" s="97" t="s">
        <v>5322</v>
      </c>
      <c r="H847" s="98">
        <v>23340000</v>
      </c>
      <c r="I847" s="97" t="s">
        <v>6387</v>
      </c>
      <c r="J847" s="96" t="s">
        <v>1114</v>
      </c>
      <c r="K847" s="96">
        <v>210011</v>
      </c>
      <c r="L847" s="44"/>
      <c r="M847" s="44"/>
      <c r="N847" s="44"/>
      <c r="O847" s="44"/>
      <c r="P847" s="44"/>
      <c r="Q847" s="44"/>
      <c r="R847" s="44"/>
      <c r="S847" s="44"/>
      <c r="T847" s="44"/>
      <c r="U847" s="44"/>
      <c r="V847" s="44"/>
      <c r="W847" s="44"/>
      <c r="X847" s="44"/>
      <c r="Y847" s="44"/>
      <c r="Z847" s="44"/>
      <c r="AA847" s="44"/>
      <c r="AB847" s="44"/>
      <c r="AC847" s="44"/>
      <c r="AD847" s="44"/>
      <c r="AE847" s="44"/>
      <c r="AF847" s="44"/>
    </row>
    <row r="848" spans="1:32">
      <c r="A848" s="45">
        <v>845</v>
      </c>
      <c r="B848" s="96">
        <v>973</v>
      </c>
      <c r="C848" s="96" t="s">
        <v>267</v>
      </c>
      <c r="D848" s="96">
        <v>2100918</v>
      </c>
      <c r="E848" s="96" t="s">
        <v>6390</v>
      </c>
      <c r="F848" s="97" t="s">
        <v>6555</v>
      </c>
      <c r="G848" s="97" t="s">
        <v>6554</v>
      </c>
      <c r="H848" s="98">
        <v>36000000</v>
      </c>
      <c r="I848" s="97" t="s">
        <v>6387</v>
      </c>
      <c r="J848" s="96" t="s">
        <v>1114</v>
      </c>
      <c r="K848" s="96">
        <v>210011</v>
      </c>
      <c r="L848" s="44"/>
      <c r="M848" s="44"/>
      <c r="N848" s="44"/>
      <c r="O848" s="44"/>
      <c r="P848" s="44"/>
      <c r="Q848" s="44"/>
      <c r="R848" s="44"/>
      <c r="S848" s="44"/>
      <c r="T848" s="44"/>
      <c r="U848" s="44"/>
      <c r="V848" s="44"/>
      <c r="W848" s="44"/>
      <c r="X848" s="44"/>
      <c r="Y848" s="44"/>
      <c r="Z848" s="44"/>
      <c r="AA848" s="44"/>
      <c r="AB848" s="44"/>
      <c r="AC848" s="44"/>
      <c r="AD848" s="44"/>
      <c r="AE848" s="44"/>
      <c r="AF848" s="44"/>
    </row>
    <row r="849" spans="1:32">
      <c r="A849" s="45">
        <v>846</v>
      </c>
      <c r="B849" s="96">
        <v>974</v>
      </c>
      <c r="C849" s="96" t="s">
        <v>267</v>
      </c>
      <c r="D849" s="96">
        <v>2100919</v>
      </c>
      <c r="E849" s="96" t="s">
        <v>6390</v>
      </c>
      <c r="F849" s="97" t="s">
        <v>6556</v>
      </c>
      <c r="G849" s="97" t="s">
        <v>6511</v>
      </c>
      <c r="H849" s="98">
        <v>66000000</v>
      </c>
      <c r="I849" s="97" t="s">
        <v>6387</v>
      </c>
      <c r="J849" s="96" t="s">
        <v>1114</v>
      </c>
      <c r="K849" s="96">
        <v>210011</v>
      </c>
      <c r="L849" s="44"/>
      <c r="M849" s="44"/>
      <c r="N849" s="44"/>
      <c r="O849" s="44"/>
      <c r="P849" s="44"/>
      <c r="Q849" s="44"/>
      <c r="R849" s="44"/>
      <c r="S849" s="44"/>
      <c r="T849" s="44"/>
      <c r="U849" s="44"/>
      <c r="V849" s="44"/>
      <c r="W849" s="44"/>
      <c r="X849" s="44"/>
      <c r="Y849" s="44"/>
      <c r="Z849" s="44"/>
      <c r="AA849" s="44"/>
      <c r="AB849" s="44"/>
      <c r="AC849" s="44"/>
      <c r="AD849" s="44"/>
      <c r="AE849" s="44"/>
      <c r="AF849" s="44"/>
    </row>
    <row r="850" spans="1:32">
      <c r="A850" s="45">
        <v>847</v>
      </c>
      <c r="B850" s="96">
        <v>975</v>
      </c>
      <c r="C850" s="96" t="s">
        <v>267</v>
      </c>
      <c r="D850" s="96">
        <v>2100920</v>
      </c>
      <c r="E850" s="96" t="s">
        <v>6390</v>
      </c>
      <c r="F850" s="97" t="s">
        <v>6555</v>
      </c>
      <c r="G850" s="97" t="s">
        <v>6554</v>
      </c>
      <c r="H850" s="98">
        <v>57945300</v>
      </c>
      <c r="I850" s="97" t="s">
        <v>6387</v>
      </c>
      <c r="J850" s="96" t="s">
        <v>1114</v>
      </c>
      <c r="K850" s="96">
        <v>210011</v>
      </c>
      <c r="L850" s="44"/>
      <c r="M850" s="44"/>
      <c r="N850" s="44"/>
      <c r="O850" s="44"/>
      <c r="P850" s="44"/>
      <c r="Q850" s="44"/>
      <c r="R850" s="44"/>
      <c r="S850" s="44"/>
      <c r="T850" s="44"/>
      <c r="U850" s="44"/>
      <c r="V850" s="44"/>
      <c r="W850" s="44"/>
      <c r="X850" s="44"/>
      <c r="Y850" s="44"/>
      <c r="Z850" s="44"/>
      <c r="AA850" s="44"/>
      <c r="AB850" s="44"/>
      <c r="AC850" s="44"/>
      <c r="AD850" s="44"/>
      <c r="AE850" s="44"/>
      <c r="AF850" s="44"/>
    </row>
    <row r="851" spans="1:32">
      <c r="A851" s="45">
        <v>848</v>
      </c>
      <c r="B851" s="96">
        <v>976</v>
      </c>
      <c r="C851" s="96" t="s">
        <v>267</v>
      </c>
      <c r="D851" s="96">
        <v>2101006</v>
      </c>
      <c r="E851" s="96" t="s">
        <v>6393</v>
      </c>
      <c r="F851" s="97" t="s">
        <v>6553</v>
      </c>
      <c r="G851" s="97" t="s">
        <v>5132</v>
      </c>
      <c r="H851" s="98">
        <v>17522470</v>
      </c>
      <c r="I851" s="97" t="s">
        <v>6387</v>
      </c>
      <c r="J851" s="96" t="s">
        <v>1114</v>
      </c>
      <c r="K851" s="96">
        <v>210011</v>
      </c>
      <c r="L851" s="44"/>
      <c r="M851" s="44"/>
      <c r="N851" s="44"/>
      <c r="O851" s="44"/>
      <c r="P851" s="44"/>
      <c r="Q851" s="44"/>
      <c r="R851" s="44"/>
      <c r="S851" s="44"/>
      <c r="T851" s="44"/>
      <c r="U851" s="44"/>
      <c r="V851" s="44"/>
      <c r="W851" s="44"/>
      <c r="X851" s="44"/>
      <c r="Y851" s="44"/>
      <c r="Z851" s="44"/>
      <c r="AA851" s="44"/>
      <c r="AB851" s="44"/>
      <c r="AC851" s="44"/>
      <c r="AD851" s="44"/>
      <c r="AE851" s="44"/>
      <c r="AF851" s="44"/>
    </row>
    <row r="852" spans="1:32">
      <c r="A852" s="45">
        <v>849</v>
      </c>
      <c r="B852" s="96">
        <v>977</v>
      </c>
      <c r="C852" s="96" t="s">
        <v>267</v>
      </c>
      <c r="D852" s="96">
        <v>2101025</v>
      </c>
      <c r="E852" s="96" t="s">
        <v>6393</v>
      </c>
      <c r="F852" s="97" t="s">
        <v>4917</v>
      </c>
      <c r="G852" s="97" t="s">
        <v>6552</v>
      </c>
      <c r="H852" s="98">
        <v>635000</v>
      </c>
      <c r="I852" s="97" t="s">
        <v>6387</v>
      </c>
      <c r="J852" s="96" t="s">
        <v>1114</v>
      </c>
      <c r="K852" s="96">
        <v>210011</v>
      </c>
      <c r="L852" s="44"/>
      <c r="M852" s="44"/>
      <c r="N852" s="44"/>
      <c r="O852" s="44"/>
      <c r="P852" s="44"/>
      <c r="Q852" s="44"/>
      <c r="R852" s="44"/>
      <c r="S852" s="44"/>
      <c r="T852" s="44"/>
      <c r="U852" s="44"/>
      <c r="V852" s="44"/>
      <c r="W852" s="44"/>
      <c r="X852" s="44"/>
      <c r="Y852" s="44"/>
      <c r="Z852" s="44"/>
      <c r="AA852" s="44"/>
      <c r="AB852" s="44"/>
      <c r="AC852" s="44"/>
      <c r="AD852" s="44"/>
      <c r="AE852" s="44"/>
      <c r="AF852" s="44"/>
    </row>
    <row r="853" spans="1:32">
      <c r="A853" s="45">
        <v>850</v>
      </c>
      <c r="B853" s="96">
        <v>978</v>
      </c>
      <c r="C853" s="96" t="s">
        <v>267</v>
      </c>
      <c r="D853" s="96">
        <v>2101294</v>
      </c>
      <c r="E853" s="96" t="s">
        <v>6393</v>
      </c>
      <c r="F853" s="97" t="s">
        <v>6472</v>
      </c>
      <c r="G853" s="97" t="s">
        <v>6486</v>
      </c>
      <c r="H853" s="98">
        <v>1086300</v>
      </c>
      <c r="I853" s="97" t="s">
        <v>6387</v>
      </c>
      <c r="J853" s="96" t="s">
        <v>1114</v>
      </c>
      <c r="K853" s="96">
        <v>210011</v>
      </c>
      <c r="L853" s="44"/>
      <c r="M853" s="44"/>
      <c r="N853" s="44"/>
      <c r="O853" s="44"/>
      <c r="P853" s="44"/>
      <c r="Q853" s="44"/>
      <c r="R853" s="44"/>
      <c r="S853" s="44"/>
      <c r="T853" s="44"/>
      <c r="U853" s="44"/>
      <c r="V853" s="44"/>
      <c r="W853" s="44"/>
      <c r="X853" s="44"/>
      <c r="Y853" s="44"/>
      <c r="Z853" s="44"/>
      <c r="AA853" s="44"/>
      <c r="AB853" s="44"/>
      <c r="AC853" s="44"/>
      <c r="AD853" s="44"/>
      <c r="AE853" s="44"/>
      <c r="AF853" s="44"/>
    </row>
    <row r="854" spans="1:32">
      <c r="A854" s="45">
        <v>851</v>
      </c>
      <c r="B854" s="96">
        <v>979</v>
      </c>
      <c r="C854" s="96" t="s">
        <v>267</v>
      </c>
      <c r="D854" s="96">
        <v>2101405</v>
      </c>
      <c r="E854" s="96" t="s">
        <v>6393</v>
      </c>
      <c r="F854" s="97" t="s">
        <v>6551</v>
      </c>
      <c r="G854" s="97" t="s">
        <v>6550</v>
      </c>
      <c r="H854" s="98">
        <v>551374360</v>
      </c>
      <c r="I854" s="97" t="s">
        <v>6387</v>
      </c>
      <c r="J854" s="96" t="s">
        <v>1114</v>
      </c>
      <c r="K854" s="96">
        <v>210011</v>
      </c>
      <c r="L854" s="44"/>
      <c r="M854" s="44"/>
      <c r="N854" s="44"/>
      <c r="O854" s="44"/>
      <c r="P854" s="44"/>
      <c r="Q854" s="44"/>
      <c r="R854" s="44"/>
      <c r="S854" s="44"/>
      <c r="T854" s="44"/>
      <c r="U854" s="44"/>
      <c r="V854" s="44"/>
      <c r="W854" s="44"/>
      <c r="X854" s="44"/>
      <c r="Y854" s="44"/>
      <c r="Z854" s="44"/>
      <c r="AA854" s="44"/>
      <c r="AB854" s="44"/>
      <c r="AC854" s="44"/>
      <c r="AD854" s="44"/>
      <c r="AE854" s="44"/>
      <c r="AF854" s="44"/>
    </row>
    <row r="855" spans="1:32">
      <c r="A855" s="45">
        <v>852</v>
      </c>
      <c r="B855" s="96">
        <v>980</v>
      </c>
      <c r="C855" s="96" t="s">
        <v>267</v>
      </c>
      <c r="D855" s="96">
        <v>2102982</v>
      </c>
      <c r="E855" s="96" t="s">
        <v>5498</v>
      </c>
      <c r="F855" s="97" t="s">
        <v>1128</v>
      </c>
      <c r="G855" s="97" t="s">
        <v>5322</v>
      </c>
      <c r="H855" s="98">
        <v>103059602</v>
      </c>
      <c r="I855" s="97" t="s">
        <v>6387</v>
      </c>
      <c r="J855" s="96" t="s">
        <v>1114</v>
      </c>
      <c r="K855" s="96">
        <v>210011</v>
      </c>
      <c r="L855" s="44"/>
      <c r="M855" s="44"/>
      <c r="N855" s="44"/>
      <c r="O855" s="44"/>
      <c r="P855" s="44"/>
      <c r="Q855" s="44"/>
      <c r="R855" s="44"/>
      <c r="S855" s="44"/>
      <c r="T855" s="44"/>
      <c r="U855" s="44"/>
      <c r="V855" s="44"/>
      <c r="W855" s="44"/>
      <c r="X855" s="44"/>
      <c r="Y855" s="44"/>
      <c r="Z855" s="44"/>
      <c r="AA855" s="44"/>
      <c r="AB855" s="44"/>
      <c r="AC855" s="44"/>
      <c r="AD855" s="44"/>
      <c r="AE855" s="44"/>
      <c r="AF855" s="44"/>
    </row>
    <row r="856" spans="1:32">
      <c r="A856" s="45">
        <v>853</v>
      </c>
      <c r="B856" s="96">
        <v>981</v>
      </c>
      <c r="C856" s="96" t="s">
        <v>267</v>
      </c>
      <c r="D856" s="96">
        <v>2101809</v>
      </c>
      <c r="E856" s="96" t="s">
        <v>6393</v>
      </c>
      <c r="F856" s="97" t="s">
        <v>6549</v>
      </c>
      <c r="G856" s="97" t="s">
        <v>6548</v>
      </c>
      <c r="H856" s="98">
        <v>5450000</v>
      </c>
      <c r="I856" s="97" t="s">
        <v>6387</v>
      </c>
      <c r="J856" s="96" t="s">
        <v>1114</v>
      </c>
      <c r="K856" s="96">
        <v>210011</v>
      </c>
      <c r="L856" s="44"/>
      <c r="M856" s="44"/>
      <c r="N856" s="44"/>
      <c r="O856" s="44"/>
      <c r="P856" s="44"/>
      <c r="Q856" s="44"/>
      <c r="R856" s="44"/>
      <c r="S856" s="44"/>
      <c r="T856" s="44"/>
      <c r="U856" s="44"/>
      <c r="V856" s="44"/>
      <c r="W856" s="44"/>
      <c r="X856" s="44"/>
      <c r="Y856" s="44"/>
      <c r="Z856" s="44"/>
      <c r="AA856" s="44"/>
      <c r="AB856" s="44"/>
      <c r="AC856" s="44"/>
      <c r="AD856" s="44"/>
      <c r="AE856" s="44"/>
      <c r="AF856" s="44"/>
    </row>
    <row r="857" spans="1:32">
      <c r="A857" s="45">
        <v>854</v>
      </c>
      <c r="B857" s="96">
        <v>982</v>
      </c>
      <c r="C857" s="96" t="s">
        <v>267</v>
      </c>
      <c r="D857" s="96">
        <v>2101344</v>
      </c>
      <c r="E857" s="96" t="s">
        <v>6393</v>
      </c>
      <c r="F857" s="97" t="s">
        <v>5677</v>
      </c>
      <c r="G857" s="97" t="s">
        <v>5322</v>
      </c>
      <c r="H857" s="98">
        <v>192717525</v>
      </c>
      <c r="I857" s="97" t="s">
        <v>6387</v>
      </c>
      <c r="J857" s="96" t="s">
        <v>1114</v>
      </c>
      <c r="K857" s="96">
        <v>210011</v>
      </c>
      <c r="L857" s="44"/>
      <c r="M857" s="44"/>
      <c r="N857" s="44"/>
      <c r="O857" s="44"/>
      <c r="P857" s="44"/>
      <c r="Q857" s="44"/>
      <c r="R857" s="44"/>
      <c r="S857" s="44"/>
      <c r="T857" s="44"/>
      <c r="U857" s="44"/>
      <c r="V857" s="44"/>
      <c r="W857" s="44"/>
      <c r="X857" s="44"/>
      <c r="Y857" s="44"/>
      <c r="Z857" s="44"/>
      <c r="AA857" s="44"/>
      <c r="AB857" s="44"/>
      <c r="AC857" s="44"/>
      <c r="AD857" s="44"/>
      <c r="AE857" s="44"/>
      <c r="AF857" s="44"/>
    </row>
    <row r="858" spans="1:32">
      <c r="A858" s="45">
        <v>855</v>
      </c>
      <c r="B858" s="96">
        <v>983</v>
      </c>
      <c r="C858" s="96" t="s">
        <v>267</v>
      </c>
      <c r="D858" s="96">
        <v>2101408</v>
      </c>
      <c r="E858" s="96" t="s">
        <v>6393</v>
      </c>
      <c r="F858" s="97" t="s">
        <v>6492</v>
      </c>
      <c r="G858" s="97" t="s">
        <v>5045</v>
      </c>
      <c r="H858" s="98">
        <v>66305000</v>
      </c>
      <c r="I858" s="97" t="s">
        <v>6387</v>
      </c>
      <c r="J858" s="96" t="s">
        <v>1114</v>
      </c>
      <c r="K858" s="96">
        <v>210011</v>
      </c>
      <c r="L858" s="44"/>
      <c r="M858" s="44"/>
      <c r="N858" s="44"/>
      <c r="O858" s="44"/>
      <c r="P858" s="44"/>
      <c r="Q858" s="44"/>
      <c r="R858" s="44"/>
      <c r="S858" s="44"/>
      <c r="T858" s="44"/>
      <c r="U858" s="44"/>
      <c r="V858" s="44"/>
      <c r="W858" s="44"/>
      <c r="X858" s="44"/>
      <c r="Y858" s="44"/>
      <c r="Z858" s="44"/>
      <c r="AA858" s="44"/>
      <c r="AB858" s="44"/>
      <c r="AC858" s="44"/>
      <c r="AD858" s="44"/>
      <c r="AE858" s="44"/>
      <c r="AF858" s="44"/>
    </row>
    <row r="859" spans="1:32">
      <c r="A859" s="45">
        <v>856</v>
      </c>
      <c r="B859" s="96">
        <v>984</v>
      </c>
      <c r="C859" s="96" t="s">
        <v>267</v>
      </c>
      <c r="D859" s="96">
        <v>2101924</v>
      </c>
      <c r="E859" s="96" t="s">
        <v>5498</v>
      </c>
      <c r="F859" s="97" t="s">
        <v>6547</v>
      </c>
      <c r="G859" s="97" t="s">
        <v>1126</v>
      </c>
      <c r="H859" s="98">
        <v>57989353</v>
      </c>
      <c r="I859" s="97" t="s">
        <v>6387</v>
      </c>
      <c r="J859" s="96" t="s">
        <v>1114</v>
      </c>
      <c r="K859" s="96">
        <v>210011</v>
      </c>
      <c r="L859" s="44"/>
      <c r="M859" s="44"/>
      <c r="N859" s="44"/>
      <c r="O859" s="44"/>
      <c r="P859" s="44"/>
      <c r="Q859" s="44"/>
      <c r="R859" s="44"/>
      <c r="S859" s="44"/>
      <c r="T859" s="44"/>
      <c r="U859" s="44"/>
      <c r="V859" s="44"/>
      <c r="W859" s="44"/>
      <c r="X859" s="44"/>
      <c r="Y859" s="44"/>
      <c r="Z859" s="44"/>
      <c r="AA859" s="44"/>
      <c r="AB859" s="44"/>
      <c r="AC859" s="44"/>
      <c r="AD859" s="44"/>
      <c r="AE859" s="44"/>
      <c r="AF859" s="44"/>
    </row>
    <row r="860" spans="1:32">
      <c r="A860" s="45">
        <v>857</v>
      </c>
      <c r="B860" s="96">
        <v>985</v>
      </c>
      <c r="C860" s="96" t="s">
        <v>267</v>
      </c>
      <c r="D860" s="96">
        <v>2101810</v>
      </c>
      <c r="E860" s="96" t="s">
        <v>6393</v>
      </c>
      <c r="F860" s="97" t="s">
        <v>1043</v>
      </c>
      <c r="G860" s="97" t="s">
        <v>6546</v>
      </c>
      <c r="H860" s="98">
        <v>122323558</v>
      </c>
      <c r="I860" s="97" t="s">
        <v>6387</v>
      </c>
      <c r="J860" s="96" t="s">
        <v>1114</v>
      </c>
      <c r="K860" s="96">
        <v>210011</v>
      </c>
      <c r="L860" s="44"/>
      <c r="M860" s="44"/>
      <c r="N860" s="44"/>
      <c r="O860" s="44"/>
      <c r="P860" s="44"/>
      <c r="Q860" s="44"/>
      <c r="R860" s="44"/>
      <c r="S860" s="44"/>
      <c r="T860" s="44"/>
      <c r="U860" s="44"/>
      <c r="V860" s="44"/>
      <c r="W860" s="44"/>
      <c r="X860" s="44"/>
      <c r="Y860" s="44"/>
      <c r="Z860" s="44"/>
      <c r="AA860" s="44"/>
      <c r="AB860" s="44"/>
      <c r="AC860" s="44"/>
      <c r="AD860" s="44"/>
      <c r="AE860" s="44"/>
      <c r="AF860" s="44"/>
    </row>
    <row r="861" spans="1:32">
      <c r="A861" s="45">
        <v>858</v>
      </c>
      <c r="B861" s="96">
        <v>986</v>
      </c>
      <c r="C861" s="96" t="s">
        <v>267</v>
      </c>
      <c r="D861" s="96">
        <v>2101667</v>
      </c>
      <c r="E861" s="96" t="s">
        <v>6393</v>
      </c>
      <c r="F861" s="97" t="s">
        <v>6545</v>
      </c>
      <c r="G861" s="97" t="s">
        <v>6544</v>
      </c>
      <c r="H861" s="98">
        <v>16360600</v>
      </c>
      <c r="I861" s="97" t="s">
        <v>6387</v>
      </c>
      <c r="J861" s="96" t="s">
        <v>1114</v>
      </c>
      <c r="K861" s="96">
        <v>210011</v>
      </c>
      <c r="L861" s="44"/>
      <c r="M861" s="44"/>
      <c r="N861" s="44"/>
      <c r="O861" s="44"/>
      <c r="P861" s="44"/>
      <c r="Q861" s="44"/>
      <c r="R861" s="44"/>
      <c r="S861" s="44"/>
      <c r="T861" s="44"/>
      <c r="U861" s="44"/>
      <c r="V861" s="44"/>
      <c r="W861" s="44"/>
      <c r="X861" s="44"/>
      <c r="Y861" s="44"/>
      <c r="Z861" s="44"/>
      <c r="AA861" s="44"/>
      <c r="AB861" s="44"/>
      <c r="AC861" s="44"/>
      <c r="AD861" s="44"/>
      <c r="AE861" s="44"/>
      <c r="AF861" s="44"/>
    </row>
    <row r="862" spans="1:32">
      <c r="A862" s="45">
        <v>859</v>
      </c>
      <c r="B862" s="96">
        <v>987</v>
      </c>
      <c r="C862" s="96" t="s">
        <v>267</v>
      </c>
      <c r="D862" s="96">
        <v>2101441</v>
      </c>
      <c r="E862" s="96" t="s">
        <v>6393</v>
      </c>
      <c r="F862" s="97" t="s">
        <v>5586</v>
      </c>
      <c r="G862" s="97" t="s">
        <v>6543</v>
      </c>
      <c r="H862" s="98">
        <v>42000000</v>
      </c>
      <c r="I862" s="97" t="s">
        <v>6387</v>
      </c>
      <c r="J862" s="96" t="s">
        <v>1114</v>
      </c>
      <c r="K862" s="96">
        <v>210011</v>
      </c>
      <c r="L862" s="44"/>
      <c r="M862" s="44"/>
      <c r="N862" s="44"/>
      <c r="O862" s="44"/>
      <c r="P862" s="44"/>
      <c r="Q862" s="44"/>
      <c r="R862" s="44"/>
      <c r="S862" s="44"/>
      <c r="T862" s="44"/>
      <c r="U862" s="44"/>
      <c r="V862" s="44"/>
      <c r="W862" s="44"/>
      <c r="X862" s="44"/>
      <c r="Y862" s="44"/>
      <c r="Z862" s="44"/>
      <c r="AA862" s="44"/>
      <c r="AB862" s="44"/>
      <c r="AC862" s="44"/>
      <c r="AD862" s="44"/>
      <c r="AE862" s="44"/>
      <c r="AF862" s="44"/>
    </row>
    <row r="863" spans="1:32">
      <c r="A863" s="45">
        <v>860</v>
      </c>
      <c r="B863" s="96">
        <v>988</v>
      </c>
      <c r="C863" s="96" t="s">
        <v>267</v>
      </c>
      <c r="D863" s="96">
        <v>2102537</v>
      </c>
      <c r="E863" s="96" t="s">
        <v>6393</v>
      </c>
      <c r="F863" s="97" t="s">
        <v>5037</v>
      </c>
      <c r="G863" s="97" t="s">
        <v>6184</v>
      </c>
      <c r="H863" s="98">
        <v>286171000</v>
      </c>
      <c r="I863" s="97" t="s">
        <v>6387</v>
      </c>
      <c r="J863" s="96" t="s">
        <v>1114</v>
      </c>
      <c r="K863" s="96">
        <v>210011</v>
      </c>
      <c r="L863" s="44"/>
      <c r="M863" s="44"/>
      <c r="N863" s="44"/>
      <c r="O863" s="44"/>
      <c r="P863" s="44"/>
      <c r="Q863" s="44"/>
      <c r="R863" s="44"/>
      <c r="S863" s="44"/>
      <c r="T863" s="44"/>
      <c r="U863" s="44"/>
      <c r="V863" s="44"/>
      <c r="W863" s="44"/>
      <c r="X863" s="44"/>
      <c r="Y863" s="44"/>
      <c r="Z863" s="44"/>
      <c r="AA863" s="44"/>
      <c r="AB863" s="44"/>
      <c r="AC863" s="44"/>
      <c r="AD863" s="44"/>
      <c r="AE863" s="44"/>
      <c r="AF863" s="44"/>
    </row>
    <row r="864" spans="1:32">
      <c r="A864" s="45">
        <v>861</v>
      </c>
      <c r="B864" s="96">
        <v>989</v>
      </c>
      <c r="C864" s="96" t="s">
        <v>267</v>
      </c>
      <c r="D864" s="96">
        <v>2102299</v>
      </c>
      <c r="E864" s="96" t="s">
        <v>5498</v>
      </c>
      <c r="F864" s="97" t="s">
        <v>6542</v>
      </c>
      <c r="G864" s="97" t="s">
        <v>5306</v>
      </c>
      <c r="H864" s="98">
        <v>1408646594</v>
      </c>
      <c r="I864" s="97" t="s">
        <v>6387</v>
      </c>
      <c r="J864" s="96" t="s">
        <v>1114</v>
      </c>
      <c r="K864" s="96">
        <v>210011</v>
      </c>
      <c r="L864" s="44"/>
      <c r="M864" s="44"/>
      <c r="N864" s="44"/>
      <c r="O864" s="44"/>
      <c r="P864" s="44"/>
      <c r="Q864" s="44"/>
      <c r="R864" s="44"/>
      <c r="S864" s="44"/>
      <c r="T864" s="44"/>
      <c r="U864" s="44"/>
      <c r="V864" s="44"/>
      <c r="W864" s="44"/>
      <c r="X864" s="44"/>
      <c r="Y864" s="44"/>
      <c r="Z864" s="44"/>
      <c r="AA864" s="44"/>
      <c r="AB864" s="44"/>
      <c r="AC864" s="44"/>
      <c r="AD864" s="44"/>
      <c r="AE864" s="44"/>
      <c r="AF864" s="44"/>
    </row>
    <row r="865" spans="1:32">
      <c r="A865" s="45">
        <v>862</v>
      </c>
      <c r="B865" s="96">
        <v>990</v>
      </c>
      <c r="C865" s="96" t="s">
        <v>267</v>
      </c>
      <c r="D865" s="96">
        <v>2110391</v>
      </c>
      <c r="E865" s="96" t="s">
        <v>6390</v>
      </c>
      <c r="F865" s="97" t="s">
        <v>6541</v>
      </c>
      <c r="G865" s="97" t="s">
        <v>6540</v>
      </c>
      <c r="H865" s="98">
        <v>27950000</v>
      </c>
      <c r="I865" s="97" t="s">
        <v>6387</v>
      </c>
      <c r="J865" s="96" t="s">
        <v>1114</v>
      </c>
      <c r="K865" s="96">
        <v>210011</v>
      </c>
      <c r="L865" s="44"/>
      <c r="M865" s="44"/>
      <c r="N865" s="44"/>
      <c r="O865" s="44"/>
      <c r="P865" s="44"/>
      <c r="Q865" s="44"/>
      <c r="R865" s="44"/>
      <c r="S865" s="44"/>
      <c r="T865" s="44"/>
      <c r="U865" s="44"/>
      <c r="V865" s="44"/>
      <c r="W865" s="44"/>
      <c r="X865" s="44"/>
      <c r="Y865" s="44"/>
      <c r="Z865" s="44"/>
      <c r="AA865" s="44"/>
      <c r="AB865" s="44"/>
      <c r="AC865" s="44"/>
      <c r="AD865" s="44"/>
      <c r="AE865" s="44"/>
      <c r="AF865" s="44"/>
    </row>
    <row r="866" spans="1:32">
      <c r="A866" s="45">
        <v>863</v>
      </c>
      <c r="B866" s="96">
        <v>991</v>
      </c>
      <c r="C866" s="96" t="s">
        <v>267</v>
      </c>
      <c r="D866" s="96">
        <v>2110334</v>
      </c>
      <c r="E866" s="96" t="s">
        <v>6390</v>
      </c>
      <c r="F866" s="97" t="s">
        <v>5578</v>
      </c>
      <c r="G866" s="97" t="s">
        <v>6172</v>
      </c>
      <c r="H866" s="98">
        <v>18519309</v>
      </c>
      <c r="I866" s="97" t="s">
        <v>6387</v>
      </c>
      <c r="J866" s="96" t="s">
        <v>1114</v>
      </c>
      <c r="K866" s="96">
        <v>210011</v>
      </c>
      <c r="L866" s="44"/>
      <c r="M866" s="44"/>
      <c r="N866" s="44"/>
      <c r="O866" s="44"/>
      <c r="P866" s="44"/>
      <c r="Q866" s="44"/>
      <c r="R866" s="44"/>
      <c r="S866" s="44"/>
      <c r="T866" s="44"/>
      <c r="U866" s="44"/>
      <c r="V866" s="44"/>
      <c r="W866" s="44"/>
      <c r="X866" s="44"/>
      <c r="Y866" s="44"/>
      <c r="Z866" s="44"/>
      <c r="AA866" s="44"/>
      <c r="AB866" s="44"/>
      <c r="AC866" s="44"/>
      <c r="AD866" s="44"/>
      <c r="AE866" s="44"/>
      <c r="AF866" s="44"/>
    </row>
    <row r="867" spans="1:32">
      <c r="A867" s="45">
        <v>864</v>
      </c>
      <c r="B867" s="96">
        <v>992</v>
      </c>
      <c r="C867" s="96" t="s">
        <v>267</v>
      </c>
      <c r="D867" s="96">
        <v>2110276</v>
      </c>
      <c r="E867" s="96" t="s">
        <v>5498</v>
      </c>
      <c r="F867" s="97" t="s">
        <v>6539</v>
      </c>
      <c r="G867" s="97" t="s">
        <v>5322</v>
      </c>
      <c r="H867" s="98">
        <v>22340000</v>
      </c>
      <c r="I867" s="97" t="s">
        <v>6387</v>
      </c>
      <c r="J867" s="96" t="s">
        <v>1114</v>
      </c>
      <c r="K867" s="96">
        <v>210011</v>
      </c>
      <c r="L867" s="44"/>
      <c r="M867" s="44"/>
      <c r="N867" s="44"/>
      <c r="O867" s="44"/>
      <c r="P867" s="44"/>
      <c r="Q867" s="44"/>
      <c r="R867" s="44"/>
      <c r="S867" s="44"/>
      <c r="T867" s="44"/>
      <c r="U867" s="44"/>
      <c r="V867" s="44"/>
      <c r="W867" s="44"/>
      <c r="X867" s="44"/>
      <c r="Y867" s="44"/>
      <c r="Z867" s="44"/>
      <c r="AA867" s="44"/>
      <c r="AB867" s="44"/>
      <c r="AC867" s="44"/>
      <c r="AD867" s="44"/>
      <c r="AE867" s="44"/>
      <c r="AF867" s="44"/>
    </row>
    <row r="868" spans="1:32">
      <c r="A868" s="45">
        <v>865</v>
      </c>
      <c r="B868" s="96">
        <v>993</v>
      </c>
      <c r="C868" s="96" t="s">
        <v>267</v>
      </c>
      <c r="D868" s="96">
        <v>2110383</v>
      </c>
      <c r="E868" s="96" t="s">
        <v>5498</v>
      </c>
      <c r="F868" s="97" t="s">
        <v>6538</v>
      </c>
      <c r="G868" s="97" t="s">
        <v>5322</v>
      </c>
      <c r="H868" s="98">
        <v>20300000</v>
      </c>
      <c r="I868" s="97" t="s">
        <v>6387</v>
      </c>
      <c r="J868" s="96" t="s">
        <v>1114</v>
      </c>
      <c r="K868" s="96">
        <v>210011</v>
      </c>
      <c r="L868" s="44"/>
      <c r="M868" s="44"/>
      <c r="N868" s="44"/>
      <c r="O868" s="44"/>
      <c r="P868" s="44"/>
      <c r="Q868" s="44"/>
      <c r="R868" s="44"/>
      <c r="S868" s="44"/>
      <c r="T868" s="44"/>
      <c r="U868" s="44"/>
      <c r="V868" s="44"/>
      <c r="W868" s="44"/>
      <c r="X868" s="44"/>
      <c r="Y868" s="44"/>
      <c r="Z868" s="44"/>
      <c r="AA868" s="44"/>
      <c r="AB868" s="44"/>
      <c r="AC868" s="44"/>
      <c r="AD868" s="44"/>
      <c r="AE868" s="44"/>
      <c r="AF868" s="44"/>
    </row>
    <row r="869" spans="1:32">
      <c r="A869" s="45">
        <v>866</v>
      </c>
      <c r="B869" s="96">
        <v>994</v>
      </c>
      <c r="C869" s="96" t="s">
        <v>267</v>
      </c>
      <c r="D869" s="96">
        <v>2110323</v>
      </c>
      <c r="E869" s="96" t="s">
        <v>5498</v>
      </c>
      <c r="F869" s="97" t="s">
        <v>4899</v>
      </c>
      <c r="G869" s="97" t="s">
        <v>5322</v>
      </c>
      <c r="H869" s="98">
        <v>16151030</v>
      </c>
      <c r="I869" s="97" t="s">
        <v>6387</v>
      </c>
      <c r="J869" s="96" t="s">
        <v>1114</v>
      </c>
      <c r="K869" s="96">
        <v>210011</v>
      </c>
      <c r="L869" s="44"/>
      <c r="M869" s="44"/>
      <c r="N869" s="44"/>
      <c r="O869" s="44"/>
      <c r="P869" s="44"/>
      <c r="Q869" s="44"/>
      <c r="R869" s="44"/>
      <c r="S869" s="44"/>
      <c r="T869" s="44"/>
      <c r="U869" s="44"/>
      <c r="V869" s="44"/>
      <c r="W869" s="44"/>
      <c r="X869" s="44"/>
      <c r="Y869" s="44"/>
      <c r="Z869" s="44"/>
      <c r="AA869" s="44"/>
      <c r="AB869" s="44"/>
      <c r="AC869" s="44"/>
      <c r="AD869" s="44"/>
      <c r="AE869" s="44"/>
      <c r="AF869" s="44"/>
    </row>
    <row r="870" spans="1:32">
      <c r="A870" s="45">
        <v>867</v>
      </c>
      <c r="B870" s="96">
        <v>995</v>
      </c>
      <c r="C870" s="96" t="s">
        <v>267</v>
      </c>
      <c r="D870" s="96">
        <v>2110347</v>
      </c>
      <c r="E870" s="96" t="s">
        <v>6390</v>
      </c>
      <c r="F870" s="97" t="s">
        <v>6389</v>
      </c>
      <c r="G870" s="97" t="s">
        <v>5322</v>
      </c>
      <c r="H870" s="98">
        <v>50334338</v>
      </c>
      <c r="I870" s="97" t="s">
        <v>6387</v>
      </c>
      <c r="J870" s="96" t="s">
        <v>1114</v>
      </c>
      <c r="K870" s="96">
        <v>210011</v>
      </c>
      <c r="L870" s="44"/>
      <c r="M870" s="44"/>
      <c r="N870" s="44"/>
      <c r="O870" s="44"/>
      <c r="P870" s="44"/>
      <c r="Q870" s="44"/>
      <c r="R870" s="44"/>
      <c r="S870" s="44"/>
      <c r="T870" s="44"/>
      <c r="U870" s="44"/>
      <c r="V870" s="44"/>
      <c r="W870" s="44"/>
      <c r="X870" s="44"/>
      <c r="Y870" s="44"/>
      <c r="Z870" s="44"/>
      <c r="AA870" s="44"/>
      <c r="AB870" s="44"/>
      <c r="AC870" s="44"/>
      <c r="AD870" s="44"/>
      <c r="AE870" s="44"/>
      <c r="AF870" s="44"/>
    </row>
    <row r="871" spans="1:32">
      <c r="A871" s="45">
        <v>868</v>
      </c>
      <c r="B871" s="96">
        <v>996</v>
      </c>
      <c r="C871" s="96" t="s">
        <v>267</v>
      </c>
      <c r="D871" s="96">
        <v>2110345</v>
      </c>
      <c r="E871" s="96" t="s">
        <v>6390</v>
      </c>
      <c r="F871" s="97" t="s">
        <v>6389</v>
      </c>
      <c r="G871" s="97" t="s">
        <v>5322</v>
      </c>
      <c r="H871" s="98">
        <v>84110120</v>
      </c>
      <c r="I871" s="97" t="s">
        <v>6387</v>
      </c>
      <c r="J871" s="96" t="s">
        <v>1114</v>
      </c>
      <c r="K871" s="96">
        <v>210011</v>
      </c>
      <c r="L871" s="44"/>
      <c r="M871" s="44"/>
      <c r="N871" s="44"/>
      <c r="O871" s="44"/>
      <c r="P871" s="44"/>
      <c r="Q871" s="44"/>
      <c r="R871" s="44"/>
      <c r="S871" s="44"/>
      <c r="T871" s="44"/>
      <c r="U871" s="44"/>
      <c r="V871" s="44"/>
      <c r="W871" s="44"/>
      <c r="X871" s="44"/>
      <c r="Y871" s="44"/>
      <c r="Z871" s="44"/>
      <c r="AA871" s="44"/>
      <c r="AB871" s="44"/>
      <c r="AC871" s="44"/>
      <c r="AD871" s="44"/>
      <c r="AE871" s="44"/>
      <c r="AF871" s="44"/>
    </row>
    <row r="872" spans="1:32">
      <c r="A872" s="45">
        <v>869</v>
      </c>
      <c r="B872" s="96">
        <v>997</v>
      </c>
      <c r="C872" s="96" t="s">
        <v>267</v>
      </c>
      <c r="D872" s="96">
        <v>2111245</v>
      </c>
      <c r="E872" s="96" t="s">
        <v>6393</v>
      </c>
      <c r="F872" s="97" t="s">
        <v>5076</v>
      </c>
      <c r="G872" s="97" t="s">
        <v>6537</v>
      </c>
      <c r="H872" s="98">
        <v>9370000</v>
      </c>
      <c r="I872" s="97" t="s">
        <v>6387</v>
      </c>
      <c r="J872" s="96" t="s">
        <v>1114</v>
      </c>
      <c r="K872" s="96">
        <v>210011</v>
      </c>
      <c r="L872" s="44"/>
      <c r="M872" s="44"/>
      <c r="N872" s="44"/>
      <c r="O872" s="44"/>
      <c r="P872" s="44"/>
      <c r="Q872" s="44"/>
      <c r="R872" s="44"/>
      <c r="S872" s="44"/>
      <c r="T872" s="44"/>
      <c r="U872" s="44"/>
      <c r="V872" s="44"/>
      <c r="W872" s="44"/>
      <c r="X872" s="44"/>
      <c r="Y872" s="44"/>
      <c r="Z872" s="44"/>
      <c r="AA872" s="44"/>
      <c r="AB872" s="44"/>
      <c r="AC872" s="44"/>
      <c r="AD872" s="44"/>
      <c r="AE872" s="44"/>
      <c r="AF872" s="44"/>
    </row>
    <row r="873" spans="1:32">
      <c r="A873" s="45">
        <v>870</v>
      </c>
      <c r="B873" s="96">
        <v>998</v>
      </c>
      <c r="C873" s="96" t="s">
        <v>267</v>
      </c>
      <c r="D873" s="96">
        <v>2110803</v>
      </c>
      <c r="E873" s="96" t="s">
        <v>5498</v>
      </c>
      <c r="F873" s="97" t="s">
        <v>6536</v>
      </c>
      <c r="G873" s="97" t="s">
        <v>6535</v>
      </c>
      <c r="H873" s="98">
        <v>3749840</v>
      </c>
      <c r="I873" s="97" t="s">
        <v>6387</v>
      </c>
      <c r="J873" s="96" t="s">
        <v>1114</v>
      </c>
      <c r="K873" s="96">
        <v>210011</v>
      </c>
      <c r="L873" s="44"/>
      <c r="M873" s="44"/>
      <c r="N873" s="44"/>
      <c r="O873" s="44"/>
      <c r="P873" s="44"/>
      <c r="Q873" s="44"/>
      <c r="R873" s="44"/>
      <c r="S873" s="44"/>
      <c r="T873" s="44"/>
      <c r="U873" s="44"/>
      <c r="V873" s="44"/>
      <c r="W873" s="44"/>
      <c r="X873" s="44"/>
      <c r="Y873" s="44"/>
      <c r="Z873" s="44"/>
      <c r="AA873" s="44"/>
      <c r="AB873" s="44"/>
      <c r="AC873" s="44"/>
      <c r="AD873" s="44"/>
      <c r="AE873" s="44"/>
      <c r="AF873" s="44"/>
    </row>
    <row r="874" spans="1:32">
      <c r="A874" s="45">
        <v>871</v>
      </c>
      <c r="B874" s="96">
        <v>999</v>
      </c>
      <c r="C874" s="96" t="s">
        <v>267</v>
      </c>
      <c r="D874" s="96">
        <v>2120411</v>
      </c>
      <c r="E874" s="96" t="s">
        <v>6393</v>
      </c>
      <c r="F874" s="97" t="s">
        <v>6245</v>
      </c>
      <c r="G874" s="97" t="s">
        <v>4848</v>
      </c>
      <c r="H874" s="98">
        <v>60805000</v>
      </c>
      <c r="I874" s="97" t="s">
        <v>6387</v>
      </c>
      <c r="J874" s="96" t="s">
        <v>1114</v>
      </c>
      <c r="K874" s="96">
        <v>210011</v>
      </c>
      <c r="L874" s="44"/>
      <c r="M874" s="44"/>
      <c r="N874" s="44"/>
      <c r="O874" s="44"/>
      <c r="P874" s="44"/>
      <c r="Q874" s="44"/>
      <c r="R874" s="44"/>
      <c r="S874" s="44"/>
      <c r="T874" s="44"/>
      <c r="U874" s="44"/>
      <c r="V874" s="44"/>
      <c r="W874" s="44"/>
      <c r="X874" s="44"/>
      <c r="Y874" s="44"/>
      <c r="Z874" s="44"/>
      <c r="AA874" s="44"/>
      <c r="AB874" s="44"/>
      <c r="AC874" s="44"/>
      <c r="AD874" s="44"/>
      <c r="AE874" s="44"/>
      <c r="AF874" s="44"/>
    </row>
    <row r="875" spans="1:32">
      <c r="A875" s="45">
        <v>872</v>
      </c>
      <c r="B875" s="96">
        <v>1000</v>
      </c>
      <c r="C875" s="96" t="s">
        <v>267</v>
      </c>
      <c r="D875" s="96">
        <v>2111210</v>
      </c>
      <c r="E875" s="96" t="s">
        <v>5498</v>
      </c>
      <c r="F875" s="97" t="s">
        <v>6534</v>
      </c>
      <c r="G875" s="97" t="s">
        <v>1172</v>
      </c>
      <c r="H875" s="98">
        <v>2995322</v>
      </c>
      <c r="I875" s="97" t="s">
        <v>6387</v>
      </c>
      <c r="J875" s="96" t="s">
        <v>1114</v>
      </c>
      <c r="K875" s="96">
        <v>210011</v>
      </c>
      <c r="L875" s="44"/>
      <c r="M875" s="44"/>
      <c r="N875" s="44"/>
      <c r="O875" s="44"/>
      <c r="P875" s="44"/>
      <c r="Q875" s="44"/>
      <c r="R875" s="44"/>
      <c r="S875" s="44"/>
      <c r="T875" s="44"/>
      <c r="U875" s="44"/>
      <c r="V875" s="44"/>
      <c r="W875" s="44"/>
      <c r="X875" s="44"/>
      <c r="Y875" s="44"/>
      <c r="Z875" s="44"/>
      <c r="AA875" s="44"/>
      <c r="AB875" s="44"/>
      <c r="AC875" s="44"/>
      <c r="AD875" s="44"/>
      <c r="AE875" s="44"/>
      <c r="AF875" s="44"/>
    </row>
    <row r="876" spans="1:32">
      <c r="A876" s="45">
        <v>873</v>
      </c>
      <c r="B876" s="96">
        <v>1001</v>
      </c>
      <c r="C876" s="96" t="s">
        <v>267</v>
      </c>
      <c r="D876" s="96">
        <v>2111293</v>
      </c>
      <c r="E876" s="96" t="s">
        <v>6390</v>
      </c>
      <c r="F876" s="97" t="s">
        <v>6533</v>
      </c>
      <c r="G876" s="97" t="s">
        <v>5322</v>
      </c>
      <c r="H876" s="98">
        <v>37133016</v>
      </c>
      <c r="I876" s="97" t="s">
        <v>6387</v>
      </c>
      <c r="J876" s="96" t="s">
        <v>1114</v>
      </c>
      <c r="K876" s="96">
        <v>210011</v>
      </c>
      <c r="L876" s="44"/>
      <c r="M876" s="44"/>
      <c r="N876" s="44"/>
      <c r="O876" s="44"/>
      <c r="P876" s="44"/>
      <c r="Q876" s="44"/>
      <c r="R876" s="44"/>
      <c r="S876" s="44"/>
      <c r="T876" s="44"/>
      <c r="U876" s="44"/>
      <c r="V876" s="44"/>
      <c r="W876" s="44"/>
      <c r="X876" s="44"/>
      <c r="Y876" s="44"/>
      <c r="Z876" s="44"/>
      <c r="AA876" s="44"/>
      <c r="AB876" s="44"/>
      <c r="AC876" s="44"/>
      <c r="AD876" s="44"/>
      <c r="AE876" s="44"/>
      <c r="AF876" s="44"/>
    </row>
    <row r="877" spans="1:32">
      <c r="A877" s="45">
        <v>874</v>
      </c>
      <c r="B877" s="96">
        <v>1002</v>
      </c>
      <c r="C877" s="96" t="s">
        <v>267</v>
      </c>
      <c r="D877" s="96">
        <v>2112152</v>
      </c>
      <c r="E877" s="96" t="s">
        <v>5498</v>
      </c>
      <c r="F877" s="97" t="s">
        <v>6027</v>
      </c>
      <c r="G877" s="97" t="s">
        <v>5322</v>
      </c>
      <c r="H877" s="98">
        <v>6590000</v>
      </c>
      <c r="I877" s="97" t="s">
        <v>6387</v>
      </c>
      <c r="J877" s="96" t="s">
        <v>1114</v>
      </c>
      <c r="K877" s="96">
        <v>210011</v>
      </c>
      <c r="L877" s="44"/>
      <c r="M877" s="44"/>
      <c r="N877" s="44"/>
      <c r="O877" s="44"/>
      <c r="P877" s="44"/>
      <c r="Q877" s="44"/>
      <c r="R877" s="44"/>
      <c r="S877" s="44"/>
      <c r="T877" s="44"/>
      <c r="U877" s="44"/>
      <c r="V877" s="44"/>
      <c r="W877" s="44"/>
      <c r="X877" s="44"/>
      <c r="Y877" s="44"/>
      <c r="Z877" s="44"/>
      <c r="AA877" s="44"/>
      <c r="AB877" s="44"/>
      <c r="AC877" s="44"/>
      <c r="AD877" s="44"/>
      <c r="AE877" s="44"/>
      <c r="AF877" s="44"/>
    </row>
    <row r="878" spans="1:32">
      <c r="A878" s="45">
        <v>875</v>
      </c>
      <c r="B878" s="96">
        <v>1003</v>
      </c>
      <c r="C878" s="96" t="s">
        <v>267</v>
      </c>
      <c r="D878" s="96">
        <v>2120676</v>
      </c>
      <c r="E878" s="96" t="s">
        <v>6390</v>
      </c>
      <c r="F878" s="97" t="s">
        <v>3435</v>
      </c>
      <c r="G878" s="97" t="s">
        <v>3338</v>
      </c>
      <c r="H878" s="98">
        <v>23818406</v>
      </c>
      <c r="I878" s="97" t="s">
        <v>6387</v>
      </c>
      <c r="J878" s="96" t="s">
        <v>1114</v>
      </c>
      <c r="K878" s="96">
        <v>210011</v>
      </c>
      <c r="L878" s="44"/>
      <c r="M878" s="44"/>
      <c r="N878" s="44"/>
      <c r="O878" s="44"/>
      <c r="P878" s="44"/>
      <c r="Q878" s="44"/>
      <c r="R878" s="44"/>
      <c r="S878" s="44"/>
      <c r="T878" s="44"/>
      <c r="U878" s="44"/>
      <c r="V878" s="44"/>
      <c r="W878" s="44"/>
      <c r="X878" s="44"/>
      <c r="Y878" s="44"/>
      <c r="Z878" s="44"/>
      <c r="AA878" s="44"/>
      <c r="AB878" s="44"/>
      <c r="AC878" s="44"/>
      <c r="AD878" s="44"/>
      <c r="AE878" s="44"/>
      <c r="AF878" s="44"/>
    </row>
    <row r="879" spans="1:32">
      <c r="A879" s="45">
        <v>876</v>
      </c>
      <c r="B879" s="96">
        <v>1004</v>
      </c>
      <c r="C879" s="96" t="s">
        <v>267</v>
      </c>
      <c r="D879" s="96">
        <v>2121799</v>
      </c>
      <c r="E879" s="96" t="s">
        <v>6390</v>
      </c>
      <c r="F879" s="97" t="s">
        <v>6221</v>
      </c>
      <c r="G879" s="97" t="s">
        <v>3338</v>
      </c>
      <c r="H879" s="98">
        <v>37151641</v>
      </c>
      <c r="I879" s="97" t="s">
        <v>6387</v>
      </c>
      <c r="J879" s="96" t="s">
        <v>1114</v>
      </c>
      <c r="K879" s="96">
        <v>210011</v>
      </c>
      <c r="L879" s="44"/>
      <c r="M879" s="44"/>
      <c r="N879" s="44"/>
      <c r="O879" s="44"/>
      <c r="P879" s="44"/>
      <c r="Q879" s="44"/>
      <c r="R879" s="44"/>
      <c r="S879" s="44"/>
      <c r="T879" s="44"/>
      <c r="U879" s="44"/>
      <c r="V879" s="44"/>
      <c r="W879" s="44"/>
      <c r="X879" s="44"/>
      <c r="Y879" s="44"/>
      <c r="Z879" s="44"/>
      <c r="AA879" s="44"/>
      <c r="AB879" s="44"/>
      <c r="AC879" s="44"/>
      <c r="AD879" s="44"/>
      <c r="AE879" s="44"/>
      <c r="AF879" s="44"/>
    </row>
    <row r="880" spans="1:32">
      <c r="A880" s="45">
        <v>877</v>
      </c>
      <c r="B880" s="96">
        <v>1005</v>
      </c>
      <c r="C880" s="96" t="s">
        <v>267</v>
      </c>
      <c r="D880" s="96">
        <v>2121795</v>
      </c>
      <c r="E880" s="96" t="s">
        <v>5498</v>
      </c>
      <c r="F880" s="97" t="s">
        <v>6105</v>
      </c>
      <c r="G880" s="97" t="s">
        <v>5236</v>
      </c>
      <c r="H880" s="98">
        <v>26500000</v>
      </c>
      <c r="I880" s="97" t="s">
        <v>6387</v>
      </c>
      <c r="J880" s="96" t="s">
        <v>1114</v>
      </c>
      <c r="K880" s="96">
        <v>210011</v>
      </c>
      <c r="L880" s="44"/>
      <c r="M880" s="44"/>
      <c r="N880" s="44"/>
      <c r="O880" s="44"/>
      <c r="P880" s="44"/>
      <c r="Q880" s="44"/>
      <c r="R880" s="44"/>
      <c r="S880" s="44"/>
      <c r="T880" s="44"/>
      <c r="U880" s="44"/>
      <c r="V880" s="44"/>
      <c r="W880" s="44"/>
      <c r="X880" s="44"/>
      <c r="Y880" s="44"/>
      <c r="Z880" s="44"/>
      <c r="AA880" s="44"/>
      <c r="AB880" s="44"/>
      <c r="AC880" s="44"/>
      <c r="AD880" s="44"/>
      <c r="AE880" s="44"/>
      <c r="AF880" s="44"/>
    </row>
    <row r="881" spans="1:32">
      <c r="A881" s="45">
        <v>878</v>
      </c>
      <c r="B881" s="96">
        <v>1006</v>
      </c>
      <c r="C881" s="96" t="s">
        <v>267</v>
      </c>
      <c r="D881" s="96">
        <v>2122157</v>
      </c>
      <c r="E881" s="96" t="s">
        <v>5502</v>
      </c>
      <c r="F881" s="97" t="s">
        <v>1146</v>
      </c>
      <c r="G881" s="97" t="s">
        <v>3338</v>
      </c>
      <c r="H881" s="98">
        <v>4725000</v>
      </c>
      <c r="I881" s="97" t="s">
        <v>6387</v>
      </c>
      <c r="J881" s="96" t="s">
        <v>1114</v>
      </c>
      <c r="K881" s="96">
        <v>210011</v>
      </c>
      <c r="L881" s="44"/>
      <c r="M881" s="44"/>
      <c r="N881" s="44"/>
      <c r="O881" s="44"/>
      <c r="P881" s="44"/>
      <c r="Q881" s="44"/>
      <c r="R881" s="44"/>
      <c r="S881" s="44"/>
      <c r="T881" s="44"/>
      <c r="U881" s="44"/>
      <c r="V881" s="44"/>
      <c r="W881" s="44"/>
      <c r="X881" s="44"/>
      <c r="Y881" s="44"/>
      <c r="Z881" s="44"/>
      <c r="AA881" s="44"/>
      <c r="AB881" s="44"/>
      <c r="AC881" s="44"/>
      <c r="AD881" s="44"/>
      <c r="AE881" s="44"/>
      <c r="AF881" s="44"/>
    </row>
    <row r="882" spans="1:32">
      <c r="A882" s="45">
        <v>879</v>
      </c>
      <c r="B882" s="96">
        <v>1007</v>
      </c>
      <c r="C882" s="96" t="s">
        <v>267</v>
      </c>
      <c r="D882" s="96">
        <v>2121593</v>
      </c>
      <c r="E882" s="96" t="s">
        <v>6532</v>
      </c>
      <c r="F882" s="97" t="s">
        <v>3343</v>
      </c>
      <c r="G882" s="97" t="s">
        <v>1652</v>
      </c>
      <c r="H882" s="98">
        <v>20779489</v>
      </c>
      <c r="I882" s="97" t="s">
        <v>6387</v>
      </c>
      <c r="J882" s="96" t="s">
        <v>1114</v>
      </c>
      <c r="K882" s="96">
        <v>210011</v>
      </c>
      <c r="L882" s="44"/>
      <c r="M882" s="44"/>
      <c r="N882" s="44"/>
      <c r="O882" s="44"/>
      <c r="P882" s="44"/>
      <c r="Q882" s="44"/>
      <c r="R882" s="44"/>
      <c r="S882" s="44"/>
      <c r="T882" s="44"/>
      <c r="U882" s="44"/>
      <c r="V882" s="44"/>
      <c r="W882" s="44"/>
      <c r="X882" s="44"/>
      <c r="Y882" s="44"/>
      <c r="Z882" s="44"/>
      <c r="AA882" s="44"/>
      <c r="AB882" s="44"/>
      <c r="AC882" s="44"/>
      <c r="AD882" s="44"/>
      <c r="AE882" s="44"/>
      <c r="AF882" s="44"/>
    </row>
    <row r="883" spans="1:32">
      <c r="A883" s="45">
        <v>880</v>
      </c>
      <c r="B883" s="96">
        <v>1008</v>
      </c>
      <c r="C883" s="96" t="s">
        <v>267</v>
      </c>
      <c r="D883" s="96">
        <v>2124260</v>
      </c>
      <c r="E883" s="96" t="s">
        <v>6390</v>
      </c>
      <c r="F883" s="97" t="s">
        <v>1136</v>
      </c>
      <c r="G883" s="97" t="s">
        <v>5229</v>
      </c>
      <c r="H883" s="98">
        <v>13053726</v>
      </c>
      <c r="I883" s="97" t="s">
        <v>6387</v>
      </c>
      <c r="J883" s="96" t="s">
        <v>1114</v>
      </c>
      <c r="K883" s="96">
        <v>210011</v>
      </c>
      <c r="L883" s="44"/>
      <c r="M883" s="44"/>
      <c r="N883" s="44"/>
      <c r="O883" s="44"/>
      <c r="P883" s="44"/>
      <c r="Q883" s="44"/>
      <c r="R883" s="44"/>
      <c r="S883" s="44"/>
      <c r="T883" s="44"/>
      <c r="U883" s="44"/>
      <c r="V883" s="44"/>
      <c r="W883" s="44"/>
      <c r="X883" s="44"/>
      <c r="Y883" s="44"/>
      <c r="Z883" s="44"/>
      <c r="AA883" s="44"/>
      <c r="AB883" s="44"/>
      <c r="AC883" s="44"/>
      <c r="AD883" s="44"/>
      <c r="AE883" s="44"/>
      <c r="AF883" s="44"/>
    </row>
    <row r="884" spans="1:32">
      <c r="A884" s="45">
        <v>881</v>
      </c>
      <c r="B884" s="96">
        <v>1009</v>
      </c>
      <c r="C884" s="96" t="s">
        <v>267</v>
      </c>
      <c r="D884" s="96">
        <v>2124261</v>
      </c>
      <c r="E884" s="96" t="s">
        <v>6390</v>
      </c>
      <c r="F884" s="97" t="s">
        <v>1136</v>
      </c>
      <c r="G884" s="97" t="s">
        <v>5229</v>
      </c>
      <c r="H884" s="98">
        <v>25138805</v>
      </c>
      <c r="I884" s="97" t="s">
        <v>6387</v>
      </c>
      <c r="J884" s="96" t="s">
        <v>1114</v>
      </c>
      <c r="K884" s="96">
        <v>210011</v>
      </c>
      <c r="L884" s="44"/>
      <c r="M884" s="44"/>
      <c r="N884" s="44"/>
      <c r="O884" s="44"/>
      <c r="P884" s="44"/>
      <c r="Q884" s="44"/>
      <c r="R884" s="44"/>
      <c r="S884" s="44"/>
      <c r="T884" s="44"/>
      <c r="U884" s="44"/>
      <c r="V884" s="44"/>
      <c r="W884" s="44"/>
      <c r="X884" s="44"/>
      <c r="Y884" s="44"/>
      <c r="Z884" s="44"/>
      <c r="AA884" s="44"/>
      <c r="AB884" s="44"/>
      <c r="AC884" s="44"/>
      <c r="AD884" s="44"/>
      <c r="AE884" s="44"/>
      <c r="AF884" s="44"/>
    </row>
    <row r="885" spans="1:32">
      <c r="A885" s="45">
        <v>882</v>
      </c>
      <c r="B885" s="96">
        <v>1010</v>
      </c>
      <c r="C885" s="96" t="s">
        <v>267</v>
      </c>
      <c r="D885" s="96">
        <v>2124265</v>
      </c>
      <c r="E885" s="96" t="s">
        <v>6390</v>
      </c>
      <c r="F885" s="97" t="s">
        <v>1098</v>
      </c>
      <c r="G885" s="97" t="s">
        <v>4823</v>
      </c>
      <c r="H885" s="98">
        <v>20000000</v>
      </c>
      <c r="I885" s="97" t="s">
        <v>6387</v>
      </c>
      <c r="J885" s="96" t="s">
        <v>1114</v>
      </c>
      <c r="K885" s="96">
        <v>210011</v>
      </c>
      <c r="L885" s="44"/>
      <c r="M885" s="44"/>
      <c r="N885" s="44"/>
      <c r="O885" s="44"/>
      <c r="P885" s="44"/>
      <c r="Q885" s="44"/>
      <c r="R885" s="44"/>
      <c r="S885" s="44"/>
      <c r="T885" s="44"/>
      <c r="U885" s="44"/>
      <c r="V885" s="44"/>
      <c r="W885" s="44"/>
      <c r="X885" s="44"/>
      <c r="Y885" s="44"/>
      <c r="Z885" s="44"/>
      <c r="AA885" s="44"/>
      <c r="AB885" s="44"/>
      <c r="AC885" s="44"/>
      <c r="AD885" s="44"/>
      <c r="AE885" s="44"/>
      <c r="AF885" s="44"/>
    </row>
    <row r="886" spans="1:32">
      <c r="A886" s="45">
        <v>883</v>
      </c>
      <c r="B886" s="96">
        <v>1011</v>
      </c>
      <c r="C886" s="96" t="s">
        <v>267</v>
      </c>
      <c r="D886" s="96">
        <v>2124266</v>
      </c>
      <c r="E886" s="96" t="s">
        <v>6390</v>
      </c>
      <c r="F886" s="97" t="s">
        <v>1136</v>
      </c>
      <c r="G886" s="97" t="s">
        <v>5229</v>
      </c>
      <c r="H886" s="98">
        <v>9169679</v>
      </c>
      <c r="I886" s="97" t="s">
        <v>6387</v>
      </c>
      <c r="J886" s="96" t="s">
        <v>1114</v>
      </c>
      <c r="K886" s="96">
        <v>210011</v>
      </c>
      <c r="L886" s="44"/>
      <c r="M886" s="44"/>
      <c r="N886" s="44"/>
      <c r="O886" s="44"/>
      <c r="P886" s="44"/>
      <c r="Q886" s="44"/>
      <c r="R886" s="44"/>
      <c r="S886" s="44"/>
      <c r="T886" s="44"/>
      <c r="U886" s="44"/>
      <c r="V886" s="44"/>
      <c r="W886" s="44"/>
      <c r="X886" s="44"/>
      <c r="Y886" s="44"/>
      <c r="Z886" s="44"/>
      <c r="AA886" s="44"/>
      <c r="AB886" s="44"/>
      <c r="AC886" s="44"/>
      <c r="AD886" s="44"/>
      <c r="AE886" s="44"/>
      <c r="AF886" s="44"/>
    </row>
    <row r="887" spans="1:32">
      <c r="A887" s="45">
        <v>884</v>
      </c>
      <c r="B887" s="96">
        <v>1012</v>
      </c>
      <c r="C887" s="96" t="s">
        <v>267</v>
      </c>
      <c r="D887" s="96">
        <v>2130015</v>
      </c>
      <c r="E887" s="96" t="s">
        <v>6390</v>
      </c>
      <c r="F887" s="97" t="s">
        <v>1122</v>
      </c>
      <c r="G887" s="97" t="s">
        <v>3002</v>
      </c>
      <c r="H887" s="98">
        <v>17276675</v>
      </c>
      <c r="I887" s="97" t="s">
        <v>6387</v>
      </c>
      <c r="J887" s="96" t="s">
        <v>1114</v>
      </c>
      <c r="K887" s="96">
        <v>210011</v>
      </c>
      <c r="L887" s="44"/>
      <c r="M887" s="44"/>
      <c r="N887" s="44"/>
      <c r="O887" s="44"/>
      <c r="P887" s="44"/>
      <c r="Q887" s="44"/>
      <c r="R887" s="44"/>
      <c r="S887" s="44"/>
      <c r="T887" s="44"/>
      <c r="U887" s="44"/>
      <c r="V887" s="44"/>
      <c r="W887" s="44"/>
      <c r="X887" s="44"/>
      <c r="Y887" s="44"/>
      <c r="Z887" s="44"/>
      <c r="AA887" s="44"/>
      <c r="AB887" s="44"/>
      <c r="AC887" s="44"/>
      <c r="AD887" s="44"/>
      <c r="AE887" s="44"/>
      <c r="AF887" s="44"/>
    </row>
    <row r="888" spans="1:32">
      <c r="A888" s="45">
        <v>885</v>
      </c>
      <c r="B888" s="96">
        <v>1013</v>
      </c>
      <c r="C888" s="96" t="s">
        <v>267</v>
      </c>
      <c r="D888" s="96">
        <v>2130010</v>
      </c>
      <c r="E888" s="96" t="s">
        <v>5498</v>
      </c>
      <c r="F888" s="97" t="s">
        <v>1147</v>
      </c>
      <c r="G888" s="97" t="s">
        <v>4562</v>
      </c>
      <c r="H888" s="98">
        <v>9328000</v>
      </c>
      <c r="I888" s="97" t="s">
        <v>6387</v>
      </c>
      <c r="J888" s="96" t="s">
        <v>1114</v>
      </c>
      <c r="K888" s="96">
        <v>210011</v>
      </c>
      <c r="L888" s="44"/>
      <c r="M888" s="44"/>
      <c r="N888" s="44"/>
      <c r="O888" s="44"/>
      <c r="P888" s="44"/>
      <c r="Q888" s="44"/>
      <c r="R888" s="44"/>
      <c r="S888" s="44"/>
      <c r="T888" s="44"/>
      <c r="U888" s="44"/>
      <c r="V888" s="44"/>
      <c r="W888" s="44"/>
      <c r="X888" s="44"/>
      <c r="Y888" s="44"/>
      <c r="Z888" s="44"/>
      <c r="AA888" s="44"/>
      <c r="AB888" s="44"/>
      <c r="AC888" s="44"/>
      <c r="AD888" s="44"/>
      <c r="AE888" s="44"/>
      <c r="AF888" s="44"/>
    </row>
    <row r="889" spans="1:32">
      <c r="A889" s="45">
        <v>886</v>
      </c>
      <c r="B889" s="96">
        <v>1014</v>
      </c>
      <c r="C889" s="96" t="s">
        <v>267</v>
      </c>
      <c r="D889" s="96">
        <v>2130330</v>
      </c>
      <c r="E889" s="96" t="s">
        <v>5502</v>
      </c>
      <c r="F889" s="97" t="s">
        <v>1169</v>
      </c>
      <c r="G889" s="97" t="s">
        <v>1023</v>
      </c>
      <c r="H889" s="98">
        <v>13000000</v>
      </c>
      <c r="I889" s="97" t="s">
        <v>6387</v>
      </c>
      <c r="J889" s="96" t="s">
        <v>1114</v>
      </c>
      <c r="K889" s="96">
        <v>210011</v>
      </c>
      <c r="L889" s="44"/>
      <c r="M889" s="44"/>
      <c r="N889" s="44"/>
      <c r="O889" s="44"/>
      <c r="P889" s="44"/>
      <c r="Q889" s="44"/>
      <c r="R889" s="44"/>
      <c r="S889" s="44"/>
      <c r="T889" s="44"/>
      <c r="U889" s="44"/>
      <c r="V889" s="44"/>
      <c r="W889" s="44"/>
      <c r="X889" s="44"/>
      <c r="Y889" s="44"/>
      <c r="Z889" s="44"/>
      <c r="AA889" s="44"/>
      <c r="AB889" s="44"/>
      <c r="AC889" s="44"/>
      <c r="AD889" s="44"/>
      <c r="AE889" s="44"/>
      <c r="AF889" s="44"/>
    </row>
    <row r="890" spans="1:32">
      <c r="A890" s="45">
        <v>887</v>
      </c>
      <c r="B890" s="96">
        <v>1015</v>
      </c>
      <c r="C890" s="96" t="s">
        <v>267</v>
      </c>
      <c r="D890" s="96">
        <v>2130906</v>
      </c>
      <c r="E890" s="96" t="s">
        <v>5498</v>
      </c>
      <c r="F890" s="97" t="s">
        <v>1317</v>
      </c>
      <c r="G890" s="97" t="s">
        <v>1902</v>
      </c>
      <c r="H890" s="98">
        <v>6996000</v>
      </c>
      <c r="I890" s="97" t="s">
        <v>6387</v>
      </c>
      <c r="J890" s="96" t="s">
        <v>1114</v>
      </c>
      <c r="K890" s="96">
        <v>210011</v>
      </c>
      <c r="L890" s="44"/>
      <c r="M890" s="44"/>
      <c r="N890" s="44"/>
      <c r="O890" s="44"/>
      <c r="P890" s="44"/>
      <c r="Q890" s="44"/>
      <c r="R890" s="44"/>
      <c r="S890" s="44"/>
      <c r="T890" s="44"/>
      <c r="U890" s="44"/>
      <c r="V890" s="44"/>
      <c r="W890" s="44"/>
      <c r="X890" s="44"/>
      <c r="Y890" s="44"/>
      <c r="Z890" s="44"/>
      <c r="AA890" s="44"/>
      <c r="AB890" s="44"/>
      <c r="AC890" s="44"/>
      <c r="AD890" s="44"/>
      <c r="AE890" s="44"/>
      <c r="AF890" s="44"/>
    </row>
    <row r="891" spans="1:32">
      <c r="A891" s="45">
        <v>888</v>
      </c>
      <c r="B891" s="96">
        <v>1016</v>
      </c>
      <c r="C891" s="96" t="s">
        <v>267</v>
      </c>
      <c r="D891" s="96">
        <v>2130915</v>
      </c>
      <c r="E891" s="96" t="s">
        <v>5498</v>
      </c>
      <c r="F891" s="97" t="s">
        <v>1317</v>
      </c>
      <c r="G891" s="97" t="s">
        <v>1902</v>
      </c>
      <c r="H891" s="98">
        <v>7102000</v>
      </c>
      <c r="I891" s="97" t="s">
        <v>6387</v>
      </c>
      <c r="J891" s="96" t="s">
        <v>1114</v>
      </c>
      <c r="K891" s="96">
        <v>210011</v>
      </c>
      <c r="L891" s="44"/>
      <c r="M891" s="44"/>
      <c r="N891" s="44"/>
      <c r="O891" s="44"/>
      <c r="P891" s="44"/>
      <c r="Q891" s="44"/>
      <c r="R891" s="44"/>
      <c r="S891" s="44"/>
      <c r="T891" s="44"/>
      <c r="U891" s="44"/>
      <c r="V891" s="44"/>
      <c r="W891" s="44"/>
      <c r="X891" s="44"/>
      <c r="Y891" s="44"/>
      <c r="Z891" s="44"/>
      <c r="AA891" s="44"/>
      <c r="AB891" s="44"/>
      <c r="AC891" s="44"/>
      <c r="AD891" s="44"/>
      <c r="AE891" s="44"/>
      <c r="AF891" s="44"/>
    </row>
    <row r="892" spans="1:32">
      <c r="A892" s="45">
        <v>889</v>
      </c>
      <c r="B892" s="96">
        <v>1017</v>
      </c>
      <c r="C892" s="96" t="s">
        <v>267</v>
      </c>
      <c r="D892" s="96">
        <v>2130916</v>
      </c>
      <c r="E892" s="96" t="s">
        <v>5498</v>
      </c>
      <c r="F892" s="97" t="s">
        <v>6531</v>
      </c>
      <c r="G892" s="97" t="s">
        <v>6530</v>
      </c>
      <c r="H892" s="98">
        <v>6996000</v>
      </c>
      <c r="I892" s="97" t="s">
        <v>6387</v>
      </c>
      <c r="J892" s="96" t="s">
        <v>1114</v>
      </c>
      <c r="K892" s="96">
        <v>210011</v>
      </c>
      <c r="L892" s="44"/>
      <c r="M892" s="44"/>
      <c r="N892" s="44"/>
      <c r="O892" s="44"/>
      <c r="P892" s="44"/>
      <c r="Q892" s="44"/>
      <c r="R892" s="44"/>
      <c r="S892" s="44"/>
      <c r="T892" s="44"/>
      <c r="U892" s="44"/>
      <c r="V892" s="44"/>
      <c r="W892" s="44"/>
      <c r="X892" s="44"/>
      <c r="Y892" s="44"/>
      <c r="Z892" s="44"/>
      <c r="AA892" s="44"/>
      <c r="AB892" s="44"/>
      <c r="AC892" s="44"/>
      <c r="AD892" s="44"/>
      <c r="AE892" s="44"/>
      <c r="AF892" s="44"/>
    </row>
    <row r="893" spans="1:32">
      <c r="A893" s="45">
        <v>890</v>
      </c>
      <c r="B893" s="96">
        <v>1018</v>
      </c>
      <c r="C893" s="96" t="s">
        <v>267</v>
      </c>
      <c r="D893" s="96">
        <v>2131103</v>
      </c>
      <c r="E893" s="96" t="s">
        <v>6390</v>
      </c>
      <c r="F893" s="97" t="s">
        <v>5412</v>
      </c>
      <c r="G893" s="97" t="s">
        <v>1808</v>
      </c>
      <c r="H893" s="98">
        <v>16341075</v>
      </c>
      <c r="I893" s="97" t="s">
        <v>6387</v>
      </c>
      <c r="J893" s="96" t="s">
        <v>1114</v>
      </c>
      <c r="K893" s="96">
        <v>210011</v>
      </c>
      <c r="L893" s="44"/>
      <c r="M893" s="44"/>
      <c r="N893" s="44"/>
      <c r="O893" s="44"/>
      <c r="P893" s="44"/>
      <c r="Q893" s="44"/>
      <c r="R893" s="44"/>
      <c r="S893" s="44"/>
      <c r="T893" s="44"/>
      <c r="U893" s="44"/>
      <c r="V893" s="44"/>
      <c r="W893" s="44"/>
      <c r="X893" s="44"/>
      <c r="Y893" s="44"/>
      <c r="Z893" s="44"/>
      <c r="AA893" s="44"/>
      <c r="AB893" s="44"/>
      <c r="AC893" s="44"/>
      <c r="AD893" s="44"/>
      <c r="AE893" s="44"/>
      <c r="AF893" s="44"/>
    </row>
    <row r="894" spans="1:32">
      <c r="A894" s="45">
        <v>891</v>
      </c>
      <c r="B894" s="96">
        <v>1019</v>
      </c>
      <c r="C894" s="96" t="s">
        <v>267</v>
      </c>
      <c r="D894" s="96">
        <v>2121388</v>
      </c>
      <c r="E894" s="96" t="s">
        <v>5498</v>
      </c>
      <c r="F894" s="97" t="s">
        <v>6467</v>
      </c>
      <c r="G894" s="97" t="s">
        <v>3338</v>
      </c>
      <c r="H894" s="98">
        <v>17841000</v>
      </c>
      <c r="I894" s="97" t="s">
        <v>6387</v>
      </c>
      <c r="J894" s="96" t="s">
        <v>1114</v>
      </c>
      <c r="K894" s="96">
        <v>210011</v>
      </c>
      <c r="L894" s="44"/>
      <c r="M894" s="44"/>
      <c r="N894" s="44"/>
      <c r="O894" s="44"/>
      <c r="P894" s="44"/>
      <c r="Q894" s="44"/>
      <c r="R894" s="44"/>
      <c r="S894" s="44"/>
      <c r="T894" s="44"/>
      <c r="U894" s="44"/>
      <c r="V894" s="44"/>
      <c r="W894" s="44"/>
      <c r="X894" s="44"/>
      <c r="Y894" s="44"/>
      <c r="Z894" s="44"/>
      <c r="AA894" s="44"/>
      <c r="AB894" s="44"/>
      <c r="AC894" s="44"/>
      <c r="AD894" s="44"/>
      <c r="AE894" s="44"/>
      <c r="AF894" s="44"/>
    </row>
    <row r="895" spans="1:32">
      <c r="A895" s="45">
        <v>892</v>
      </c>
      <c r="B895" s="96">
        <v>1020</v>
      </c>
      <c r="C895" s="96" t="s">
        <v>267</v>
      </c>
      <c r="D895" s="96">
        <v>2131100</v>
      </c>
      <c r="E895" s="96" t="s">
        <v>5498</v>
      </c>
      <c r="F895" s="97" t="s">
        <v>5412</v>
      </c>
      <c r="G895" s="97" t="s">
        <v>6441</v>
      </c>
      <c r="H895" s="98">
        <v>4336015</v>
      </c>
      <c r="I895" s="97" t="s">
        <v>6387</v>
      </c>
      <c r="J895" s="96" t="s">
        <v>1114</v>
      </c>
      <c r="K895" s="96">
        <v>210011</v>
      </c>
      <c r="L895" s="44"/>
      <c r="M895" s="44"/>
      <c r="N895" s="44"/>
      <c r="O895" s="44"/>
      <c r="P895" s="44"/>
      <c r="Q895" s="44"/>
      <c r="R895" s="44"/>
      <c r="S895" s="44"/>
      <c r="T895" s="44"/>
      <c r="U895" s="44"/>
      <c r="V895" s="44"/>
      <c r="W895" s="44"/>
      <c r="X895" s="44"/>
      <c r="Y895" s="44"/>
      <c r="Z895" s="44"/>
      <c r="AA895" s="44"/>
      <c r="AB895" s="44"/>
      <c r="AC895" s="44"/>
      <c r="AD895" s="44"/>
      <c r="AE895" s="44"/>
      <c r="AF895" s="44"/>
    </row>
    <row r="896" spans="1:32">
      <c r="A896" s="45">
        <v>893</v>
      </c>
      <c r="B896" s="96">
        <v>1021</v>
      </c>
      <c r="C896" s="96" t="s">
        <v>267</v>
      </c>
      <c r="D896" s="96">
        <v>2131159</v>
      </c>
      <c r="E896" s="96" t="s">
        <v>6390</v>
      </c>
      <c r="F896" s="97" t="s">
        <v>2451</v>
      </c>
      <c r="G896" s="97" t="s">
        <v>2450</v>
      </c>
      <c r="H896" s="98">
        <v>9715715</v>
      </c>
      <c r="I896" s="97" t="s">
        <v>6387</v>
      </c>
      <c r="J896" s="96" t="s">
        <v>1114</v>
      </c>
      <c r="K896" s="96">
        <v>210011</v>
      </c>
      <c r="L896" s="44"/>
      <c r="M896" s="44"/>
      <c r="N896" s="44"/>
      <c r="O896" s="44"/>
      <c r="P896" s="44"/>
      <c r="Q896" s="44"/>
      <c r="R896" s="44"/>
      <c r="S896" s="44"/>
      <c r="T896" s="44"/>
      <c r="U896" s="44"/>
      <c r="V896" s="44"/>
      <c r="W896" s="44"/>
      <c r="X896" s="44"/>
      <c r="Y896" s="44"/>
      <c r="Z896" s="44"/>
      <c r="AA896" s="44"/>
      <c r="AB896" s="44"/>
      <c r="AC896" s="44"/>
      <c r="AD896" s="44"/>
      <c r="AE896" s="44"/>
      <c r="AF896" s="44"/>
    </row>
    <row r="897" spans="1:32">
      <c r="A897" s="45">
        <v>894</v>
      </c>
      <c r="B897" s="96">
        <v>1022</v>
      </c>
      <c r="C897" s="96" t="s">
        <v>267</v>
      </c>
      <c r="D897" s="96">
        <v>2131197</v>
      </c>
      <c r="E897" s="96" t="s">
        <v>6390</v>
      </c>
      <c r="F897" s="97" t="s">
        <v>2451</v>
      </c>
      <c r="G897" s="97" t="s">
        <v>2450</v>
      </c>
      <c r="H897" s="98">
        <v>9544095</v>
      </c>
      <c r="I897" s="97" t="s">
        <v>6387</v>
      </c>
      <c r="J897" s="96" t="s">
        <v>1114</v>
      </c>
      <c r="K897" s="96">
        <v>210011</v>
      </c>
      <c r="L897" s="44"/>
      <c r="M897" s="44"/>
      <c r="N897" s="44"/>
      <c r="O897" s="44"/>
      <c r="P897" s="44"/>
      <c r="Q897" s="44"/>
      <c r="R897" s="44"/>
      <c r="S897" s="44"/>
      <c r="T897" s="44"/>
      <c r="U897" s="44"/>
      <c r="V897" s="44"/>
      <c r="W897" s="44"/>
      <c r="X897" s="44"/>
      <c r="Y897" s="44"/>
      <c r="Z897" s="44"/>
      <c r="AA897" s="44"/>
      <c r="AB897" s="44"/>
      <c r="AC897" s="44"/>
      <c r="AD897" s="44"/>
      <c r="AE897" s="44"/>
      <c r="AF897" s="44"/>
    </row>
    <row r="898" spans="1:32">
      <c r="A898" s="45">
        <v>895</v>
      </c>
      <c r="B898" s="96">
        <v>1023</v>
      </c>
      <c r="C898" s="96" t="s">
        <v>267</v>
      </c>
      <c r="D898" s="96">
        <v>2131579</v>
      </c>
      <c r="E898" s="96" t="s">
        <v>6435</v>
      </c>
      <c r="F898" s="97" t="s">
        <v>1813</v>
      </c>
      <c r="G898" s="97" t="s">
        <v>6529</v>
      </c>
      <c r="H898" s="98">
        <v>67617955</v>
      </c>
      <c r="I898" s="97" t="s">
        <v>6387</v>
      </c>
      <c r="J898" s="96" t="s">
        <v>1114</v>
      </c>
      <c r="K898" s="96">
        <v>210011</v>
      </c>
      <c r="L898" s="44"/>
      <c r="M898" s="44"/>
      <c r="N898" s="44"/>
      <c r="O898" s="44"/>
      <c r="P898" s="44"/>
      <c r="Q898" s="44"/>
      <c r="R898" s="44"/>
      <c r="S898" s="44"/>
      <c r="T898" s="44"/>
      <c r="U898" s="44"/>
      <c r="V898" s="44"/>
      <c r="W898" s="44"/>
      <c r="X898" s="44"/>
      <c r="Y898" s="44"/>
      <c r="Z898" s="44"/>
      <c r="AA898" s="44"/>
      <c r="AB898" s="44"/>
      <c r="AC898" s="44"/>
      <c r="AD898" s="44"/>
      <c r="AE898" s="44"/>
      <c r="AF898" s="44"/>
    </row>
    <row r="899" spans="1:32">
      <c r="A899" s="45">
        <v>896</v>
      </c>
      <c r="B899" s="96">
        <v>1024</v>
      </c>
      <c r="C899" s="96" t="s">
        <v>267</v>
      </c>
      <c r="D899" s="96">
        <v>2131649</v>
      </c>
      <c r="E899" s="96" t="s">
        <v>6390</v>
      </c>
      <c r="F899" s="97" t="s">
        <v>2084</v>
      </c>
      <c r="G899" s="97" t="s">
        <v>2083</v>
      </c>
      <c r="H899" s="98">
        <v>5745055</v>
      </c>
      <c r="I899" s="97" t="s">
        <v>6387</v>
      </c>
      <c r="J899" s="96" t="s">
        <v>1114</v>
      </c>
      <c r="K899" s="96">
        <v>210011</v>
      </c>
      <c r="L899" s="44"/>
      <c r="M899" s="44"/>
      <c r="N899" s="44"/>
      <c r="O899" s="44"/>
      <c r="P899" s="44"/>
      <c r="Q899" s="44"/>
      <c r="R899" s="44"/>
      <c r="S899" s="44"/>
      <c r="T899" s="44"/>
      <c r="U899" s="44"/>
      <c r="V899" s="44"/>
      <c r="W899" s="44"/>
      <c r="X899" s="44"/>
      <c r="Y899" s="44"/>
      <c r="Z899" s="44"/>
      <c r="AA899" s="44"/>
      <c r="AB899" s="44"/>
      <c r="AC899" s="44"/>
      <c r="AD899" s="44"/>
      <c r="AE899" s="44"/>
      <c r="AF899" s="44"/>
    </row>
    <row r="900" spans="1:32">
      <c r="A900" s="45">
        <v>897</v>
      </c>
      <c r="B900" s="96">
        <v>1025</v>
      </c>
      <c r="C900" s="96" t="s">
        <v>267</v>
      </c>
      <c r="D900" s="96">
        <v>2131838</v>
      </c>
      <c r="E900" s="96" t="s">
        <v>5498</v>
      </c>
      <c r="F900" s="97" t="s">
        <v>1151</v>
      </c>
      <c r="G900" s="97" t="s">
        <v>1336</v>
      </c>
      <c r="H900" s="98">
        <v>51192900</v>
      </c>
      <c r="I900" s="97" t="s">
        <v>6387</v>
      </c>
      <c r="J900" s="96" t="s">
        <v>1114</v>
      </c>
      <c r="K900" s="96">
        <v>210011</v>
      </c>
      <c r="L900" s="44"/>
      <c r="M900" s="44"/>
      <c r="N900" s="44"/>
      <c r="O900" s="44"/>
      <c r="P900" s="44"/>
      <c r="Q900" s="44"/>
      <c r="R900" s="44"/>
      <c r="S900" s="44"/>
      <c r="T900" s="44"/>
      <c r="U900" s="44"/>
      <c r="V900" s="44"/>
      <c r="W900" s="44"/>
      <c r="X900" s="44"/>
      <c r="Y900" s="44"/>
      <c r="Z900" s="44"/>
      <c r="AA900" s="44"/>
      <c r="AB900" s="44"/>
      <c r="AC900" s="44"/>
      <c r="AD900" s="44"/>
      <c r="AE900" s="44"/>
      <c r="AF900" s="44"/>
    </row>
    <row r="901" spans="1:32">
      <c r="A901" s="45">
        <v>898</v>
      </c>
      <c r="B901" s="96">
        <v>1026</v>
      </c>
      <c r="C901" s="96" t="s">
        <v>267</v>
      </c>
      <c r="D901" s="96">
        <v>2131837</v>
      </c>
      <c r="E901" s="96" t="s">
        <v>5498</v>
      </c>
      <c r="F901" s="97" t="s">
        <v>1639</v>
      </c>
      <c r="G901" s="97" t="s">
        <v>1002</v>
      </c>
      <c r="H901" s="98">
        <v>43645000</v>
      </c>
      <c r="I901" s="97" t="s">
        <v>6387</v>
      </c>
      <c r="J901" s="96" t="s">
        <v>1114</v>
      </c>
      <c r="K901" s="96">
        <v>210011</v>
      </c>
      <c r="L901" s="44"/>
      <c r="M901" s="44"/>
      <c r="N901" s="44"/>
      <c r="O901" s="44"/>
      <c r="P901" s="44"/>
      <c r="Q901" s="44"/>
      <c r="R901" s="44"/>
      <c r="S901" s="44"/>
      <c r="T901" s="44"/>
      <c r="U901" s="44"/>
      <c r="V901" s="44"/>
      <c r="W901" s="44"/>
      <c r="X901" s="44"/>
      <c r="Y901" s="44"/>
      <c r="Z901" s="44"/>
      <c r="AA901" s="44"/>
      <c r="AB901" s="44"/>
      <c r="AC901" s="44"/>
      <c r="AD901" s="44"/>
      <c r="AE901" s="44"/>
      <c r="AF901" s="44"/>
    </row>
    <row r="902" spans="1:32">
      <c r="A902" s="45">
        <v>899</v>
      </c>
      <c r="B902" s="96">
        <v>1027</v>
      </c>
      <c r="C902" s="96" t="s">
        <v>267</v>
      </c>
      <c r="D902" s="96">
        <v>2110402</v>
      </c>
      <c r="E902" s="96" t="s">
        <v>6393</v>
      </c>
      <c r="F902" s="97" t="s">
        <v>6528</v>
      </c>
      <c r="G902" s="97" t="s">
        <v>3460</v>
      </c>
      <c r="H902" s="98">
        <v>40320000</v>
      </c>
      <c r="I902" s="97" t="s">
        <v>6387</v>
      </c>
      <c r="J902" s="96" t="s">
        <v>1114</v>
      </c>
      <c r="K902" s="96">
        <v>210011</v>
      </c>
      <c r="L902" s="44"/>
      <c r="M902" s="44"/>
      <c r="N902" s="44"/>
      <c r="O902" s="44"/>
      <c r="P902" s="44"/>
      <c r="Q902" s="44"/>
      <c r="R902" s="44"/>
      <c r="S902" s="44"/>
      <c r="T902" s="44"/>
      <c r="U902" s="44"/>
      <c r="V902" s="44"/>
      <c r="W902" s="44"/>
      <c r="X902" s="44"/>
      <c r="Y902" s="44"/>
      <c r="Z902" s="44"/>
      <c r="AA902" s="44"/>
      <c r="AB902" s="44"/>
      <c r="AC902" s="44"/>
      <c r="AD902" s="44"/>
      <c r="AE902" s="44"/>
      <c r="AF902" s="44"/>
    </row>
    <row r="903" spans="1:32">
      <c r="A903" s="45">
        <v>900</v>
      </c>
      <c r="B903" s="96">
        <v>1028</v>
      </c>
      <c r="C903" s="96" t="s">
        <v>267</v>
      </c>
      <c r="D903" s="96">
        <v>2132223</v>
      </c>
      <c r="E903" s="96" t="s">
        <v>5498</v>
      </c>
      <c r="F903" s="97" t="s">
        <v>3140</v>
      </c>
      <c r="G903" s="97" t="s">
        <v>6527</v>
      </c>
      <c r="H903" s="98">
        <v>200000000</v>
      </c>
      <c r="I903" s="97" t="s">
        <v>6387</v>
      </c>
      <c r="J903" s="96" t="s">
        <v>1114</v>
      </c>
      <c r="K903" s="96">
        <v>210011</v>
      </c>
      <c r="L903" s="44"/>
      <c r="M903" s="44"/>
      <c r="N903" s="44"/>
      <c r="O903" s="44"/>
      <c r="P903" s="44"/>
      <c r="Q903" s="44"/>
      <c r="R903" s="44"/>
      <c r="S903" s="44"/>
      <c r="T903" s="44"/>
      <c r="U903" s="44"/>
      <c r="V903" s="44"/>
      <c r="W903" s="44"/>
      <c r="X903" s="44"/>
      <c r="Y903" s="44"/>
      <c r="Z903" s="44"/>
      <c r="AA903" s="44"/>
      <c r="AB903" s="44"/>
      <c r="AC903" s="44"/>
      <c r="AD903" s="44"/>
      <c r="AE903" s="44"/>
      <c r="AF903" s="44"/>
    </row>
    <row r="904" spans="1:32">
      <c r="A904" s="45">
        <v>901</v>
      </c>
      <c r="B904" s="96">
        <v>1029</v>
      </c>
      <c r="C904" s="96" t="s">
        <v>267</v>
      </c>
      <c r="D904" s="96">
        <v>2132287</v>
      </c>
      <c r="E904" s="96" t="s">
        <v>5498</v>
      </c>
      <c r="F904" s="97" t="s">
        <v>1629</v>
      </c>
      <c r="G904" s="97" t="s">
        <v>6526</v>
      </c>
      <c r="H904" s="98">
        <v>6472368</v>
      </c>
      <c r="I904" s="97" t="s">
        <v>6387</v>
      </c>
      <c r="J904" s="96" t="s">
        <v>1114</v>
      </c>
      <c r="K904" s="96">
        <v>210011</v>
      </c>
      <c r="L904" s="44"/>
      <c r="M904" s="44"/>
      <c r="N904" s="44"/>
      <c r="O904" s="44"/>
      <c r="P904" s="44"/>
      <c r="Q904" s="44"/>
      <c r="R904" s="44"/>
      <c r="S904" s="44"/>
      <c r="T904" s="44"/>
      <c r="U904" s="44"/>
      <c r="V904" s="44"/>
      <c r="W904" s="44"/>
      <c r="X904" s="44"/>
      <c r="Y904" s="44"/>
      <c r="Z904" s="44"/>
      <c r="AA904" s="44"/>
      <c r="AB904" s="44"/>
      <c r="AC904" s="44"/>
      <c r="AD904" s="44"/>
      <c r="AE904" s="44"/>
      <c r="AF904" s="44"/>
    </row>
    <row r="905" spans="1:32" ht="84">
      <c r="A905" s="45">
        <v>902</v>
      </c>
      <c r="B905" s="96">
        <v>1030</v>
      </c>
      <c r="C905" s="96" t="s">
        <v>267</v>
      </c>
      <c r="D905" s="96">
        <v>2121594</v>
      </c>
      <c r="E905" s="96" t="s">
        <v>6525</v>
      </c>
      <c r="F905" s="97" t="s">
        <v>1175</v>
      </c>
      <c r="G905" s="97" t="s">
        <v>6524</v>
      </c>
      <c r="H905" s="98">
        <v>67430000</v>
      </c>
      <c r="I905" s="97" t="s">
        <v>6387</v>
      </c>
      <c r="J905" s="96" t="s">
        <v>1112</v>
      </c>
      <c r="K905" s="96">
        <v>211032</v>
      </c>
      <c r="L905" s="44"/>
      <c r="M905" s="44"/>
      <c r="N905" s="44"/>
      <c r="O905" s="44"/>
      <c r="P905" s="44"/>
      <c r="Q905" s="44"/>
      <c r="R905" s="44"/>
      <c r="S905" s="44"/>
      <c r="T905" s="44"/>
      <c r="U905" s="44"/>
      <c r="V905" s="44"/>
      <c r="W905" s="44"/>
      <c r="X905" s="44"/>
      <c r="Y905" s="44"/>
      <c r="Z905" s="44"/>
      <c r="AA905" s="44"/>
      <c r="AB905" s="44"/>
      <c r="AC905" s="44"/>
      <c r="AD905" s="44"/>
      <c r="AE905" s="44"/>
      <c r="AF905" s="44"/>
    </row>
    <row r="906" spans="1:32" ht="112">
      <c r="A906" s="45">
        <v>903</v>
      </c>
      <c r="B906" s="96">
        <v>1031</v>
      </c>
      <c r="C906" s="96" t="s">
        <v>267</v>
      </c>
      <c r="D906" s="96">
        <v>2120254</v>
      </c>
      <c r="E906" s="96" t="s">
        <v>6424</v>
      </c>
      <c r="F906" s="97" t="s">
        <v>1803</v>
      </c>
      <c r="G906" s="97" t="s">
        <v>1147</v>
      </c>
      <c r="H906" s="98">
        <v>48000000</v>
      </c>
      <c r="I906" s="97" t="s">
        <v>6387</v>
      </c>
      <c r="J906" s="96" t="s">
        <v>1112</v>
      </c>
      <c r="K906" s="96">
        <v>211032</v>
      </c>
      <c r="L906" s="44"/>
      <c r="M906" s="44"/>
      <c r="N906" s="44"/>
      <c r="O906" s="44"/>
      <c r="P906" s="44"/>
      <c r="Q906" s="44"/>
      <c r="R906" s="44"/>
      <c r="S906" s="44"/>
      <c r="T906" s="44"/>
      <c r="U906" s="44"/>
      <c r="V906" s="44"/>
      <c r="W906" s="44"/>
      <c r="X906" s="44"/>
      <c r="Y906" s="44"/>
      <c r="Z906" s="44"/>
      <c r="AA906" s="44"/>
      <c r="AB906" s="44"/>
      <c r="AC906" s="44"/>
      <c r="AD906" s="44"/>
      <c r="AE906" s="44"/>
      <c r="AF906" s="44"/>
    </row>
    <row r="907" spans="1:32" ht="112">
      <c r="A907" s="45">
        <v>904</v>
      </c>
      <c r="B907" s="96">
        <v>1032</v>
      </c>
      <c r="C907" s="96" t="s">
        <v>267</v>
      </c>
      <c r="D907" s="96">
        <v>2120257</v>
      </c>
      <c r="E907" s="96" t="s">
        <v>6424</v>
      </c>
      <c r="F907" s="97" t="s">
        <v>1803</v>
      </c>
      <c r="G907" s="97" t="s">
        <v>6523</v>
      </c>
      <c r="H907" s="98">
        <v>52000000</v>
      </c>
      <c r="I907" s="97" t="s">
        <v>6387</v>
      </c>
      <c r="J907" s="96" t="s">
        <v>1112</v>
      </c>
      <c r="K907" s="96">
        <v>211032</v>
      </c>
      <c r="L907" s="44"/>
      <c r="M907" s="44"/>
      <c r="N907" s="44"/>
      <c r="O907" s="44"/>
      <c r="P907" s="44"/>
      <c r="Q907" s="44"/>
      <c r="R907" s="44"/>
      <c r="S907" s="44"/>
      <c r="T907" s="44"/>
      <c r="U907" s="44"/>
      <c r="V907" s="44"/>
      <c r="W907" s="44"/>
      <c r="X907" s="44"/>
      <c r="Y907" s="44"/>
      <c r="Z907" s="44"/>
      <c r="AA907" s="44"/>
      <c r="AB907" s="44"/>
      <c r="AC907" s="44"/>
      <c r="AD907" s="44"/>
      <c r="AE907" s="44"/>
      <c r="AF907" s="44"/>
    </row>
    <row r="908" spans="1:32" ht="98">
      <c r="A908" s="45">
        <v>905</v>
      </c>
      <c r="B908" s="96">
        <v>1033</v>
      </c>
      <c r="C908" s="96" t="s">
        <v>267</v>
      </c>
      <c r="D908" s="96">
        <v>2121063</v>
      </c>
      <c r="E908" s="96" t="s">
        <v>6459</v>
      </c>
      <c r="F908" s="97" t="s">
        <v>3235</v>
      </c>
      <c r="G908" s="97" t="s">
        <v>1898</v>
      </c>
      <c r="H908" s="98">
        <v>54000000</v>
      </c>
      <c r="I908" s="97" t="s">
        <v>6387</v>
      </c>
      <c r="J908" s="96" t="s">
        <v>1112</v>
      </c>
      <c r="K908" s="96">
        <v>211032</v>
      </c>
      <c r="L908" s="44"/>
      <c r="M908" s="44"/>
      <c r="N908" s="44"/>
      <c r="O908" s="44"/>
      <c r="P908" s="44"/>
      <c r="Q908" s="44"/>
      <c r="R908" s="44"/>
      <c r="S908" s="44"/>
      <c r="T908" s="44"/>
      <c r="U908" s="44"/>
      <c r="V908" s="44"/>
      <c r="W908" s="44"/>
      <c r="X908" s="44"/>
      <c r="Y908" s="44"/>
      <c r="Z908" s="44"/>
      <c r="AA908" s="44"/>
      <c r="AB908" s="44"/>
      <c r="AC908" s="44"/>
      <c r="AD908" s="44"/>
      <c r="AE908" s="44"/>
      <c r="AF908" s="44"/>
    </row>
    <row r="909" spans="1:32" ht="84">
      <c r="A909" s="45">
        <v>906</v>
      </c>
      <c r="B909" s="96">
        <v>1034</v>
      </c>
      <c r="C909" s="96" t="s">
        <v>267</v>
      </c>
      <c r="D909" s="96">
        <v>2121132</v>
      </c>
      <c r="E909" s="96" t="s">
        <v>6522</v>
      </c>
      <c r="F909" s="97" t="s">
        <v>1726</v>
      </c>
      <c r="G909" s="97" t="s">
        <v>6521</v>
      </c>
      <c r="H909" s="98">
        <v>17360640</v>
      </c>
      <c r="I909" s="97" t="s">
        <v>6387</v>
      </c>
      <c r="J909" s="96" t="s">
        <v>1112</v>
      </c>
      <c r="K909" s="96">
        <v>211032</v>
      </c>
      <c r="L909" s="44"/>
      <c r="M909" s="44"/>
      <c r="N909" s="44"/>
      <c r="O909" s="44"/>
      <c r="P909" s="44"/>
      <c r="Q909" s="44"/>
      <c r="R909" s="44"/>
      <c r="S909" s="44"/>
      <c r="T909" s="44"/>
      <c r="U909" s="44"/>
      <c r="V909" s="44"/>
      <c r="W909" s="44"/>
      <c r="X909" s="44"/>
      <c r="Y909" s="44"/>
      <c r="Z909" s="44"/>
      <c r="AA909" s="44"/>
      <c r="AB909" s="44"/>
      <c r="AC909" s="44"/>
      <c r="AD909" s="44"/>
      <c r="AE909" s="44"/>
      <c r="AF909" s="44"/>
    </row>
    <row r="910" spans="1:32" ht="140">
      <c r="A910" s="45">
        <v>907</v>
      </c>
      <c r="B910" s="96">
        <v>1035</v>
      </c>
      <c r="C910" s="96" t="s">
        <v>267</v>
      </c>
      <c r="D910" s="96">
        <v>2121675</v>
      </c>
      <c r="E910" s="96" t="s">
        <v>6520</v>
      </c>
      <c r="F910" s="97" t="s">
        <v>6447</v>
      </c>
      <c r="G910" s="97" t="s">
        <v>6463</v>
      </c>
      <c r="H910" s="98">
        <v>43363000</v>
      </c>
      <c r="I910" s="97" t="s">
        <v>6387</v>
      </c>
      <c r="J910" s="96" t="s">
        <v>1112</v>
      </c>
      <c r="K910" s="96">
        <v>211032</v>
      </c>
      <c r="L910" s="44"/>
      <c r="M910" s="44"/>
      <c r="N910" s="44"/>
      <c r="O910" s="44"/>
      <c r="P910" s="44"/>
      <c r="Q910" s="44"/>
      <c r="R910" s="44"/>
      <c r="S910" s="44"/>
      <c r="T910" s="44"/>
      <c r="U910" s="44"/>
      <c r="V910" s="44"/>
      <c r="W910" s="44"/>
      <c r="X910" s="44"/>
      <c r="Y910" s="44"/>
      <c r="Z910" s="44"/>
      <c r="AA910" s="44"/>
      <c r="AB910" s="44"/>
      <c r="AC910" s="44"/>
      <c r="AD910" s="44"/>
      <c r="AE910" s="44"/>
      <c r="AF910" s="44"/>
    </row>
    <row r="911" spans="1:32">
      <c r="A911" s="45">
        <v>908</v>
      </c>
      <c r="B911" s="96">
        <v>1036</v>
      </c>
      <c r="C911" s="96" t="s">
        <v>267</v>
      </c>
      <c r="D911" s="96">
        <v>2110401</v>
      </c>
      <c r="E911" s="96" t="s">
        <v>6393</v>
      </c>
      <c r="F911" s="97" t="s">
        <v>6519</v>
      </c>
      <c r="G911" s="97" t="s">
        <v>6518</v>
      </c>
      <c r="H911" s="98">
        <v>76960285</v>
      </c>
      <c r="I911" s="97" t="s">
        <v>6387</v>
      </c>
      <c r="J911" s="96" t="s">
        <v>1114</v>
      </c>
      <c r="K911" s="96">
        <v>210011</v>
      </c>
      <c r="L911" s="44"/>
      <c r="M911" s="44"/>
      <c r="N911" s="44"/>
      <c r="O911" s="44"/>
      <c r="P911" s="44"/>
      <c r="Q911" s="44"/>
      <c r="R911" s="44"/>
      <c r="S911" s="44"/>
      <c r="T911" s="44"/>
      <c r="U911" s="44"/>
      <c r="V911" s="44"/>
      <c r="W911" s="44"/>
      <c r="X911" s="44"/>
      <c r="Y911" s="44"/>
      <c r="Z911" s="44"/>
      <c r="AA911" s="44"/>
      <c r="AB911" s="44"/>
      <c r="AC911" s="44"/>
      <c r="AD911" s="44"/>
      <c r="AE911" s="44"/>
      <c r="AF911" s="44"/>
    </row>
    <row r="912" spans="1:32" ht="70">
      <c r="A912" s="45">
        <v>909</v>
      </c>
      <c r="B912" s="96">
        <v>1037</v>
      </c>
      <c r="C912" s="96" t="s">
        <v>267</v>
      </c>
      <c r="D912" s="96">
        <v>2121676</v>
      </c>
      <c r="E912" s="96" t="s">
        <v>6517</v>
      </c>
      <c r="F912" s="97" t="s">
        <v>1100</v>
      </c>
      <c r="G912" s="97" t="s">
        <v>2944</v>
      </c>
      <c r="H912" s="98">
        <v>72000000</v>
      </c>
      <c r="I912" s="97" t="s">
        <v>6387</v>
      </c>
      <c r="J912" s="96" t="s">
        <v>1112</v>
      </c>
      <c r="K912" s="96">
        <v>211032</v>
      </c>
      <c r="L912" s="44"/>
      <c r="M912" s="44"/>
      <c r="N912" s="44"/>
      <c r="O912" s="44"/>
      <c r="P912" s="44"/>
      <c r="Q912" s="44"/>
      <c r="R912" s="44"/>
      <c r="S912" s="44"/>
      <c r="T912" s="44"/>
      <c r="U912" s="44"/>
      <c r="V912" s="44"/>
      <c r="W912" s="44"/>
      <c r="X912" s="44"/>
      <c r="Y912" s="44"/>
      <c r="Z912" s="44"/>
      <c r="AA912" s="44"/>
      <c r="AB912" s="44"/>
      <c r="AC912" s="44"/>
      <c r="AD912" s="44"/>
      <c r="AE912" s="44"/>
      <c r="AF912" s="44"/>
    </row>
    <row r="913" spans="1:32" ht="56">
      <c r="A913" s="45">
        <v>910</v>
      </c>
      <c r="B913" s="96">
        <v>1038</v>
      </c>
      <c r="C913" s="96" t="s">
        <v>267</v>
      </c>
      <c r="D913" s="96">
        <v>2121680</v>
      </c>
      <c r="E913" s="96" t="s">
        <v>6395</v>
      </c>
      <c r="F913" s="97" t="s">
        <v>1100</v>
      </c>
      <c r="G913" s="97" t="s">
        <v>2944</v>
      </c>
      <c r="H913" s="98">
        <v>72000000</v>
      </c>
      <c r="I913" s="97" t="s">
        <v>6387</v>
      </c>
      <c r="J913" s="96" t="s">
        <v>1112</v>
      </c>
      <c r="K913" s="96">
        <v>211032</v>
      </c>
      <c r="L913" s="44"/>
      <c r="M913" s="44"/>
      <c r="N913" s="44"/>
      <c r="O913" s="44"/>
      <c r="P913" s="44"/>
      <c r="Q913" s="44"/>
      <c r="R913" s="44"/>
      <c r="S913" s="44"/>
      <c r="T913" s="44"/>
      <c r="U913" s="44"/>
      <c r="V913" s="44"/>
      <c r="W913" s="44"/>
      <c r="X913" s="44"/>
      <c r="Y913" s="44"/>
      <c r="Z913" s="44"/>
      <c r="AA913" s="44"/>
      <c r="AB913" s="44"/>
      <c r="AC913" s="44"/>
      <c r="AD913" s="44"/>
      <c r="AE913" s="44"/>
      <c r="AF913" s="44"/>
    </row>
    <row r="914" spans="1:32" ht="56">
      <c r="A914" s="45">
        <v>911</v>
      </c>
      <c r="B914" s="96">
        <v>1039</v>
      </c>
      <c r="C914" s="96" t="s">
        <v>267</v>
      </c>
      <c r="D914" s="96">
        <v>2121677</v>
      </c>
      <c r="E914" s="96" t="s">
        <v>6516</v>
      </c>
      <c r="F914" s="97" t="s">
        <v>1100</v>
      </c>
      <c r="G914" s="97" t="s">
        <v>2944</v>
      </c>
      <c r="H914" s="98">
        <v>72000000</v>
      </c>
      <c r="I914" s="97" t="s">
        <v>6387</v>
      </c>
      <c r="J914" s="96" t="s">
        <v>1112</v>
      </c>
      <c r="K914" s="96">
        <v>211032</v>
      </c>
      <c r="L914" s="44"/>
      <c r="M914" s="44"/>
      <c r="N914" s="44"/>
      <c r="O914" s="44"/>
      <c r="P914" s="44"/>
      <c r="Q914" s="44"/>
      <c r="R914" s="44"/>
      <c r="S914" s="44"/>
      <c r="T914" s="44"/>
      <c r="U914" s="44"/>
      <c r="V914" s="44"/>
      <c r="W914" s="44"/>
      <c r="X914" s="44"/>
      <c r="Y914" s="44"/>
      <c r="Z914" s="44"/>
      <c r="AA914" s="44"/>
      <c r="AB914" s="44"/>
      <c r="AC914" s="44"/>
      <c r="AD914" s="44"/>
      <c r="AE914" s="44"/>
      <c r="AF914" s="44"/>
    </row>
    <row r="915" spans="1:32" ht="84">
      <c r="A915" s="45">
        <v>912</v>
      </c>
      <c r="B915" s="96">
        <v>1040</v>
      </c>
      <c r="C915" s="96" t="s">
        <v>267</v>
      </c>
      <c r="D915" s="96">
        <v>2121809</v>
      </c>
      <c r="E915" s="96" t="s">
        <v>6515</v>
      </c>
      <c r="F915" s="97" t="s">
        <v>3331</v>
      </c>
      <c r="G915" s="97" t="s">
        <v>1722</v>
      </c>
      <c r="H915" s="98">
        <v>73350000</v>
      </c>
      <c r="I915" s="97" t="s">
        <v>6387</v>
      </c>
      <c r="J915" s="96" t="s">
        <v>1112</v>
      </c>
      <c r="K915" s="96">
        <v>211032</v>
      </c>
      <c r="L915" s="44"/>
      <c r="M915" s="44"/>
      <c r="N915" s="44"/>
      <c r="O915" s="44"/>
      <c r="P915" s="44"/>
      <c r="Q915" s="44"/>
      <c r="R915" s="44"/>
      <c r="S915" s="44"/>
      <c r="T915" s="44"/>
      <c r="U915" s="44"/>
      <c r="V915" s="44"/>
      <c r="W915" s="44"/>
      <c r="X915" s="44"/>
      <c r="Y915" s="44"/>
      <c r="Z915" s="44"/>
      <c r="AA915" s="44"/>
      <c r="AB915" s="44"/>
      <c r="AC915" s="44"/>
      <c r="AD915" s="44"/>
      <c r="AE915" s="44"/>
      <c r="AF915" s="44"/>
    </row>
    <row r="916" spans="1:32" ht="98">
      <c r="A916" s="45">
        <v>913</v>
      </c>
      <c r="B916" s="96">
        <v>1041</v>
      </c>
      <c r="C916" s="96" t="s">
        <v>267</v>
      </c>
      <c r="D916" s="96">
        <v>2122741</v>
      </c>
      <c r="E916" s="96" t="s">
        <v>6514</v>
      </c>
      <c r="F916" s="97" t="s">
        <v>6209</v>
      </c>
      <c r="G916" s="97" t="s">
        <v>1108</v>
      </c>
      <c r="H916" s="98">
        <v>32664566</v>
      </c>
      <c r="I916" s="97" t="s">
        <v>6387</v>
      </c>
      <c r="J916" s="96" t="s">
        <v>1112</v>
      </c>
      <c r="K916" s="96">
        <v>211032</v>
      </c>
      <c r="L916" s="44"/>
      <c r="M916" s="44"/>
      <c r="N916" s="44"/>
      <c r="O916" s="44"/>
      <c r="P916" s="44"/>
      <c r="Q916" s="44"/>
      <c r="R916" s="44"/>
      <c r="S916" s="44"/>
      <c r="T916" s="44"/>
      <c r="U916" s="44"/>
      <c r="V916" s="44"/>
      <c r="W916" s="44"/>
      <c r="X916" s="44"/>
      <c r="Y916" s="44"/>
      <c r="Z916" s="44"/>
      <c r="AA916" s="44"/>
      <c r="AB916" s="44"/>
      <c r="AC916" s="44"/>
      <c r="AD916" s="44"/>
      <c r="AE916" s="44"/>
      <c r="AF916" s="44"/>
    </row>
    <row r="917" spans="1:32">
      <c r="A917" s="45">
        <v>914</v>
      </c>
      <c r="B917" s="96">
        <v>1042</v>
      </c>
      <c r="C917" s="96" t="s">
        <v>267</v>
      </c>
      <c r="D917" s="96">
        <v>2120678</v>
      </c>
      <c r="E917" s="96" t="s">
        <v>6390</v>
      </c>
      <c r="F917" s="97" t="s">
        <v>3435</v>
      </c>
      <c r="G917" s="97" t="s">
        <v>3338</v>
      </c>
      <c r="H917" s="98">
        <v>44080400</v>
      </c>
      <c r="I917" s="97" t="s">
        <v>6387</v>
      </c>
      <c r="J917" s="96" t="s">
        <v>1114</v>
      </c>
      <c r="K917" s="96">
        <v>210011</v>
      </c>
      <c r="L917" s="44"/>
      <c r="M917" s="44"/>
      <c r="N917" s="44"/>
      <c r="O917" s="44"/>
      <c r="P917" s="44"/>
      <c r="Q917" s="44"/>
      <c r="R917" s="44"/>
      <c r="S917" s="44"/>
      <c r="T917" s="44"/>
      <c r="U917" s="44"/>
      <c r="V917" s="44"/>
      <c r="W917" s="44"/>
      <c r="X917" s="44"/>
      <c r="Y917" s="44"/>
      <c r="Z917" s="44"/>
      <c r="AA917" s="44"/>
      <c r="AB917" s="44"/>
      <c r="AC917" s="44"/>
      <c r="AD917" s="44"/>
      <c r="AE917" s="44"/>
      <c r="AF917" s="44"/>
    </row>
    <row r="918" spans="1:32">
      <c r="A918" s="45">
        <v>915</v>
      </c>
      <c r="B918" s="96">
        <v>1043</v>
      </c>
      <c r="C918" s="96" t="s">
        <v>267</v>
      </c>
      <c r="D918" s="96">
        <v>2130009</v>
      </c>
      <c r="E918" s="96" t="s">
        <v>5498</v>
      </c>
      <c r="F918" s="97" t="s">
        <v>1147</v>
      </c>
      <c r="G918" s="97" t="s">
        <v>4562</v>
      </c>
      <c r="H918" s="98">
        <v>9328000</v>
      </c>
      <c r="I918" s="97" t="s">
        <v>6387</v>
      </c>
      <c r="J918" s="96" t="s">
        <v>1114</v>
      </c>
      <c r="K918" s="96">
        <v>210011</v>
      </c>
      <c r="L918" s="44"/>
      <c r="M918" s="44"/>
      <c r="N918" s="44"/>
      <c r="O918" s="44"/>
      <c r="P918" s="44"/>
      <c r="Q918" s="44"/>
      <c r="R918" s="44"/>
      <c r="S918" s="44"/>
      <c r="T918" s="44"/>
      <c r="U918" s="44"/>
      <c r="V918" s="44"/>
      <c r="W918" s="44"/>
      <c r="X918" s="44"/>
      <c r="Y918" s="44"/>
      <c r="Z918" s="44"/>
      <c r="AA918" s="44"/>
      <c r="AB918" s="44"/>
      <c r="AC918" s="44"/>
      <c r="AD918" s="44"/>
      <c r="AE918" s="44"/>
      <c r="AF918" s="44"/>
    </row>
    <row r="919" spans="1:32">
      <c r="A919" s="45">
        <v>916</v>
      </c>
      <c r="B919" s="96">
        <v>1044</v>
      </c>
      <c r="C919" s="96" t="s">
        <v>267</v>
      </c>
      <c r="D919" s="96">
        <v>2130404</v>
      </c>
      <c r="E919" s="96" t="s">
        <v>5502</v>
      </c>
      <c r="F919" s="97" t="s">
        <v>1615</v>
      </c>
      <c r="G919" s="97" t="s">
        <v>6513</v>
      </c>
      <c r="H919" s="98">
        <v>20091540</v>
      </c>
      <c r="I919" s="97" t="s">
        <v>6387</v>
      </c>
      <c r="J919" s="96" t="s">
        <v>1114</v>
      </c>
      <c r="K919" s="96">
        <v>210011</v>
      </c>
      <c r="L919" s="44"/>
      <c r="M919" s="44"/>
      <c r="N919" s="44"/>
      <c r="O919" s="44"/>
      <c r="P919" s="44"/>
      <c r="Q919" s="44"/>
      <c r="R919" s="44"/>
      <c r="S919" s="44"/>
      <c r="T919" s="44"/>
      <c r="U919" s="44"/>
      <c r="V919" s="44"/>
      <c r="W919" s="44"/>
      <c r="X919" s="44"/>
      <c r="Y919" s="44"/>
      <c r="Z919" s="44"/>
      <c r="AA919" s="44"/>
      <c r="AB919" s="44"/>
      <c r="AC919" s="44"/>
      <c r="AD919" s="44"/>
      <c r="AE919" s="44"/>
      <c r="AF919" s="44"/>
    </row>
    <row r="920" spans="1:32">
      <c r="A920" s="45">
        <v>917</v>
      </c>
      <c r="B920" s="96">
        <v>1045</v>
      </c>
      <c r="C920" s="96" t="s">
        <v>267</v>
      </c>
      <c r="D920" s="96">
        <v>2110294</v>
      </c>
      <c r="E920" s="96" t="s">
        <v>5498</v>
      </c>
      <c r="F920" s="97" t="s">
        <v>6512</v>
      </c>
      <c r="G920" s="97" t="s">
        <v>6511</v>
      </c>
      <c r="H920" s="98">
        <v>5926000</v>
      </c>
      <c r="I920" s="97" t="s">
        <v>6387</v>
      </c>
      <c r="J920" s="96" t="s">
        <v>1114</v>
      </c>
      <c r="K920" s="96">
        <v>210011</v>
      </c>
      <c r="L920" s="44"/>
      <c r="M920" s="44"/>
      <c r="N920" s="44"/>
      <c r="O920" s="44"/>
      <c r="P920" s="44"/>
      <c r="Q920" s="44"/>
      <c r="R920" s="44"/>
      <c r="S920" s="44"/>
      <c r="T920" s="44"/>
      <c r="U920" s="44"/>
      <c r="V920" s="44"/>
      <c r="W920" s="44"/>
      <c r="X920" s="44"/>
      <c r="Y920" s="44"/>
      <c r="Z920" s="44"/>
      <c r="AA920" s="44"/>
      <c r="AB920" s="44"/>
      <c r="AC920" s="44"/>
      <c r="AD920" s="44"/>
      <c r="AE920" s="44"/>
      <c r="AF920" s="44"/>
    </row>
    <row r="921" spans="1:32" ht="140">
      <c r="A921" s="45">
        <v>918</v>
      </c>
      <c r="B921" s="96">
        <v>1046</v>
      </c>
      <c r="C921" s="96" t="s">
        <v>267</v>
      </c>
      <c r="D921" s="96">
        <v>2121390</v>
      </c>
      <c r="E921" s="96" t="s">
        <v>6398</v>
      </c>
      <c r="F921" s="97" t="s">
        <v>3231</v>
      </c>
      <c r="G921" s="97" t="s">
        <v>1931</v>
      </c>
      <c r="H921" s="98">
        <v>93200000</v>
      </c>
      <c r="I921" s="97" t="s">
        <v>6387</v>
      </c>
      <c r="J921" s="96" t="s">
        <v>1112</v>
      </c>
      <c r="K921" s="96">
        <v>211032</v>
      </c>
      <c r="L921" s="44"/>
      <c r="M921" s="44"/>
      <c r="N921" s="44"/>
      <c r="O921" s="44"/>
      <c r="P921" s="44"/>
      <c r="Q921" s="44"/>
      <c r="R921" s="44"/>
      <c r="S921" s="44"/>
      <c r="T921" s="44"/>
      <c r="U921" s="44"/>
      <c r="V921" s="44"/>
      <c r="W921" s="44"/>
      <c r="X921" s="44"/>
      <c r="Y921" s="44"/>
      <c r="Z921" s="44"/>
      <c r="AA921" s="44"/>
      <c r="AB921" s="44"/>
      <c r="AC921" s="44"/>
      <c r="AD921" s="44"/>
      <c r="AE921" s="44"/>
      <c r="AF921" s="44"/>
    </row>
    <row r="922" spans="1:32" ht="70">
      <c r="A922" s="45">
        <v>919</v>
      </c>
      <c r="B922" s="96">
        <v>1047</v>
      </c>
      <c r="C922" s="96" t="s">
        <v>267</v>
      </c>
      <c r="D922" s="96">
        <v>2130269</v>
      </c>
      <c r="E922" s="96" t="s">
        <v>6510</v>
      </c>
      <c r="F922" s="97" t="s">
        <v>1010</v>
      </c>
      <c r="G922" s="97" t="s">
        <v>1780</v>
      </c>
      <c r="H922" s="98">
        <v>81900000</v>
      </c>
      <c r="I922" s="97" t="s">
        <v>6387</v>
      </c>
      <c r="J922" s="96" t="s">
        <v>1112</v>
      </c>
      <c r="K922" s="96">
        <v>211032</v>
      </c>
      <c r="L922" s="44"/>
      <c r="M922" s="44"/>
      <c r="N922" s="44"/>
      <c r="O922" s="44"/>
      <c r="P922" s="44"/>
      <c r="Q922" s="44"/>
      <c r="R922" s="44"/>
      <c r="S922" s="44"/>
      <c r="T922" s="44"/>
      <c r="U922" s="44"/>
      <c r="V922" s="44"/>
      <c r="W922" s="44"/>
      <c r="X922" s="44"/>
      <c r="Y922" s="44"/>
      <c r="Z922" s="44"/>
      <c r="AA922" s="44"/>
      <c r="AB922" s="44"/>
      <c r="AC922" s="44"/>
      <c r="AD922" s="44"/>
      <c r="AE922" s="44"/>
      <c r="AF922" s="44"/>
    </row>
    <row r="923" spans="1:32">
      <c r="A923" s="45">
        <v>920</v>
      </c>
      <c r="B923" s="96">
        <v>1048</v>
      </c>
      <c r="C923" s="96" t="s">
        <v>267</v>
      </c>
      <c r="D923" s="96">
        <v>2110382</v>
      </c>
      <c r="E923" s="96" t="s">
        <v>6390</v>
      </c>
      <c r="F923" s="97" t="s">
        <v>6509</v>
      </c>
      <c r="G923" s="97" t="s">
        <v>5322</v>
      </c>
      <c r="H923" s="98">
        <v>35329000</v>
      </c>
      <c r="I923" s="97" t="s">
        <v>6387</v>
      </c>
      <c r="J923" s="96" t="s">
        <v>1114</v>
      </c>
      <c r="K923" s="96">
        <v>210011</v>
      </c>
      <c r="L923" s="44"/>
      <c r="M923" s="44"/>
      <c r="N923" s="44"/>
      <c r="O923" s="44"/>
      <c r="P923" s="44"/>
      <c r="Q923" s="44"/>
      <c r="R923" s="44"/>
      <c r="S923" s="44"/>
      <c r="T923" s="44"/>
      <c r="U923" s="44"/>
      <c r="V923" s="44"/>
      <c r="W923" s="44"/>
      <c r="X923" s="44"/>
      <c r="Y923" s="44"/>
      <c r="Z923" s="44"/>
      <c r="AA923" s="44"/>
      <c r="AB923" s="44"/>
      <c r="AC923" s="44"/>
      <c r="AD923" s="44"/>
      <c r="AE923" s="44"/>
      <c r="AF923" s="44"/>
    </row>
    <row r="924" spans="1:32" ht="126">
      <c r="A924" s="45">
        <v>921</v>
      </c>
      <c r="B924" s="96">
        <v>1049</v>
      </c>
      <c r="C924" s="96" t="s">
        <v>267</v>
      </c>
      <c r="D924" s="96">
        <v>2130286</v>
      </c>
      <c r="E924" s="96" t="s">
        <v>6508</v>
      </c>
      <c r="F924" s="97" t="s">
        <v>5814</v>
      </c>
      <c r="G924" s="97" t="s">
        <v>6507</v>
      </c>
      <c r="H924" s="98">
        <v>44000000</v>
      </c>
      <c r="I924" s="97" t="s">
        <v>6387</v>
      </c>
      <c r="J924" s="96" t="s">
        <v>1112</v>
      </c>
      <c r="K924" s="96">
        <v>211032</v>
      </c>
      <c r="L924" s="44"/>
      <c r="M924" s="44"/>
      <c r="N924" s="44"/>
      <c r="O924" s="44"/>
      <c r="P924" s="44"/>
      <c r="Q924" s="44"/>
      <c r="R924" s="44"/>
      <c r="S924" s="44"/>
      <c r="T924" s="44"/>
      <c r="U924" s="44"/>
      <c r="V924" s="44"/>
      <c r="W924" s="44"/>
      <c r="X924" s="44"/>
      <c r="Y924" s="44"/>
      <c r="Z924" s="44"/>
      <c r="AA924" s="44"/>
      <c r="AB924" s="44"/>
      <c r="AC924" s="44"/>
      <c r="AD924" s="44"/>
      <c r="AE924" s="44"/>
      <c r="AF924" s="44"/>
    </row>
    <row r="925" spans="1:32" ht="154">
      <c r="A925" s="45">
        <v>922</v>
      </c>
      <c r="B925" s="96">
        <v>1050</v>
      </c>
      <c r="C925" s="96" t="s">
        <v>267</v>
      </c>
      <c r="D925" s="96">
        <v>2130685</v>
      </c>
      <c r="E925" s="96" t="s">
        <v>6506</v>
      </c>
      <c r="F925" s="97" t="s">
        <v>1016</v>
      </c>
      <c r="G925" s="97" t="s">
        <v>1099</v>
      </c>
      <c r="H925" s="98">
        <v>25000000</v>
      </c>
      <c r="I925" s="97" t="s">
        <v>6387</v>
      </c>
      <c r="J925" s="96" t="s">
        <v>1112</v>
      </c>
      <c r="K925" s="96">
        <v>211032</v>
      </c>
      <c r="L925" s="44"/>
      <c r="M925" s="44"/>
      <c r="N925" s="44"/>
      <c r="O925" s="44"/>
      <c r="P925" s="44"/>
      <c r="Q925" s="44"/>
      <c r="R925" s="44"/>
      <c r="S925" s="44"/>
      <c r="T925" s="44"/>
      <c r="U925" s="44"/>
      <c r="V925" s="44"/>
      <c r="W925" s="44"/>
      <c r="X925" s="44"/>
      <c r="Y925" s="44"/>
      <c r="Z925" s="44"/>
      <c r="AA925" s="44"/>
      <c r="AB925" s="44"/>
      <c r="AC925" s="44"/>
      <c r="AD925" s="44"/>
      <c r="AE925" s="44"/>
      <c r="AF925" s="44"/>
    </row>
    <row r="926" spans="1:32" ht="56">
      <c r="A926" s="45">
        <v>923</v>
      </c>
      <c r="B926" s="96">
        <v>1051</v>
      </c>
      <c r="C926" s="96" t="s">
        <v>267</v>
      </c>
      <c r="D926" s="96">
        <v>2130687</v>
      </c>
      <c r="E926" s="96" t="s">
        <v>6505</v>
      </c>
      <c r="F926" s="97" t="s">
        <v>6355</v>
      </c>
      <c r="G926" s="97" t="s">
        <v>1122</v>
      </c>
      <c r="H926" s="98">
        <v>28528000</v>
      </c>
      <c r="I926" s="97" t="s">
        <v>6387</v>
      </c>
      <c r="J926" s="96" t="s">
        <v>1112</v>
      </c>
      <c r="K926" s="96">
        <v>211032</v>
      </c>
      <c r="L926" s="44"/>
      <c r="M926" s="44"/>
      <c r="N926" s="44"/>
      <c r="O926" s="44"/>
      <c r="P926" s="44"/>
      <c r="Q926" s="44"/>
      <c r="R926" s="44"/>
      <c r="S926" s="44"/>
      <c r="T926" s="44"/>
      <c r="U926" s="44"/>
      <c r="V926" s="44"/>
      <c r="W926" s="44"/>
      <c r="X926" s="44"/>
      <c r="Y926" s="44"/>
      <c r="Z926" s="44"/>
      <c r="AA926" s="44"/>
      <c r="AB926" s="44"/>
      <c r="AC926" s="44"/>
      <c r="AD926" s="44"/>
      <c r="AE926" s="44"/>
      <c r="AF926" s="44"/>
    </row>
    <row r="927" spans="1:32">
      <c r="A927" s="45">
        <v>924</v>
      </c>
      <c r="B927" s="96">
        <v>1052</v>
      </c>
      <c r="C927" s="96" t="s">
        <v>267</v>
      </c>
      <c r="D927" s="96">
        <v>2130903</v>
      </c>
      <c r="E927" s="96" t="s">
        <v>6390</v>
      </c>
      <c r="F927" s="97" t="s">
        <v>3508</v>
      </c>
      <c r="G927" s="97" t="s">
        <v>6443</v>
      </c>
      <c r="H927" s="98">
        <v>19620925</v>
      </c>
      <c r="I927" s="97" t="s">
        <v>6387</v>
      </c>
      <c r="J927" s="96" t="s">
        <v>1114</v>
      </c>
      <c r="K927" s="96">
        <v>210011</v>
      </c>
      <c r="L927" s="44"/>
      <c r="M927" s="44"/>
      <c r="N927" s="44"/>
      <c r="O927" s="44"/>
      <c r="P927" s="44"/>
      <c r="Q927" s="44"/>
      <c r="R927" s="44"/>
      <c r="S927" s="44"/>
      <c r="T927" s="44"/>
      <c r="U927" s="44"/>
      <c r="V927" s="44"/>
      <c r="W927" s="44"/>
      <c r="X927" s="44"/>
      <c r="Y927" s="44"/>
      <c r="Z927" s="44"/>
      <c r="AA927" s="44"/>
      <c r="AB927" s="44"/>
      <c r="AC927" s="44"/>
      <c r="AD927" s="44"/>
      <c r="AE927" s="44"/>
      <c r="AF927" s="44"/>
    </row>
    <row r="928" spans="1:32" ht="126">
      <c r="A928" s="45">
        <v>925</v>
      </c>
      <c r="B928" s="96">
        <v>1053</v>
      </c>
      <c r="C928" s="96" t="s">
        <v>267</v>
      </c>
      <c r="D928" s="96">
        <v>2131550</v>
      </c>
      <c r="E928" s="96" t="s">
        <v>6504</v>
      </c>
      <c r="F928" s="97" t="s">
        <v>1969</v>
      </c>
      <c r="G928" s="97" t="s">
        <v>2924</v>
      </c>
      <c r="H928" s="98">
        <v>25839840</v>
      </c>
      <c r="I928" s="97" t="s">
        <v>6387</v>
      </c>
      <c r="J928" s="96" t="s">
        <v>1112</v>
      </c>
      <c r="K928" s="96">
        <v>211032</v>
      </c>
      <c r="L928" s="44"/>
      <c r="M928" s="44"/>
      <c r="N928" s="44"/>
      <c r="O928" s="44"/>
      <c r="P928" s="44"/>
      <c r="Q928" s="44"/>
      <c r="R928" s="44"/>
      <c r="S928" s="44"/>
      <c r="T928" s="44"/>
      <c r="U928" s="44"/>
      <c r="V928" s="44"/>
      <c r="W928" s="44"/>
      <c r="X928" s="44"/>
      <c r="Y928" s="44"/>
      <c r="Z928" s="44"/>
      <c r="AA928" s="44"/>
      <c r="AB928" s="44"/>
      <c r="AC928" s="44"/>
      <c r="AD928" s="44"/>
      <c r="AE928" s="44"/>
      <c r="AF928" s="44"/>
    </row>
    <row r="929" spans="1:32">
      <c r="A929" s="45">
        <v>926</v>
      </c>
      <c r="B929" s="96">
        <v>1054</v>
      </c>
      <c r="C929" s="96" t="s">
        <v>267</v>
      </c>
      <c r="D929" s="96">
        <v>2131174</v>
      </c>
      <c r="E929" s="96" t="s">
        <v>6390</v>
      </c>
      <c r="F929" s="97" t="s">
        <v>1033</v>
      </c>
      <c r="G929" s="97" t="s">
        <v>6503</v>
      </c>
      <c r="H929" s="98">
        <v>15900000</v>
      </c>
      <c r="I929" s="97" t="s">
        <v>6387</v>
      </c>
      <c r="J929" s="96" t="s">
        <v>1114</v>
      </c>
      <c r="K929" s="96">
        <v>210011</v>
      </c>
      <c r="L929" s="44"/>
      <c r="M929" s="44"/>
      <c r="N929" s="44"/>
      <c r="O929" s="44"/>
      <c r="P929" s="44"/>
      <c r="Q929" s="44"/>
      <c r="R929" s="44"/>
      <c r="S929" s="44"/>
      <c r="T929" s="44"/>
      <c r="U929" s="44"/>
      <c r="V929" s="44"/>
      <c r="W929" s="44"/>
      <c r="X929" s="44"/>
      <c r="Y929" s="44"/>
      <c r="Z929" s="44"/>
      <c r="AA929" s="44"/>
      <c r="AB929" s="44"/>
      <c r="AC929" s="44"/>
      <c r="AD929" s="44"/>
      <c r="AE929" s="44"/>
      <c r="AF929" s="44"/>
    </row>
    <row r="930" spans="1:32" ht="28">
      <c r="A930" s="45">
        <v>927</v>
      </c>
      <c r="B930" s="96">
        <v>1055</v>
      </c>
      <c r="C930" s="96" t="s">
        <v>267</v>
      </c>
      <c r="D930" s="96">
        <v>2120637</v>
      </c>
      <c r="E930" s="96" t="s">
        <v>6502</v>
      </c>
      <c r="F930" s="97" t="s">
        <v>6501</v>
      </c>
      <c r="G930" s="97" t="s">
        <v>1014</v>
      </c>
      <c r="H930" s="98">
        <v>46200000</v>
      </c>
      <c r="I930" s="97" t="s">
        <v>6387</v>
      </c>
      <c r="J930" s="96" t="s">
        <v>1112</v>
      </c>
      <c r="K930" s="96">
        <v>211032</v>
      </c>
      <c r="L930" s="44"/>
      <c r="M930" s="44"/>
      <c r="N930" s="44"/>
      <c r="O930" s="44"/>
      <c r="P930" s="44"/>
      <c r="Q930" s="44"/>
      <c r="R930" s="44"/>
      <c r="S930" s="44"/>
      <c r="T930" s="44"/>
      <c r="U930" s="44"/>
      <c r="V930" s="44"/>
      <c r="W930" s="44"/>
      <c r="X930" s="44"/>
      <c r="Y930" s="44"/>
      <c r="Z930" s="44"/>
      <c r="AA930" s="44"/>
      <c r="AB930" s="44"/>
      <c r="AC930" s="44"/>
      <c r="AD930" s="44"/>
      <c r="AE930" s="44"/>
      <c r="AF930" s="44"/>
    </row>
    <row r="931" spans="1:32">
      <c r="A931" s="45">
        <v>928</v>
      </c>
      <c r="B931" s="96">
        <v>1056</v>
      </c>
      <c r="C931" s="96" t="s">
        <v>267</v>
      </c>
      <c r="D931" s="96">
        <v>2100910</v>
      </c>
      <c r="E931" s="96" t="s">
        <v>6390</v>
      </c>
      <c r="F931" s="97" t="s">
        <v>6457</v>
      </c>
      <c r="G931" s="97" t="s">
        <v>6389</v>
      </c>
      <c r="H931" s="98">
        <v>52068600</v>
      </c>
      <c r="I931" s="97" t="s">
        <v>6387</v>
      </c>
      <c r="J931" s="96" t="s">
        <v>1114</v>
      </c>
      <c r="K931" s="96">
        <v>210011</v>
      </c>
      <c r="L931" s="44"/>
      <c r="M931" s="44"/>
      <c r="N931" s="44"/>
      <c r="O931" s="44"/>
      <c r="P931" s="44"/>
      <c r="Q931" s="44"/>
      <c r="R931" s="44"/>
      <c r="S931" s="44"/>
      <c r="T931" s="44"/>
      <c r="U931" s="44"/>
      <c r="V931" s="44"/>
      <c r="W931" s="44"/>
      <c r="X931" s="44"/>
      <c r="Y931" s="44"/>
      <c r="Z931" s="44"/>
      <c r="AA931" s="44"/>
      <c r="AB931" s="44"/>
      <c r="AC931" s="44"/>
      <c r="AD931" s="44"/>
      <c r="AE931" s="44"/>
      <c r="AF931" s="44"/>
    </row>
    <row r="932" spans="1:32">
      <c r="A932" s="45">
        <v>929</v>
      </c>
      <c r="B932" s="96">
        <v>1057</v>
      </c>
      <c r="C932" s="96" t="s">
        <v>267</v>
      </c>
      <c r="D932" s="96">
        <v>2100995</v>
      </c>
      <c r="E932" s="96" t="s">
        <v>6390</v>
      </c>
      <c r="F932" s="97" t="s">
        <v>6500</v>
      </c>
      <c r="G932" s="97" t="s">
        <v>4928</v>
      </c>
      <c r="H932" s="98">
        <v>1983333.33</v>
      </c>
      <c r="I932" s="97" t="s">
        <v>6387</v>
      </c>
      <c r="J932" s="96" t="s">
        <v>1114</v>
      </c>
      <c r="K932" s="96">
        <v>210011</v>
      </c>
      <c r="L932" s="44"/>
      <c r="M932" s="44"/>
      <c r="N932" s="44"/>
      <c r="O932" s="44"/>
      <c r="P932" s="44"/>
      <c r="Q932" s="44"/>
      <c r="R932" s="44"/>
      <c r="S932" s="44"/>
      <c r="T932" s="44"/>
      <c r="U932" s="44"/>
      <c r="V932" s="44"/>
      <c r="W932" s="44"/>
      <c r="X932" s="44"/>
      <c r="Y932" s="44"/>
      <c r="Z932" s="44"/>
      <c r="AA932" s="44"/>
      <c r="AB932" s="44"/>
      <c r="AC932" s="44"/>
      <c r="AD932" s="44"/>
      <c r="AE932" s="44"/>
      <c r="AF932" s="44"/>
    </row>
    <row r="933" spans="1:32">
      <c r="A933" s="45">
        <v>930</v>
      </c>
      <c r="B933" s="96">
        <v>1058</v>
      </c>
      <c r="C933" s="96" t="s">
        <v>267</v>
      </c>
      <c r="D933" s="96">
        <v>2091838</v>
      </c>
      <c r="E933" s="96" t="s">
        <v>5498</v>
      </c>
      <c r="F933" s="97" t="s">
        <v>1827</v>
      </c>
      <c r="G933" s="97" t="s">
        <v>1163</v>
      </c>
      <c r="H933" s="98">
        <v>48099475</v>
      </c>
      <c r="I933" s="97" t="s">
        <v>6387</v>
      </c>
      <c r="J933" s="96" t="s">
        <v>1114</v>
      </c>
      <c r="K933" s="96">
        <v>210011</v>
      </c>
      <c r="L933" s="44"/>
      <c r="M933" s="44"/>
      <c r="N933" s="44"/>
      <c r="O933" s="44"/>
      <c r="P933" s="44"/>
      <c r="Q933" s="44"/>
      <c r="R933" s="44"/>
      <c r="S933" s="44"/>
      <c r="T933" s="44"/>
      <c r="U933" s="44"/>
      <c r="V933" s="44"/>
      <c r="W933" s="44"/>
      <c r="X933" s="44"/>
      <c r="Y933" s="44"/>
      <c r="Z933" s="44"/>
      <c r="AA933" s="44"/>
      <c r="AB933" s="44"/>
      <c r="AC933" s="44"/>
      <c r="AD933" s="44"/>
      <c r="AE933" s="44"/>
      <c r="AF933" s="44"/>
    </row>
    <row r="934" spans="1:32">
      <c r="A934" s="45">
        <v>931</v>
      </c>
      <c r="B934" s="96">
        <v>1059</v>
      </c>
      <c r="C934" s="96" t="s">
        <v>267</v>
      </c>
      <c r="D934" s="96">
        <v>2101054</v>
      </c>
      <c r="E934" s="96" t="s">
        <v>6393</v>
      </c>
      <c r="F934" s="97" t="s">
        <v>6499</v>
      </c>
      <c r="G934" s="97" t="s">
        <v>6498</v>
      </c>
      <c r="H934" s="98">
        <v>12846000</v>
      </c>
      <c r="I934" s="97" t="s">
        <v>6387</v>
      </c>
      <c r="J934" s="96" t="s">
        <v>1114</v>
      </c>
      <c r="K934" s="96">
        <v>210011</v>
      </c>
      <c r="L934" s="44"/>
      <c r="M934" s="44"/>
      <c r="N934" s="44"/>
      <c r="O934" s="44"/>
      <c r="P934" s="44"/>
      <c r="Q934" s="44"/>
      <c r="R934" s="44"/>
      <c r="S934" s="44"/>
      <c r="T934" s="44"/>
      <c r="U934" s="44"/>
      <c r="V934" s="44"/>
      <c r="W934" s="44"/>
      <c r="X934" s="44"/>
      <c r="Y934" s="44"/>
      <c r="Z934" s="44"/>
      <c r="AA934" s="44"/>
      <c r="AB934" s="44"/>
      <c r="AC934" s="44"/>
      <c r="AD934" s="44"/>
      <c r="AE934" s="44"/>
      <c r="AF934" s="44"/>
    </row>
    <row r="935" spans="1:32">
      <c r="A935" s="45">
        <v>932</v>
      </c>
      <c r="B935" s="96">
        <v>1060</v>
      </c>
      <c r="C935" s="96" t="s">
        <v>267</v>
      </c>
      <c r="D935" s="96">
        <v>2101087</v>
      </c>
      <c r="E935" s="96" t="s">
        <v>6393</v>
      </c>
      <c r="F935" s="97" t="s">
        <v>5290</v>
      </c>
      <c r="G935" s="97" t="s">
        <v>3444</v>
      </c>
      <c r="H935" s="98">
        <v>20285552</v>
      </c>
      <c r="I935" s="97" t="s">
        <v>6387</v>
      </c>
      <c r="J935" s="96" t="s">
        <v>1114</v>
      </c>
      <c r="K935" s="96">
        <v>210011</v>
      </c>
      <c r="L935" s="44"/>
      <c r="M935" s="44"/>
      <c r="N935" s="44"/>
      <c r="O935" s="44"/>
      <c r="P935" s="44"/>
      <c r="Q935" s="44"/>
      <c r="R935" s="44"/>
      <c r="S935" s="44"/>
      <c r="T935" s="44"/>
      <c r="U935" s="44"/>
      <c r="V935" s="44"/>
      <c r="W935" s="44"/>
      <c r="X935" s="44"/>
      <c r="Y935" s="44"/>
      <c r="Z935" s="44"/>
      <c r="AA935" s="44"/>
      <c r="AB935" s="44"/>
      <c r="AC935" s="44"/>
      <c r="AD935" s="44"/>
      <c r="AE935" s="44"/>
      <c r="AF935" s="44"/>
    </row>
    <row r="936" spans="1:32">
      <c r="A936" s="45">
        <v>933</v>
      </c>
      <c r="B936" s="96">
        <v>1061</v>
      </c>
      <c r="C936" s="96" t="s">
        <v>267</v>
      </c>
      <c r="D936" s="96">
        <v>2100997</v>
      </c>
      <c r="E936" s="96" t="s">
        <v>6497</v>
      </c>
      <c r="F936" s="97" t="s">
        <v>1823</v>
      </c>
      <c r="G936" s="97" t="s">
        <v>6496</v>
      </c>
      <c r="H936" s="98">
        <v>20975950</v>
      </c>
      <c r="I936" s="97" t="s">
        <v>6387</v>
      </c>
      <c r="J936" s="96" t="s">
        <v>1114</v>
      </c>
      <c r="K936" s="96">
        <v>210011</v>
      </c>
      <c r="L936" s="44"/>
      <c r="M936" s="44"/>
      <c r="N936" s="44"/>
      <c r="O936" s="44"/>
      <c r="P936" s="44"/>
      <c r="Q936" s="44"/>
      <c r="R936" s="44"/>
      <c r="S936" s="44"/>
      <c r="T936" s="44"/>
      <c r="U936" s="44"/>
      <c r="V936" s="44"/>
      <c r="W936" s="44"/>
      <c r="X936" s="44"/>
      <c r="Y936" s="44"/>
      <c r="Z936" s="44"/>
      <c r="AA936" s="44"/>
      <c r="AB936" s="44"/>
      <c r="AC936" s="44"/>
      <c r="AD936" s="44"/>
      <c r="AE936" s="44"/>
      <c r="AF936" s="44"/>
    </row>
    <row r="937" spans="1:32">
      <c r="A937" s="45">
        <v>934</v>
      </c>
      <c r="B937" s="96">
        <v>1062</v>
      </c>
      <c r="C937" s="96" t="s">
        <v>267</v>
      </c>
      <c r="D937" s="96">
        <v>2101115</v>
      </c>
      <c r="E937" s="96" t="s">
        <v>6393</v>
      </c>
      <c r="F937" s="97" t="s">
        <v>6495</v>
      </c>
      <c r="G937" s="97" t="s">
        <v>6494</v>
      </c>
      <c r="H937" s="98">
        <v>4006950</v>
      </c>
      <c r="I937" s="97" t="s">
        <v>6387</v>
      </c>
      <c r="J937" s="96" t="s">
        <v>1114</v>
      </c>
      <c r="K937" s="96">
        <v>210011</v>
      </c>
      <c r="L937" s="44"/>
      <c r="M937" s="44"/>
      <c r="N937" s="44"/>
      <c r="O937" s="44"/>
      <c r="P937" s="44"/>
      <c r="Q937" s="44"/>
      <c r="R937" s="44"/>
      <c r="S937" s="44"/>
      <c r="T937" s="44"/>
      <c r="U937" s="44"/>
      <c r="V937" s="44"/>
      <c r="W937" s="44"/>
      <c r="X937" s="44"/>
      <c r="Y937" s="44"/>
      <c r="Z937" s="44"/>
      <c r="AA937" s="44"/>
      <c r="AB937" s="44"/>
      <c r="AC937" s="44"/>
      <c r="AD937" s="44"/>
      <c r="AE937" s="44"/>
      <c r="AF937" s="44"/>
    </row>
    <row r="938" spans="1:32">
      <c r="A938" s="45">
        <v>935</v>
      </c>
      <c r="B938" s="96">
        <v>1063</v>
      </c>
      <c r="C938" s="96" t="s">
        <v>267</v>
      </c>
      <c r="D938" s="96">
        <v>2101101</v>
      </c>
      <c r="E938" s="96" t="s">
        <v>6393</v>
      </c>
      <c r="F938" s="97" t="s">
        <v>6493</v>
      </c>
      <c r="G938" s="97" t="s">
        <v>5827</v>
      </c>
      <c r="H938" s="98">
        <v>5983200</v>
      </c>
      <c r="I938" s="97" t="s">
        <v>6387</v>
      </c>
      <c r="J938" s="96" t="s">
        <v>1114</v>
      </c>
      <c r="K938" s="96">
        <v>210011</v>
      </c>
      <c r="L938" s="44"/>
      <c r="M938" s="44"/>
      <c r="N938" s="44"/>
      <c r="O938" s="44"/>
      <c r="P938" s="44"/>
      <c r="Q938" s="44"/>
      <c r="R938" s="44"/>
      <c r="S938" s="44"/>
      <c r="T938" s="44"/>
      <c r="U938" s="44"/>
      <c r="V938" s="44"/>
      <c r="W938" s="44"/>
      <c r="X938" s="44"/>
      <c r="Y938" s="44"/>
      <c r="Z938" s="44"/>
      <c r="AA938" s="44"/>
      <c r="AB938" s="44"/>
      <c r="AC938" s="44"/>
      <c r="AD938" s="44"/>
      <c r="AE938" s="44"/>
      <c r="AF938" s="44"/>
    </row>
    <row r="939" spans="1:32">
      <c r="A939" s="45">
        <v>936</v>
      </c>
      <c r="B939" s="96">
        <v>1064</v>
      </c>
      <c r="C939" s="96" t="s">
        <v>267</v>
      </c>
      <c r="D939" s="96">
        <v>2101335</v>
      </c>
      <c r="E939" s="96" t="s">
        <v>6393</v>
      </c>
      <c r="F939" s="97" t="s">
        <v>6492</v>
      </c>
      <c r="G939" s="97" t="s">
        <v>6491</v>
      </c>
      <c r="H939" s="98">
        <v>91800000</v>
      </c>
      <c r="I939" s="97" t="s">
        <v>6387</v>
      </c>
      <c r="J939" s="96" t="s">
        <v>1114</v>
      </c>
      <c r="K939" s="96">
        <v>210011</v>
      </c>
      <c r="L939" s="44"/>
      <c r="M939" s="44"/>
      <c r="N939" s="44"/>
      <c r="O939" s="44"/>
      <c r="P939" s="44"/>
      <c r="Q939" s="44"/>
      <c r="R939" s="44"/>
      <c r="S939" s="44"/>
      <c r="T939" s="44"/>
      <c r="U939" s="44"/>
      <c r="V939" s="44"/>
      <c r="W939" s="44"/>
      <c r="X939" s="44"/>
      <c r="Y939" s="44"/>
      <c r="Z939" s="44"/>
      <c r="AA939" s="44"/>
      <c r="AB939" s="44"/>
      <c r="AC939" s="44"/>
      <c r="AD939" s="44"/>
      <c r="AE939" s="44"/>
      <c r="AF939" s="44"/>
    </row>
    <row r="940" spans="1:32">
      <c r="A940" s="45">
        <v>937</v>
      </c>
      <c r="B940" s="96">
        <v>1065</v>
      </c>
      <c r="C940" s="96" t="s">
        <v>267</v>
      </c>
      <c r="D940" s="96">
        <v>2101808</v>
      </c>
      <c r="E940" s="96" t="s">
        <v>6393</v>
      </c>
      <c r="F940" s="97" t="s">
        <v>6490</v>
      </c>
      <c r="G940" s="97" t="s">
        <v>6489</v>
      </c>
      <c r="H940" s="98">
        <v>55650000</v>
      </c>
      <c r="I940" s="97" t="s">
        <v>6387</v>
      </c>
      <c r="J940" s="96" t="s">
        <v>1114</v>
      </c>
      <c r="K940" s="96">
        <v>210011</v>
      </c>
      <c r="L940" s="44"/>
      <c r="M940" s="44"/>
      <c r="N940" s="44"/>
      <c r="O940" s="44"/>
      <c r="P940" s="44"/>
      <c r="Q940" s="44"/>
      <c r="R940" s="44"/>
      <c r="S940" s="44"/>
      <c r="T940" s="44"/>
      <c r="U940" s="44"/>
      <c r="V940" s="44"/>
      <c r="W940" s="44"/>
      <c r="X940" s="44"/>
      <c r="Y940" s="44"/>
      <c r="Z940" s="44"/>
      <c r="AA940" s="44"/>
      <c r="AB940" s="44"/>
      <c r="AC940" s="44"/>
      <c r="AD940" s="44"/>
      <c r="AE940" s="44"/>
      <c r="AF940" s="44"/>
    </row>
    <row r="941" spans="1:32">
      <c r="A941" s="45">
        <v>938</v>
      </c>
      <c r="B941" s="96">
        <v>1066</v>
      </c>
      <c r="C941" s="96" t="s">
        <v>267</v>
      </c>
      <c r="D941" s="96">
        <v>2101297</v>
      </c>
      <c r="E941" s="96" t="s">
        <v>6393</v>
      </c>
      <c r="F941" s="97" t="s">
        <v>5290</v>
      </c>
      <c r="G941" s="97" t="s">
        <v>1043</v>
      </c>
      <c r="H941" s="98">
        <v>120746700</v>
      </c>
      <c r="I941" s="97" t="s">
        <v>6387</v>
      </c>
      <c r="J941" s="96" t="s">
        <v>1114</v>
      </c>
      <c r="K941" s="96">
        <v>210011</v>
      </c>
      <c r="L941" s="44"/>
      <c r="M941" s="44"/>
      <c r="N941" s="44"/>
      <c r="O941" s="44"/>
      <c r="P941" s="44"/>
      <c r="Q941" s="44"/>
      <c r="R941" s="44"/>
      <c r="S941" s="44"/>
      <c r="T941" s="44"/>
      <c r="U941" s="44"/>
      <c r="V941" s="44"/>
      <c r="W941" s="44"/>
      <c r="X941" s="44"/>
      <c r="Y941" s="44"/>
      <c r="Z941" s="44"/>
      <c r="AA941" s="44"/>
      <c r="AB941" s="44"/>
      <c r="AC941" s="44"/>
      <c r="AD941" s="44"/>
      <c r="AE941" s="44"/>
      <c r="AF941" s="44"/>
    </row>
    <row r="942" spans="1:32">
      <c r="A942" s="45">
        <v>939</v>
      </c>
      <c r="B942" s="96">
        <v>1067</v>
      </c>
      <c r="C942" s="96" t="s">
        <v>267</v>
      </c>
      <c r="D942" s="96">
        <v>2101404</v>
      </c>
      <c r="E942" s="96" t="s">
        <v>6393</v>
      </c>
      <c r="F942" s="97" t="s">
        <v>6488</v>
      </c>
      <c r="G942" s="97" t="s">
        <v>6487</v>
      </c>
      <c r="H942" s="98">
        <v>3069000</v>
      </c>
      <c r="I942" s="97" t="s">
        <v>6387</v>
      </c>
      <c r="J942" s="96" t="s">
        <v>1114</v>
      </c>
      <c r="K942" s="96">
        <v>210011</v>
      </c>
      <c r="L942" s="44"/>
      <c r="M942" s="44"/>
      <c r="N942" s="44"/>
      <c r="O942" s="44"/>
      <c r="P942" s="44"/>
      <c r="Q942" s="44"/>
      <c r="R942" s="44"/>
      <c r="S942" s="44"/>
      <c r="T942" s="44"/>
      <c r="U942" s="44"/>
      <c r="V942" s="44"/>
      <c r="W942" s="44"/>
      <c r="X942" s="44"/>
      <c r="Y942" s="44"/>
      <c r="Z942" s="44"/>
      <c r="AA942" s="44"/>
      <c r="AB942" s="44"/>
      <c r="AC942" s="44"/>
      <c r="AD942" s="44"/>
      <c r="AE942" s="44"/>
      <c r="AF942" s="44"/>
    </row>
    <row r="943" spans="1:32">
      <c r="A943" s="45">
        <v>940</v>
      </c>
      <c r="B943" s="96">
        <v>1068</v>
      </c>
      <c r="C943" s="96" t="s">
        <v>267</v>
      </c>
      <c r="D943" s="96">
        <v>2101889</v>
      </c>
      <c r="E943" s="96" t="s">
        <v>5498</v>
      </c>
      <c r="F943" s="97" t="s">
        <v>6486</v>
      </c>
      <c r="G943" s="97" t="s">
        <v>6444</v>
      </c>
      <c r="H943" s="98">
        <v>5307500</v>
      </c>
      <c r="I943" s="97" t="s">
        <v>6387</v>
      </c>
      <c r="J943" s="96" t="s">
        <v>1114</v>
      </c>
      <c r="K943" s="96">
        <v>210011</v>
      </c>
      <c r="L943" s="44"/>
      <c r="M943" s="44"/>
      <c r="N943" s="44"/>
      <c r="O943" s="44"/>
      <c r="P943" s="44"/>
      <c r="Q943" s="44"/>
      <c r="R943" s="44"/>
      <c r="S943" s="44"/>
      <c r="T943" s="44"/>
      <c r="U943" s="44"/>
      <c r="V943" s="44"/>
      <c r="W943" s="44"/>
      <c r="X943" s="44"/>
      <c r="Y943" s="44"/>
      <c r="Z943" s="44"/>
      <c r="AA943" s="44"/>
      <c r="AB943" s="44"/>
      <c r="AC943" s="44"/>
      <c r="AD943" s="44"/>
      <c r="AE943" s="44"/>
      <c r="AF943" s="44"/>
    </row>
    <row r="944" spans="1:32">
      <c r="A944" s="45">
        <v>941</v>
      </c>
      <c r="B944" s="96">
        <v>1069</v>
      </c>
      <c r="C944" s="96" t="s">
        <v>267</v>
      </c>
      <c r="D944" s="96">
        <v>2101510</v>
      </c>
      <c r="E944" s="96" t="s">
        <v>5498</v>
      </c>
      <c r="F944" s="97" t="s">
        <v>6485</v>
      </c>
      <c r="G944" s="97" t="s">
        <v>6484</v>
      </c>
      <c r="H944" s="98">
        <v>16763040</v>
      </c>
      <c r="I944" s="97" t="s">
        <v>6387</v>
      </c>
      <c r="J944" s="96" t="s">
        <v>1114</v>
      </c>
      <c r="K944" s="96">
        <v>210011</v>
      </c>
      <c r="L944" s="44"/>
      <c r="M944" s="44"/>
      <c r="N944" s="44"/>
      <c r="O944" s="44"/>
      <c r="P944" s="44"/>
      <c r="Q944" s="44"/>
      <c r="R944" s="44"/>
      <c r="S944" s="44"/>
      <c r="T944" s="44"/>
      <c r="U944" s="44"/>
      <c r="V944" s="44"/>
      <c r="W944" s="44"/>
      <c r="X944" s="44"/>
      <c r="Y944" s="44"/>
      <c r="Z944" s="44"/>
      <c r="AA944" s="44"/>
      <c r="AB944" s="44"/>
      <c r="AC944" s="44"/>
      <c r="AD944" s="44"/>
      <c r="AE944" s="44"/>
      <c r="AF944" s="44"/>
    </row>
    <row r="945" spans="1:32">
      <c r="A945" s="45">
        <v>942</v>
      </c>
      <c r="B945" s="96">
        <v>1070</v>
      </c>
      <c r="C945" s="96" t="s">
        <v>267</v>
      </c>
      <c r="D945" s="96">
        <v>2102207</v>
      </c>
      <c r="E945" s="96" t="s">
        <v>6393</v>
      </c>
      <c r="F945" s="97" t="s">
        <v>6483</v>
      </c>
      <c r="G945" s="97" t="s">
        <v>6482</v>
      </c>
      <c r="H945" s="98">
        <v>386154400</v>
      </c>
      <c r="I945" s="97" t="s">
        <v>6387</v>
      </c>
      <c r="J945" s="96" t="s">
        <v>1114</v>
      </c>
      <c r="K945" s="96">
        <v>210011</v>
      </c>
      <c r="L945" s="44"/>
      <c r="M945" s="44"/>
      <c r="N945" s="44"/>
      <c r="O945" s="44"/>
      <c r="P945" s="44"/>
      <c r="Q945" s="44"/>
      <c r="R945" s="44"/>
      <c r="S945" s="44"/>
      <c r="T945" s="44"/>
      <c r="U945" s="44"/>
      <c r="V945" s="44"/>
      <c r="W945" s="44"/>
      <c r="X945" s="44"/>
      <c r="Y945" s="44"/>
      <c r="Z945" s="44"/>
      <c r="AA945" s="44"/>
      <c r="AB945" s="44"/>
      <c r="AC945" s="44"/>
      <c r="AD945" s="44"/>
      <c r="AE945" s="44"/>
      <c r="AF945" s="44"/>
    </row>
    <row r="946" spans="1:32">
      <c r="A946" s="45">
        <v>943</v>
      </c>
      <c r="B946" s="96">
        <v>1071</v>
      </c>
      <c r="C946" s="96" t="s">
        <v>267</v>
      </c>
      <c r="D946" s="96">
        <v>2111288</v>
      </c>
      <c r="E946" s="96" t="s">
        <v>5498</v>
      </c>
      <c r="F946" s="97" t="s">
        <v>6481</v>
      </c>
      <c r="G946" s="97" t="s">
        <v>5322</v>
      </c>
      <c r="H946" s="98">
        <v>199999955</v>
      </c>
      <c r="I946" s="97" t="s">
        <v>6387</v>
      </c>
      <c r="J946" s="96" t="s">
        <v>1114</v>
      </c>
      <c r="K946" s="96">
        <v>210011</v>
      </c>
      <c r="L946" s="44"/>
      <c r="M946" s="44"/>
      <c r="N946" s="44"/>
      <c r="O946" s="44"/>
      <c r="P946" s="44"/>
      <c r="Q946" s="44"/>
      <c r="R946" s="44"/>
      <c r="S946" s="44"/>
      <c r="T946" s="44"/>
      <c r="U946" s="44"/>
      <c r="V946" s="44"/>
      <c r="W946" s="44"/>
      <c r="X946" s="44"/>
      <c r="Y946" s="44"/>
      <c r="Z946" s="44"/>
      <c r="AA946" s="44"/>
      <c r="AB946" s="44"/>
      <c r="AC946" s="44"/>
      <c r="AD946" s="44"/>
      <c r="AE946" s="44"/>
      <c r="AF946" s="44"/>
    </row>
    <row r="947" spans="1:32">
      <c r="A947" s="45">
        <v>944</v>
      </c>
      <c r="B947" s="96">
        <v>1072</v>
      </c>
      <c r="C947" s="96" t="s">
        <v>267</v>
      </c>
      <c r="D947" s="96">
        <v>2111056</v>
      </c>
      <c r="E947" s="96" t="s">
        <v>6393</v>
      </c>
      <c r="F947" s="97" t="s">
        <v>6480</v>
      </c>
      <c r="G947" s="97" t="s">
        <v>6479</v>
      </c>
      <c r="H947" s="98">
        <v>27119206</v>
      </c>
      <c r="I947" s="97" t="s">
        <v>6387</v>
      </c>
      <c r="J947" s="96" t="s">
        <v>1114</v>
      </c>
      <c r="K947" s="96">
        <v>210011</v>
      </c>
      <c r="L947" s="44"/>
      <c r="M947" s="44"/>
      <c r="N947" s="44"/>
      <c r="O947" s="44"/>
      <c r="P947" s="44"/>
      <c r="Q947" s="44"/>
      <c r="R947" s="44"/>
      <c r="S947" s="44"/>
      <c r="T947" s="44"/>
      <c r="U947" s="44"/>
      <c r="V947" s="44"/>
      <c r="W947" s="44"/>
      <c r="X947" s="44"/>
      <c r="Y947" s="44"/>
      <c r="Z947" s="44"/>
      <c r="AA947" s="44"/>
      <c r="AB947" s="44"/>
      <c r="AC947" s="44"/>
      <c r="AD947" s="44"/>
      <c r="AE947" s="44"/>
      <c r="AF947" s="44"/>
    </row>
    <row r="948" spans="1:32">
      <c r="A948" s="45">
        <v>945</v>
      </c>
      <c r="B948" s="96">
        <v>1073</v>
      </c>
      <c r="C948" s="96" t="s">
        <v>267</v>
      </c>
      <c r="D948" s="96">
        <v>2111730</v>
      </c>
      <c r="E948" s="96" t="s">
        <v>5498</v>
      </c>
      <c r="F948" s="97" t="s">
        <v>6478</v>
      </c>
      <c r="G948" s="97" t="s">
        <v>5322</v>
      </c>
      <c r="H948" s="98">
        <v>166707350</v>
      </c>
      <c r="I948" s="97" t="s">
        <v>6387</v>
      </c>
      <c r="J948" s="96" t="s">
        <v>1114</v>
      </c>
      <c r="K948" s="96">
        <v>210011</v>
      </c>
      <c r="L948" s="44"/>
      <c r="M948" s="44"/>
      <c r="N948" s="44"/>
      <c r="O948" s="44"/>
      <c r="P948" s="44"/>
      <c r="Q948" s="44"/>
      <c r="R948" s="44"/>
      <c r="S948" s="44"/>
      <c r="T948" s="44"/>
      <c r="U948" s="44"/>
      <c r="V948" s="44"/>
      <c r="W948" s="44"/>
      <c r="X948" s="44"/>
      <c r="Y948" s="44"/>
      <c r="Z948" s="44"/>
      <c r="AA948" s="44"/>
      <c r="AB948" s="44"/>
      <c r="AC948" s="44"/>
      <c r="AD948" s="44"/>
      <c r="AE948" s="44"/>
      <c r="AF948" s="44"/>
    </row>
    <row r="949" spans="1:32">
      <c r="A949" s="45">
        <v>946</v>
      </c>
      <c r="B949" s="96">
        <v>1074</v>
      </c>
      <c r="C949" s="96" t="s">
        <v>267</v>
      </c>
      <c r="D949" s="96">
        <v>2112251</v>
      </c>
      <c r="E949" s="96" t="s">
        <v>6393</v>
      </c>
      <c r="F949" s="97" t="s">
        <v>6023</v>
      </c>
      <c r="G949" s="97" t="s">
        <v>5322</v>
      </c>
      <c r="H949" s="98">
        <v>18900000</v>
      </c>
      <c r="I949" s="97" t="s">
        <v>6387</v>
      </c>
      <c r="J949" s="96" t="s">
        <v>1114</v>
      </c>
      <c r="K949" s="96">
        <v>210011</v>
      </c>
      <c r="L949" s="44"/>
      <c r="M949" s="44"/>
      <c r="N949" s="44"/>
      <c r="O949" s="44"/>
      <c r="P949" s="44"/>
      <c r="Q949" s="44"/>
      <c r="R949" s="44"/>
      <c r="S949" s="44"/>
      <c r="T949" s="44"/>
      <c r="U949" s="44"/>
      <c r="V949" s="44"/>
      <c r="W949" s="44"/>
      <c r="X949" s="44"/>
      <c r="Y949" s="44"/>
      <c r="Z949" s="44"/>
      <c r="AA949" s="44"/>
      <c r="AB949" s="44"/>
      <c r="AC949" s="44"/>
      <c r="AD949" s="44"/>
      <c r="AE949" s="44"/>
      <c r="AF949" s="44"/>
    </row>
    <row r="950" spans="1:32">
      <c r="A950" s="45">
        <v>947</v>
      </c>
      <c r="B950" s="96">
        <v>1075</v>
      </c>
      <c r="C950" s="96" t="s">
        <v>267</v>
      </c>
      <c r="D950" s="96">
        <v>2112250</v>
      </c>
      <c r="E950" s="96" t="s">
        <v>6393</v>
      </c>
      <c r="F950" s="97" t="s">
        <v>6345</v>
      </c>
      <c r="G950" s="97" t="s">
        <v>3491</v>
      </c>
      <c r="H950" s="98">
        <v>38392150</v>
      </c>
      <c r="I950" s="97" t="s">
        <v>6387</v>
      </c>
      <c r="J950" s="96" t="s">
        <v>1114</v>
      </c>
      <c r="K950" s="96">
        <v>210011</v>
      </c>
      <c r="L950" s="44"/>
      <c r="M950" s="44"/>
      <c r="N950" s="44"/>
      <c r="O950" s="44"/>
      <c r="P950" s="44"/>
      <c r="Q950" s="44"/>
      <c r="R950" s="44"/>
      <c r="S950" s="44"/>
      <c r="T950" s="44"/>
      <c r="U950" s="44"/>
      <c r="V950" s="44"/>
      <c r="W950" s="44"/>
      <c r="X950" s="44"/>
      <c r="Y950" s="44"/>
      <c r="Z950" s="44"/>
      <c r="AA950" s="44"/>
      <c r="AB950" s="44"/>
      <c r="AC950" s="44"/>
      <c r="AD950" s="44"/>
      <c r="AE950" s="44"/>
      <c r="AF950" s="44"/>
    </row>
    <row r="951" spans="1:32">
      <c r="A951" s="45">
        <v>948</v>
      </c>
      <c r="B951" s="96">
        <v>1076</v>
      </c>
      <c r="C951" s="96" t="s">
        <v>267</v>
      </c>
      <c r="D951" s="96">
        <v>2111280</v>
      </c>
      <c r="E951" s="96" t="s">
        <v>6390</v>
      </c>
      <c r="F951" s="97" t="s">
        <v>6477</v>
      </c>
      <c r="G951" s="97" t="s">
        <v>5322</v>
      </c>
      <c r="H951" s="98">
        <v>25114833</v>
      </c>
      <c r="I951" s="97" t="s">
        <v>6387</v>
      </c>
      <c r="J951" s="96" t="s">
        <v>1114</v>
      </c>
      <c r="K951" s="96">
        <v>210011</v>
      </c>
      <c r="L951" s="44"/>
      <c r="M951" s="44"/>
      <c r="N951" s="44"/>
      <c r="O951" s="44"/>
      <c r="P951" s="44"/>
      <c r="Q951" s="44"/>
      <c r="R951" s="44"/>
      <c r="S951" s="44"/>
      <c r="T951" s="44"/>
      <c r="U951" s="44"/>
      <c r="V951" s="44"/>
      <c r="W951" s="44"/>
      <c r="X951" s="44"/>
      <c r="Y951" s="44"/>
      <c r="Z951" s="44"/>
      <c r="AA951" s="44"/>
      <c r="AB951" s="44"/>
      <c r="AC951" s="44"/>
      <c r="AD951" s="44"/>
      <c r="AE951" s="44"/>
      <c r="AF951" s="44"/>
    </row>
    <row r="952" spans="1:32">
      <c r="A952" s="45">
        <v>949</v>
      </c>
      <c r="B952" s="96">
        <v>1077</v>
      </c>
      <c r="C952" s="96" t="s">
        <v>267</v>
      </c>
      <c r="D952" s="96">
        <v>2111740</v>
      </c>
      <c r="E952" s="96" t="s">
        <v>5498</v>
      </c>
      <c r="F952" s="97" t="s">
        <v>1052</v>
      </c>
      <c r="G952" s="97" t="s">
        <v>6054</v>
      </c>
      <c r="H952" s="98">
        <v>3766000</v>
      </c>
      <c r="I952" s="97" t="s">
        <v>6387</v>
      </c>
      <c r="J952" s="96" t="s">
        <v>1114</v>
      </c>
      <c r="K952" s="96">
        <v>210011</v>
      </c>
      <c r="L952" s="44"/>
      <c r="M952" s="44"/>
      <c r="N952" s="44"/>
      <c r="O952" s="44"/>
      <c r="P952" s="44"/>
      <c r="Q952" s="44"/>
      <c r="R952" s="44"/>
      <c r="S952" s="44"/>
      <c r="T952" s="44"/>
      <c r="U952" s="44"/>
      <c r="V952" s="44"/>
      <c r="W952" s="44"/>
      <c r="X952" s="44"/>
      <c r="Y952" s="44"/>
      <c r="Z952" s="44"/>
      <c r="AA952" s="44"/>
      <c r="AB952" s="44"/>
      <c r="AC952" s="44"/>
      <c r="AD952" s="44"/>
      <c r="AE952" s="44"/>
      <c r="AF952" s="44"/>
    </row>
    <row r="953" spans="1:32">
      <c r="A953" s="45">
        <v>950</v>
      </c>
      <c r="B953" s="96">
        <v>1078</v>
      </c>
      <c r="C953" s="96" t="s">
        <v>267</v>
      </c>
      <c r="D953" s="96">
        <v>2111295</v>
      </c>
      <c r="E953" s="96" t="s">
        <v>5498</v>
      </c>
      <c r="F953" s="97" t="s">
        <v>6476</v>
      </c>
      <c r="G953" s="97" t="s">
        <v>6475</v>
      </c>
      <c r="H953" s="98">
        <v>1726290</v>
      </c>
      <c r="I953" s="97" t="s">
        <v>6387</v>
      </c>
      <c r="J953" s="96" t="s">
        <v>1114</v>
      </c>
      <c r="K953" s="96">
        <v>210011</v>
      </c>
      <c r="L953" s="44"/>
      <c r="M953" s="44"/>
      <c r="N953" s="44"/>
      <c r="O953" s="44"/>
      <c r="P953" s="44"/>
      <c r="Q953" s="44"/>
      <c r="R953" s="44"/>
      <c r="S953" s="44"/>
      <c r="T953" s="44"/>
      <c r="U953" s="44"/>
      <c r="V953" s="44"/>
      <c r="W953" s="44"/>
      <c r="X953" s="44"/>
      <c r="Y953" s="44"/>
      <c r="Z953" s="44"/>
      <c r="AA953" s="44"/>
      <c r="AB953" s="44"/>
      <c r="AC953" s="44"/>
      <c r="AD953" s="44"/>
      <c r="AE953" s="44"/>
      <c r="AF953" s="44"/>
    </row>
    <row r="954" spans="1:32" ht="98">
      <c r="A954" s="45">
        <v>951</v>
      </c>
      <c r="B954" s="96">
        <v>1079</v>
      </c>
      <c r="C954" s="96" t="s">
        <v>267</v>
      </c>
      <c r="D954" s="96">
        <v>2132135</v>
      </c>
      <c r="E954" s="96" t="s">
        <v>6474</v>
      </c>
      <c r="F954" s="97" t="s">
        <v>1029</v>
      </c>
      <c r="G954" s="97" t="s">
        <v>5268</v>
      </c>
      <c r="H954" s="98">
        <v>3141900</v>
      </c>
      <c r="I954" s="97" t="s">
        <v>6387</v>
      </c>
      <c r="J954" s="96" t="s">
        <v>1112</v>
      </c>
      <c r="K954" s="96">
        <v>211032</v>
      </c>
      <c r="L954" s="44"/>
      <c r="M954" s="44"/>
      <c r="N954" s="44"/>
      <c r="O954" s="44"/>
      <c r="P954" s="44"/>
      <c r="Q954" s="44"/>
      <c r="R954" s="44"/>
      <c r="S954" s="44"/>
      <c r="T954" s="44"/>
      <c r="U954" s="44"/>
      <c r="V954" s="44"/>
      <c r="W954" s="44"/>
      <c r="X954" s="44"/>
      <c r="Y954" s="44"/>
      <c r="Z954" s="44"/>
      <c r="AA954" s="44"/>
      <c r="AB954" s="44"/>
      <c r="AC954" s="44"/>
      <c r="AD954" s="44"/>
      <c r="AE954" s="44"/>
      <c r="AF954" s="44"/>
    </row>
    <row r="955" spans="1:32">
      <c r="A955" s="45">
        <v>952</v>
      </c>
      <c r="B955" s="96">
        <v>1080</v>
      </c>
      <c r="C955" s="96" t="s">
        <v>267</v>
      </c>
      <c r="D955" s="96">
        <v>2121629</v>
      </c>
      <c r="E955" s="96" t="s">
        <v>5498</v>
      </c>
      <c r="F955" s="97" t="s">
        <v>5228</v>
      </c>
      <c r="G955" s="97" t="s">
        <v>1063</v>
      </c>
      <c r="H955" s="98">
        <v>8199480</v>
      </c>
      <c r="I955" s="97" t="s">
        <v>6387</v>
      </c>
      <c r="J955" s="96" t="s">
        <v>1114</v>
      </c>
      <c r="K955" s="96">
        <v>210011</v>
      </c>
      <c r="L955" s="44"/>
      <c r="M955" s="44"/>
      <c r="N955" s="44"/>
      <c r="O955" s="44"/>
      <c r="P955" s="44"/>
      <c r="Q955" s="44"/>
      <c r="R955" s="44"/>
      <c r="S955" s="44"/>
      <c r="T955" s="44"/>
      <c r="U955" s="44"/>
      <c r="V955" s="44"/>
      <c r="W955" s="44"/>
      <c r="X955" s="44"/>
      <c r="Y955" s="44"/>
      <c r="Z955" s="44"/>
      <c r="AA955" s="44"/>
      <c r="AB955" s="44"/>
      <c r="AC955" s="44"/>
      <c r="AD955" s="44"/>
      <c r="AE955" s="44"/>
      <c r="AF955" s="44"/>
    </row>
    <row r="956" spans="1:32">
      <c r="A956" s="45">
        <v>953</v>
      </c>
      <c r="B956" s="96">
        <v>1081</v>
      </c>
      <c r="C956" s="96" t="s">
        <v>267</v>
      </c>
      <c r="D956" s="96">
        <v>2120680</v>
      </c>
      <c r="E956" s="96" t="s">
        <v>6390</v>
      </c>
      <c r="F956" s="97" t="s">
        <v>3435</v>
      </c>
      <c r="G956" s="97" t="s">
        <v>3338</v>
      </c>
      <c r="H956" s="98">
        <v>37783200</v>
      </c>
      <c r="I956" s="97" t="s">
        <v>6387</v>
      </c>
      <c r="J956" s="96" t="s">
        <v>1114</v>
      </c>
      <c r="K956" s="96">
        <v>210011</v>
      </c>
      <c r="L956" s="44"/>
      <c r="M956" s="44"/>
      <c r="N956" s="44"/>
      <c r="O956" s="44"/>
      <c r="P956" s="44"/>
      <c r="Q956" s="44"/>
      <c r="R956" s="44"/>
      <c r="S956" s="44"/>
      <c r="T956" s="44"/>
      <c r="U956" s="44"/>
      <c r="V956" s="44"/>
      <c r="W956" s="44"/>
      <c r="X956" s="44"/>
      <c r="Y956" s="44"/>
      <c r="Z956" s="44"/>
      <c r="AA956" s="44"/>
      <c r="AB956" s="44"/>
      <c r="AC956" s="44"/>
      <c r="AD956" s="44"/>
      <c r="AE956" s="44"/>
      <c r="AF956" s="44"/>
    </row>
    <row r="957" spans="1:32" ht="140">
      <c r="A957" s="45">
        <v>954</v>
      </c>
      <c r="B957" s="96">
        <v>1082</v>
      </c>
      <c r="C957" s="96" t="s">
        <v>267</v>
      </c>
      <c r="D957" s="96">
        <v>2132425</v>
      </c>
      <c r="E957" s="96" t="s">
        <v>6473</v>
      </c>
      <c r="F957" s="97" t="s">
        <v>3396</v>
      </c>
      <c r="G957" s="97" t="s">
        <v>1741</v>
      </c>
      <c r="H957" s="98">
        <v>20818200</v>
      </c>
      <c r="I957" s="97" t="s">
        <v>6387</v>
      </c>
      <c r="J957" s="96" t="s">
        <v>1112</v>
      </c>
      <c r="K957" s="96">
        <v>211032</v>
      </c>
      <c r="L957" s="44"/>
      <c r="M957" s="44"/>
      <c r="N957" s="44"/>
      <c r="O957" s="44"/>
      <c r="P957" s="44"/>
      <c r="Q957" s="44"/>
      <c r="R957" s="44"/>
      <c r="S957" s="44"/>
      <c r="T957" s="44"/>
      <c r="U957" s="44"/>
      <c r="V957" s="44"/>
      <c r="W957" s="44"/>
      <c r="X957" s="44"/>
      <c r="Y957" s="44"/>
      <c r="Z957" s="44"/>
      <c r="AA957" s="44"/>
      <c r="AB957" s="44"/>
      <c r="AC957" s="44"/>
      <c r="AD957" s="44"/>
      <c r="AE957" s="44"/>
      <c r="AF957" s="44"/>
    </row>
    <row r="958" spans="1:32">
      <c r="A958" s="45">
        <v>955</v>
      </c>
      <c r="B958" s="96">
        <v>1083</v>
      </c>
      <c r="C958" s="96" t="s">
        <v>267</v>
      </c>
      <c r="D958" s="96">
        <v>2101293</v>
      </c>
      <c r="E958" s="96" t="s">
        <v>6393</v>
      </c>
      <c r="F958" s="97" t="s">
        <v>6472</v>
      </c>
      <c r="G958" s="97" t="s">
        <v>6471</v>
      </c>
      <c r="H958" s="98">
        <v>11800000</v>
      </c>
      <c r="I958" s="97" t="s">
        <v>6387</v>
      </c>
      <c r="J958" s="96" t="s">
        <v>1114</v>
      </c>
      <c r="K958" s="96">
        <v>210011</v>
      </c>
      <c r="L958" s="44"/>
      <c r="M958" s="44"/>
      <c r="N958" s="44"/>
      <c r="O958" s="44"/>
      <c r="P958" s="44"/>
      <c r="Q958" s="44"/>
      <c r="R958" s="44"/>
      <c r="S958" s="44"/>
      <c r="T958" s="44"/>
      <c r="U958" s="44"/>
      <c r="V958" s="44"/>
      <c r="W958" s="44"/>
      <c r="X958" s="44"/>
      <c r="Y958" s="44"/>
      <c r="Z958" s="44"/>
      <c r="AA958" s="44"/>
      <c r="AB958" s="44"/>
      <c r="AC958" s="44"/>
      <c r="AD958" s="44"/>
      <c r="AE958" s="44"/>
      <c r="AF958" s="44"/>
    </row>
    <row r="959" spans="1:32">
      <c r="A959" s="45">
        <v>956</v>
      </c>
      <c r="B959" s="96">
        <v>1084</v>
      </c>
      <c r="C959" s="96" t="s">
        <v>267</v>
      </c>
      <c r="D959" s="96">
        <v>2110371</v>
      </c>
      <c r="E959" s="96" t="s">
        <v>6393</v>
      </c>
      <c r="F959" s="97" t="s">
        <v>5354</v>
      </c>
      <c r="G959" s="97" t="s">
        <v>6470</v>
      </c>
      <c r="H959" s="98">
        <v>83760000</v>
      </c>
      <c r="I959" s="97" t="s">
        <v>6387</v>
      </c>
      <c r="J959" s="96" t="s">
        <v>1114</v>
      </c>
      <c r="K959" s="96">
        <v>210011</v>
      </c>
      <c r="L959" s="44"/>
      <c r="M959" s="44"/>
      <c r="N959" s="44"/>
      <c r="O959" s="44"/>
      <c r="P959" s="44"/>
      <c r="Q959" s="44"/>
      <c r="R959" s="44"/>
      <c r="S959" s="44"/>
      <c r="T959" s="44"/>
      <c r="U959" s="44"/>
      <c r="V959" s="44"/>
      <c r="W959" s="44"/>
      <c r="X959" s="44"/>
      <c r="Y959" s="44"/>
      <c r="Z959" s="44"/>
      <c r="AA959" s="44"/>
      <c r="AB959" s="44"/>
      <c r="AC959" s="44"/>
      <c r="AD959" s="44"/>
      <c r="AE959" s="44"/>
      <c r="AF959" s="44"/>
    </row>
    <row r="960" spans="1:32">
      <c r="A960" s="45">
        <v>957</v>
      </c>
      <c r="B960" s="96">
        <v>1085</v>
      </c>
      <c r="C960" s="96" t="s">
        <v>267</v>
      </c>
      <c r="D960" s="96">
        <v>2110538</v>
      </c>
      <c r="E960" s="96" t="s">
        <v>6390</v>
      </c>
      <c r="F960" s="97" t="s">
        <v>6469</v>
      </c>
      <c r="G960" s="97" t="s">
        <v>5322</v>
      </c>
      <c r="H960" s="98">
        <v>16904360</v>
      </c>
      <c r="I960" s="97" t="s">
        <v>6387</v>
      </c>
      <c r="J960" s="96" t="s">
        <v>1114</v>
      </c>
      <c r="K960" s="96">
        <v>210011</v>
      </c>
      <c r="L960" s="44"/>
      <c r="M960" s="44"/>
      <c r="N960" s="44"/>
      <c r="O960" s="44"/>
      <c r="P960" s="44"/>
      <c r="Q960" s="44"/>
      <c r="R960" s="44"/>
      <c r="S960" s="44"/>
      <c r="T960" s="44"/>
      <c r="U960" s="44"/>
      <c r="V960" s="44"/>
      <c r="W960" s="44"/>
      <c r="X960" s="44"/>
      <c r="Y960" s="44"/>
      <c r="Z960" s="44"/>
      <c r="AA960" s="44"/>
      <c r="AB960" s="44"/>
      <c r="AC960" s="44"/>
      <c r="AD960" s="44"/>
      <c r="AE960" s="44"/>
      <c r="AF960" s="44"/>
    </row>
    <row r="961" spans="1:32">
      <c r="A961" s="45">
        <v>958</v>
      </c>
      <c r="B961" s="96">
        <v>1086</v>
      </c>
      <c r="C961" s="96" t="s">
        <v>267</v>
      </c>
      <c r="D961" s="96">
        <v>2112374</v>
      </c>
      <c r="E961" s="96" t="s">
        <v>6390</v>
      </c>
      <c r="F961" s="97" t="s">
        <v>1172</v>
      </c>
      <c r="G961" s="97" t="s">
        <v>3611</v>
      </c>
      <c r="H961" s="98">
        <v>18062387</v>
      </c>
      <c r="I961" s="97" t="s">
        <v>6387</v>
      </c>
      <c r="J961" s="96" t="s">
        <v>1114</v>
      </c>
      <c r="K961" s="96">
        <v>210011</v>
      </c>
      <c r="L961" s="44"/>
      <c r="M961" s="44"/>
      <c r="N961" s="44"/>
      <c r="O961" s="44"/>
      <c r="P961" s="44"/>
      <c r="Q961" s="44"/>
      <c r="R961" s="44"/>
      <c r="S961" s="44"/>
      <c r="T961" s="44"/>
      <c r="U961" s="44"/>
      <c r="V961" s="44"/>
      <c r="W961" s="44"/>
      <c r="X961" s="44"/>
      <c r="Y961" s="44"/>
      <c r="Z961" s="44"/>
      <c r="AA961" s="44"/>
      <c r="AB961" s="44"/>
      <c r="AC961" s="44"/>
      <c r="AD961" s="44"/>
      <c r="AE961" s="44"/>
      <c r="AF961" s="44"/>
    </row>
    <row r="962" spans="1:32">
      <c r="A962" s="45">
        <v>959</v>
      </c>
      <c r="B962" s="96">
        <v>1087</v>
      </c>
      <c r="C962" s="96" t="s">
        <v>267</v>
      </c>
      <c r="D962" s="96">
        <v>2120672</v>
      </c>
      <c r="E962" s="96" t="s">
        <v>6390</v>
      </c>
      <c r="F962" s="97" t="s">
        <v>3435</v>
      </c>
      <c r="G962" s="97" t="s">
        <v>3338</v>
      </c>
      <c r="H962" s="98">
        <v>42933301</v>
      </c>
      <c r="I962" s="97" t="s">
        <v>6387</v>
      </c>
      <c r="J962" s="96" t="s">
        <v>1114</v>
      </c>
      <c r="K962" s="96">
        <v>210011</v>
      </c>
      <c r="L962" s="44"/>
      <c r="M962" s="44"/>
      <c r="N962" s="44"/>
      <c r="O962" s="44"/>
      <c r="P962" s="44"/>
      <c r="Q962" s="44"/>
      <c r="R962" s="44"/>
      <c r="S962" s="44"/>
      <c r="T962" s="44"/>
      <c r="U962" s="44"/>
      <c r="V962" s="44"/>
      <c r="W962" s="44"/>
      <c r="X962" s="44"/>
      <c r="Y962" s="44"/>
      <c r="Z962" s="44"/>
      <c r="AA962" s="44"/>
      <c r="AB962" s="44"/>
      <c r="AC962" s="44"/>
      <c r="AD962" s="44"/>
      <c r="AE962" s="44"/>
      <c r="AF962" s="44"/>
    </row>
    <row r="963" spans="1:32">
      <c r="A963" s="45">
        <v>960</v>
      </c>
      <c r="B963" s="96">
        <v>1088</v>
      </c>
      <c r="C963" s="96" t="s">
        <v>267</v>
      </c>
      <c r="D963" s="96">
        <v>2121527</v>
      </c>
      <c r="E963" s="96" t="s">
        <v>5498</v>
      </c>
      <c r="F963" s="97" t="s">
        <v>6468</v>
      </c>
      <c r="G963" s="97" t="s">
        <v>3338</v>
      </c>
      <c r="H963" s="98">
        <v>13685588</v>
      </c>
      <c r="I963" s="97" t="s">
        <v>6387</v>
      </c>
      <c r="J963" s="96" t="s">
        <v>1114</v>
      </c>
      <c r="K963" s="96">
        <v>210011</v>
      </c>
      <c r="L963" s="44"/>
      <c r="M963" s="44"/>
      <c r="N963" s="44"/>
      <c r="O963" s="44"/>
      <c r="P963" s="44"/>
      <c r="Q963" s="44"/>
      <c r="R963" s="44"/>
      <c r="S963" s="44"/>
      <c r="T963" s="44"/>
      <c r="U963" s="44"/>
      <c r="V963" s="44"/>
      <c r="W963" s="44"/>
      <c r="X963" s="44"/>
      <c r="Y963" s="44"/>
      <c r="Z963" s="44"/>
      <c r="AA963" s="44"/>
      <c r="AB963" s="44"/>
      <c r="AC963" s="44"/>
      <c r="AD963" s="44"/>
      <c r="AE963" s="44"/>
      <c r="AF963" s="44"/>
    </row>
    <row r="964" spans="1:32">
      <c r="A964" s="45">
        <v>961</v>
      </c>
      <c r="B964" s="96">
        <v>1089</v>
      </c>
      <c r="C964" s="96" t="s">
        <v>267</v>
      </c>
      <c r="D964" s="96">
        <v>2121403</v>
      </c>
      <c r="E964" s="96" t="s">
        <v>5498</v>
      </c>
      <c r="F964" s="97" t="s">
        <v>6467</v>
      </c>
      <c r="G964" s="97" t="s">
        <v>3338</v>
      </c>
      <c r="H964" s="98">
        <v>16400000</v>
      </c>
      <c r="I964" s="97" t="s">
        <v>6387</v>
      </c>
      <c r="J964" s="96" t="s">
        <v>1114</v>
      </c>
      <c r="K964" s="96">
        <v>210011</v>
      </c>
      <c r="L964" s="44"/>
      <c r="M964" s="44"/>
      <c r="N964" s="44"/>
      <c r="O964" s="44"/>
      <c r="P964" s="44"/>
      <c r="Q964" s="44"/>
      <c r="R964" s="44"/>
      <c r="S964" s="44"/>
      <c r="T964" s="44"/>
      <c r="U964" s="44"/>
      <c r="V964" s="44"/>
      <c r="W964" s="44"/>
      <c r="X964" s="44"/>
      <c r="Y964" s="44"/>
      <c r="Z964" s="44"/>
      <c r="AA964" s="44"/>
      <c r="AB964" s="44"/>
      <c r="AC964" s="44"/>
      <c r="AD964" s="44"/>
      <c r="AE964" s="44"/>
      <c r="AF964" s="44"/>
    </row>
    <row r="965" spans="1:32" ht="56">
      <c r="A965" s="45">
        <v>962</v>
      </c>
      <c r="B965" s="96">
        <v>1090</v>
      </c>
      <c r="C965" s="96" t="s">
        <v>267</v>
      </c>
      <c r="D965" s="96">
        <v>2122746</v>
      </c>
      <c r="E965" s="96" t="s">
        <v>6421</v>
      </c>
      <c r="F965" s="97" t="s">
        <v>6466</v>
      </c>
      <c r="G965" s="97" t="s">
        <v>1088</v>
      </c>
      <c r="H965" s="98">
        <v>56527500</v>
      </c>
      <c r="I965" s="97" t="s">
        <v>6387</v>
      </c>
      <c r="J965" s="96" t="s">
        <v>1112</v>
      </c>
      <c r="K965" s="96">
        <v>211032</v>
      </c>
      <c r="L965" s="44"/>
      <c r="M965" s="44"/>
      <c r="N965" s="44"/>
      <c r="O965" s="44"/>
      <c r="P965" s="44"/>
      <c r="Q965" s="44"/>
      <c r="R965" s="44"/>
      <c r="S965" s="44"/>
      <c r="T965" s="44"/>
      <c r="U965" s="44"/>
      <c r="V965" s="44"/>
      <c r="W965" s="44"/>
      <c r="X965" s="44"/>
      <c r="Y965" s="44"/>
      <c r="Z965" s="44"/>
      <c r="AA965" s="44"/>
      <c r="AB965" s="44"/>
      <c r="AC965" s="44"/>
      <c r="AD965" s="44"/>
      <c r="AE965" s="44"/>
      <c r="AF965" s="44"/>
    </row>
    <row r="966" spans="1:32" ht="56">
      <c r="A966" s="45">
        <v>963</v>
      </c>
      <c r="B966" s="96">
        <v>1091</v>
      </c>
      <c r="C966" s="96" t="s">
        <v>267</v>
      </c>
      <c r="D966" s="96">
        <v>2122745</v>
      </c>
      <c r="E966" s="96" t="s">
        <v>6421</v>
      </c>
      <c r="F966" s="97" t="s">
        <v>6466</v>
      </c>
      <c r="G966" s="97" t="s">
        <v>6465</v>
      </c>
      <c r="H966" s="98">
        <v>14616500</v>
      </c>
      <c r="I966" s="97" t="s">
        <v>6387</v>
      </c>
      <c r="J966" s="96" t="s">
        <v>1112</v>
      </c>
      <c r="K966" s="96">
        <v>211032</v>
      </c>
      <c r="L966" s="44"/>
      <c r="M966" s="44"/>
      <c r="N966" s="44"/>
      <c r="O966" s="44"/>
      <c r="P966" s="44"/>
      <c r="Q966" s="44"/>
      <c r="R966" s="44"/>
      <c r="S966" s="44"/>
      <c r="T966" s="44"/>
      <c r="U966" s="44"/>
      <c r="V966" s="44"/>
      <c r="W966" s="44"/>
      <c r="X966" s="44"/>
      <c r="Y966" s="44"/>
      <c r="Z966" s="44"/>
      <c r="AA966" s="44"/>
      <c r="AB966" s="44"/>
      <c r="AC966" s="44"/>
      <c r="AD966" s="44"/>
      <c r="AE966" s="44"/>
      <c r="AF966" s="44"/>
    </row>
    <row r="967" spans="1:32">
      <c r="A967" s="45">
        <v>964</v>
      </c>
      <c r="B967" s="96">
        <v>1092</v>
      </c>
      <c r="C967" s="96" t="s">
        <v>267</v>
      </c>
      <c r="D967" s="96">
        <v>2121568</v>
      </c>
      <c r="E967" s="96" t="s">
        <v>5498</v>
      </c>
      <c r="F967" s="97" t="s">
        <v>6464</v>
      </c>
      <c r="G967" s="97" t="s">
        <v>1873</v>
      </c>
      <c r="H967" s="98">
        <v>62940000</v>
      </c>
      <c r="I967" s="97" t="s">
        <v>6387</v>
      </c>
      <c r="J967" s="96" t="s">
        <v>1114</v>
      </c>
      <c r="K967" s="96">
        <v>210011</v>
      </c>
      <c r="L967" s="44"/>
      <c r="M967" s="44"/>
      <c r="N967" s="44"/>
      <c r="O967" s="44"/>
      <c r="P967" s="44"/>
      <c r="Q967" s="44"/>
      <c r="R967" s="44"/>
      <c r="S967" s="44"/>
      <c r="T967" s="44"/>
      <c r="U967" s="44"/>
      <c r="V967" s="44"/>
      <c r="W967" s="44"/>
      <c r="X967" s="44"/>
      <c r="Y967" s="44"/>
      <c r="Z967" s="44"/>
      <c r="AA967" s="44"/>
      <c r="AB967" s="44"/>
      <c r="AC967" s="44"/>
      <c r="AD967" s="44"/>
      <c r="AE967" s="44"/>
      <c r="AF967" s="44"/>
    </row>
    <row r="968" spans="1:32">
      <c r="A968" s="45">
        <v>965</v>
      </c>
      <c r="B968" s="96">
        <v>1093</v>
      </c>
      <c r="C968" s="96" t="s">
        <v>267</v>
      </c>
      <c r="D968" s="96">
        <v>2121803</v>
      </c>
      <c r="E968" s="96" t="s">
        <v>6393</v>
      </c>
      <c r="F968" s="97" t="s">
        <v>6463</v>
      </c>
      <c r="G968" s="97" t="s">
        <v>5456</v>
      </c>
      <c r="H968" s="98">
        <v>52971503</v>
      </c>
      <c r="I968" s="97" t="s">
        <v>6387</v>
      </c>
      <c r="J968" s="96" t="s">
        <v>1114</v>
      </c>
      <c r="K968" s="96">
        <v>210011</v>
      </c>
      <c r="L968" s="44"/>
      <c r="M968" s="44"/>
      <c r="N968" s="44"/>
      <c r="O968" s="44"/>
      <c r="P968" s="44"/>
      <c r="Q968" s="44"/>
      <c r="R968" s="44"/>
      <c r="S968" s="44"/>
      <c r="T968" s="44"/>
      <c r="U968" s="44"/>
      <c r="V968" s="44"/>
      <c r="W968" s="44"/>
      <c r="X968" s="44"/>
      <c r="Y968" s="44"/>
      <c r="Z968" s="44"/>
      <c r="AA968" s="44"/>
      <c r="AB968" s="44"/>
      <c r="AC968" s="44"/>
      <c r="AD968" s="44"/>
      <c r="AE968" s="44"/>
      <c r="AF968" s="44"/>
    </row>
    <row r="969" spans="1:32">
      <c r="A969" s="45">
        <v>966</v>
      </c>
      <c r="B969" s="96">
        <v>1094</v>
      </c>
      <c r="C969" s="96" t="s">
        <v>267</v>
      </c>
      <c r="D969" s="96">
        <v>2123730</v>
      </c>
      <c r="E969" s="96" t="s">
        <v>5498</v>
      </c>
      <c r="F969" s="97" t="s">
        <v>5421</v>
      </c>
      <c r="G969" s="97" t="s">
        <v>3265</v>
      </c>
      <c r="H969" s="98">
        <v>48400000</v>
      </c>
      <c r="I969" s="97" t="s">
        <v>6387</v>
      </c>
      <c r="J969" s="96" t="s">
        <v>1114</v>
      </c>
      <c r="K969" s="96">
        <v>210011</v>
      </c>
      <c r="L969" s="44"/>
      <c r="M969" s="44"/>
      <c r="N969" s="44"/>
      <c r="O969" s="44"/>
      <c r="P969" s="44"/>
      <c r="Q969" s="44"/>
      <c r="R969" s="44"/>
      <c r="S969" s="44"/>
      <c r="T969" s="44"/>
      <c r="U969" s="44"/>
      <c r="V969" s="44"/>
      <c r="W969" s="44"/>
      <c r="X969" s="44"/>
      <c r="Y969" s="44"/>
      <c r="Z969" s="44"/>
      <c r="AA969" s="44"/>
      <c r="AB969" s="44"/>
      <c r="AC969" s="44"/>
      <c r="AD969" s="44"/>
      <c r="AE969" s="44"/>
      <c r="AF969" s="44"/>
    </row>
    <row r="970" spans="1:32" ht="56">
      <c r="A970" s="45">
        <v>967</v>
      </c>
      <c r="B970" s="96">
        <v>1095</v>
      </c>
      <c r="C970" s="96" t="s">
        <v>267</v>
      </c>
      <c r="D970" s="96">
        <v>2123029</v>
      </c>
      <c r="E970" s="96" t="s">
        <v>6462</v>
      </c>
      <c r="F970" s="97" t="s">
        <v>5475</v>
      </c>
      <c r="G970" s="97" t="s">
        <v>6461</v>
      </c>
      <c r="H970" s="98">
        <v>10400000</v>
      </c>
      <c r="I970" s="97" t="s">
        <v>6387</v>
      </c>
      <c r="J970" s="96" t="s">
        <v>1112</v>
      </c>
      <c r="K970" s="96">
        <v>211032</v>
      </c>
      <c r="L970" s="44"/>
      <c r="M970" s="44"/>
      <c r="N970" s="44"/>
      <c r="O970" s="44"/>
      <c r="P970" s="44"/>
      <c r="Q970" s="44"/>
      <c r="R970" s="44"/>
      <c r="S970" s="44"/>
      <c r="T970" s="44"/>
      <c r="U970" s="44"/>
      <c r="V970" s="44"/>
      <c r="W970" s="44"/>
      <c r="X970" s="44"/>
      <c r="Y970" s="44"/>
      <c r="Z970" s="44"/>
      <c r="AA970" s="44"/>
      <c r="AB970" s="44"/>
      <c r="AC970" s="44"/>
      <c r="AD970" s="44"/>
      <c r="AE970" s="44"/>
      <c r="AF970" s="44"/>
    </row>
    <row r="971" spans="1:32" ht="70">
      <c r="A971" s="45">
        <v>968</v>
      </c>
      <c r="B971" s="96">
        <v>1096</v>
      </c>
      <c r="C971" s="96" t="s">
        <v>267</v>
      </c>
      <c r="D971" s="96">
        <v>2130944</v>
      </c>
      <c r="E971" s="96" t="s">
        <v>6460</v>
      </c>
      <c r="F971" s="97" t="s">
        <v>1012</v>
      </c>
      <c r="G971" s="97" t="s">
        <v>1023</v>
      </c>
      <c r="H971" s="98">
        <v>38994552</v>
      </c>
      <c r="I971" s="97" t="s">
        <v>6387</v>
      </c>
      <c r="J971" s="96" t="s">
        <v>1112</v>
      </c>
      <c r="K971" s="96">
        <v>211032</v>
      </c>
      <c r="L971" s="44"/>
      <c r="M971" s="44"/>
      <c r="N971" s="44"/>
      <c r="O971" s="44"/>
      <c r="P971" s="44"/>
      <c r="Q971" s="44"/>
      <c r="R971" s="44"/>
      <c r="S971" s="44"/>
      <c r="T971" s="44"/>
      <c r="U971" s="44"/>
      <c r="V971" s="44"/>
      <c r="W971" s="44"/>
      <c r="X971" s="44"/>
      <c r="Y971" s="44"/>
      <c r="Z971" s="44"/>
      <c r="AA971" s="44"/>
      <c r="AB971" s="44"/>
      <c r="AC971" s="44"/>
      <c r="AD971" s="44"/>
      <c r="AE971" s="44"/>
      <c r="AF971" s="44"/>
    </row>
    <row r="972" spans="1:32">
      <c r="A972" s="45">
        <v>969</v>
      </c>
      <c r="B972" s="96">
        <v>1097</v>
      </c>
      <c r="C972" s="96" t="s">
        <v>267</v>
      </c>
      <c r="D972" s="96">
        <v>2120677</v>
      </c>
      <c r="E972" s="96" t="s">
        <v>6390</v>
      </c>
      <c r="F972" s="97" t="s">
        <v>3435</v>
      </c>
      <c r="G972" s="97" t="s">
        <v>3338</v>
      </c>
      <c r="H972" s="98">
        <v>52308242</v>
      </c>
      <c r="I972" s="97" t="s">
        <v>6387</v>
      </c>
      <c r="J972" s="96" t="s">
        <v>1114</v>
      </c>
      <c r="K972" s="96">
        <v>210011</v>
      </c>
      <c r="L972" s="44"/>
      <c r="M972" s="44"/>
      <c r="N972" s="44"/>
      <c r="O972" s="44"/>
      <c r="P972" s="44"/>
      <c r="Q972" s="44"/>
      <c r="R972" s="44"/>
      <c r="S972" s="44"/>
      <c r="T972" s="44"/>
      <c r="U972" s="44"/>
      <c r="V972" s="44"/>
      <c r="W972" s="44"/>
      <c r="X972" s="44"/>
      <c r="Y972" s="44"/>
      <c r="Z972" s="44"/>
      <c r="AA972" s="44"/>
      <c r="AB972" s="44"/>
      <c r="AC972" s="44"/>
      <c r="AD972" s="44"/>
      <c r="AE972" s="44"/>
      <c r="AF972" s="44"/>
    </row>
    <row r="973" spans="1:32" ht="98">
      <c r="A973" s="45">
        <v>970</v>
      </c>
      <c r="B973" s="96">
        <v>1098</v>
      </c>
      <c r="C973" s="96" t="s">
        <v>267</v>
      </c>
      <c r="D973" s="96">
        <v>2131203</v>
      </c>
      <c r="E973" s="96" t="s">
        <v>6459</v>
      </c>
      <c r="F973" s="97" t="s">
        <v>5229</v>
      </c>
      <c r="G973" s="97" t="s">
        <v>1023</v>
      </c>
      <c r="H973" s="98">
        <v>42365550</v>
      </c>
      <c r="I973" s="97" t="s">
        <v>6387</v>
      </c>
      <c r="J973" s="96" t="s">
        <v>1112</v>
      </c>
      <c r="K973" s="96">
        <v>211032</v>
      </c>
      <c r="L973" s="44"/>
      <c r="M973" s="44"/>
      <c r="N973" s="44"/>
      <c r="O973" s="44"/>
      <c r="P973" s="44"/>
      <c r="Q973" s="44"/>
      <c r="R973" s="44"/>
      <c r="S973" s="44"/>
      <c r="T973" s="44"/>
      <c r="U973" s="44"/>
      <c r="V973" s="44"/>
      <c r="W973" s="44"/>
      <c r="X973" s="44"/>
      <c r="Y973" s="44"/>
      <c r="Z973" s="44"/>
      <c r="AA973" s="44"/>
      <c r="AB973" s="44"/>
      <c r="AC973" s="44"/>
      <c r="AD973" s="44"/>
      <c r="AE973" s="44"/>
      <c r="AF973" s="44"/>
    </row>
    <row r="974" spans="1:32">
      <c r="A974" s="45">
        <v>971</v>
      </c>
      <c r="B974" s="96">
        <v>1099</v>
      </c>
      <c r="C974" s="96" t="s">
        <v>267</v>
      </c>
      <c r="D974" s="96">
        <v>2100908</v>
      </c>
      <c r="E974" s="96" t="s">
        <v>6390</v>
      </c>
      <c r="F974" s="97" t="s">
        <v>1809</v>
      </c>
      <c r="G974" s="97" t="s">
        <v>6291</v>
      </c>
      <c r="H974" s="98">
        <v>51811050</v>
      </c>
      <c r="I974" s="97" t="s">
        <v>6387</v>
      </c>
      <c r="J974" s="96" t="s">
        <v>1114</v>
      </c>
      <c r="K974" s="96">
        <v>210011</v>
      </c>
      <c r="L974" s="44"/>
      <c r="M974" s="44"/>
      <c r="N974" s="44"/>
      <c r="O974" s="44"/>
      <c r="P974" s="44"/>
      <c r="Q974" s="44"/>
      <c r="R974" s="44"/>
      <c r="S974" s="44"/>
      <c r="T974" s="44"/>
      <c r="U974" s="44"/>
      <c r="V974" s="44"/>
      <c r="W974" s="44"/>
      <c r="X974" s="44"/>
      <c r="Y974" s="44"/>
      <c r="Z974" s="44"/>
      <c r="AA974" s="44"/>
      <c r="AB974" s="44"/>
      <c r="AC974" s="44"/>
      <c r="AD974" s="44"/>
      <c r="AE974" s="44"/>
      <c r="AF974" s="44"/>
    </row>
    <row r="975" spans="1:32">
      <c r="A975" s="45">
        <v>972</v>
      </c>
      <c r="B975" s="96">
        <v>1100</v>
      </c>
      <c r="C975" s="96" t="s">
        <v>267</v>
      </c>
      <c r="D975" s="96">
        <v>2124259</v>
      </c>
      <c r="E975" s="96" t="s">
        <v>6390</v>
      </c>
      <c r="F975" s="97" t="s">
        <v>1098</v>
      </c>
      <c r="G975" s="97" t="s">
        <v>4823</v>
      </c>
      <c r="H975" s="98">
        <v>14397723</v>
      </c>
      <c r="I975" s="97" t="s">
        <v>6387</v>
      </c>
      <c r="J975" s="96" t="s">
        <v>1114</v>
      </c>
      <c r="K975" s="96">
        <v>210011</v>
      </c>
      <c r="L975" s="44"/>
      <c r="M975" s="44"/>
      <c r="N975" s="44"/>
      <c r="O975" s="44"/>
      <c r="P975" s="44"/>
      <c r="Q975" s="44"/>
      <c r="R975" s="44"/>
      <c r="S975" s="44"/>
      <c r="T975" s="44"/>
      <c r="U975" s="44"/>
      <c r="V975" s="44"/>
      <c r="W975" s="44"/>
      <c r="X975" s="44"/>
      <c r="Y975" s="44"/>
      <c r="Z975" s="44"/>
      <c r="AA975" s="44"/>
      <c r="AB975" s="44"/>
      <c r="AC975" s="44"/>
      <c r="AD975" s="44"/>
      <c r="AE975" s="44"/>
      <c r="AF975" s="44"/>
    </row>
    <row r="976" spans="1:32" ht="98">
      <c r="A976" s="45">
        <v>973</v>
      </c>
      <c r="B976" s="96">
        <v>1101</v>
      </c>
      <c r="C976" s="96" t="s">
        <v>267</v>
      </c>
      <c r="D976" s="96">
        <v>2131801</v>
      </c>
      <c r="E976" s="96" t="s">
        <v>6458</v>
      </c>
      <c r="F976" s="97" t="s">
        <v>1122</v>
      </c>
      <c r="G976" s="97" t="s">
        <v>4670</v>
      </c>
      <c r="H976" s="98">
        <v>14047347</v>
      </c>
      <c r="I976" s="97" t="s">
        <v>6387</v>
      </c>
      <c r="J976" s="96" t="s">
        <v>1112</v>
      </c>
      <c r="K976" s="96">
        <v>211032</v>
      </c>
      <c r="L976" s="44"/>
      <c r="M976" s="44"/>
      <c r="N976" s="44"/>
      <c r="O976" s="44"/>
      <c r="P976" s="44"/>
      <c r="Q976" s="44"/>
      <c r="R976" s="44"/>
      <c r="S976" s="44"/>
      <c r="T976" s="44"/>
      <c r="U976" s="44"/>
      <c r="V976" s="44"/>
      <c r="W976" s="44"/>
      <c r="X976" s="44"/>
      <c r="Y976" s="44"/>
      <c r="Z976" s="44"/>
      <c r="AA976" s="44"/>
      <c r="AB976" s="44"/>
      <c r="AC976" s="44"/>
      <c r="AD976" s="44"/>
      <c r="AE976" s="44"/>
      <c r="AF976" s="44"/>
    </row>
    <row r="977" spans="1:32">
      <c r="A977" s="45">
        <v>974</v>
      </c>
      <c r="B977" s="96">
        <v>1102</v>
      </c>
      <c r="C977" s="96" t="s">
        <v>267</v>
      </c>
      <c r="D977" s="96">
        <v>2100909</v>
      </c>
      <c r="E977" s="96" t="s">
        <v>6390</v>
      </c>
      <c r="F977" s="97" t="s">
        <v>6457</v>
      </c>
      <c r="G977" s="97" t="s">
        <v>6389</v>
      </c>
      <c r="H977" s="98">
        <v>76793770</v>
      </c>
      <c r="I977" s="97" t="s">
        <v>6387</v>
      </c>
      <c r="J977" s="96" t="s">
        <v>1114</v>
      </c>
      <c r="K977" s="96">
        <v>210011</v>
      </c>
      <c r="L977" s="44"/>
      <c r="M977" s="44"/>
      <c r="N977" s="44"/>
      <c r="O977" s="44"/>
      <c r="P977" s="44"/>
      <c r="Q977" s="44"/>
      <c r="R977" s="44"/>
      <c r="S977" s="44"/>
      <c r="T977" s="44"/>
      <c r="U977" s="44"/>
      <c r="V977" s="44"/>
      <c r="W977" s="44"/>
      <c r="X977" s="44"/>
      <c r="Y977" s="44"/>
      <c r="Z977" s="44"/>
      <c r="AA977" s="44"/>
      <c r="AB977" s="44"/>
      <c r="AC977" s="44"/>
      <c r="AD977" s="44"/>
      <c r="AE977" s="44"/>
      <c r="AF977" s="44"/>
    </row>
    <row r="978" spans="1:32">
      <c r="A978" s="45">
        <v>975</v>
      </c>
      <c r="B978" s="96">
        <v>1103</v>
      </c>
      <c r="C978" s="96" t="s">
        <v>267</v>
      </c>
      <c r="D978" s="96">
        <v>2100917</v>
      </c>
      <c r="E978" s="96" t="s">
        <v>6390</v>
      </c>
      <c r="F978" s="97" t="s">
        <v>6456</v>
      </c>
      <c r="G978" s="97" t="s">
        <v>4893</v>
      </c>
      <c r="H978" s="98">
        <v>31568350</v>
      </c>
      <c r="I978" s="97" t="s">
        <v>6387</v>
      </c>
      <c r="J978" s="96" t="s">
        <v>1114</v>
      </c>
      <c r="K978" s="96">
        <v>210011</v>
      </c>
      <c r="L978" s="44"/>
      <c r="M978" s="44"/>
      <c r="N978" s="44"/>
      <c r="O978" s="44"/>
      <c r="P978" s="44"/>
      <c r="Q978" s="44"/>
      <c r="R978" s="44"/>
      <c r="S978" s="44"/>
      <c r="T978" s="44"/>
      <c r="U978" s="44"/>
      <c r="V978" s="44"/>
      <c r="W978" s="44"/>
      <c r="X978" s="44"/>
      <c r="Y978" s="44"/>
      <c r="Z978" s="44"/>
      <c r="AA978" s="44"/>
      <c r="AB978" s="44"/>
      <c r="AC978" s="44"/>
      <c r="AD978" s="44"/>
      <c r="AE978" s="44"/>
      <c r="AF978" s="44"/>
    </row>
    <row r="979" spans="1:32">
      <c r="A979" s="45">
        <v>976</v>
      </c>
      <c r="B979" s="96">
        <v>1104</v>
      </c>
      <c r="C979" s="96" t="s">
        <v>267</v>
      </c>
      <c r="D979" s="96">
        <v>2100980</v>
      </c>
      <c r="E979" s="96" t="s">
        <v>6393</v>
      </c>
      <c r="F979" s="97" t="s">
        <v>1827</v>
      </c>
      <c r="G979" s="97" t="s">
        <v>6455</v>
      </c>
      <c r="H979" s="98">
        <v>60520000</v>
      </c>
      <c r="I979" s="97" t="s">
        <v>6387</v>
      </c>
      <c r="J979" s="96" t="s">
        <v>1114</v>
      </c>
      <c r="K979" s="96">
        <v>210011</v>
      </c>
      <c r="L979" s="44"/>
      <c r="M979" s="44"/>
      <c r="N979" s="44"/>
      <c r="O979" s="44"/>
      <c r="P979" s="44"/>
      <c r="Q979" s="44"/>
      <c r="R979" s="44"/>
      <c r="S979" s="44"/>
      <c r="T979" s="44"/>
      <c r="U979" s="44"/>
      <c r="V979" s="44"/>
      <c r="W979" s="44"/>
      <c r="X979" s="44"/>
      <c r="Y979" s="44"/>
      <c r="Z979" s="44"/>
      <c r="AA979" s="44"/>
      <c r="AB979" s="44"/>
      <c r="AC979" s="44"/>
      <c r="AD979" s="44"/>
      <c r="AE979" s="44"/>
      <c r="AF979" s="44"/>
    </row>
    <row r="980" spans="1:32">
      <c r="A980" s="45">
        <v>977</v>
      </c>
      <c r="B980" s="96">
        <v>1105</v>
      </c>
      <c r="C980" s="96" t="s">
        <v>267</v>
      </c>
      <c r="D980" s="96">
        <v>2101053</v>
      </c>
      <c r="E980" s="96" t="s">
        <v>6393</v>
      </c>
      <c r="F980" s="97" t="s">
        <v>6454</v>
      </c>
      <c r="G980" s="97" t="s">
        <v>6453</v>
      </c>
      <c r="H980" s="98">
        <v>23790000</v>
      </c>
      <c r="I980" s="97" t="s">
        <v>6387</v>
      </c>
      <c r="J980" s="96" t="s">
        <v>1114</v>
      </c>
      <c r="K980" s="96">
        <v>210011</v>
      </c>
      <c r="L980" s="44"/>
      <c r="M980" s="44"/>
      <c r="N980" s="44"/>
      <c r="O980" s="44"/>
      <c r="P980" s="44"/>
      <c r="Q980" s="44"/>
      <c r="R980" s="44"/>
      <c r="S980" s="44"/>
      <c r="T980" s="44"/>
      <c r="U980" s="44"/>
      <c r="V980" s="44"/>
      <c r="W980" s="44"/>
      <c r="X980" s="44"/>
      <c r="Y980" s="44"/>
      <c r="Z980" s="44"/>
      <c r="AA980" s="44"/>
      <c r="AB980" s="44"/>
      <c r="AC980" s="44"/>
      <c r="AD980" s="44"/>
      <c r="AE980" s="44"/>
      <c r="AF980" s="44"/>
    </row>
    <row r="981" spans="1:32">
      <c r="A981" s="45">
        <v>978</v>
      </c>
      <c r="B981" s="96">
        <v>1106</v>
      </c>
      <c r="C981" s="96" t="s">
        <v>267</v>
      </c>
      <c r="D981" s="96">
        <v>2101298</v>
      </c>
      <c r="E981" s="96" t="s">
        <v>6393</v>
      </c>
      <c r="F981" s="97" t="s">
        <v>4990</v>
      </c>
      <c r="G981" s="97" t="s">
        <v>6452</v>
      </c>
      <c r="H981" s="98">
        <v>29970000</v>
      </c>
      <c r="I981" s="97" t="s">
        <v>6387</v>
      </c>
      <c r="J981" s="96" t="s">
        <v>1114</v>
      </c>
      <c r="K981" s="96">
        <v>210011</v>
      </c>
      <c r="L981" s="44"/>
      <c r="M981" s="44"/>
      <c r="N981" s="44"/>
      <c r="O981" s="44"/>
      <c r="P981" s="44"/>
      <c r="Q981" s="44"/>
      <c r="R981" s="44"/>
      <c r="S981" s="44"/>
      <c r="T981" s="44"/>
      <c r="U981" s="44"/>
      <c r="V981" s="44"/>
      <c r="W981" s="44"/>
      <c r="X981" s="44"/>
      <c r="Y981" s="44"/>
      <c r="Z981" s="44"/>
      <c r="AA981" s="44"/>
      <c r="AB981" s="44"/>
      <c r="AC981" s="44"/>
      <c r="AD981" s="44"/>
      <c r="AE981" s="44"/>
      <c r="AF981" s="44"/>
    </row>
    <row r="982" spans="1:32">
      <c r="A982" s="45">
        <v>979</v>
      </c>
      <c r="B982" s="96">
        <v>1107</v>
      </c>
      <c r="C982" s="96" t="s">
        <v>267</v>
      </c>
      <c r="D982" s="96">
        <v>2101407</v>
      </c>
      <c r="E982" s="96" t="s">
        <v>6393</v>
      </c>
      <c r="F982" s="97" t="s">
        <v>6451</v>
      </c>
      <c r="G982" s="97" t="s">
        <v>1044</v>
      </c>
      <c r="H982" s="98">
        <v>132836000</v>
      </c>
      <c r="I982" s="97" t="s">
        <v>6387</v>
      </c>
      <c r="J982" s="96" t="s">
        <v>1114</v>
      </c>
      <c r="K982" s="96">
        <v>210011</v>
      </c>
      <c r="L982" s="44"/>
      <c r="M982" s="44"/>
      <c r="N982" s="44"/>
      <c r="O982" s="44"/>
      <c r="P982" s="44"/>
      <c r="Q982" s="44"/>
      <c r="R982" s="44"/>
      <c r="S982" s="44"/>
      <c r="T982" s="44"/>
      <c r="U982" s="44"/>
      <c r="V982" s="44"/>
      <c r="W982" s="44"/>
      <c r="X982" s="44"/>
      <c r="Y982" s="44"/>
      <c r="Z982" s="44"/>
      <c r="AA982" s="44"/>
      <c r="AB982" s="44"/>
      <c r="AC982" s="44"/>
      <c r="AD982" s="44"/>
      <c r="AE982" s="44"/>
      <c r="AF982" s="44"/>
    </row>
    <row r="983" spans="1:32">
      <c r="A983" s="45">
        <v>980</v>
      </c>
      <c r="B983" s="96">
        <v>1108</v>
      </c>
      <c r="C983" s="96" t="s">
        <v>267</v>
      </c>
      <c r="D983" s="96">
        <v>2112387</v>
      </c>
      <c r="E983" s="96" t="s">
        <v>6393</v>
      </c>
      <c r="F983" s="97" t="s">
        <v>4871</v>
      </c>
      <c r="G983" s="97" t="s">
        <v>5322</v>
      </c>
      <c r="H983" s="98">
        <v>90000000</v>
      </c>
      <c r="I983" s="97" t="s">
        <v>6387</v>
      </c>
      <c r="J983" s="96" t="s">
        <v>1114</v>
      </c>
      <c r="K983" s="96">
        <v>210011</v>
      </c>
      <c r="L983" s="44"/>
      <c r="M983" s="44"/>
      <c r="N983" s="44"/>
      <c r="O983" s="44"/>
      <c r="P983" s="44"/>
      <c r="Q983" s="44"/>
      <c r="R983" s="44"/>
      <c r="S983" s="44"/>
      <c r="T983" s="44"/>
      <c r="U983" s="44"/>
      <c r="V983" s="44"/>
      <c r="W983" s="44"/>
      <c r="X983" s="44"/>
      <c r="Y983" s="44"/>
      <c r="Z983" s="44"/>
      <c r="AA983" s="44"/>
      <c r="AB983" s="44"/>
      <c r="AC983" s="44"/>
      <c r="AD983" s="44"/>
      <c r="AE983" s="44"/>
      <c r="AF983" s="44"/>
    </row>
    <row r="984" spans="1:32">
      <c r="A984" s="45">
        <v>981</v>
      </c>
      <c r="B984" s="96">
        <v>1109</v>
      </c>
      <c r="C984" s="96" t="s">
        <v>267</v>
      </c>
      <c r="D984" s="96">
        <v>2124289</v>
      </c>
      <c r="E984" s="96" t="s">
        <v>5498</v>
      </c>
      <c r="F984" s="97" t="s">
        <v>1104</v>
      </c>
      <c r="G984" s="97" t="s">
        <v>1113</v>
      </c>
      <c r="H984" s="98">
        <v>22652831</v>
      </c>
      <c r="I984" s="97" t="s">
        <v>6387</v>
      </c>
      <c r="J984" s="96" t="s">
        <v>1114</v>
      </c>
      <c r="K984" s="96">
        <v>210011</v>
      </c>
      <c r="L984" s="44"/>
      <c r="M984" s="44"/>
      <c r="N984" s="44"/>
      <c r="O984" s="44"/>
      <c r="P984" s="44"/>
      <c r="Q984" s="44"/>
      <c r="R984" s="44"/>
      <c r="S984" s="44"/>
      <c r="T984" s="44"/>
      <c r="U984" s="44"/>
      <c r="V984" s="44"/>
      <c r="W984" s="44"/>
      <c r="X984" s="44"/>
      <c r="Y984" s="44"/>
      <c r="Z984" s="44"/>
      <c r="AA984" s="44"/>
      <c r="AB984" s="44"/>
      <c r="AC984" s="44"/>
      <c r="AD984" s="44"/>
      <c r="AE984" s="44"/>
      <c r="AF984" s="44"/>
    </row>
    <row r="985" spans="1:32">
      <c r="A985" s="45">
        <v>982</v>
      </c>
      <c r="B985" s="96">
        <v>1110</v>
      </c>
      <c r="C985" s="96" t="s">
        <v>267</v>
      </c>
      <c r="D985" s="96">
        <v>2124156</v>
      </c>
      <c r="E985" s="96" t="s">
        <v>5498</v>
      </c>
      <c r="F985" s="97" t="s">
        <v>1016</v>
      </c>
      <c r="G985" s="97" t="s">
        <v>6450</v>
      </c>
      <c r="H985" s="98">
        <v>21536018</v>
      </c>
      <c r="I985" s="97" t="s">
        <v>6387</v>
      </c>
      <c r="J985" s="96" t="s">
        <v>1114</v>
      </c>
      <c r="K985" s="96">
        <v>210011</v>
      </c>
      <c r="L985" s="44"/>
      <c r="M985" s="44"/>
      <c r="N985" s="44"/>
      <c r="O985" s="44"/>
      <c r="P985" s="44"/>
      <c r="Q985" s="44"/>
      <c r="R985" s="44"/>
      <c r="S985" s="44"/>
      <c r="T985" s="44"/>
      <c r="U985" s="44"/>
      <c r="V985" s="44"/>
      <c r="W985" s="44"/>
      <c r="X985" s="44"/>
      <c r="Y985" s="44"/>
      <c r="Z985" s="44"/>
      <c r="AA985" s="44"/>
      <c r="AB985" s="44"/>
      <c r="AC985" s="44"/>
      <c r="AD985" s="44"/>
      <c r="AE985" s="44"/>
      <c r="AF985" s="44"/>
    </row>
    <row r="986" spans="1:32">
      <c r="A986" s="45">
        <v>983</v>
      </c>
      <c r="B986" s="96">
        <v>1111</v>
      </c>
      <c r="C986" s="96" t="s">
        <v>267</v>
      </c>
      <c r="D986" s="96">
        <v>2130028</v>
      </c>
      <c r="E986" s="96" t="s">
        <v>5498</v>
      </c>
      <c r="F986" s="97" t="s">
        <v>4967</v>
      </c>
      <c r="G986" s="97" t="s">
        <v>3028</v>
      </c>
      <c r="H986" s="98">
        <v>152978554</v>
      </c>
      <c r="I986" s="97" t="s">
        <v>6387</v>
      </c>
      <c r="J986" s="96" t="s">
        <v>1114</v>
      </c>
      <c r="K986" s="96">
        <v>210011</v>
      </c>
      <c r="L986" s="44"/>
      <c r="M986" s="44"/>
      <c r="N986" s="44"/>
      <c r="O986" s="44"/>
      <c r="P986" s="44"/>
      <c r="Q986" s="44"/>
      <c r="R986" s="44"/>
      <c r="S986" s="44"/>
      <c r="T986" s="44"/>
      <c r="U986" s="44"/>
      <c r="V986" s="44"/>
      <c r="W986" s="44"/>
      <c r="X986" s="44"/>
      <c r="Y986" s="44"/>
      <c r="Z986" s="44"/>
      <c r="AA986" s="44"/>
      <c r="AB986" s="44"/>
      <c r="AC986" s="44"/>
      <c r="AD986" s="44"/>
      <c r="AE986" s="44"/>
      <c r="AF986" s="44"/>
    </row>
    <row r="987" spans="1:32">
      <c r="A987" s="45">
        <v>984</v>
      </c>
      <c r="B987" s="96">
        <v>1112</v>
      </c>
      <c r="C987" s="96" t="s">
        <v>267</v>
      </c>
      <c r="D987" s="96">
        <v>2120673</v>
      </c>
      <c r="E987" s="96" t="s">
        <v>6390</v>
      </c>
      <c r="F987" s="97" t="s">
        <v>1135</v>
      </c>
      <c r="G987" s="97" t="s">
        <v>6449</v>
      </c>
      <c r="H987" s="98">
        <v>8736000</v>
      </c>
      <c r="I987" s="97" t="s">
        <v>6387</v>
      </c>
      <c r="J987" s="96" t="s">
        <v>1114</v>
      </c>
      <c r="K987" s="96">
        <v>210011</v>
      </c>
      <c r="L987" s="44"/>
      <c r="M987" s="44"/>
      <c r="N987" s="44"/>
      <c r="O987" s="44"/>
      <c r="P987" s="44"/>
      <c r="Q987" s="44"/>
      <c r="R987" s="44"/>
      <c r="S987" s="44"/>
      <c r="T987" s="44"/>
      <c r="U987" s="44"/>
      <c r="V987" s="44"/>
      <c r="W987" s="44"/>
      <c r="X987" s="44"/>
      <c r="Y987" s="44"/>
      <c r="Z987" s="44"/>
      <c r="AA987" s="44"/>
      <c r="AB987" s="44"/>
      <c r="AC987" s="44"/>
      <c r="AD987" s="44"/>
      <c r="AE987" s="44"/>
      <c r="AF987" s="44"/>
    </row>
    <row r="988" spans="1:32">
      <c r="A988" s="45">
        <v>985</v>
      </c>
      <c r="B988" s="96">
        <v>1113</v>
      </c>
      <c r="C988" s="96" t="s">
        <v>267</v>
      </c>
      <c r="D988" s="96">
        <v>2121395</v>
      </c>
      <c r="E988" s="96" t="s">
        <v>5498</v>
      </c>
      <c r="F988" s="97" t="s">
        <v>6448</v>
      </c>
      <c r="G988" s="97" t="s">
        <v>5604</v>
      </c>
      <c r="H988" s="98">
        <v>16200000</v>
      </c>
      <c r="I988" s="97" t="s">
        <v>6387</v>
      </c>
      <c r="J988" s="96" t="s">
        <v>1114</v>
      </c>
      <c r="K988" s="96">
        <v>210011</v>
      </c>
      <c r="L988" s="44"/>
      <c r="M988" s="44"/>
      <c r="N988" s="44"/>
      <c r="O988" s="44"/>
      <c r="P988" s="44"/>
      <c r="Q988" s="44"/>
      <c r="R988" s="44"/>
      <c r="S988" s="44"/>
      <c r="T988" s="44"/>
      <c r="U988" s="44"/>
      <c r="V988" s="44"/>
      <c r="W988" s="44"/>
      <c r="X988" s="44"/>
      <c r="Y988" s="44"/>
      <c r="Z988" s="44"/>
      <c r="AA988" s="44"/>
      <c r="AB988" s="44"/>
      <c r="AC988" s="44"/>
      <c r="AD988" s="44"/>
      <c r="AE988" s="44"/>
      <c r="AF988" s="44"/>
    </row>
    <row r="989" spans="1:32">
      <c r="A989" s="45">
        <v>986</v>
      </c>
      <c r="B989" s="96">
        <v>1114</v>
      </c>
      <c r="C989" s="96" t="s">
        <v>267</v>
      </c>
      <c r="D989" s="96">
        <v>2121345</v>
      </c>
      <c r="E989" s="96" t="s">
        <v>5498</v>
      </c>
      <c r="F989" s="97" t="s">
        <v>6447</v>
      </c>
      <c r="G989" s="97" t="s">
        <v>3338</v>
      </c>
      <c r="H989" s="98">
        <v>16240000</v>
      </c>
      <c r="I989" s="97" t="s">
        <v>6387</v>
      </c>
      <c r="J989" s="96" t="s">
        <v>1114</v>
      </c>
      <c r="K989" s="96">
        <v>210011</v>
      </c>
      <c r="L989" s="44"/>
      <c r="M989" s="44"/>
      <c r="N989" s="44"/>
      <c r="O989" s="44"/>
      <c r="P989" s="44"/>
      <c r="Q989" s="44"/>
      <c r="R989" s="44"/>
      <c r="S989" s="44"/>
      <c r="T989" s="44"/>
      <c r="U989" s="44"/>
      <c r="V989" s="44"/>
      <c r="W989" s="44"/>
      <c r="X989" s="44"/>
      <c r="Y989" s="44"/>
      <c r="Z989" s="44"/>
      <c r="AA989" s="44"/>
      <c r="AB989" s="44"/>
      <c r="AC989" s="44"/>
      <c r="AD989" s="44"/>
      <c r="AE989" s="44"/>
      <c r="AF989" s="44"/>
    </row>
    <row r="990" spans="1:32">
      <c r="A990" s="45">
        <v>987</v>
      </c>
      <c r="B990" s="96">
        <v>1115</v>
      </c>
      <c r="C990" s="96" t="s">
        <v>267</v>
      </c>
      <c r="D990" s="96">
        <v>2121385</v>
      </c>
      <c r="E990" s="96" t="s">
        <v>5498</v>
      </c>
      <c r="F990" s="97" t="s">
        <v>3274</v>
      </c>
      <c r="G990" s="97" t="s">
        <v>3338</v>
      </c>
      <c r="H990" s="98">
        <v>2200000</v>
      </c>
      <c r="I990" s="97" t="s">
        <v>6387</v>
      </c>
      <c r="J990" s="96" t="s">
        <v>1114</v>
      </c>
      <c r="K990" s="96">
        <v>210011</v>
      </c>
      <c r="L990" s="44"/>
      <c r="M990" s="44"/>
      <c r="N990" s="44"/>
      <c r="O990" s="44"/>
      <c r="P990" s="44"/>
      <c r="Q990" s="44"/>
      <c r="R990" s="44"/>
      <c r="S990" s="44"/>
      <c r="T990" s="44"/>
      <c r="U990" s="44"/>
      <c r="V990" s="44"/>
      <c r="W990" s="44"/>
      <c r="X990" s="44"/>
      <c r="Y990" s="44"/>
      <c r="Z990" s="44"/>
      <c r="AA990" s="44"/>
      <c r="AB990" s="44"/>
      <c r="AC990" s="44"/>
      <c r="AD990" s="44"/>
      <c r="AE990" s="44"/>
      <c r="AF990" s="44"/>
    </row>
    <row r="991" spans="1:32">
      <c r="A991" s="45">
        <v>988</v>
      </c>
      <c r="B991" s="96">
        <v>1116</v>
      </c>
      <c r="C991" s="96" t="s">
        <v>267</v>
      </c>
      <c r="D991" s="96">
        <v>2122230</v>
      </c>
      <c r="E991" s="96" t="s">
        <v>5502</v>
      </c>
      <c r="F991" s="97" t="s">
        <v>5226</v>
      </c>
      <c r="G991" s="97" t="s">
        <v>3338</v>
      </c>
      <c r="H991" s="98">
        <v>1890000</v>
      </c>
      <c r="I991" s="97" t="s">
        <v>6387</v>
      </c>
      <c r="J991" s="96" t="s">
        <v>1114</v>
      </c>
      <c r="K991" s="96">
        <v>210011</v>
      </c>
      <c r="L991" s="44"/>
      <c r="M991" s="44"/>
      <c r="N991" s="44"/>
      <c r="O991" s="44"/>
      <c r="P991" s="44"/>
      <c r="Q991" s="44"/>
      <c r="R991" s="44"/>
      <c r="S991" s="44"/>
      <c r="T991" s="44"/>
      <c r="U991" s="44"/>
      <c r="V991" s="44"/>
      <c r="W991" s="44"/>
      <c r="X991" s="44"/>
      <c r="Y991" s="44"/>
      <c r="Z991" s="44"/>
      <c r="AA991" s="44"/>
      <c r="AB991" s="44"/>
      <c r="AC991" s="44"/>
      <c r="AD991" s="44"/>
      <c r="AE991" s="44"/>
      <c r="AF991" s="44"/>
    </row>
    <row r="992" spans="1:32">
      <c r="A992" s="45">
        <v>989</v>
      </c>
      <c r="B992" s="96">
        <v>1117</v>
      </c>
      <c r="C992" s="96" t="s">
        <v>267</v>
      </c>
      <c r="D992" s="96">
        <v>2120312</v>
      </c>
      <c r="E992" s="96" t="s">
        <v>5498</v>
      </c>
      <c r="F992" s="97" t="s">
        <v>3274</v>
      </c>
      <c r="G992" s="97" t="s">
        <v>3338</v>
      </c>
      <c r="H992" s="98">
        <v>16601000</v>
      </c>
      <c r="I992" s="97" t="s">
        <v>6387</v>
      </c>
      <c r="J992" s="96" t="s">
        <v>1114</v>
      </c>
      <c r="K992" s="96">
        <v>210011</v>
      </c>
      <c r="L992" s="44"/>
      <c r="M992" s="44"/>
      <c r="N992" s="44"/>
      <c r="O992" s="44"/>
      <c r="P992" s="44"/>
      <c r="Q992" s="44"/>
      <c r="R992" s="44"/>
      <c r="S992" s="44"/>
      <c r="T992" s="44"/>
      <c r="U992" s="44"/>
      <c r="V992" s="44"/>
      <c r="W992" s="44"/>
      <c r="X992" s="44"/>
      <c r="Y992" s="44"/>
      <c r="Z992" s="44"/>
      <c r="AA992" s="44"/>
      <c r="AB992" s="44"/>
      <c r="AC992" s="44"/>
      <c r="AD992" s="44"/>
      <c r="AE992" s="44"/>
      <c r="AF992" s="44"/>
    </row>
    <row r="993" spans="1:32">
      <c r="A993" s="45">
        <v>990</v>
      </c>
      <c r="B993" s="96">
        <v>1118</v>
      </c>
      <c r="C993" s="96" t="s">
        <v>267</v>
      </c>
      <c r="D993" s="96">
        <v>2130346</v>
      </c>
      <c r="E993" s="96" t="s">
        <v>5502</v>
      </c>
      <c r="F993" s="97" t="s">
        <v>1748</v>
      </c>
      <c r="G993" s="97" t="s">
        <v>5238</v>
      </c>
      <c r="H993" s="98">
        <v>12500000</v>
      </c>
      <c r="I993" s="97" t="s">
        <v>6387</v>
      </c>
      <c r="J993" s="96" t="s">
        <v>1114</v>
      </c>
      <c r="K993" s="96">
        <v>210011</v>
      </c>
      <c r="L993" s="44"/>
      <c r="M993" s="44"/>
      <c r="N993" s="44"/>
      <c r="O993" s="44"/>
      <c r="P993" s="44"/>
      <c r="Q993" s="44"/>
      <c r="R993" s="44"/>
      <c r="S993" s="44"/>
      <c r="T993" s="44"/>
      <c r="U993" s="44"/>
      <c r="V993" s="44"/>
      <c r="W993" s="44"/>
      <c r="X993" s="44"/>
      <c r="Y993" s="44"/>
      <c r="Z993" s="44"/>
      <c r="AA993" s="44"/>
      <c r="AB993" s="44"/>
      <c r="AC993" s="44"/>
      <c r="AD993" s="44"/>
      <c r="AE993" s="44"/>
      <c r="AF993" s="44"/>
    </row>
    <row r="994" spans="1:32">
      <c r="A994" s="45">
        <v>991</v>
      </c>
      <c r="B994" s="96">
        <v>1119</v>
      </c>
      <c r="C994" s="96" t="s">
        <v>267</v>
      </c>
      <c r="D994" s="96">
        <v>2124262</v>
      </c>
      <c r="E994" s="96" t="s">
        <v>6390</v>
      </c>
      <c r="F994" s="97" t="s">
        <v>1098</v>
      </c>
      <c r="G994" s="97" t="s">
        <v>4823</v>
      </c>
      <c r="H994" s="98">
        <v>13440000</v>
      </c>
      <c r="I994" s="97" t="s">
        <v>6387</v>
      </c>
      <c r="J994" s="96" t="s">
        <v>1114</v>
      </c>
      <c r="K994" s="96">
        <v>210011</v>
      </c>
      <c r="L994" s="44"/>
      <c r="M994" s="44"/>
      <c r="N994" s="44"/>
      <c r="O994" s="44"/>
      <c r="P994" s="44"/>
      <c r="Q994" s="44"/>
      <c r="R994" s="44"/>
      <c r="S994" s="44"/>
      <c r="T994" s="44"/>
      <c r="U994" s="44"/>
      <c r="V994" s="44"/>
      <c r="W994" s="44"/>
      <c r="X994" s="44"/>
      <c r="Y994" s="44"/>
      <c r="Z994" s="44"/>
      <c r="AA994" s="44"/>
      <c r="AB994" s="44"/>
      <c r="AC994" s="44"/>
      <c r="AD994" s="44"/>
      <c r="AE994" s="44"/>
      <c r="AF994" s="44"/>
    </row>
    <row r="995" spans="1:32">
      <c r="A995" s="45">
        <v>992</v>
      </c>
      <c r="B995" s="96">
        <v>1120</v>
      </c>
      <c r="C995" s="96" t="s">
        <v>267</v>
      </c>
      <c r="D995" s="96">
        <v>2124264</v>
      </c>
      <c r="E995" s="96" t="s">
        <v>6390</v>
      </c>
      <c r="F995" s="97" t="s">
        <v>1098</v>
      </c>
      <c r="G995" s="97" t="s">
        <v>4823</v>
      </c>
      <c r="H995" s="98">
        <v>12096000</v>
      </c>
      <c r="I995" s="97" t="s">
        <v>6387</v>
      </c>
      <c r="J995" s="96" t="s">
        <v>1114</v>
      </c>
      <c r="K995" s="96">
        <v>210011</v>
      </c>
      <c r="L995" s="44"/>
      <c r="M995" s="44"/>
      <c r="N995" s="44"/>
      <c r="O995" s="44"/>
      <c r="P995" s="44"/>
      <c r="Q995" s="44"/>
      <c r="R995" s="44"/>
      <c r="S995" s="44"/>
      <c r="T995" s="44"/>
      <c r="U995" s="44"/>
      <c r="V995" s="44"/>
      <c r="W995" s="44"/>
      <c r="X995" s="44"/>
      <c r="Y995" s="44"/>
      <c r="Z995" s="44"/>
      <c r="AA995" s="44"/>
      <c r="AB995" s="44"/>
      <c r="AC995" s="44"/>
      <c r="AD995" s="44"/>
      <c r="AE995" s="44"/>
      <c r="AF995" s="44"/>
    </row>
    <row r="996" spans="1:32">
      <c r="A996" s="45">
        <v>993</v>
      </c>
      <c r="B996" s="96">
        <v>1121</v>
      </c>
      <c r="C996" s="96" t="s">
        <v>267</v>
      </c>
      <c r="D996" s="96">
        <v>2130013</v>
      </c>
      <c r="E996" s="96" t="s">
        <v>6390</v>
      </c>
      <c r="F996" s="97" t="s">
        <v>1046</v>
      </c>
      <c r="G996" s="97" t="s">
        <v>4686</v>
      </c>
      <c r="H996" s="98">
        <v>18511240</v>
      </c>
      <c r="I996" s="97" t="s">
        <v>6387</v>
      </c>
      <c r="J996" s="96" t="s">
        <v>1114</v>
      </c>
      <c r="K996" s="96">
        <v>210011</v>
      </c>
      <c r="L996" s="44"/>
      <c r="M996" s="44"/>
      <c r="N996" s="44"/>
      <c r="O996" s="44"/>
      <c r="P996" s="44"/>
      <c r="Q996" s="44"/>
      <c r="R996" s="44"/>
      <c r="S996" s="44"/>
      <c r="T996" s="44"/>
      <c r="U996" s="44"/>
      <c r="V996" s="44"/>
      <c r="W996" s="44"/>
      <c r="X996" s="44"/>
      <c r="Y996" s="44"/>
      <c r="Z996" s="44"/>
      <c r="AA996" s="44"/>
      <c r="AB996" s="44"/>
      <c r="AC996" s="44"/>
      <c r="AD996" s="44"/>
      <c r="AE996" s="44"/>
      <c r="AF996" s="44"/>
    </row>
    <row r="997" spans="1:32">
      <c r="A997" s="45">
        <v>994</v>
      </c>
      <c r="B997" s="96">
        <v>1122</v>
      </c>
      <c r="C997" s="96" t="s">
        <v>267</v>
      </c>
      <c r="D997" s="96">
        <v>2130008</v>
      </c>
      <c r="E997" s="96" t="s">
        <v>5498</v>
      </c>
      <c r="F997" s="97" t="s">
        <v>1147</v>
      </c>
      <c r="G997" s="97" t="s">
        <v>2502</v>
      </c>
      <c r="H997" s="98">
        <v>9328000</v>
      </c>
      <c r="I997" s="97" t="s">
        <v>6387</v>
      </c>
      <c r="J997" s="96" t="s">
        <v>1114</v>
      </c>
      <c r="K997" s="96">
        <v>210011</v>
      </c>
      <c r="L997" s="44"/>
      <c r="M997" s="44"/>
      <c r="N997" s="44"/>
      <c r="O997" s="44"/>
      <c r="P997" s="44"/>
      <c r="Q997" s="44"/>
      <c r="R997" s="44"/>
      <c r="S997" s="44"/>
      <c r="T997" s="44"/>
      <c r="U997" s="44"/>
      <c r="V997" s="44"/>
      <c r="W997" s="44"/>
      <c r="X997" s="44"/>
      <c r="Y997" s="44"/>
      <c r="Z997" s="44"/>
      <c r="AA997" s="44"/>
      <c r="AB997" s="44"/>
      <c r="AC997" s="44"/>
      <c r="AD997" s="44"/>
      <c r="AE997" s="44"/>
      <c r="AF997" s="44"/>
    </row>
    <row r="998" spans="1:32">
      <c r="A998" s="45">
        <v>995</v>
      </c>
      <c r="B998" s="96">
        <v>1123</v>
      </c>
      <c r="C998" s="96" t="s">
        <v>267</v>
      </c>
      <c r="D998" s="96">
        <v>2130011</v>
      </c>
      <c r="E998" s="96" t="s">
        <v>5498</v>
      </c>
      <c r="F998" s="97" t="s">
        <v>5405</v>
      </c>
      <c r="G998" s="97" t="s">
        <v>6446</v>
      </c>
      <c r="H998" s="98">
        <v>9328000</v>
      </c>
      <c r="I998" s="97" t="s">
        <v>6387</v>
      </c>
      <c r="J998" s="96" t="s">
        <v>1114</v>
      </c>
      <c r="K998" s="96">
        <v>210011</v>
      </c>
      <c r="L998" s="44"/>
      <c r="M998" s="44"/>
      <c r="N998" s="44"/>
      <c r="O998" s="44"/>
      <c r="P998" s="44"/>
      <c r="Q998" s="44"/>
      <c r="R998" s="44"/>
      <c r="S998" s="44"/>
      <c r="T998" s="44"/>
      <c r="U998" s="44"/>
      <c r="V998" s="44"/>
      <c r="W998" s="44"/>
      <c r="X998" s="44"/>
      <c r="Y998" s="44"/>
      <c r="Z998" s="44"/>
      <c r="AA998" s="44"/>
      <c r="AB998" s="44"/>
      <c r="AC998" s="44"/>
      <c r="AD998" s="44"/>
      <c r="AE998" s="44"/>
      <c r="AF998" s="44"/>
    </row>
    <row r="999" spans="1:32">
      <c r="A999" s="45">
        <v>996</v>
      </c>
      <c r="B999" s="96">
        <v>1124</v>
      </c>
      <c r="C999" s="96" t="s">
        <v>267</v>
      </c>
      <c r="D999" s="96">
        <v>2130012</v>
      </c>
      <c r="E999" s="96" t="s">
        <v>5498</v>
      </c>
      <c r="F999" s="97" t="s">
        <v>1147</v>
      </c>
      <c r="G999" s="97" t="s">
        <v>4562</v>
      </c>
      <c r="H999" s="98">
        <v>9328000</v>
      </c>
      <c r="I999" s="97" t="s">
        <v>6387</v>
      </c>
      <c r="J999" s="96" t="s">
        <v>1114</v>
      </c>
      <c r="K999" s="96">
        <v>210011</v>
      </c>
    </row>
    <row r="1000" spans="1:32">
      <c r="A1000" s="45">
        <v>997</v>
      </c>
      <c r="B1000" s="96">
        <v>1125</v>
      </c>
      <c r="C1000" s="96" t="s">
        <v>267</v>
      </c>
      <c r="D1000" s="96">
        <v>2130014</v>
      </c>
      <c r="E1000" s="96" t="s">
        <v>5498</v>
      </c>
      <c r="F1000" s="97" t="s">
        <v>1147</v>
      </c>
      <c r="G1000" s="97" t="s">
        <v>4562</v>
      </c>
      <c r="H1000" s="98">
        <v>10388000</v>
      </c>
      <c r="I1000" s="97" t="s">
        <v>6387</v>
      </c>
      <c r="J1000" s="96" t="s">
        <v>1114</v>
      </c>
      <c r="K1000" s="96">
        <v>210011</v>
      </c>
    </row>
    <row r="1001" spans="1:32">
      <c r="A1001" s="45">
        <v>998</v>
      </c>
      <c r="B1001" s="96">
        <v>1126</v>
      </c>
      <c r="C1001" s="96" t="s">
        <v>267</v>
      </c>
      <c r="D1001" s="96">
        <v>2130943</v>
      </c>
      <c r="E1001" s="96" t="s">
        <v>6390</v>
      </c>
      <c r="F1001" s="97" t="s">
        <v>1012</v>
      </c>
      <c r="G1001" s="97" t="s">
        <v>6445</v>
      </c>
      <c r="H1001" s="98">
        <v>9000000</v>
      </c>
      <c r="I1001" s="97" t="s">
        <v>6387</v>
      </c>
      <c r="J1001" s="96" t="s">
        <v>1114</v>
      </c>
      <c r="K1001" s="96">
        <v>210011</v>
      </c>
    </row>
    <row r="1002" spans="1:32">
      <c r="A1002" s="45">
        <v>999</v>
      </c>
      <c r="B1002" s="96">
        <v>1127</v>
      </c>
      <c r="C1002" s="96" t="s">
        <v>267</v>
      </c>
      <c r="D1002" s="96">
        <v>2130907</v>
      </c>
      <c r="E1002" s="96" t="s">
        <v>5498</v>
      </c>
      <c r="F1002" s="97" t="s">
        <v>1004</v>
      </c>
      <c r="G1002" s="97" t="s">
        <v>4291</v>
      </c>
      <c r="H1002" s="98">
        <v>149303249</v>
      </c>
      <c r="I1002" s="97" t="s">
        <v>6387</v>
      </c>
      <c r="J1002" s="96" t="s">
        <v>1114</v>
      </c>
      <c r="K1002" s="96">
        <v>210011</v>
      </c>
    </row>
    <row r="1003" spans="1:32">
      <c r="A1003" s="45">
        <v>1000</v>
      </c>
      <c r="B1003" s="96">
        <v>1128</v>
      </c>
      <c r="C1003" s="96" t="s">
        <v>267</v>
      </c>
      <c r="D1003" s="96">
        <v>2101664</v>
      </c>
      <c r="E1003" s="96" t="s">
        <v>6393</v>
      </c>
      <c r="F1003" s="97" t="s">
        <v>6444</v>
      </c>
      <c r="G1003" s="97" t="s">
        <v>3611</v>
      </c>
      <c r="H1003" s="98">
        <v>34646461</v>
      </c>
      <c r="I1003" s="97" t="s">
        <v>6387</v>
      </c>
      <c r="J1003" s="96" t="s">
        <v>1114</v>
      </c>
      <c r="K1003" s="96">
        <v>210011</v>
      </c>
    </row>
    <row r="1004" spans="1:32">
      <c r="A1004" s="45">
        <v>1001</v>
      </c>
      <c r="B1004" s="96">
        <v>1129</v>
      </c>
      <c r="C1004" s="96" t="s">
        <v>267</v>
      </c>
      <c r="D1004" s="96">
        <v>2130395</v>
      </c>
      <c r="E1004" s="96" t="s">
        <v>5502</v>
      </c>
      <c r="F1004" s="97" t="s">
        <v>1615</v>
      </c>
      <c r="G1004" s="97" t="s">
        <v>1931</v>
      </c>
      <c r="H1004" s="98">
        <v>14988766</v>
      </c>
      <c r="I1004" s="97" t="s">
        <v>6387</v>
      </c>
      <c r="J1004" s="96" t="s">
        <v>1114</v>
      </c>
      <c r="K1004" s="96">
        <v>210011</v>
      </c>
    </row>
    <row r="1005" spans="1:32">
      <c r="A1005" s="45">
        <v>1002</v>
      </c>
      <c r="B1005" s="96">
        <v>1130</v>
      </c>
      <c r="C1005" s="96" t="s">
        <v>267</v>
      </c>
      <c r="D1005" s="96">
        <v>2131179</v>
      </c>
      <c r="E1005" s="96" t="s">
        <v>6393</v>
      </c>
      <c r="F1005" s="97" t="s">
        <v>1008</v>
      </c>
      <c r="G1005" s="97" t="s">
        <v>1826</v>
      </c>
      <c r="H1005" s="98">
        <v>14360000</v>
      </c>
      <c r="I1005" s="97" t="s">
        <v>6387</v>
      </c>
      <c r="J1005" s="96" t="s">
        <v>1114</v>
      </c>
      <c r="K1005" s="96">
        <v>210011</v>
      </c>
    </row>
    <row r="1006" spans="1:32">
      <c r="A1006" s="45">
        <v>1003</v>
      </c>
      <c r="B1006" s="96">
        <v>1131</v>
      </c>
      <c r="C1006" s="96" t="s">
        <v>267</v>
      </c>
      <c r="D1006" s="96">
        <v>2130340</v>
      </c>
      <c r="E1006" s="96" t="s">
        <v>5498</v>
      </c>
      <c r="F1006" s="97" t="s">
        <v>5608</v>
      </c>
      <c r="G1006" s="97" t="s">
        <v>6355</v>
      </c>
      <c r="H1006" s="98">
        <v>89570195</v>
      </c>
      <c r="I1006" s="97" t="s">
        <v>6387</v>
      </c>
      <c r="J1006" s="96" t="s">
        <v>1114</v>
      </c>
      <c r="K1006" s="96">
        <v>210011</v>
      </c>
    </row>
    <row r="1007" spans="1:32">
      <c r="A1007" s="45">
        <v>1004</v>
      </c>
      <c r="B1007" s="96">
        <v>1132</v>
      </c>
      <c r="C1007" s="96" t="s">
        <v>267</v>
      </c>
      <c r="D1007" s="96">
        <v>2130904</v>
      </c>
      <c r="E1007" s="96" t="s">
        <v>6390</v>
      </c>
      <c r="F1007" s="97" t="s">
        <v>3508</v>
      </c>
      <c r="G1007" s="97" t="s">
        <v>6443</v>
      </c>
      <c r="H1007" s="98">
        <v>13890240</v>
      </c>
      <c r="I1007" s="97" t="s">
        <v>6387</v>
      </c>
      <c r="J1007" s="96" t="s">
        <v>1114</v>
      </c>
      <c r="K1007" s="96">
        <v>210011</v>
      </c>
    </row>
    <row r="1008" spans="1:32">
      <c r="A1008" s="45">
        <v>1005</v>
      </c>
      <c r="B1008" s="96">
        <v>1133</v>
      </c>
      <c r="C1008" s="96" t="s">
        <v>267</v>
      </c>
      <c r="D1008" s="96">
        <v>2130905</v>
      </c>
      <c r="E1008" s="96" t="s">
        <v>6390</v>
      </c>
      <c r="F1008" s="97" t="s">
        <v>3508</v>
      </c>
      <c r="G1008" s="97" t="s">
        <v>6443</v>
      </c>
      <c r="H1008" s="98">
        <v>12153960</v>
      </c>
      <c r="I1008" s="97" t="s">
        <v>6387</v>
      </c>
      <c r="J1008" s="96" t="s">
        <v>1114</v>
      </c>
      <c r="K1008" s="96">
        <v>210011</v>
      </c>
    </row>
    <row r="1009" spans="1:11">
      <c r="A1009" s="45">
        <v>1006</v>
      </c>
      <c r="B1009" s="96">
        <v>1134</v>
      </c>
      <c r="C1009" s="96" t="s">
        <v>267</v>
      </c>
      <c r="D1009" s="96">
        <v>2130924</v>
      </c>
      <c r="E1009" s="96" t="s">
        <v>6390</v>
      </c>
      <c r="F1009" s="97" t="s">
        <v>5503</v>
      </c>
      <c r="G1009" s="97" t="s">
        <v>6442</v>
      </c>
      <c r="H1009" s="98">
        <v>12456043</v>
      </c>
      <c r="I1009" s="97" t="s">
        <v>6387</v>
      </c>
      <c r="J1009" s="96" t="s">
        <v>1114</v>
      </c>
      <c r="K1009" s="96">
        <v>210011</v>
      </c>
    </row>
    <row r="1010" spans="1:11">
      <c r="A1010" s="45">
        <v>1007</v>
      </c>
      <c r="B1010" s="96">
        <v>1135</v>
      </c>
      <c r="C1010" s="96" t="s">
        <v>267</v>
      </c>
      <c r="D1010" s="96">
        <v>2131150</v>
      </c>
      <c r="E1010" s="96" t="s">
        <v>6390</v>
      </c>
      <c r="F1010" s="97" t="s">
        <v>5412</v>
      </c>
      <c r="G1010" s="97" t="s">
        <v>6441</v>
      </c>
      <c r="H1010" s="98">
        <v>15114475</v>
      </c>
      <c r="I1010" s="97" t="s">
        <v>6387</v>
      </c>
      <c r="J1010" s="96" t="s">
        <v>1114</v>
      </c>
      <c r="K1010" s="96">
        <v>210011</v>
      </c>
    </row>
    <row r="1011" spans="1:11">
      <c r="A1011" s="45">
        <v>1008</v>
      </c>
      <c r="B1011" s="96">
        <v>1136</v>
      </c>
      <c r="C1011" s="96" t="s">
        <v>267</v>
      </c>
      <c r="D1011" s="96">
        <v>2131157</v>
      </c>
      <c r="E1011" s="96" t="s">
        <v>6390</v>
      </c>
      <c r="F1011" s="97" t="s">
        <v>2451</v>
      </c>
      <c r="G1011" s="97" t="s">
        <v>2450</v>
      </c>
      <c r="H1011" s="98">
        <v>14219495</v>
      </c>
      <c r="I1011" s="97" t="s">
        <v>6387</v>
      </c>
      <c r="J1011" s="96" t="s">
        <v>1114</v>
      </c>
      <c r="K1011" s="96">
        <v>210011</v>
      </c>
    </row>
    <row r="1012" spans="1:11">
      <c r="A1012" s="45">
        <v>1009</v>
      </c>
      <c r="B1012" s="96">
        <v>1137</v>
      </c>
      <c r="C1012" s="96" t="s">
        <v>267</v>
      </c>
      <c r="D1012" s="96">
        <v>2131175</v>
      </c>
      <c r="E1012" s="96" t="s">
        <v>6390</v>
      </c>
      <c r="F1012" s="97" t="s">
        <v>2451</v>
      </c>
      <c r="G1012" s="97" t="s">
        <v>2450</v>
      </c>
      <c r="H1012" s="98">
        <v>10013154</v>
      </c>
      <c r="I1012" s="97" t="s">
        <v>6387</v>
      </c>
      <c r="J1012" s="96" t="s">
        <v>1114</v>
      </c>
      <c r="K1012" s="96">
        <v>210011</v>
      </c>
    </row>
    <row r="1013" spans="1:11">
      <c r="A1013" s="45">
        <v>1010</v>
      </c>
      <c r="B1013" s="96">
        <v>1138</v>
      </c>
      <c r="C1013" s="96" t="s">
        <v>267</v>
      </c>
      <c r="D1013" s="96">
        <v>2131539</v>
      </c>
      <c r="E1013" s="96" t="s">
        <v>6390</v>
      </c>
      <c r="F1013" s="97" t="s">
        <v>1079</v>
      </c>
      <c r="G1013" s="97" t="s">
        <v>3096</v>
      </c>
      <c r="H1013" s="98">
        <v>6360000</v>
      </c>
      <c r="I1013" s="97" t="s">
        <v>6387</v>
      </c>
      <c r="J1013" s="96" t="s">
        <v>1114</v>
      </c>
      <c r="K1013" s="96">
        <v>210011</v>
      </c>
    </row>
    <row r="1014" spans="1:11">
      <c r="A1014" s="45">
        <v>1011</v>
      </c>
      <c r="B1014" s="96">
        <v>1139</v>
      </c>
      <c r="C1014" s="96" t="s">
        <v>267</v>
      </c>
      <c r="D1014" s="96">
        <v>2131319</v>
      </c>
      <c r="E1014" s="96" t="s">
        <v>6390</v>
      </c>
      <c r="F1014" s="97" t="s">
        <v>2472</v>
      </c>
      <c r="G1014" s="97" t="s">
        <v>2471</v>
      </c>
      <c r="H1014" s="98">
        <v>4000000</v>
      </c>
      <c r="I1014" s="97" t="s">
        <v>6387</v>
      </c>
      <c r="J1014" s="96" t="s">
        <v>1114</v>
      </c>
      <c r="K1014" s="96">
        <v>210011</v>
      </c>
    </row>
    <row r="1015" spans="1:11">
      <c r="A1015" s="45">
        <v>1012</v>
      </c>
      <c r="B1015" s="96">
        <v>1140</v>
      </c>
      <c r="C1015" s="96" t="s">
        <v>267</v>
      </c>
      <c r="D1015" s="96">
        <v>2131176</v>
      </c>
      <c r="E1015" s="96" t="s">
        <v>6390</v>
      </c>
      <c r="F1015" s="97" t="s">
        <v>1333</v>
      </c>
      <c r="G1015" s="97" t="s">
        <v>6440</v>
      </c>
      <c r="H1015" s="98">
        <v>15637620</v>
      </c>
      <c r="I1015" s="97" t="s">
        <v>6387</v>
      </c>
      <c r="J1015" s="96" t="s">
        <v>1114</v>
      </c>
      <c r="K1015" s="96">
        <v>210011</v>
      </c>
    </row>
    <row r="1016" spans="1:11">
      <c r="A1016" s="45">
        <v>1013</v>
      </c>
      <c r="B1016" s="96">
        <v>1141</v>
      </c>
      <c r="C1016" s="96" t="s">
        <v>267</v>
      </c>
      <c r="D1016" s="96">
        <v>2131320</v>
      </c>
      <c r="E1016" s="96" t="s">
        <v>6390</v>
      </c>
      <c r="F1016" s="97" t="s">
        <v>1987</v>
      </c>
      <c r="G1016" s="97" t="s">
        <v>3096</v>
      </c>
      <c r="H1016" s="98">
        <v>6523195</v>
      </c>
      <c r="I1016" s="97" t="s">
        <v>6387</v>
      </c>
      <c r="J1016" s="96" t="s">
        <v>1114</v>
      </c>
      <c r="K1016" s="96">
        <v>210011</v>
      </c>
    </row>
    <row r="1017" spans="1:11">
      <c r="A1017" s="45">
        <v>1014</v>
      </c>
      <c r="B1017" s="96">
        <v>1142</v>
      </c>
      <c r="C1017" s="96" t="s">
        <v>267</v>
      </c>
      <c r="D1017" s="96">
        <v>2131546</v>
      </c>
      <c r="E1017" s="96" t="s">
        <v>6437</v>
      </c>
      <c r="F1017" s="97" t="s">
        <v>2110</v>
      </c>
      <c r="G1017" s="97" t="s">
        <v>1812</v>
      </c>
      <c r="H1017" s="98">
        <v>12882000</v>
      </c>
      <c r="I1017" s="97" t="s">
        <v>6387</v>
      </c>
      <c r="J1017" s="96" t="s">
        <v>1114</v>
      </c>
      <c r="K1017" s="96">
        <v>210011</v>
      </c>
    </row>
    <row r="1018" spans="1:11">
      <c r="A1018" s="45">
        <v>1015</v>
      </c>
      <c r="B1018" s="96">
        <v>1143</v>
      </c>
      <c r="C1018" s="96" t="s">
        <v>267</v>
      </c>
      <c r="D1018" s="96">
        <v>2131564</v>
      </c>
      <c r="E1018" s="96" t="s">
        <v>6437</v>
      </c>
      <c r="F1018" s="97" t="s">
        <v>1051</v>
      </c>
      <c r="G1018" s="97" t="s">
        <v>6439</v>
      </c>
      <c r="H1018" s="98">
        <v>65860000</v>
      </c>
      <c r="I1018" s="97" t="s">
        <v>6387</v>
      </c>
      <c r="J1018" s="96" t="s">
        <v>1114</v>
      </c>
      <c r="K1018" s="96">
        <v>210011</v>
      </c>
    </row>
    <row r="1019" spans="1:11">
      <c r="A1019" s="45">
        <v>1016</v>
      </c>
      <c r="B1019" s="96">
        <v>1144</v>
      </c>
      <c r="C1019" s="96" t="s">
        <v>267</v>
      </c>
      <c r="D1019" s="96">
        <v>2132316</v>
      </c>
      <c r="E1019" s="96" t="s">
        <v>6390</v>
      </c>
      <c r="F1019" s="97" t="s">
        <v>1120</v>
      </c>
      <c r="G1019" s="97" t="s">
        <v>1153</v>
      </c>
      <c r="H1019" s="98">
        <v>63737184</v>
      </c>
      <c r="I1019" s="97" t="s">
        <v>6387</v>
      </c>
      <c r="J1019" s="96" t="s">
        <v>1114</v>
      </c>
      <c r="K1019" s="96">
        <v>210011</v>
      </c>
    </row>
    <row r="1020" spans="1:11">
      <c r="A1020" s="45">
        <v>1017</v>
      </c>
      <c r="B1020" s="96">
        <v>1145</v>
      </c>
      <c r="C1020" s="96" t="s">
        <v>267</v>
      </c>
      <c r="D1020" s="96">
        <v>2132317</v>
      </c>
      <c r="E1020" s="96" t="s">
        <v>6390</v>
      </c>
      <c r="F1020" s="97" t="s">
        <v>3096</v>
      </c>
      <c r="G1020" s="97" t="s">
        <v>6438</v>
      </c>
      <c r="H1020" s="98">
        <v>48040400</v>
      </c>
      <c r="I1020" s="97" t="s">
        <v>6387</v>
      </c>
      <c r="J1020" s="96" t="s">
        <v>1114</v>
      </c>
      <c r="K1020" s="96">
        <v>210011</v>
      </c>
    </row>
    <row r="1021" spans="1:11">
      <c r="A1021" s="45">
        <v>1018</v>
      </c>
      <c r="B1021" s="96">
        <v>1146</v>
      </c>
      <c r="C1021" s="96" t="s">
        <v>267</v>
      </c>
      <c r="D1021" s="96">
        <v>2132384</v>
      </c>
      <c r="E1021" s="96" t="s">
        <v>5498</v>
      </c>
      <c r="F1021" s="97" t="s">
        <v>1638</v>
      </c>
      <c r="G1021" s="97" t="s">
        <v>2475</v>
      </c>
      <c r="H1021" s="98">
        <v>206668520</v>
      </c>
      <c r="I1021" s="97" t="s">
        <v>6387</v>
      </c>
      <c r="J1021" s="96" t="s">
        <v>1114</v>
      </c>
      <c r="K1021" s="96">
        <v>210011</v>
      </c>
    </row>
    <row r="1022" spans="1:11">
      <c r="A1022" s="45">
        <v>1019</v>
      </c>
      <c r="B1022" s="96">
        <v>1147</v>
      </c>
      <c r="C1022" s="96" t="s">
        <v>267</v>
      </c>
      <c r="D1022" s="96">
        <v>2131934</v>
      </c>
      <c r="E1022" s="96" t="s">
        <v>6437</v>
      </c>
      <c r="F1022" s="97" t="s">
        <v>2974</v>
      </c>
      <c r="G1022" s="97" t="s">
        <v>1795</v>
      </c>
      <c r="H1022" s="98">
        <v>54371439</v>
      </c>
      <c r="I1022" s="97" t="s">
        <v>6387</v>
      </c>
      <c r="J1022" s="96" t="s">
        <v>1114</v>
      </c>
      <c r="K1022" s="96">
        <v>210011</v>
      </c>
    </row>
    <row r="1023" spans="1:11">
      <c r="A1023" s="45">
        <v>1020</v>
      </c>
      <c r="B1023" s="96">
        <v>1148</v>
      </c>
      <c r="C1023" s="96" t="s">
        <v>267</v>
      </c>
      <c r="D1023" s="96">
        <v>2131938</v>
      </c>
      <c r="E1023" s="96" t="s">
        <v>5498</v>
      </c>
      <c r="F1023" s="97" t="s">
        <v>6436</v>
      </c>
      <c r="G1023" s="97" t="s">
        <v>1031</v>
      </c>
      <c r="H1023" s="98">
        <v>164155680</v>
      </c>
      <c r="I1023" s="97" t="s">
        <v>6387</v>
      </c>
      <c r="J1023" s="96" t="s">
        <v>1114</v>
      </c>
      <c r="K1023" s="96">
        <v>210011</v>
      </c>
    </row>
    <row r="1024" spans="1:11">
      <c r="A1024" s="45">
        <v>1021</v>
      </c>
      <c r="B1024" s="96">
        <v>1149</v>
      </c>
      <c r="C1024" s="96" t="s">
        <v>267</v>
      </c>
      <c r="D1024" s="96">
        <v>2132114</v>
      </c>
      <c r="E1024" s="96" t="s">
        <v>6435</v>
      </c>
      <c r="F1024" s="97" t="s">
        <v>1625</v>
      </c>
      <c r="G1024" s="97" t="s">
        <v>6434</v>
      </c>
      <c r="H1024" s="98">
        <v>524500000</v>
      </c>
      <c r="I1024" s="97" t="s">
        <v>6387</v>
      </c>
      <c r="J1024" s="96" t="s">
        <v>1114</v>
      </c>
      <c r="K1024" s="96">
        <v>210011</v>
      </c>
    </row>
    <row r="1025" spans="1:11" ht="112">
      <c r="A1025" s="45">
        <v>1022</v>
      </c>
      <c r="B1025" s="96">
        <v>1150</v>
      </c>
      <c r="C1025" s="96" t="s">
        <v>267</v>
      </c>
      <c r="D1025" s="96">
        <v>2120256</v>
      </c>
      <c r="E1025" s="96" t="s">
        <v>6433</v>
      </c>
      <c r="F1025" s="97" t="s">
        <v>1803</v>
      </c>
      <c r="G1025" s="97" t="s">
        <v>1987</v>
      </c>
      <c r="H1025" s="98">
        <v>78800000</v>
      </c>
      <c r="I1025" s="97" t="s">
        <v>6387</v>
      </c>
      <c r="J1025" s="96" t="s">
        <v>1112</v>
      </c>
      <c r="K1025" s="96">
        <v>211032</v>
      </c>
    </row>
    <row r="1026" spans="1:11" ht="140">
      <c r="A1026" s="45">
        <v>1023</v>
      </c>
      <c r="B1026" s="96">
        <v>1151</v>
      </c>
      <c r="C1026" s="96" t="s">
        <v>267</v>
      </c>
      <c r="D1026" s="96">
        <v>2121367</v>
      </c>
      <c r="E1026" s="96" t="s">
        <v>6432</v>
      </c>
      <c r="F1026" s="97" t="s">
        <v>6431</v>
      </c>
      <c r="G1026" s="97" t="s">
        <v>6430</v>
      </c>
      <c r="H1026" s="98">
        <v>62245000</v>
      </c>
      <c r="I1026" s="97" t="s">
        <v>6387</v>
      </c>
      <c r="J1026" s="96" t="s">
        <v>1112</v>
      </c>
      <c r="K1026" s="96">
        <v>211032</v>
      </c>
    </row>
    <row r="1027" spans="1:11" ht="98">
      <c r="A1027" s="45">
        <v>1024</v>
      </c>
      <c r="B1027" s="96">
        <v>1152</v>
      </c>
      <c r="C1027" s="96" t="s">
        <v>267</v>
      </c>
      <c r="D1027" s="96">
        <v>2121776</v>
      </c>
      <c r="E1027" s="96" t="s">
        <v>6429</v>
      </c>
      <c r="F1027" s="97" t="s">
        <v>1121</v>
      </c>
      <c r="G1027" s="97" t="s">
        <v>1722</v>
      </c>
      <c r="H1027" s="98">
        <v>17231256</v>
      </c>
      <c r="I1027" s="97" t="s">
        <v>6387</v>
      </c>
      <c r="J1027" s="96" t="s">
        <v>1112</v>
      </c>
      <c r="K1027" s="96">
        <v>211032</v>
      </c>
    </row>
    <row r="1028" spans="1:11" ht="70">
      <c r="A1028" s="45">
        <v>1025</v>
      </c>
      <c r="B1028" s="96">
        <v>1153</v>
      </c>
      <c r="C1028" s="96" t="s">
        <v>267</v>
      </c>
      <c r="D1028" s="96">
        <v>2121851</v>
      </c>
      <c r="E1028" s="96" t="s">
        <v>6428</v>
      </c>
      <c r="F1028" s="97" t="s">
        <v>6427</v>
      </c>
      <c r="G1028" s="97" t="s">
        <v>3607</v>
      </c>
      <c r="H1028" s="98">
        <v>9400000</v>
      </c>
      <c r="I1028" s="97" t="s">
        <v>6387</v>
      </c>
      <c r="J1028" s="96" t="s">
        <v>1112</v>
      </c>
      <c r="K1028" s="96">
        <v>211032</v>
      </c>
    </row>
    <row r="1029" spans="1:11" ht="84">
      <c r="A1029" s="45">
        <v>1026</v>
      </c>
      <c r="B1029" s="96">
        <v>1154</v>
      </c>
      <c r="C1029" s="96" t="s">
        <v>267</v>
      </c>
      <c r="D1029" s="96">
        <v>2122229</v>
      </c>
      <c r="E1029" s="96" t="s">
        <v>6426</v>
      </c>
      <c r="F1029" s="97" t="s">
        <v>6262</v>
      </c>
      <c r="G1029" s="97" t="s">
        <v>5421</v>
      </c>
      <c r="H1029" s="98">
        <v>123865000</v>
      </c>
      <c r="I1029" s="97" t="s">
        <v>6387</v>
      </c>
      <c r="J1029" s="96" t="s">
        <v>1112</v>
      </c>
      <c r="K1029" s="96">
        <v>211032</v>
      </c>
    </row>
    <row r="1030" spans="1:11" ht="112">
      <c r="A1030" s="45">
        <v>1027</v>
      </c>
      <c r="B1030" s="96">
        <v>1155</v>
      </c>
      <c r="C1030" s="96" t="s">
        <v>267</v>
      </c>
      <c r="D1030" s="96">
        <v>2122740</v>
      </c>
      <c r="E1030" s="96" t="s">
        <v>6425</v>
      </c>
      <c r="F1030" s="97" t="s">
        <v>6209</v>
      </c>
      <c r="G1030" s="97" t="s">
        <v>1108</v>
      </c>
      <c r="H1030" s="98">
        <v>32664566</v>
      </c>
      <c r="I1030" s="97" t="s">
        <v>6387</v>
      </c>
      <c r="J1030" s="96" t="s">
        <v>1112</v>
      </c>
      <c r="K1030" s="96">
        <v>211032</v>
      </c>
    </row>
    <row r="1031" spans="1:11" ht="112">
      <c r="A1031" s="45">
        <v>1028</v>
      </c>
      <c r="B1031" s="96">
        <v>1156</v>
      </c>
      <c r="C1031" s="96" t="s">
        <v>267</v>
      </c>
      <c r="D1031" s="96">
        <v>2120255</v>
      </c>
      <c r="E1031" s="96" t="s">
        <v>6424</v>
      </c>
      <c r="F1031" s="97" t="s">
        <v>1803</v>
      </c>
      <c r="G1031" s="97" t="s">
        <v>1147</v>
      </c>
      <c r="H1031" s="98">
        <v>48000000</v>
      </c>
      <c r="I1031" s="97" t="s">
        <v>6387</v>
      </c>
      <c r="J1031" s="96" t="s">
        <v>1112</v>
      </c>
      <c r="K1031" s="96">
        <v>211032</v>
      </c>
    </row>
    <row r="1032" spans="1:11" ht="98">
      <c r="A1032" s="45">
        <v>1029</v>
      </c>
      <c r="B1032" s="96">
        <v>1157</v>
      </c>
      <c r="C1032" s="96" t="s">
        <v>267</v>
      </c>
      <c r="D1032" s="96">
        <v>2123837</v>
      </c>
      <c r="E1032" s="96" t="s">
        <v>6423</v>
      </c>
      <c r="F1032" s="97" t="s">
        <v>3405</v>
      </c>
      <c r="G1032" s="97" t="s">
        <v>4687</v>
      </c>
      <c r="H1032" s="98">
        <v>30129736</v>
      </c>
      <c r="I1032" s="97" t="s">
        <v>6387</v>
      </c>
      <c r="J1032" s="96" t="s">
        <v>1112</v>
      </c>
      <c r="K1032" s="96">
        <v>211032</v>
      </c>
    </row>
    <row r="1033" spans="1:11" ht="70">
      <c r="A1033" s="45">
        <v>1030</v>
      </c>
      <c r="B1033" s="96">
        <v>1158</v>
      </c>
      <c r="C1033" s="96" t="s">
        <v>267</v>
      </c>
      <c r="D1033" s="96">
        <v>2120252</v>
      </c>
      <c r="E1033" s="96" t="s">
        <v>6422</v>
      </c>
      <c r="F1033" s="97" t="s">
        <v>1803</v>
      </c>
      <c r="G1033" s="97" t="s">
        <v>1147</v>
      </c>
      <c r="H1033" s="98">
        <v>48000000</v>
      </c>
      <c r="I1033" s="97" t="s">
        <v>6387</v>
      </c>
      <c r="J1033" s="96" t="s">
        <v>1112</v>
      </c>
      <c r="K1033" s="96">
        <v>211032</v>
      </c>
    </row>
    <row r="1034" spans="1:11" ht="56">
      <c r="A1034" s="45">
        <v>1031</v>
      </c>
      <c r="B1034" s="96">
        <v>1159</v>
      </c>
      <c r="C1034" s="96" t="s">
        <v>267</v>
      </c>
      <c r="D1034" s="96">
        <v>2123834</v>
      </c>
      <c r="E1034" s="96" t="s">
        <v>6421</v>
      </c>
      <c r="F1034" s="97" t="s">
        <v>6420</v>
      </c>
      <c r="G1034" s="97" t="s">
        <v>6419</v>
      </c>
      <c r="H1034" s="98">
        <v>8549000</v>
      </c>
      <c r="I1034" s="97" t="s">
        <v>6387</v>
      </c>
      <c r="J1034" s="96" t="s">
        <v>1112</v>
      </c>
      <c r="K1034" s="96">
        <v>211032</v>
      </c>
    </row>
    <row r="1035" spans="1:11" ht="98">
      <c r="A1035" s="45">
        <v>1032</v>
      </c>
      <c r="B1035" s="96">
        <v>1160</v>
      </c>
      <c r="C1035" s="96" t="s">
        <v>267</v>
      </c>
      <c r="D1035" s="96">
        <v>2121524</v>
      </c>
      <c r="E1035" s="96" t="s">
        <v>6418</v>
      </c>
      <c r="F1035" s="97" t="s">
        <v>1167</v>
      </c>
      <c r="G1035" s="97" t="s">
        <v>5258</v>
      </c>
      <c r="H1035" s="98">
        <v>63000000</v>
      </c>
      <c r="I1035" s="97" t="s">
        <v>6387</v>
      </c>
      <c r="J1035" s="96" t="s">
        <v>1112</v>
      </c>
      <c r="K1035" s="96">
        <v>211032</v>
      </c>
    </row>
    <row r="1036" spans="1:11" ht="126">
      <c r="A1036" s="45">
        <v>1033</v>
      </c>
      <c r="B1036" s="96">
        <v>1161</v>
      </c>
      <c r="C1036" s="96" t="s">
        <v>267</v>
      </c>
      <c r="D1036" s="96">
        <v>2130287</v>
      </c>
      <c r="E1036" s="96" t="s">
        <v>6417</v>
      </c>
      <c r="F1036" s="97" t="s">
        <v>1748</v>
      </c>
      <c r="G1036" s="97" t="s">
        <v>1103</v>
      </c>
      <c r="H1036" s="98">
        <v>44000000</v>
      </c>
      <c r="I1036" s="97" t="s">
        <v>6387</v>
      </c>
      <c r="J1036" s="96" t="s">
        <v>1112</v>
      </c>
      <c r="K1036" s="96">
        <v>211032</v>
      </c>
    </row>
    <row r="1037" spans="1:11" ht="70">
      <c r="A1037" s="45">
        <v>1034</v>
      </c>
      <c r="B1037" s="96">
        <v>1162</v>
      </c>
      <c r="C1037" s="96" t="s">
        <v>267</v>
      </c>
      <c r="D1037" s="96">
        <v>2121616</v>
      </c>
      <c r="E1037" s="96" t="s">
        <v>6416</v>
      </c>
      <c r="F1037" s="97" t="s">
        <v>4863</v>
      </c>
      <c r="G1037" s="97" t="s">
        <v>5236</v>
      </c>
      <c r="H1037" s="98">
        <v>5640000</v>
      </c>
      <c r="I1037" s="97" t="s">
        <v>6387</v>
      </c>
      <c r="J1037" s="96" t="s">
        <v>1112</v>
      </c>
      <c r="K1037" s="96">
        <v>211032</v>
      </c>
    </row>
    <row r="1038" spans="1:11" ht="154">
      <c r="A1038" s="45">
        <v>1035</v>
      </c>
      <c r="B1038" s="96">
        <v>1163</v>
      </c>
      <c r="C1038" s="96" t="s">
        <v>267</v>
      </c>
      <c r="D1038" s="96">
        <v>2131834</v>
      </c>
      <c r="E1038" s="96" t="s">
        <v>6415</v>
      </c>
      <c r="F1038" s="97" t="s">
        <v>1961</v>
      </c>
      <c r="G1038" s="97" t="s">
        <v>1905</v>
      </c>
      <c r="H1038" s="98">
        <v>30461500</v>
      </c>
      <c r="I1038" s="97" t="s">
        <v>6387</v>
      </c>
      <c r="J1038" s="96" t="s">
        <v>1112</v>
      </c>
      <c r="K1038" s="96">
        <v>211032</v>
      </c>
    </row>
    <row r="1039" spans="1:11" ht="70">
      <c r="A1039" s="45">
        <v>1036</v>
      </c>
      <c r="B1039" s="96">
        <v>1164</v>
      </c>
      <c r="C1039" s="96" t="s">
        <v>267</v>
      </c>
      <c r="D1039" s="96">
        <v>2131939</v>
      </c>
      <c r="E1039" s="96" t="s">
        <v>6414</v>
      </c>
      <c r="F1039" s="97" t="s">
        <v>1961</v>
      </c>
      <c r="G1039" s="97" t="s">
        <v>1023</v>
      </c>
      <c r="H1039" s="98">
        <v>39735660</v>
      </c>
      <c r="I1039" s="97" t="s">
        <v>6387</v>
      </c>
      <c r="J1039" s="96" t="s">
        <v>1112</v>
      </c>
      <c r="K1039" s="96">
        <v>211032</v>
      </c>
    </row>
    <row r="1040" spans="1:11" ht="70">
      <c r="A1040" s="45">
        <v>1037</v>
      </c>
      <c r="B1040" s="96">
        <v>1165</v>
      </c>
      <c r="C1040" s="96" t="s">
        <v>267</v>
      </c>
      <c r="D1040" s="96">
        <v>2121679</v>
      </c>
      <c r="E1040" s="96" t="s">
        <v>6414</v>
      </c>
      <c r="F1040" s="97" t="s">
        <v>1100</v>
      </c>
      <c r="G1040" s="97" t="s">
        <v>2944</v>
      </c>
      <c r="H1040" s="98">
        <v>72000000</v>
      </c>
      <c r="I1040" s="97" t="s">
        <v>6387</v>
      </c>
      <c r="J1040" s="96" t="s">
        <v>1112</v>
      </c>
      <c r="K1040" s="96">
        <v>211032</v>
      </c>
    </row>
    <row r="1041" spans="1:11" ht="70">
      <c r="A1041" s="45">
        <v>1038</v>
      </c>
      <c r="B1041" s="96">
        <v>1166</v>
      </c>
      <c r="C1041" s="96" t="s">
        <v>267</v>
      </c>
      <c r="D1041" s="96">
        <v>2121678</v>
      </c>
      <c r="E1041" s="96" t="s">
        <v>6394</v>
      </c>
      <c r="F1041" s="97" t="s">
        <v>1100</v>
      </c>
      <c r="G1041" s="97" t="s">
        <v>2944</v>
      </c>
      <c r="H1041" s="98">
        <v>72000000</v>
      </c>
      <c r="I1041" s="97" t="s">
        <v>6387</v>
      </c>
      <c r="J1041" s="96" t="s">
        <v>1112</v>
      </c>
      <c r="K1041" s="96">
        <v>211032</v>
      </c>
    </row>
    <row r="1042" spans="1:11" ht="70">
      <c r="A1042" s="45">
        <v>1039</v>
      </c>
      <c r="B1042" s="96">
        <v>1167</v>
      </c>
      <c r="C1042" s="96" t="s">
        <v>267</v>
      </c>
      <c r="D1042" s="96">
        <v>2121674</v>
      </c>
      <c r="E1042" s="96" t="s">
        <v>6413</v>
      </c>
      <c r="F1042" s="97" t="s">
        <v>1175</v>
      </c>
      <c r="G1042" s="97" t="s">
        <v>6412</v>
      </c>
      <c r="H1042" s="98">
        <v>13159000</v>
      </c>
      <c r="I1042" s="97" t="s">
        <v>6387</v>
      </c>
      <c r="J1042" s="96" t="s">
        <v>1112</v>
      </c>
      <c r="K1042" s="96">
        <v>211032</v>
      </c>
    </row>
    <row r="1043" spans="1:11">
      <c r="A1043" s="45">
        <v>1040</v>
      </c>
      <c r="B1043" s="96">
        <v>1168</v>
      </c>
      <c r="C1043" s="96" t="s">
        <v>267</v>
      </c>
      <c r="D1043" s="96">
        <v>2101925</v>
      </c>
      <c r="E1043" s="96" t="s">
        <v>5498</v>
      </c>
      <c r="F1043" s="97" t="s">
        <v>6411</v>
      </c>
      <c r="G1043" s="97" t="s">
        <v>5322</v>
      </c>
      <c r="H1043" s="98">
        <v>687831178</v>
      </c>
      <c r="I1043" s="97" t="s">
        <v>6387</v>
      </c>
      <c r="J1043" s="96" t="s">
        <v>1114</v>
      </c>
      <c r="K1043" s="96">
        <v>210011</v>
      </c>
    </row>
    <row r="1044" spans="1:11" ht="98">
      <c r="A1044" s="45">
        <v>1041</v>
      </c>
      <c r="B1044" s="96">
        <v>1169</v>
      </c>
      <c r="C1044" s="96" t="s">
        <v>267</v>
      </c>
      <c r="D1044" s="96">
        <v>2123002</v>
      </c>
      <c r="E1044" s="96" t="s">
        <v>6410</v>
      </c>
      <c r="F1044" s="97" t="s">
        <v>2987</v>
      </c>
      <c r="G1044" s="97" t="s">
        <v>6409</v>
      </c>
      <c r="H1044" s="98">
        <v>63503686</v>
      </c>
      <c r="I1044" s="97" t="s">
        <v>6387</v>
      </c>
      <c r="J1044" s="96" t="s">
        <v>1112</v>
      </c>
      <c r="K1044" s="96">
        <v>211032</v>
      </c>
    </row>
    <row r="1045" spans="1:11" ht="28">
      <c r="A1045" s="45">
        <v>1042</v>
      </c>
      <c r="B1045" s="96">
        <v>1170</v>
      </c>
      <c r="C1045" s="96" t="s">
        <v>267</v>
      </c>
      <c r="D1045" s="96">
        <v>2122844</v>
      </c>
      <c r="E1045" s="96" t="s">
        <v>6408</v>
      </c>
      <c r="F1045" s="97" t="s">
        <v>1906</v>
      </c>
      <c r="G1045" s="97" t="s">
        <v>1080</v>
      </c>
      <c r="H1045" s="98">
        <v>85084214</v>
      </c>
      <c r="I1045" s="97" t="s">
        <v>6387</v>
      </c>
      <c r="J1045" s="96" t="s">
        <v>1112</v>
      </c>
      <c r="K1045" s="96">
        <v>211032</v>
      </c>
    </row>
    <row r="1046" spans="1:11">
      <c r="A1046" s="45">
        <v>1043</v>
      </c>
      <c r="B1046" s="96">
        <v>1171</v>
      </c>
      <c r="C1046" s="96" t="s">
        <v>267</v>
      </c>
      <c r="D1046" s="96">
        <v>2130007</v>
      </c>
      <c r="E1046" s="96" t="s">
        <v>6390</v>
      </c>
      <c r="F1046" s="97" t="s">
        <v>1046</v>
      </c>
      <c r="G1046" s="97" t="s">
        <v>3374</v>
      </c>
      <c r="H1046" s="98">
        <v>16485540</v>
      </c>
      <c r="I1046" s="97" t="s">
        <v>6387</v>
      </c>
      <c r="J1046" s="96" t="s">
        <v>1114</v>
      </c>
      <c r="K1046" s="96">
        <v>210011</v>
      </c>
    </row>
    <row r="1047" spans="1:11" ht="42">
      <c r="A1047" s="45">
        <v>1044</v>
      </c>
      <c r="B1047" s="96">
        <v>1172</v>
      </c>
      <c r="C1047" s="96" t="s">
        <v>267</v>
      </c>
      <c r="D1047" s="96">
        <v>2132119</v>
      </c>
      <c r="E1047" s="96" t="s">
        <v>6407</v>
      </c>
      <c r="F1047" s="97" t="s">
        <v>1961</v>
      </c>
      <c r="G1047" s="97" t="s">
        <v>4670</v>
      </c>
      <c r="H1047" s="98">
        <v>17296031</v>
      </c>
      <c r="I1047" s="97" t="s">
        <v>6387</v>
      </c>
      <c r="J1047" s="96" t="s">
        <v>1112</v>
      </c>
      <c r="K1047" s="96">
        <v>211032</v>
      </c>
    </row>
    <row r="1048" spans="1:11">
      <c r="A1048" s="45">
        <v>1045</v>
      </c>
      <c r="B1048" s="96">
        <v>1173</v>
      </c>
      <c r="C1048" s="96" t="s">
        <v>267</v>
      </c>
      <c r="D1048" s="96">
        <v>2101890</v>
      </c>
      <c r="E1048" s="96" t="s">
        <v>6393</v>
      </c>
      <c r="F1048" s="97" t="s">
        <v>6406</v>
      </c>
      <c r="G1048" s="97" t="s">
        <v>6405</v>
      </c>
      <c r="H1048" s="98">
        <v>35250000</v>
      </c>
      <c r="I1048" s="97" t="s">
        <v>6387</v>
      </c>
      <c r="J1048" s="96" t="s">
        <v>1114</v>
      </c>
      <c r="K1048" s="96">
        <v>210011</v>
      </c>
    </row>
    <row r="1049" spans="1:11" ht="112">
      <c r="A1049" s="45">
        <v>1046</v>
      </c>
      <c r="B1049" s="96">
        <v>1174</v>
      </c>
      <c r="C1049" s="96" t="s">
        <v>267</v>
      </c>
      <c r="D1049" s="96">
        <v>2130686</v>
      </c>
      <c r="E1049" s="96" t="s">
        <v>6404</v>
      </c>
      <c r="F1049" s="97" t="s">
        <v>1177</v>
      </c>
      <c r="G1049" s="97" t="s">
        <v>1619</v>
      </c>
      <c r="H1049" s="98">
        <v>59743700</v>
      </c>
      <c r="I1049" s="97" t="s">
        <v>6387</v>
      </c>
      <c r="J1049" s="96" t="s">
        <v>1112</v>
      </c>
      <c r="K1049" s="96">
        <v>211032</v>
      </c>
    </row>
    <row r="1050" spans="1:11" ht="140">
      <c r="A1050" s="45">
        <v>1047</v>
      </c>
      <c r="B1050" s="96">
        <v>1175</v>
      </c>
      <c r="C1050" s="96" t="s">
        <v>267</v>
      </c>
      <c r="D1050" s="96">
        <v>2130931</v>
      </c>
      <c r="E1050" s="96" t="s">
        <v>6403</v>
      </c>
      <c r="F1050" s="97" t="s">
        <v>1004</v>
      </c>
      <c r="G1050" s="97" t="s">
        <v>1116</v>
      </c>
      <c r="H1050" s="98">
        <v>38895120</v>
      </c>
      <c r="I1050" s="97" t="s">
        <v>6387</v>
      </c>
      <c r="J1050" s="96" t="s">
        <v>1112</v>
      </c>
      <c r="K1050" s="96">
        <v>211032</v>
      </c>
    </row>
    <row r="1051" spans="1:11" ht="84">
      <c r="A1051" s="45">
        <v>1048</v>
      </c>
      <c r="B1051" s="96">
        <v>1176</v>
      </c>
      <c r="C1051" s="96" t="s">
        <v>267</v>
      </c>
      <c r="D1051" s="96">
        <v>2131202</v>
      </c>
      <c r="E1051" s="96" t="s">
        <v>6402</v>
      </c>
      <c r="F1051" s="97" t="s">
        <v>4823</v>
      </c>
      <c r="G1051" s="97" t="s">
        <v>1023</v>
      </c>
      <c r="H1051" s="98">
        <v>41500000</v>
      </c>
      <c r="I1051" s="97" t="s">
        <v>6387</v>
      </c>
      <c r="J1051" s="96" t="s">
        <v>1112</v>
      </c>
      <c r="K1051" s="96">
        <v>211032</v>
      </c>
    </row>
    <row r="1052" spans="1:11" ht="112">
      <c r="A1052" s="45">
        <v>1049</v>
      </c>
      <c r="B1052" s="96">
        <v>1177</v>
      </c>
      <c r="C1052" s="96" t="s">
        <v>267</v>
      </c>
      <c r="D1052" s="96">
        <v>2131317</v>
      </c>
      <c r="E1052" s="96" t="s">
        <v>6401</v>
      </c>
      <c r="F1052" s="97" t="s">
        <v>1850</v>
      </c>
      <c r="G1052" s="97" t="s">
        <v>5490</v>
      </c>
      <c r="H1052" s="98">
        <v>53700000</v>
      </c>
      <c r="I1052" s="97" t="s">
        <v>6387</v>
      </c>
      <c r="J1052" s="96" t="s">
        <v>1112</v>
      </c>
      <c r="K1052" s="96">
        <v>211032</v>
      </c>
    </row>
    <row r="1053" spans="1:11" ht="98">
      <c r="A1053" s="45">
        <v>1050</v>
      </c>
      <c r="B1053" s="96">
        <v>1178</v>
      </c>
      <c r="C1053" s="96" t="s">
        <v>267</v>
      </c>
      <c r="D1053" s="96">
        <v>2131548</v>
      </c>
      <c r="E1053" s="96" t="s">
        <v>6400</v>
      </c>
      <c r="F1053" s="97" t="s">
        <v>2190</v>
      </c>
      <c r="G1053" s="97" t="s">
        <v>6399</v>
      </c>
      <c r="H1053" s="98">
        <v>6997050</v>
      </c>
      <c r="I1053" s="97" t="s">
        <v>6387</v>
      </c>
      <c r="J1053" s="96" t="s">
        <v>1112</v>
      </c>
      <c r="K1053" s="96">
        <v>211032</v>
      </c>
    </row>
    <row r="1054" spans="1:11" ht="140">
      <c r="A1054" s="45">
        <v>1051</v>
      </c>
      <c r="B1054" s="96">
        <v>1179</v>
      </c>
      <c r="C1054" s="96" t="s">
        <v>267</v>
      </c>
      <c r="D1054" s="96">
        <v>2131752</v>
      </c>
      <c r="E1054" s="96" t="s">
        <v>6398</v>
      </c>
      <c r="F1054" s="97" t="s">
        <v>1703</v>
      </c>
      <c r="G1054" s="97" t="s">
        <v>5843</v>
      </c>
      <c r="H1054" s="98">
        <v>62000000</v>
      </c>
      <c r="I1054" s="97" t="s">
        <v>6387</v>
      </c>
      <c r="J1054" s="96" t="s">
        <v>1112</v>
      </c>
      <c r="K1054" s="96">
        <v>211032</v>
      </c>
    </row>
    <row r="1055" spans="1:11" ht="70">
      <c r="A1055" s="45">
        <v>1052</v>
      </c>
      <c r="B1055" s="96">
        <v>1180</v>
      </c>
      <c r="C1055" s="96" t="s">
        <v>267</v>
      </c>
      <c r="D1055" s="96">
        <v>2131703</v>
      </c>
      <c r="E1055" s="96" t="s">
        <v>6397</v>
      </c>
      <c r="F1055" s="97" t="s">
        <v>3124</v>
      </c>
      <c r="G1055" s="97" t="s">
        <v>1786</v>
      </c>
      <c r="H1055" s="98">
        <v>87488358</v>
      </c>
      <c r="I1055" s="97" t="s">
        <v>6387</v>
      </c>
      <c r="J1055" s="96" t="s">
        <v>1112</v>
      </c>
      <c r="K1055" s="96">
        <v>211032</v>
      </c>
    </row>
    <row r="1056" spans="1:11">
      <c r="A1056" s="45">
        <v>1053</v>
      </c>
      <c r="B1056" s="96">
        <v>1181</v>
      </c>
      <c r="C1056" s="96" t="s">
        <v>267</v>
      </c>
      <c r="D1056" s="96">
        <v>2102052</v>
      </c>
      <c r="E1056" s="96" t="s">
        <v>6393</v>
      </c>
      <c r="F1056" s="97" t="s">
        <v>6396</v>
      </c>
      <c r="G1056" s="97" t="s">
        <v>6263</v>
      </c>
      <c r="H1056" s="98">
        <v>191789736</v>
      </c>
      <c r="I1056" s="97" t="s">
        <v>6387</v>
      </c>
      <c r="J1056" s="96" t="s">
        <v>1114</v>
      </c>
      <c r="K1056" s="96">
        <v>210011</v>
      </c>
    </row>
    <row r="1057" spans="1:11" ht="56">
      <c r="A1057" s="45">
        <v>1054</v>
      </c>
      <c r="B1057" s="96">
        <v>1182</v>
      </c>
      <c r="C1057" s="96" t="s">
        <v>267</v>
      </c>
      <c r="D1057" s="96">
        <v>2131931</v>
      </c>
      <c r="E1057" s="96" t="s">
        <v>6395</v>
      </c>
      <c r="F1057" s="97" t="s">
        <v>1961</v>
      </c>
      <c r="G1057" s="97" t="s">
        <v>1023</v>
      </c>
      <c r="H1057" s="98">
        <v>39000000</v>
      </c>
      <c r="I1057" s="97" t="s">
        <v>6387</v>
      </c>
      <c r="J1057" s="96" t="s">
        <v>1112</v>
      </c>
      <c r="K1057" s="96">
        <v>211032</v>
      </c>
    </row>
    <row r="1058" spans="1:11">
      <c r="A1058" s="45">
        <v>1055</v>
      </c>
      <c r="B1058" s="96">
        <v>1183</v>
      </c>
      <c r="C1058" s="96" t="s">
        <v>267</v>
      </c>
      <c r="D1058" s="96">
        <v>2102338</v>
      </c>
      <c r="E1058" s="96" t="s">
        <v>6393</v>
      </c>
      <c r="F1058" s="97" t="s">
        <v>6392</v>
      </c>
      <c r="G1058" s="97" t="s">
        <v>5322</v>
      </c>
      <c r="H1058" s="98">
        <v>4871975</v>
      </c>
      <c r="I1058" s="97" t="s">
        <v>6387</v>
      </c>
      <c r="J1058" s="96" t="s">
        <v>1114</v>
      </c>
      <c r="K1058" s="96">
        <v>210011</v>
      </c>
    </row>
    <row r="1059" spans="1:11" ht="70">
      <c r="A1059" s="45">
        <v>1056</v>
      </c>
      <c r="B1059" s="96">
        <v>1184</v>
      </c>
      <c r="C1059" s="96" t="s">
        <v>267</v>
      </c>
      <c r="D1059" s="96">
        <v>2131940</v>
      </c>
      <c r="E1059" s="96" t="s">
        <v>6394</v>
      </c>
      <c r="F1059" s="97" t="s">
        <v>1789</v>
      </c>
      <c r="G1059" s="97" t="s">
        <v>1023</v>
      </c>
      <c r="H1059" s="98">
        <v>39000000</v>
      </c>
      <c r="I1059" s="97" t="s">
        <v>6387</v>
      </c>
      <c r="J1059" s="96" t="s">
        <v>1112</v>
      </c>
      <c r="K1059" s="96">
        <v>211032</v>
      </c>
    </row>
    <row r="1060" spans="1:11">
      <c r="A1060" s="45">
        <v>1057</v>
      </c>
      <c r="B1060" s="96">
        <v>1185</v>
      </c>
      <c r="C1060" s="96" t="s">
        <v>267</v>
      </c>
      <c r="D1060" s="96">
        <v>2102513</v>
      </c>
      <c r="E1060" s="96" t="s">
        <v>6393</v>
      </c>
      <c r="F1060" s="97" t="s">
        <v>6392</v>
      </c>
      <c r="G1060" s="97" t="s">
        <v>4839</v>
      </c>
      <c r="H1060" s="98">
        <v>63479200</v>
      </c>
      <c r="I1060" s="97" t="s">
        <v>6387</v>
      </c>
      <c r="J1060" s="96" t="s">
        <v>1114</v>
      </c>
      <c r="K1060" s="96">
        <v>210011</v>
      </c>
    </row>
    <row r="1061" spans="1:11" ht="126">
      <c r="A1061" s="45">
        <v>1058</v>
      </c>
      <c r="B1061" s="96">
        <v>1186</v>
      </c>
      <c r="C1061" s="96" t="s">
        <v>267</v>
      </c>
      <c r="D1061" s="96">
        <v>2132118</v>
      </c>
      <c r="E1061" s="96" t="s">
        <v>6391</v>
      </c>
      <c r="F1061" s="97" t="s">
        <v>1961</v>
      </c>
      <c r="G1061" s="97" t="s">
        <v>2322</v>
      </c>
      <c r="H1061" s="98">
        <v>55904000</v>
      </c>
      <c r="I1061" s="97" t="s">
        <v>6387</v>
      </c>
      <c r="J1061" s="96" t="s">
        <v>1112</v>
      </c>
      <c r="K1061" s="96">
        <v>211032</v>
      </c>
    </row>
    <row r="1062" spans="1:11">
      <c r="A1062" s="45">
        <v>1059</v>
      </c>
      <c r="B1062" s="96">
        <v>1187</v>
      </c>
      <c r="C1062" s="96" t="s">
        <v>267</v>
      </c>
      <c r="D1062" s="96">
        <v>2110346</v>
      </c>
      <c r="E1062" s="96" t="s">
        <v>6390</v>
      </c>
      <c r="F1062" s="97" t="s">
        <v>6389</v>
      </c>
      <c r="G1062" s="97" t="s">
        <v>5322</v>
      </c>
      <c r="H1062" s="98">
        <v>53491608</v>
      </c>
      <c r="I1062" s="97" t="s">
        <v>6387</v>
      </c>
      <c r="J1062" s="96" t="s">
        <v>1114</v>
      </c>
      <c r="K1062" s="96">
        <v>210011</v>
      </c>
    </row>
    <row r="1063" spans="1:11" ht="70">
      <c r="A1063" s="45">
        <v>1060</v>
      </c>
      <c r="B1063" s="96">
        <v>1188</v>
      </c>
      <c r="C1063" s="96" t="s">
        <v>267</v>
      </c>
      <c r="D1063" s="96">
        <v>2132116</v>
      </c>
      <c r="E1063" s="96" t="s">
        <v>6388</v>
      </c>
      <c r="F1063" s="97" t="s">
        <v>1150</v>
      </c>
      <c r="G1063" s="97" t="s">
        <v>2965</v>
      </c>
      <c r="H1063" s="98">
        <v>30156104</v>
      </c>
      <c r="I1063" s="97" t="s">
        <v>6387</v>
      </c>
      <c r="J1063" s="96" t="s">
        <v>1112</v>
      </c>
      <c r="K1063" s="96">
        <v>211032</v>
      </c>
    </row>
    <row r="1064" spans="1:11">
      <c r="A1064" s="45">
        <v>1061</v>
      </c>
      <c r="B1064" s="96">
        <v>1189</v>
      </c>
      <c r="C1064" s="96" t="s">
        <v>276</v>
      </c>
      <c r="D1064" s="96">
        <v>2121073</v>
      </c>
      <c r="E1064" s="96" t="s">
        <v>6386</v>
      </c>
      <c r="F1064" s="97" t="s">
        <v>6385</v>
      </c>
      <c r="G1064" s="97" t="s">
        <v>5015</v>
      </c>
      <c r="H1064" s="98">
        <v>36000000</v>
      </c>
      <c r="I1064" s="97" t="s">
        <v>6348</v>
      </c>
      <c r="J1064" s="96" t="s">
        <v>59</v>
      </c>
      <c r="K1064" s="96">
        <v>211043</v>
      </c>
    </row>
    <row r="1065" spans="1:11">
      <c r="A1065" s="45">
        <v>1062</v>
      </c>
      <c r="B1065" s="96">
        <v>1190</v>
      </c>
      <c r="C1065" s="96" t="s">
        <v>276</v>
      </c>
      <c r="D1065" s="96">
        <v>2131284</v>
      </c>
      <c r="E1065" s="96" t="s">
        <v>6384</v>
      </c>
      <c r="F1065" s="97" t="s">
        <v>1935</v>
      </c>
      <c r="G1065" s="97" t="s">
        <v>2944</v>
      </c>
      <c r="H1065" s="98">
        <v>12497400</v>
      </c>
      <c r="I1065" s="97" t="s">
        <v>6348</v>
      </c>
      <c r="J1065" s="96" t="s">
        <v>59</v>
      </c>
      <c r="K1065" s="96">
        <v>211043</v>
      </c>
    </row>
    <row r="1066" spans="1:11" ht="42">
      <c r="A1066" s="45">
        <v>1063</v>
      </c>
      <c r="B1066" s="96">
        <v>1191</v>
      </c>
      <c r="C1066" s="96" t="s">
        <v>276</v>
      </c>
      <c r="D1066" s="96">
        <v>2132391</v>
      </c>
      <c r="E1066" s="96" t="s">
        <v>6383</v>
      </c>
      <c r="F1066" s="97" t="s">
        <v>3658</v>
      </c>
      <c r="G1066" s="97" t="s">
        <v>1155</v>
      </c>
      <c r="H1066" s="98">
        <v>11000000</v>
      </c>
      <c r="I1066" s="97" t="s">
        <v>6348</v>
      </c>
      <c r="J1066" s="96" t="s">
        <v>59</v>
      </c>
      <c r="K1066" s="96">
        <v>211043</v>
      </c>
    </row>
    <row r="1067" spans="1:11" ht="42">
      <c r="A1067" s="45">
        <v>1064</v>
      </c>
      <c r="B1067" s="96">
        <v>1192</v>
      </c>
      <c r="C1067" s="96" t="s">
        <v>267</v>
      </c>
      <c r="D1067" s="96">
        <v>2131650</v>
      </c>
      <c r="E1067" s="96" t="s">
        <v>6382</v>
      </c>
      <c r="F1067" s="97" t="s">
        <v>1715</v>
      </c>
      <c r="G1067" s="97" t="s">
        <v>3666</v>
      </c>
      <c r="H1067" s="98">
        <v>17414667</v>
      </c>
      <c r="I1067" s="97" t="s">
        <v>6348</v>
      </c>
      <c r="J1067" s="96" t="s">
        <v>289</v>
      </c>
      <c r="K1067" s="96">
        <v>213005</v>
      </c>
    </row>
    <row r="1068" spans="1:11" ht="42">
      <c r="A1068" s="45">
        <v>1065</v>
      </c>
      <c r="B1068" s="96">
        <v>1193</v>
      </c>
      <c r="C1068" s="96" t="s">
        <v>267</v>
      </c>
      <c r="D1068" s="96">
        <v>2131652</v>
      </c>
      <c r="E1068" s="96" t="s">
        <v>6381</v>
      </c>
      <c r="F1068" s="97" t="s">
        <v>1072</v>
      </c>
      <c r="G1068" s="97" t="s">
        <v>3666</v>
      </c>
      <c r="H1068" s="98">
        <v>20986667</v>
      </c>
      <c r="I1068" s="97" t="s">
        <v>6348</v>
      </c>
      <c r="J1068" s="96" t="s">
        <v>289</v>
      </c>
      <c r="K1068" s="96">
        <v>213005</v>
      </c>
    </row>
    <row r="1069" spans="1:11" ht="42">
      <c r="A1069" s="45">
        <v>1066</v>
      </c>
      <c r="B1069" s="96">
        <v>1194</v>
      </c>
      <c r="C1069" s="96" t="s">
        <v>267</v>
      </c>
      <c r="D1069" s="96">
        <v>2131733</v>
      </c>
      <c r="E1069" s="96" t="s">
        <v>6380</v>
      </c>
      <c r="F1069" s="97" t="s">
        <v>2076</v>
      </c>
      <c r="G1069" s="97" t="s">
        <v>3666</v>
      </c>
      <c r="H1069" s="98">
        <v>35056133</v>
      </c>
      <c r="I1069" s="97" t="s">
        <v>6348</v>
      </c>
      <c r="J1069" s="96" t="s">
        <v>289</v>
      </c>
      <c r="K1069" s="96">
        <v>213005</v>
      </c>
    </row>
    <row r="1070" spans="1:11" ht="42">
      <c r="A1070" s="45">
        <v>1067</v>
      </c>
      <c r="B1070" s="96">
        <v>1195</v>
      </c>
      <c r="C1070" s="96" t="s">
        <v>267</v>
      </c>
      <c r="D1070" s="96">
        <v>2131755</v>
      </c>
      <c r="E1070" s="96" t="s">
        <v>6379</v>
      </c>
      <c r="F1070" s="97" t="s">
        <v>3124</v>
      </c>
      <c r="G1070" s="97" t="s">
        <v>3666</v>
      </c>
      <c r="H1070" s="98">
        <v>17200000</v>
      </c>
      <c r="I1070" s="97" t="s">
        <v>6348</v>
      </c>
      <c r="J1070" s="96" t="s">
        <v>289</v>
      </c>
      <c r="K1070" s="96">
        <v>213005</v>
      </c>
    </row>
    <row r="1071" spans="1:11" ht="42">
      <c r="A1071" s="45">
        <v>1068</v>
      </c>
      <c r="B1071" s="96">
        <v>1196</v>
      </c>
      <c r="C1071" s="96" t="s">
        <v>276</v>
      </c>
      <c r="D1071" s="96">
        <v>2122168</v>
      </c>
      <c r="E1071" s="96" t="s">
        <v>6378</v>
      </c>
      <c r="F1071" s="97" t="s">
        <v>6310</v>
      </c>
      <c r="G1071" s="97" t="s">
        <v>1137</v>
      </c>
      <c r="H1071" s="98">
        <v>22500000</v>
      </c>
      <c r="I1071" s="97" t="s">
        <v>6348</v>
      </c>
      <c r="J1071" s="96" t="s">
        <v>59</v>
      </c>
      <c r="K1071" s="96">
        <v>211043</v>
      </c>
    </row>
    <row r="1072" spans="1:11" ht="28">
      <c r="A1072" s="45">
        <v>1069</v>
      </c>
      <c r="B1072" s="96">
        <v>1197</v>
      </c>
      <c r="C1072" s="96" t="s">
        <v>276</v>
      </c>
      <c r="D1072" s="96">
        <v>2122735</v>
      </c>
      <c r="E1072" s="96" t="s">
        <v>6377</v>
      </c>
      <c r="F1072" s="97" t="s">
        <v>3516</v>
      </c>
      <c r="G1072" s="97" t="s">
        <v>1014</v>
      </c>
      <c r="H1072" s="98">
        <v>12000000</v>
      </c>
      <c r="I1072" s="97" t="s">
        <v>6348</v>
      </c>
      <c r="J1072" s="96" t="s">
        <v>59</v>
      </c>
      <c r="K1072" s="96">
        <v>211043</v>
      </c>
    </row>
    <row r="1073" spans="1:11" ht="28">
      <c r="A1073" s="45">
        <v>1070</v>
      </c>
      <c r="B1073" s="96">
        <v>1198</v>
      </c>
      <c r="C1073" s="96" t="s">
        <v>276</v>
      </c>
      <c r="D1073" s="96">
        <v>2130290</v>
      </c>
      <c r="E1073" s="96" t="s">
        <v>6376</v>
      </c>
      <c r="F1073" s="97" t="s">
        <v>5832</v>
      </c>
      <c r="G1073" s="97" t="s">
        <v>6375</v>
      </c>
      <c r="H1073" s="98">
        <v>9560000</v>
      </c>
      <c r="I1073" s="97" t="s">
        <v>6348</v>
      </c>
      <c r="J1073" s="96" t="s">
        <v>59</v>
      </c>
      <c r="K1073" s="96">
        <v>211043</v>
      </c>
    </row>
    <row r="1074" spans="1:11">
      <c r="A1074" s="45">
        <v>1071</v>
      </c>
      <c r="B1074" s="96">
        <v>1199</v>
      </c>
      <c r="C1074" s="96" t="s">
        <v>276</v>
      </c>
      <c r="D1074" s="96">
        <v>2131285</v>
      </c>
      <c r="E1074" s="96" t="s">
        <v>6374</v>
      </c>
      <c r="F1074" s="97" t="s">
        <v>1850</v>
      </c>
      <c r="G1074" s="97" t="s">
        <v>1066</v>
      </c>
      <c r="H1074" s="98">
        <v>15091202</v>
      </c>
      <c r="I1074" s="97" t="s">
        <v>6348</v>
      </c>
      <c r="J1074" s="96" t="s">
        <v>59</v>
      </c>
      <c r="K1074" s="96">
        <v>211043</v>
      </c>
    </row>
    <row r="1075" spans="1:11" ht="42">
      <c r="A1075" s="45">
        <v>1072</v>
      </c>
      <c r="B1075" s="96">
        <v>1200</v>
      </c>
      <c r="C1075" s="96" t="s">
        <v>276</v>
      </c>
      <c r="D1075" s="96">
        <v>2132390</v>
      </c>
      <c r="E1075" s="96" t="s">
        <v>6373</v>
      </c>
      <c r="F1075" s="97" t="s">
        <v>3658</v>
      </c>
      <c r="G1075" s="97" t="s">
        <v>1155</v>
      </c>
      <c r="H1075" s="98">
        <v>5800000</v>
      </c>
      <c r="I1075" s="97" t="s">
        <v>6348</v>
      </c>
      <c r="J1075" s="96" t="s">
        <v>59</v>
      </c>
      <c r="K1075" s="96">
        <v>211043</v>
      </c>
    </row>
    <row r="1076" spans="1:11">
      <c r="A1076" s="45">
        <v>1073</v>
      </c>
      <c r="B1076" s="96">
        <v>1201</v>
      </c>
      <c r="C1076" s="96" t="s">
        <v>276</v>
      </c>
      <c r="D1076" s="96">
        <v>2122734</v>
      </c>
      <c r="E1076" s="96" t="s">
        <v>6372</v>
      </c>
      <c r="F1076" s="97" t="s">
        <v>6210</v>
      </c>
      <c r="G1076" s="97" t="s">
        <v>6371</v>
      </c>
      <c r="H1076" s="98">
        <v>8000000</v>
      </c>
      <c r="I1076" s="97" t="s">
        <v>6348</v>
      </c>
      <c r="J1076" s="96" t="s">
        <v>59</v>
      </c>
      <c r="K1076" s="96">
        <v>211043</v>
      </c>
    </row>
    <row r="1077" spans="1:11" ht="42">
      <c r="A1077" s="45">
        <v>1074</v>
      </c>
      <c r="B1077" s="96">
        <v>1202</v>
      </c>
      <c r="C1077" s="96" t="s">
        <v>276</v>
      </c>
      <c r="D1077" s="96">
        <v>2132465</v>
      </c>
      <c r="E1077" s="96" t="s">
        <v>6370</v>
      </c>
      <c r="F1077" s="97" t="s">
        <v>3415</v>
      </c>
      <c r="G1077" s="97" t="s">
        <v>1155</v>
      </c>
      <c r="H1077" s="98">
        <v>5600000</v>
      </c>
      <c r="I1077" s="97" t="s">
        <v>6348</v>
      </c>
      <c r="J1077" s="96" t="s">
        <v>59</v>
      </c>
      <c r="K1077" s="96">
        <v>211043</v>
      </c>
    </row>
    <row r="1078" spans="1:11" ht="28">
      <c r="A1078" s="45">
        <v>1075</v>
      </c>
      <c r="B1078" s="96">
        <v>1203</v>
      </c>
      <c r="C1078" s="96" t="s">
        <v>276</v>
      </c>
      <c r="D1078" s="96">
        <v>2132487</v>
      </c>
      <c r="E1078" s="96" t="s">
        <v>6369</v>
      </c>
      <c r="F1078" s="97" t="s">
        <v>6368</v>
      </c>
      <c r="G1078" s="97" t="s">
        <v>1155</v>
      </c>
      <c r="H1078" s="98">
        <v>14002920</v>
      </c>
      <c r="I1078" s="97" t="s">
        <v>6348</v>
      </c>
      <c r="J1078" s="96" t="s">
        <v>59</v>
      </c>
      <c r="K1078" s="96">
        <v>211043</v>
      </c>
    </row>
    <row r="1079" spans="1:11" ht="28">
      <c r="A1079" s="45">
        <v>1076</v>
      </c>
      <c r="B1079" s="96">
        <v>1204</v>
      </c>
      <c r="C1079" s="96" t="s">
        <v>276</v>
      </c>
      <c r="D1079" s="96">
        <v>2121406</v>
      </c>
      <c r="E1079" s="96" t="s">
        <v>6367</v>
      </c>
      <c r="F1079" s="97" t="s">
        <v>3261</v>
      </c>
      <c r="G1079" s="97" t="s">
        <v>1652</v>
      </c>
      <c r="H1079" s="98">
        <v>56000000</v>
      </c>
      <c r="I1079" s="97" t="s">
        <v>6348</v>
      </c>
      <c r="J1079" s="96" t="s">
        <v>59</v>
      </c>
      <c r="K1079" s="96">
        <v>211043</v>
      </c>
    </row>
    <row r="1080" spans="1:11" ht="28">
      <c r="A1080" s="45">
        <v>1077</v>
      </c>
      <c r="B1080" s="96">
        <v>1205</v>
      </c>
      <c r="C1080" s="96" t="s">
        <v>276</v>
      </c>
      <c r="D1080" s="96">
        <v>2121753</v>
      </c>
      <c r="E1080" s="96" t="s">
        <v>6366</v>
      </c>
      <c r="F1080" s="97" t="s">
        <v>5152</v>
      </c>
      <c r="G1080" s="97" t="s">
        <v>6365</v>
      </c>
      <c r="H1080" s="98">
        <v>57349820</v>
      </c>
      <c r="I1080" s="97" t="s">
        <v>6348</v>
      </c>
      <c r="J1080" s="96" t="s">
        <v>59</v>
      </c>
      <c r="K1080" s="96">
        <v>211043</v>
      </c>
    </row>
    <row r="1081" spans="1:11" ht="28">
      <c r="A1081" s="45">
        <v>1078</v>
      </c>
      <c r="B1081" s="96">
        <v>1206</v>
      </c>
      <c r="C1081" s="96" t="s">
        <v>276</v>
      </c>
      <c r="D1081" s="96">
        <v>2122279</v>
      </c>
      <c r="E1081" s="96" t="s">
        <v>6364</v>
      </c>
      <c r="F1081" s="97" t="s">
        <v>5454</v>
      </c>
      <c r="G1081" s="97" t="s">
        <v>3168</v>
      </c>
      <c r="H1081" s="98">
        <v>86592120</v>
      </c>
      <c r="I1081" s="97" t="s">
        <v>6348</v>
      </c>
      <c r="J1081" s="96" t="s">
        <v>59</v>
      </c>
      <c r="K1081" s="96">
        <v>211043</v>
      </c>
    </row>
    <row r="1082" spans="1:11" ht="28">
      <c r="A1082" s="45">
        <v>1079</v>
      </c>
      <c r="B1082" s="96">
        <v>1207</v>
      </c>
      <c r="C1082" s="96" t="s">
        <v>276</v>
      </c>
      <c r="D1082" s="96">
        <v>2130291</v>
      </c>
      <c r="E1082" s="96" t="s">
        <v>6363</v>
      </c>
      <c r="F1082" s="97" t="s">
        <v>6362</v>
      </c>
      <c r="G1082" s="97" t="s">
        <v>6361</v>
      </c>
      <c r="H1082" s="98">
        <v>9560000</v>
      </c>
      <c r="I1082" s="97" t="s">
        <v>6348</v>
      </c>
      <c r="J1082" s="96" t="s">
        <v>59</v>
      </c>
      <c r="K1082" s="96">
        <v>211043</v>
      </c>
    </row>
    <row r="1083" spans="1:11" ht="42">
      <c r="A1083" s="45">
        <v>1080</v>
      </c>
      <c r="B1083" s="96">
        <v>1208</v>
      </c>
      <c r="C1083" s="96" t="s">
        <v>267</v>
      </c>
      <c r="D1083" s="96">
        <v>2131756</v>
      </c>
      <c r="E1083" s="96" t="s">
        <v>6360</v>
      </c>
      <c r="F1083" s="97" t="s">
        <v>3124</v>
      </c>
      <c r="G1083" s="97" t="s">
        <v>3666</v>
      </c>
      <c r="H1083" s="98">
        <v>9434616</v>
      </c>
      <c r="I1083" s="97" t="s">
        <v>6348</v>
      </c>
      <c r="J1083" s="96" t="s">
        <v>289</v>
      </c>
      <c r="K1083" s="96">
        <v>213005</v>
      </c>
    </row>
    <row r="1084" spans="1:11" ht="28">
      <c r="A1084" s="45">
        <v>1081</v>
      </c>
      <c r="B1084" s="96">
        <v>1209</v>
      </c>
      <c r="C1084" s="96" t="s">
        <v>276</v>
      </c>
      <c r="D1084" s="96">
        <v>2121946</v>
      </c>
      <c r="E1084" s="96" t="s">
        <v>6359</v>
      </c>
      <c r="F1084" s="97" t="s">
        <v>6103</v>
      </c>
      <c r="G1084" s="97" t="s">
        <v>6358</v>
      </c>
      <c r="H1084" s="98">
        <v>59670400</v>
      </c>
      <c r="I1084" s="97" t="s">
        <v>6348</v>
      </c>
      <c r="J1084" s="96" t="s">
        <v>59</v>
      </c>
      <c r="K1084" s="96">
        <v>211043</v>
      </c>
    </row>
    <row r="1085" spans="1:11" ht="28">
      <c r="A1085" s="45">
        <v>1082</v>
      </c>
      <c r="B1085" s="96">
        <v>1210</v>
      </c>
      <c r="C1085" s="96" t="s">
        <v>276</v>
      </c>
      <c r="D1085" s="96">
        <v>2123989</v>
      </c>
      <c r="E1085" s="96" t="s">
        <v>6357</v>
      </c>
      <c r="F1085" s="97" t="s">
        <v>3683</v>
      </c>
      <c r="G1085" s="97" t="s">
        <v>3194</v>
      </c>
      <c r="H1085" s="98">
        <v>157829600</v>
      </c>
      <c r="I1085" s="97" t="s">
        <v>6348</v>
      </c>
      <c r="J1085" s="96" t="s">
        <v>59</v>
      </c>
      <c r="K1085" s="96">
        <v>211043</v>
      </c>
    </row>
    <row r="1086" spans="1:11" ht="28">
      <c r="A1086" s="45">
        <v>1083</v>
      </c>
      <c r="B1086" s="96">
        <v>1211</v>
      </c>
      <c r="C1086" s="96" t="s">
        <v>276</v>
      </c>
      <c r="D1086" s="96">
        <v>2123990</v>
      </c>
      <c r="E1086" s="96" t="s">
        <v>6356</v>
      </c>
      <c r="F1086" s="97" t="s">
        <v>6355</v>
      </c>
      <c r="G1086" s="97" t="s">
        <v>1625</v>
      </c>
      <c r="H1086" s="98">
        <v>554501344</v>
      </c>
      <c r="I1086" s="97" t="s">
        <v>6348</v>
      </c>
      <c r="J1086" s="96" t="s">
        <v>59</v>
      </c>
      <c r="K1086" s="96">
        <v>211043</v>
      </c>
    </row>
    <row r="1087" spans="1:11">
      <c r="A1087" s="45">
        <v>1084</v>
      </c>
      <c r="B1087" s="96">
        <v>1212</v>
      </c>
      <c r="C1087" s="96" t="s">
        <v>276</v>
      </c>
      <c r="D1087" s="96">
        <v>2121366</v>
      </c>
      <c r="E1087" s="96" t="s">
        <v>6354</v>
      </c>
      <c r="F1087" s="97" t="s">
        <v>1178</v>
      </c>
      <c r="G1087" s="97" t="s">
        <v>5428</v>
      </c>
      <c r="H1087" s="98">
        <v>48978800</v>
      </c>
      <c r="I1087" s="97" t="s">
        <v>6348</v>
      </c>
      <c r="J1087" s="96" t="s">
        <v>59</v>
      </c>
      <c r="K1087" s="96">
        <v>211043</v>
      </c>
    </row>
    <row r="1088" spans="1:11" ht="42">
      <c r="A1088" s="45">
        <v>1085</v>
      </c>
      <c r="B1088" s="96">
        <v>1213</v>
      </c>
      <c r="C1088" s="96" t="s">
        <v>276</v>
      </c>
      <c r="D1088" s="96">
        <v>2132455</v>
      </c>
      <c r="E1088" s="96" t="s">
        <v>6353</v>
      </c>
      <c r="F1088" s="97" t="s">
        <v>6352</v>
      </c>
      <c r="G1088" s="97" t="s">
        <v>1155</v>
      </c>
      <c r="H1088" s="98">
        <v>3000000</v>
      </c>
      <c r="I1088" s="97" t="s">
        <v>6348</v>
      </c>
      <c r="J1088" s="96" t="s">
        <v>59</v>
      </c>
      <c r="K1088" s="96">
        <v>211043</v>
      </c>
    </row>
    <row r="1089" spans="1:11" ht="42">
      <c r="A1089" s="45">
        <v>1086</v>
      </c>
      <c r="B1089" s="96">
        <v>1214</v>
      </c>
      <c r="C1089" s="96" t="s">
        <v>276</v>
      </c>
      <c r="D1089" s="96">
        <v>2132514</v>
      </c>
      <c r="E1089" s="96" t="s">
        <v>6351</v>
      </c>
      <c r="F1089" s="97" t="s">
        <v>3042</v>
      </c>
      <c r="G1089" s="97" t="s">
        <v>1155</v>
      </c>
      <c r="H1089" s="98">
        <v>5600000</v>
      </c>
      <c r="I1089" s="97" t="s">
        <v>6348</v>
      </c>
      <c r="J1089" s="96" t="s">
        <v>59</v>
      </c>
      <c r="K1089" s="96">
        <v>211043</v>
      </c>
    </row>
    <row r="1090" spans="1:11" ht="28">
      <c r="A1090" s="45">
        <v>1087</v>
      </c>
      <c r="B1090" s="96">
        <v>1215</v>
      </c>
      <c r="C1090" s="96" t="s">
        <v>276</v>
      </c>
      <c r="D1090" s="96">
        <v>2132516</v>
      </c>
      <c r="E1090" s="96" t="s">
        <v>6350</v>
      </c>
      <c r="F1090" s="97" t="s">
        <v>3042</v>
      </c>
      <c r="G1090" s="97" t="s">
        <v>1054</v>
      </c>
      <c r="H1090" s="98">
        <v>10500000</v>
      </c>
      <c r="I1090" s="97" t="s">
        <v>6348</v>
      </c>
      <c r="J1090" s="96" t="s">
        <v>59</v>
      </c>
      <c r="K1090" s="96">
        <v>211043</v>
      </c>
    </row>
    <row r="1091" spans="1:11" ht="42">
      <c r="A1091" s="45">
        <v>1088</v>
      </c>
      <c r="B1091" s="96">
        <v>1216</v>
      </c>
      <c r="C1091" s="96" t="s">
        <v>276</v>
      </c>
      <c r="D1091" s="96">
        <v>2120681</v>
      </c>
      <c r="E1091" s="96" t="s">
        <v>6349</v>
      </c>
      <c r="F1091" s="97" t="s">
        <v>3235</v>
      </c>
      <c r="G1091" s="97" t="s">
        <v>5425</v>
      </c>
      <c r="H1091" s="98">
        <v>40000000</v>
      </c>
      <c r="I1091" s="97" t="s">
        <v>6348</v>
      </c>
      <c r="J1091" s="96" t="s">
        <v>59</v>
      </c>
      <c r="K1091" s="96">
        <v>211043</v>
      </c>
    </row>
    <row r="1092" spans="1:11" ht="28">
      <c r="A1092" s="45">
        <v>1089</v>
      </c>
      <c r="B1092" s="96">
        <v>1217</v>
      </c>
      <c r="C1092" s="96" t="s">
        <v>267</v>
      </c>
      <c r="D1092" s="96">
        <v>2120204</v>
      </c>
      <c r="E1092" s="96" t="s">
        <v>6347</v>
      </c>
      <c r="F1092" s="97" t="s">
        <v>6108</v>
      </c>
      <c r="G1092" s="97" t="s">
        <v>6111</v>
      </c>
      <c r="H1092" s="98">
        <v>50792000</v>
      </c>
      <c r="I1092" s="97" t="s">
        <v>6007</v>
      </c>
      <c r="J1092" s="96" t="s">
        <v>296</v>
      </c>
      <c r="K1092" s="96">
        <v>211042</v>
      </c>
    </row>
    <row r="1093" spans="1:11" ht="28">
      <c r="A1093" s="45">
        <v>1090</v>
      </c>
      <c r="B1093" s="96">
        <v>1218</v>
      </c>
      <c r="C1093" s="96" t="s">
        <v>267</v>
      </c>
      <c r="D1093" s="96">
        <v>2120217</v>
      </c>
      <c r="E1093" s="96" t="s">
        <v>5647</v>
      </c>
      <c r="F1093" s="97" t="s">
        <v>6246</v>
      </c>
      <c r="G1093" s="97" t="s">
        <v>6111</v>
      </c>
      <c r="H1093" s="98">
        <v>11778050</v>
      </c>
      <c r="I1093" s="97" t="s">
        <v>6007</v>
      </c>
      <c r="J1093" s="96" t="s">
        <v>296</v>
      </c>
      <c r="K1093" s="96">
        <v>211042</v>
      </c>
    </row>
    <row r="1094" spans="1:11" ht="28">
      <c r="A1094" s="45">
        <v>1091</v>
      </c>
      <c r="B1094" s="96">
        <v>1219</v>
      </c>
      <c r="C1094" s="96" t="s">
        <v>267</v>
      </c>
      <c r="D1094" s="96">
        <v>2120223</v>
      </c>
      <c r="E1094" s="96" t="s">
        <v>5699</v>
      </c>
      <c r="F1094" s="97" t="s">
        <v>6246</v>
      </c>
      <c r="G1094" s="97" t="s">
        <v>1169</v>
      </c>
      <c r="H1094" s="98">
        <v>113852072</v>
      </c>
      <c r="I1094" s="97" t="s">
        <v>6007</v>
      </c>
      <c r="J1094" s="96" t="s">
        <v>296</v>
      </c>
      <c r="K1094" s="96">
        <v>211042</v>
      </c>
    </row>
    <row r="1095" spans="1:11" ht="28">
      <c r="A1095" s="45">
        <v>1092</v>
      </c>
      <c r="B1095" s="96">
        <v>1220</v>
      </c>
      <c r="C1095" s="96" t="s">
        <v>267</v>
      </c>
      <c r="D1095" s="96">
        <v>2120228</v>
      </c>
      <c r="E1095" s="96" t="s">
        <v>6045</v>
      </c>
      <c r="F1095" s="97" t="s">
        <v>6056</v>
      </c>
      <c r="G1095" s="97" t="s">
        <v>6111</v>
      </c>
      <c r="H1095" s="98">
        <v>52724137</v>
      </c>
      <c r="I1095" s="97" t="s">
        <v>6007</v>
      </c>
      <c r="J1095" s="96" t="s">
        <v>296</v>
      </c>
      <c r="K1095" s="96">
        <v>211042</v>
      </c>
    </row>
    <row r="1096" spans="1:11" ht="28">
      <c r="A1096" s="45">
        <v>1093</v>
      </c>
      <c r="B1096" s="96">
        <v>1221</v>
      </c>
      <c r="C1096" s="96" t="s">
        <v>267</v>
      </c>
      <c r="D1096" s="96">
        <v>2120230</v>
      </c>
      <c r="E1096" s="96" t="s">
        <v>6346</v>
      </c>
      <c r="F1096" s="97" t="s">
        <v>6118</v>
      </c>
      <c r="G1096" s="97" t="s">
        <v>1722</v>
      </c>
      <c r="H1096" s="98">
        <v>41320360</v>
      </c>
      <c r="I1096" s="97" t="s">
        <v>6007</v>
      </c>
      <c r="J1096" s="96" t="s">
        <v>296</v>
      </c>
      <c r="K1096" s="96">
        <v>211042</v>
      </c>
    </row>
    <row r="1097" spans="1:11" ht="28">
      <c r="A1097" s="45">
        <v>1094</v>
      </c>
      <c r="B1097" s="96">
        <v>1222</v>
      </c>
      <c r="C1097" s="96" t="s">
        <v>267</v>
      </c>
      <c r="D1097" s="96">
        <v>2120232</v>
      </c>
      <c r="E1097" s="96" t="s">
        <v>6202</v>
      </c>
      <c r="F1097" s="97" t="s">
        <v>3484</v>
      </c>
      <c r="G1097" s="97" t="s">
        <v>6111</v>
      </c>
      <c r="H1097" s="98">
        <v>11778050</v>
      </c>
      <c r="I1097" s="97" t="s">
        <v>6007</v>
      </c>
      <c r="J1097" s="96" t="s">
        <v>296</v>
      </c>
      <c r="K1097" s="96">
        <v>211042</v>
      </c>
    </row>
    <row r="1098" spans="1:11" ht="28">
      <c r="A1098" s="45">
        <v>1095</v>
      </c>
      <c r="B1098" s="96">
        <v>1223</v>
      </c>
      <c r="C1098" s="96" t="s">
        <v>267</v>
      </c>
      <c r="D1098" s="96">
        <v>2112187</v>
      </c>
      <c r="E1098" s="96" t="s">
        <v>6119</v>
      </c>
      <c r="F1098" s="97" t="s">
        <v>6345</v>
      </c>
      <c r="G1098" s="97" t="s">
        <v>3449</v>
      </c>
      <c r="H1098" s="98">
        <v>27169000</v>
      </c>
      <c r="I1098" s="97" t="s">
        <v>6007</v>
      </c>
      <c r="J1098" s="96" t="s">
        <v>242</v>
      </c>
      <c r="K1098" s="96">
        <v>210069</v>
      </c>
    </row>
    <row r="1099" spans="1:11" ht="28">
      <c r="A1099" s="45">
        <v>1096</v>
      </c>
      <c r="B1099" s="96">
        <v>1224</v>
      </c>
      <c r="C1099" s="96" t="s">
        <v>267</v>
      </c>
      <c r="D1099" s="96">
        <v>2120239</v>
      </c>
      <c r="E1099" s="96" t="s">
        <v>5721</v>
      </c>
      <c r="F1099" s="97" t="s">
        <v>3611</v>
      </c>
      <c r="G1099" s="97" t="s">
        <v>6111</v>
      </c>
      <c r="H1099" s="98">
        <v>22025000</v>
      </c>
      <c r="I1099" s="97" t="s">
        <v>6007</v>
      </c>
      <c r="J1099" s="96" t="s">
        <v>296</v>
      </c>
      <c r="K1099" s="96">
        <v>211042</v>
      </c>
    </row>
    <row r="1100" spans="1:11" ht="28">
      <c r="A1100" s="45">
        <v>1097</v>
      </c>
      <c r="B1100" s="96">
        <v>1225</v>
      </c>
      <c r="C1100" s="96" t="s">
        <v>267</v>
      </c>
      <c r="D1100" s="96">
        <v>2120247</v>
      </c>
      <c r="E1100" s="96" t="s">
        <v>6113</v>
      </c>
      <c r="F1100" s="97" t="s">
        <v>3484</v>
      </c>
      <c r="G1100" s="97" t="s">
        <v>3261</v>
      </c>
      <c r="H1100" s="98">
        <v>16679300</v>
      </c>
      <c r="I1100" s="97" t="s">
        <v>6007</v>
      </c>
      <c r="J1100" s="96" t="s">
        <v>296</v>
      </c>
      <c r="K1100" s="96">
        <v>211042</v>
      </c>
    </row>
    <row r="1101" spans="1:11" ht="28">
      <c r="A1101" s="45">
        <v>1098</v>
      </c>
      <c r="B1101" s="96">
        <v>1226</v>
      </c>
      <c r="C1101" s="96" t="s">
        <v>267</v>
      </c>
      <c r="D1101" s="96">
        <v>2120250</v>
      </c>
      <c r="E1101" s="96" t="s">
        <v>6344</v>
      </c>
      <c r="F1101" s="97" t="s">
        <v>6108</v>
      </c>
      <c r="G1101" s="97" t="s">
        <v>1722</v>
      </c>
      <c r="H1101" s="98">
        <v>20900000</v>
      </c>
      <c r="I1101" s="97" t="s">
        <v>6007</v>
      </c>
      <c r="J1101" s="96" t="s">
        <v>296</v>
      </c>
      <c r="K1101" s="96">
        <v>211042</v>
      </c>
    </row>
    <row r="1102" spans="1:11" ht="28">
      <c r="A1102" s="45">
        <v>1099</v>
      </c>
      <c r="B1102" s="96">
        <v>1227</v>
      </c>
      <c r="C1102" s="96" t="s">
        <v>267</v>
      </c>
      <c r="D1102" s="96">
        <v>2120253</v>
      </c>
      <c r="E1102" s="96" t="s">
        <v>6343</v>
      </c>
      <c r="F1102" s="97" t="s">
        <v>6056</v>
      </c>
      <c r="G1102" s="97" t="s">
        <v>6111</v>
      </c>
      <c r="H1102" s="98">
        <v>35620000</v>
      </c>
      <c r="I1102" s="97" t="s">
        <v>6007</v>
      </c>
      <c r="J1102" s="96" t="s">
        <v>296</v>
      </c>
      <c r="K1102" s="96">
        <v>211042</v>
      </c>
    </row>
    <row r="1103" spans="1:11" ht="28">
      <c r="A1103" s="45">
        <v>1100</v>
      </c>
      <c r="B1103" s="96">
        <v>1228</v>
      </c>
      <c r="C1103" s="96" t="s">
        <v>267</v>
      </c>
      <c r="D1103" s="96">
        <v>2120264</v>
      </c>
      <c r="E1103" s="96" t="s">
        <v>5634</v>
      </c>
      <c r="F1103" s="97" t="s">
        <v>6056</v>
      </c>
      <c r="G1103" s="97" t="s">
        <v>6111</v>
      </c>
      <c r="H1103" s="98">
        <v>42140000</v>
      </c>
      <c r="I1103" s="97" t="s">
        <v>6007</v>
      </c>
      <c r="J1103" s="96" t="s">
        <v>296</v>
      </c>
      <c r="K1103" s="96">
        <v>211042</v>
      </c>
    </row>
    <row r="1104" spans="1:11" ht="28">
      <c r="A1104" s="45">
        <v>1101</v>
      </c>
      <c r="B1104" s="96">
        <v>1229</v>
      </c>
      <c r="C1104" s="96" t="s">
        <v>267</v>
      </c>
      <c r="D1104" s="96">
        <v>2120266</v>
      </c>
      <c r="E1104" s="96" t="s">
        <v>6071</v>
      </c>
      <c r="F1104" s="97" t="s">
        <v>4972</v>
      </c>
      <c r="G1104" s="97" t="s">
        <v>6342</v>
      </c>
      <c r="H1104" s="98">
        <v>37990000</v>
      </c>
      <c r="I1104" s="97" t="s">
        <v>6007</v>
      </c>
      <c r="J1104" s="96" t="s">
        <v>296</v>
      </c>
      <c r="K1104" s="96">
        <v>211042</v>
      </c>
    </row>
    <row r="1105" spans="1:11" ht="28">
      <c r="A1105" s="45">
        <v>1102</v>
      </c>
      <c r="B1105" s="96">
        <v>1230</v>
      </c>
      <c r="C1105" s="96" t="s">
        <v>267</v>
      </c>
      <c r="D1105" s="96">
        <v>2120267</v>
      </c>
      <c r="E1105" s="96" t="s">
        <v>6341</v>
      </c>
      <c r="F1105" s="97" t="s">
        <v>3491</v>
      </c>
      <c r="G1105" s="97" t="s">
        <v>6111</v>
      </c>
      <c r="H1105" s="98">
        <v>25305000</v>
      </c>
      <c r="I1105" s="97" t="s">
        <v>6007</v>
      </c>
      <c r="J1105" s="96" t="s">
        <v>296</v>
      </c>
      <c r="K1105" s="96">
        <v>211042</v>
      </c>
    </row>
    <row r="1106" spans="1:11" ht="28">
      <c r="A1106" s="45">
        <v>1103</v>
      </c>
      <c r="B1106" s="96">
        <v>1231</v>
      </c>
      <c r="C1106" s="96" t="s">
        <v>267</v>
      </c>
      <c r="D1106" s="96">
        <v>2120269</v>
      </c>
      <c r="E1106" s="96" t="s">
        <v>6340</v>
      </c>
      <c r="F1106" s="97" t="s">
        <v>6123</v>
      </c>
      <c r="G1106" s="97" t="s">
        <v>6311</v>
      </c>
      <c r="H1106" s="98">
        <v>30900000</v>
      </c>
      <c r="I1106" s="97" t="s">
        <v>6007</v>
      </c>
      <c r="J1106" s="96" t="s">
        <v>296</v>
      </c>
      <c r="K1106" s="96">
        <v>211042</v>
      </c>
    </row>
    <row r="1107" spans="1:11" ht="28">
      <c r="A1107" s="45">
        <v>1104</v>
      </c>
      <c r="B1107" s="96">
        <v>1232</v>
      </c>
      <c r="C1107" s="96" t="s">
        <v>267</v>
      </c>
      <c r="D1107" s="96">
        <v>2120282</v>
      </c>
      <c r="E1107" s="96" t="s">
        <v>6130</v>
      </c>
      <c r="F1107" s="97" t="s">
        <v>6108</v>
      </c>
      <c r="G1107" s="97" t="s">
        <v>3261</v>
      </c>
      <c r="H1107" s="98">
        <v>36682420</v>
      </c>
      <c r="I1107" s="97" t="s">
        <v>6007</v>
      </c>
      <c r="J1107" s="96" t="s">
        <v>296</v>
      </c>
      <c r="K1107" s="96">
        <v>211042</v>
      </c>
    </row>
    <row r="1108" spans="1:11" ht="28">
      <c r="A1108" s="45">
        <v>1105</v>
      </c>
      <c r="B1108" s="96">
        <v>1233</v>
      </c>
      <c r="C1108" s="96" t="s">
        <v>267</v>
      </c>
      <c r="D1108" s="96">
        <v>2120272</v>
      </c>
      <c r="E1108" s="96" t="s">
        <v>6064</v>
      </c>
      <c r="F1108" s="97" t="s">
        <v>3484</v>
      </c>
      <c r="G1108" s="97" t="s">
        <v>5533</v>
      </c>
      <c r="H1108" s="98">
        <v>23175000</v>
      </c>
      <c r="I1108" s="97" t="s">
        <v>6007</v>
      </c>
      <c r="J1108" s="96" t="s">
        <v>296</v>
      </c>
      <c r="K1108" s="96">
        <v>211042</v>
      </c>
    </row>
    <row r="1109" spans="1:11" ht="28">
      <c r="A1109" s="45">
        <v>1106</v>
      </c>
      <c r="B1109" s="96">
        <v>1234</v>
      </c>
      <c r="C1109" s="96" t="s">
        <v>267</v>
      </c>
      <c r="D1109" s="96">
        <v>2120274</v>
      </c>
      <c r="E1109" s="96" t="s">
        <v>6339</v>
      </c>
      <c r="F1109" s="97" t="s">
        <v>6246</v>
      </c>
      <c r="G1109" s="97" t="s">
        <v>6111</v>
      </c>
      <c r="H1109" s="98">
        <v>37239650</v>
      </c>
      <c r="I1109" s="97" t="s">
        <v>6007</v>
      </c>
      <c r="J1109" s="96" t="s">
        <v>296</v>
      </c>
      <c r="K1109" s="96">
        <v>211042</v>
      </c>
    </row>
    <row r="1110" spans="1:11" ht="28">
      <c r="A1110" s="45">
        <v>1107</v>
      </c>
      <c r="B1110" s="96">
        <v>1235</v>
      </c>
      <c r="C1110" s="96" t="s">
        <v>267</v>
      </c>
      <c r="D1110" s="96">
        <v>2120275</v>
      </c>
      <c r="E1110" s="96" t="s">
        <v>6338</v>
      </c>
      <c r="F1110" s="97" t="s">
        <v>6333</v>
      </c>
      <c r="G1110" s="97" t="s">
        <v>1722</v>
      </c>
      <c r="H1110" s="98">
        <v>11432690</v>
      </c>
      <c r="I1110" s="97" t="s">
        <v>6007</v>
      </c>
      <c r="J1110" s="96" t="s">
        <v>296</v>
      </c>
      <c r="K1110" s="96">
        <v>211042</v>
      </c>
    </row>
    <row r="1111" spans="1:11" ht="28">
      <c r="A1111" s="45">
        <v>1108</v>
      </c>
      <c r="B1111" s="96">
        <v>1236</v>
      </c>
      <c r="C1111" s="96" t="s">
        <v>267</v>
      </c>
      <c r="D1111" s="96">
        <v>2120278</v>
      </c>
      <c r="E1111" s="96" t="s">
        <v>6089</v>
      </c>
      <c r="F1111" s="97" t="s">
        <v>6123</v>
      </c>
      <c r="G1111" s="97" t="s">
        <v>1652</v>
      </c>
      <c r="H1111" s="98">
        <v>96553006</v>
      </c>
      <c r="I1111" s="97" t="s">
        <v>6007</v>
      </c>
      <c r="J1111" s="96" t="s">
        <v>296</v>
      </c>
      <c r="K1111" s="96">
        <v>211042</v>
      </c>
    </row>
    <row r="1112" spans="1:11" ht="28">
      <c r="A1112" s="45">
        <v>1109</v>
      </c>
      <c r="B1112" s="96">
        <v>1237</v>
      </c>
      <c r="C1112" s="96" t="s">
        <v>267</v>
      </c>
      <c r="D1112" s="96">
        <v>2120281</v>
      </c>
      <c r="E1112" s="96" t="s">
        <v>6337</v>
      </c>
      <c r="F1112" s="97" t="s">
        <v>3484</v>
      </c>
      <c r="G1112" s="97" t="s">
        <v>6111</v>
      </c>
      <c r="H1112" s="98">
        <v>33620000</v>
      </c>
      <c r="I1112" s="97" t="s">
        <v>6007</v>
      </c>
      <c r="J1112" s="96" t="s">
        <v>296</v>
      </c>
      <c r="K1112" s="96">
        <v>211042</v>
      </c>
    </row>
    <row r="1113" spans="1:11" ht="28">
      <c r="A1113" s="45">
        <v>1110</v>
      </c>
      <c r="B1113" s="96">
        <v>1238</v>
      </c>
      <c r="C1113" s="96" t="s">
        <v>267</v>
      </c>
      <c r="D1113" s="96">
        <v>2120287</v>
      </c>
      <c r="E1113" s="96" t="s">
        <v>6336</v>
      </c>
      <c r="F1113" s="97" t="s">
        <v>6246</v>
      </c>
      <c r="G1113" s="97" t="s">
        <v>6111</v>
      </c>
      <c r="H1113" s="98">
        <v>39710000</v>
      </c>
      <c r="I1113" s="97" t="s">
        <v>6007</v>
      </c>
      <c r="J1113" s="96" t="s">
        <v>296</v>
      </c>
      <c r="K1113" s="96">
        <v>211042</v>
      </c>
    </row>
    <row r="1114" spans="1:11" ht="28">
      <c r="A1114" s="45">
        <v>1111</v>
      </c>
      <c r="B1114" s="96">
        <v>1239</v>
      </c>
      <c r="C1114" s="96" t="s">
        <v>267</v>
      </c>
      <c r="D1114" s="96">
        <v>2120296</v>
      </c>
      <c r="E1114" s="96" t="s">
        <v>6335</v>
      </c>
      <c r="F1114" s="97" t="s">
        <v>6246</v>
      </c>
      <c r="G1114" s="97" t="s">
        <v>3354</v>
      </c>
      <c r="H1114" s="98">
        <v>112056589</v>
      </c>
      <c r="I1114" s="97" t="s">
        <v>6007</v>
      </c>
      <c r="J1114" s="96" t="s">
        <v>296</v>
      </c>
      <c r="K1114" s="96">
        <v>211042</v>
      </c>
    </row>
    <row r="1115" spans="1:11" ht="28">
      <c r="A1115" s="45">
        <v>1112</v>
      </c>
      <c r="B1115" s="96">
        <v>1240</v>
      </c>
      <c r="C1115" s="96" t="s">
        <v>267</v>
      </c>
      <c r="D1115" s="96">
        <v>2120301</v>
      </c>
      <c r="E1115" s="96" t="s">
        <v>6334</v>
      </c>
      <c r="F1115" s="97" t="s">
        <v>6333</v>
      </c>
      <c r="G1115" s="97" t="s">
        <v>3338</v>
      </c>
      <c r="H1115" s="98">
        <v>42343413</v>
      </c>
      <c r="I1115" s="97" t="s">
        <v>6007</v>
      </c>
      <c r="J1115" s="96" t="s">
        <v>296</v>
      </c>
      <c r="K1115" s="96">
        <v>211042</v>
      </c>
    </row>
    <row r="1116" spans="1:11" ht="28">
      <c r="A1116" s="45">
        <v>1113</v>
      </c>
      <c r="B1116" s="96">
        <v>1241</v>
      </c>
      <c r="C1116" s="96" t="s">
        <v>267</v>
      </c>
      <c r="D1116" s="96">
        <v>2120304</v>
      </c>
      <c r="E1116" s="96" t="s">
        <v>6332</v>
      </c>
      <c r="F1116" s="97" t="s">
        <v>6056</v>
      </c>
      <c r="G1116" s="97" t="s">
        <v>1722</v>
      </c>
      <c r="H1116" s="98">
        <v>50075120</v>
      </c>
      <c r="I1116" s="97" t="s">
        <v>6007</v>
      </c>
      <c r="J1116" s="96" t="s">
        <v>296</v>
      </c>
      <c r="K1116" s="96">
        <v>211042</v>
      </c>
    </row>
    <row r="1117" spans="1:11" ht="28">
      <c r="A1117" s="45">
        <v>1114</v>
      </c>
      <c r="B1117" s="96">
        <v>1242</v>
      </c>
      <c r="C1117" s="96" t="s">
        <v>267</v>
      </c>
      <c r="D1117" s="96">
        <v>2120307</v>
      </c>
      <c r="E1117" s="96" t="s">
        <v>6331</v>
      </c>
      <c r="F1117" s="97" t="s">
        <v>3484</v>
      </c>
      <c r="G1117" s="97" t="s">
        <v>6111</v>
      </c>
      <c r="H1117" s="98">
        <v>34950000</v>
      </c>
      <c r="I1117" s="97" t="s">
        <v>6007</v>
      </c>
      <c r="J1117" s="96" t="s">
        <v>296</v>
      </c>
      <c r="K1117" s="96">
        <v>211042</v>
      </c>
    </row>
    <row r="1118" spans="1:11" ht="28">
      <c r="A1118" s="45">
        <v>1115</v>
      </c>
      <c r="B1118" s="96">
        <v>1243</v>
      </c>
      <c r="C1118" s="96" t="s">
        <v>267</v>
      </c>
      <c r="D1118" s="96">
        <v>2120310</v>
      </c>
      <c r="E1118" s="96" t="s">
        <v>6106</v>
      </c>
      <c r="F1118" s="97" t="s">
        <v>3484</v>
      </c>
      <c r="G1118" s="97" t="s">
        <v>6243</v>
      </c>
      <c r="H1118" s="98">
        <v>17256000</v>
      </c>
      <c r="I1118" s="97" t="s">
        <v>6007</v>
      </c>
      <c r="J1118" s="96" t="s">
        <v>296</v>
      </c>
      <c r="K1118" s="96">
        <v>211042</v>
      </c>
    </row>
    <row r="1119" spans="1:11" ht="28">
      <c r="A1119" s="45">
        <v>1116</v>
      </c>
      <c r="B1119" s="96">
        <v>1244</v>
      </c>
      <c r="C1119" s="96" t="s">
        <v>267</v>
      </c>
      <c r="D1119" s="96">
        <v>2120325</v>
      </c>
      <c r="E1119" s="96" t="s">
        <v>6046</v>
      </c>
      <c r="F1119" s="97" t="s">
        <v>3611</v>
      </c>
      <c r="G1119" s="97" t="s">
        <v>6111</v>
      </c>
      <c r="H1119" s="98">
        <v>13832900</v>
      </c>
      <c r="I1119" s="97" t="s">
        <v>6007</v>
      </c>
      <c r="J1119" s="96" t="s">
        <v>296</v>
      </c>
      <c r="K1119" s="96">
        <v>211042</v>
      </c>
    </row>
    <row r="1120" spans="1:11" ht="28">
      <c r="A1120" s="45">
        <v>1117</v>
      </c>
      <c r="B1120" s="96">
        <v>1245</v>
      </c>
      <c r="C1120" s="96" t="s">
        <v>267</v>
      </c>
      <c r="D1120" s="96">
        <v>2120328</v>
      </c>
      <c r="E1120" s="96" t="s">
        <v>6134</v>
      </c>
      <c r="F1120" s="97" t="s">
        <v>6246</v>
      </c>
      <c r="G1120" s="97" t="s">
        <v>1722</v>
      </c>
      <c r="H1120" s="98">
        <v>8500000</v>
      </c>
      <c r="I1120" s="97" t="s">
        <v>6007</v>
      </c>
      <c r="J1120" s="96" t="s">
        <v>296</v>
      </c>
      <c r="K1120" s="96">
        <v>211042</v>
      </c>
    </row>
    <row r="1121" spans="1:11" ht="28">
      <c r="A1121" s="45">
        <v>1118</v>
      </c>
      <c r="B1121" s="96">
        <v>1246</v>
      </c>
      <c r="C1121" s="96" t="s">
        <v>267</v>
      </c>
      <c r="D1121" s="96">
        <v>2120329</v>
      </c>
      <c r="E1121" s="96" t="s">
        <v>6330</v>
      </c>
      <c r="F1121" s="97" t="s">
        <v>3611</v>
      </c>
      <c r="G1121" s="97" t="s">
        <v>6111</v>
      </c>
      <c r="H1121" s="98">
        <v>24000000</v>
      </c>
      <c r="I1121" s="97" t="s">
        <v>6007</v>
      </c>
      <c r="J1121" s="96" t="s">
        <v>296</v>
      </c>
      <c r="K1121" s="96">
        <v>211042</v>
      </c>
    </row>
    <row r="1122" spans="1:11" ht="28">
      <c r="A1122" s="45">
        <v>1119</v>
      </c>
      <c r="B1122" s="96">
        <v>1247</v>
      </c>
      <c r="C1122" s="96" t="s">
        <v>267</v>
      </c>
      <c r="D1122" s="96">
        <v>2120349</v>
      </c>
      <c r="E1122" s="96" t="s">
        <v>6329</v>
      </c>
      <c r="F1122" s="97" t="s">
        <v>6108</v>
      </c>
      <c r="G1122" s="97" t="s">
        <v>6111</v>
      </c>
      <c r="H1122" s="98">
        <v>50242400</v>
      </c>
      <c r="I1122" s="97" t="s">
        <v>6007</v>
      </c>
      <c r="J1122" s="96" t="s">
        <v>296</v>
      </c>
      <c r="K1122" s="96">
        <v>211042</v>
      </c>
    </row>
    <row r="1123" spans="1:11" ht="28">
      <c r="A1123" s="45">
        <v>1120</v>
      </c>
      <c r="B1123" s="96">
        <v>1248</v>
      </c>
      <c r="C1123" s="96" t="s">
        <v>267</v>
      </c>
      <c r="D1123" s="96">
        <v>2120334</v>
      </c>
      <c r="E1123" s="96" t="s">
        <v>6085</v>
      </c>
      <c r="F1123" s="97" t="s">
        <v>4972</v>
      </c>
      <c r="G1123" s="97" t="s">
        <v>3261</v>
      </c>
      <c r="H1123" s="98">
        <v>49242400</v>
      </c>
      <c r="I1123" s="97" t="s">
        <v>6007</v>
      </c>
      <c r="J1123" s="96" t="s">
        <v>296</v>
      </c>
      <c r="K1123" s="96">
        <v>211042</v>
      </c>
    </row>
    <row r="1124" spans="1:11" ht="28">
      <c r="A1124" s="45">
        <v>1121</v>
      </c>
      <c r="B1124" s="96">
        <v>1249</v>
      </c>
      <c r="C1124" s="96" t="s">
        <v>267</v>
      </c>
      <c r="D1124" s="96">
        <v>2120337</v>
      </c>
      <c r="E1124" s="96" t="s">
        <v>6102</v>
      </c>
      <c r="F1124" s="97" t="s">
        <v>3484</v>
      </c>
      <c r="G1124" s="97" t="s">
        <v>3338</v>
      </c>
      <c r="H1124" s="98">
        <v>49792000</v>
      </c>
      <c r="I1124" s="97" t="s">
        <v>6007</v>
      </c>
      <c r="J1124" s="96" t="s">
        <v>296</v>
      </c>
      <c r="K1124" s="96">
        <v>211042</v>
      </c>
    </row>
    <row r="1125" spans="1:11" ht="28">
      <c r="A1125" s="45">
        <v>1122</v>
      </c>
      <c r="B1125" s="96">
        <v>1250</v>
      </c>
      <c r="C1125" s="96" t="s">
        <v>267</v>
      </c>
      <c r="D1125" s="96">
        <v>2120338</v>
      </c>
      <c r="E1125" s="96" t="s">
        <v>6083</v>
      </c>
      <c r="F1125" s="97" t="s">
        <v>4972</v>
      </c>
      <c r="G1125" s="97" t="s">
        <v>6243</v>
      </c>
      <c r="H1125" s="98">
        <v>20196960</v>
      </c>
      <c r="I1125" s="97" t="s">
        <v>6007</v>
      </c>
      <c r="J1125" s="96" t="s">
        <v>296</v>
      </c>
      <c r="K1125" s="96">
        <v>211042</v>
      </c>
    </row>
    <row r="1126" spans="1:11" ht="28">
      <c r="A1126" s="45">
        <v>1123</v>
      </c>
      <c r="B1126" s="96">
        <v>1251</v>
      </c>
      <c r="C1126" s="96" t="s">
        <v>267</v>
      </c>
      <c r="D1126" s="96">
        <v>2120339</v>
      </c>
      <c r="E1126" s="96" t="s">
        <v>6328</v>
      </c>
      <c r="F1126" s="97" t="s">
        <v>3444</v>
      </c>
      <c r="G1126" s="97" t="s">
        <v>1171</v>
      </c>
      <c r="H1126" s="98">
        <v>50242400</v>
      </c>
      <c r="I1126" s="97" t="s">
        <v>6007</v>
      </c>
      <c r="J1126" s="96" t="s">
        <v>296</v>
      </c>
      <c r="K1126" s="96">
        <v>211042</v>
      </c>
    </row>
    <row r="1127" spans="1:11" ht="28">
      <c r="A1127" s="45">
        <v>1124</v>
      </c>
      <c r="B1127" s="96">
        <v>1252</v>
      </c>
      <c r="C1127" s="96" t="s">
        <v>267</v>
      </c>
      <c r="D1127" s="96">
        <v>2120345</v>
      </c>
      <c r="E1127" s="96" t="s">
        <v>6327</v>
      </c>
      <c r="F1127" s="97" t="s">
        <v>3484</v>
      </c>
      <c r="G1127" s="97" t="s">
        <v>1169</v>
      </c>
      <c r="H1127" s="98">
        <v>103333280</v>
      </c>
      <c r="I1127" s="97" t="s">
        <v>6007</v>
      </c>
      <c r="J1127" s="96" t="s">
        <v>296</v>
      </c>
      <c r="K1127" s="96">
        <v>211042</v>
      </c>
    </row>
    <row r="1128" spans="1:11" ht="28">
      <c r="A1128" s="45">
        <v>1125</v>
      </c>
      <c r="B1128" s="96">
        <v>1253</v>
      </c>
      <c r="C1128" s="96" t="s">
        <v>267</v>
      </c>
      <c r="D1128" s="96">
        <v>2120348</v>
      </c>
      <c r="E1128" s="96" t="s">
        <v>5635</v>
      </c>
      <c r="F1128" s="97" t="s">
        <v>6077</v>
      </c>
      <c r="G1128" s="97" t="s">
        <v>6111</v>
      </c>
      <c r="H1128" s="98">
        <v>44140000</v>
      </c>
      <c r="I1128" s="97" t="s">
        <v>6007</v>
      </c>
      <c r="J1128" s="96" t="s">
        <v>296</v>
      </c>
      <c r="K1128" s="96">
        <v>211042</v>
      </c>
    </row>
    <row r="1129" spans="1:11" ht="28">
      <c r="A1129" s="45">
        <v>1126</v>
      </c>
      <c r="B1129" s="96">
        <v>1254</v>
      </c>
      <c r="C1129" s="96" t="s">
        <v>267</v>
      </c>
      <c r="D1129" s="96">
        <v>2120353</v>
      </c>
      <c r="E1129" s="96" t="s">
        <v>6326</v>
      </c>
      <c r="F1129" s="97" t="s">
        <v>3611</v>
      </c>
      <c r="G1129" s="97" t="s">
        <v>6243</v>
      </c>
      <c r="H1129" s="98">
        <v>42444400</v>
      </c>
      <c r="I1129" s="97" t="s">
        <v>6007</v>
      </c>
      <c r="J1129" s="96" t="s">
        <v>296</v>
      </c>
      <c r="K1129" s="96">
        <v>211042</v>
      </c>
    </row>
    <row r="1130" spans="1:11" ht="28">
      <c r="A1130" s="45">
        <v>1127</v>
      </c>
      <c r="B1130" s="96">
        <v>1255</v>
      </c>
      <c r="C1130" s="96" t="s">
        <v>267</v>
      </c>
      <c r="D1130" s="96">
        <v>2120354</v>
      </c>
      <c r="E1130" s="96" t="s">
        <v>5590</v>
      </c>
      <c r="F1130" s="97" t="s">
        <v>3484</v>
      </c>
      <c r="G1130" s="97" t="s">
        <v>1722</v>
      </c>
      <c r="H1130" s="98">
        <v>11775990</v>
      </c>
      <c r="I1130" s="97" t="s">
        <v>6007</v>
      </c>
      <c r="J1130" s="96" t="s">
        <v>296</v>
      </c>
      <c r="K1130" s="96">
        <v>211042</v>
      </c>
    </row>
    <row r="1131" spans="1:11" ht="28">
      <c r="A1131" s="45">
        <v>1128</v>
      </c>
      <c r="B1131" s="96">
        <v>1256</v>
      </c>
      <c r="C1131" s="96" t="s">
        <v>267</v>
      </c>
      <c r="D1131" s="96">
        <v>2120357</v>
      </c>
      <c r="E1131" s="96" t="s">
        <v>6325</v>
      </c>
      <c r="F1131" s="97" t="s">
        <v>6056</v>
      </c>
      <c r="G1131" s="97" t="s">
        <v>6243</v>
      </c>
      <c r="H1131" s="98">
        <v>12000000</v>
      </c>
      <c r="I1131" s="97" t="s">
        <v>6007</v>
      </c>
      <c r="J1131" s="96" t="s">
        <v>296</v>
      </c>
      <c r="K1131" s="96">
        <v>211042</v>
      </c>
    </row>
    <row r="1132" spans="1:11" ht="28">
      <c r="A1132" s="45">
        <v>1129</v>
      </c>
      <c r="B1132" s="96">
        <v>1257</v>
      </c>
      <c r="C1132" s="96" t="s">
        <v>267</v>
      </c>
      <c r="D1132" s="96">
        <v>2120360</v>
      </c>
      <c r="E1132" s="96" t="s">
        <v>6324</v>
      </c>
      <c r="F1132" s="97" t="s">
        <v>3484</v>
      </c>
      <c r="G1132" s="97" t="s">
        <v>6111</v>
      </c>
      <c r="H1132" s="98">
        <v>34620000</v>
      </c>
      <c r="I1132" s="97" t="s">
        <v>6007</v>
      </c>
      <c r="J1132" s="96" t="s">
        <v>296</v>
      </c>
      <c r="K1132" s="96">
        <v>211042</v>
      </c>
    </row>
    <row r="1133" spans="1:11" ht="28">
      <c r="A1133" s="45">
        <v>1130</v>
      </c>
      <c r="B1133" s="96">
        <v>1258</v>
      </c>
      <c r="C1133" s="96" t="s">
        <v>267</v>
      </c>
      <c r="D1133" s="96">
        <v>2120365</v>
      </c>
      <c r="E1133" s="96" t="s">
        <v>6039</v>
      </c>
      <c r="F1133" s="97" t="s">
        <v>6123</v>
      </c>
      <c r="G1133" s="97" t="s">
        <v>6111</v>
      </c>
      <c r="H1133" s="98">
        <v>29085000</v>
      </c>
      <c r="I1133" s="97" t="s">
        <v>6007</v>
      </c>
      <c r="J1133" s="96" t="s">
        <v>296</v>
      </c>
      <c r="K1133" s="96">
        <v>211042</v>
      </c>
    </row>
    <row r="1134" spans="1:11" ht="28">
      <c r="A1134" s="45">
        <v>1131</v>
      </c>
      <c r="B1134" s="96">
        <v>1259</v>
      </c>
      <c r="C1134" s="96" t="s">
        <v>267</v>
      </c>
      <c r="D1134" s="96">
        <v>2120368</v>
      </c>
      <c r="E1134" s="96" t="s">
        <v>6042</v>
      </c>
      <c r="F1134" s="97" t="s">
        <v>6108</v>
      </c>
      <c r="G1134" s="97" t="s">
        <v>6323</v>
      </c>
      <c r="H1134" s="98">
        <v>42140000</v>
      </c>
      <c r="I1134" s="97" t="s">
        <v>6007</v>
      </c>
      <c r="J1134" s="96" t="s">
        <v>296</v>
      </c>
      <c r="K1134" s="96">
        <v>211042</v>
      </c>
    </row>
    <row r="1135" spans="1:11" ht="28">
      <c r="A1135" s="45">
        <v>1132</v>
      </c>
      <c r="B1135" s="96">
        <v>1260</v>
      </c>
      <c r="C1135" s="96" t="s">
        <v>267</v>
      </c>
      <c r="D1135" s="96">
        <v>2120371</v>
      </c>
      <c r="E1135" s="96" t="s">
        <v>6322</v>
      </c>
      <c r="F1135" s="97" t="s">
        <v>6108</v>
      </c>
      <c r="G1135" s="97" t="s">
        <v>3338</v>
      </c>
      <c r="H1135" s="98">
        <v>48242400</v>
      </c>
      <c r="I1135" s="97" t="s">
        <v>6007</v>
      </c>
      <c r="J1135" s="96" t="s">
        <v>296</v>
      </c>
      <c r="K1135" s="96">
        <v>211042</v>
      </c>
    </row>
    <row r="1136" spans="1:11" ht="28">
      <c r="A1136" s="45">
        <v>1133</v>
      </c>
      <c r="B1136" s="96">
        <v>1261</v>
      </c>
      <c r="C1136" s="96" t="s">
        <v>267</v>
      </c>
      <c r="D1136" s="96">
        <v>2120380</v>
      </c>
      <c r="E1136" s="96" t="s">
        <v>6321</v>
      </c>
      <c r="F1136" s="97" t="s">
        <v>6114</v>
      </c>
      <c r="G1136" s="97" t="s">
        <v>1722</v>
      </c>
      <c r="H1136" s="98">
        <v>50242400</v>
      </c>
      <c r="I1136" s="97" t="s">
        <v>6007</v>
      </c>
      <c r="J1136" s="96" t="s">
        <v>296</v>
      </c>
      <c r="K1136" s="96">
        <v>211042</v>
      </c>
    </row>
    <row r="1137" spans="1:11" ht="28">
      <c r="A1137" s="45">
        <v>1134</v>
      </c>
      <c r="B1137" s="96">
        <v>1262</v>
      </c>
      <c r="C1137" s="96" t="s">
        <v>267</v>
      </c>
      <c r="D1137" s="96">
        <v>2120374</v>
      </c>
      <c r="E1137" s="96" t="s">
        <v>5835</v>
      </c>
      <c r="F1137" s="97" t="s">
        <v>3484</v>
      </c>
      <c r="G1137" s="97" t="s">
        <v>6111</v>
      </c>
      <c r="H1137" s="98">
        <v>11780000</v>
      </c>
      <c r="I1137" s="97" t="s">
        <v>6007</v>
      </c>
      <c r="J1137" s="96" t="s">
        <v>296</v>
      </c>
      <c r="K1137" s="96">
        <v>211042</v>
      </c>
    </row>
    <row r="1138" spans="1:11" ht="28">
      <c r="A1138" s="45">
        <v>1135</v>
      </c>
      <c r="B1138" s="96">
        <v>1263</v>
      </c>
      <c r="C1138" s="96" t="s">
        <v>267</v>
      </c>
      <c r="D1138" s="96">
        <v>2120494</v>
      </c>
      <c r="E1138" s="96" t="s">
        <v>6320</v>
      </c>
      <c r="F1138" s="97" t="s">
        <v>5322</v>
      </c>
      <c r="G1138" s="97" t="s">
        <v>3324</v>
      </c>
      <c r="H1138" s="98">
        <v>16000000</v>
      </c>
      <c r="I1138" s="97" t="s">
        <v>6007</v>
      </c>
      <c r="J1138" s="96" t="s">
        <v>296</v>
      </c>
      <c r="K1138" s="96">
        <v>211042</v>
      </c>
    </row>
    <row r="1139" spans="1:11" ht="28">
      <c r="A1139" s="45">
        <v>1136</v>
      </c>
      <c r="B1139" s="96">
        <v>1264</v>
      </c>
      <c r="C1139" s="96" t="s">
        <v>267</v>
      </c>
      <c r="D1139" s="96">
        <v>2120498</v>
      </c>
      <c r="E1139" s="96" t="s">
        <v>6319</v>
      </c>
      <c r="F1139" s="97" t="s">
        <v>6227</v>
      </c>
      <c r="G1139" s="97" t="s">
        <v>6226</v>
      </c>
      <c r="H1139" s="98">
        <v>16000000</v>
      </c>
      <c r="I1139" s="97" t="s">
        <v>6007</v>
      </c>
      <c r="J1139" s="96" t="s">
        <v>296</v>
      </c>
      <c r="K1139" s="96">
        <v>211042</v>
      </c>
    </row>
    <row r="1140" spans="1:11" ht="28">
      <c r="A1140" s="45">
        <v>1137</v>
      </c>
      <c r="B1140" s="96">
        <v>1265</v>
      </c>
      <c r="C1140" s="96" t="s">
        <v>267</v>
      </c>
      <c r="D1140" s="96">
        <v>2120630</v>
      </c>
      <c r="E1140" s="96" t="s">
        <v>6318</v>
      </c>
      <c r="F1140" s="97" t="s">
        <v>6317</v>
      </c>
      <c r="G1140" s="97" t="s">
        <v>6316</v>
      </c>
      <c r="H1140" s="98">
        <v>16000000</v>
      </c>
      <c r="I1140" s="97" t="s">
        <v>6007</v>
      </c>
      <c r="J1140" s="96" t="s">
        <v>296</v>
      </c>
      <c r="K1140" s="96">
        <v>211042</v>
      </c>
    </row>
    <row r="1141" spans="1:11" ht="28">
      <c r="A1141" s="45">
        <v>1138</v>
      </c>
      <c r="B1141" s="96">
        <v>1266</v>
      </c>
      <c r="C1141" s="96" t="s">
        <v>267</v>
      </c>
      <c r="D1141" s="96">
        <v>2120663</v>
      </c>
      <c r="E1141" s="96" t="s">
        <v>6315</v>
      </c>
      <c r="F1141" s="97" t="s">
        <v>6241</v>
      </c>
      <c r="G1141" s="97" t="s">
        <v>3227</v>
      </c>
      <c r="H1141" s="98">
        <v>16000000</v>
      </c>
      <c r="I1141" s="97" t="s">
        <v>6007</v>
      </c>
      <c r="J1141" s="96" t="s">
        <v>296</v>
      </c>
      <c r="K1141" s="96">
        <v>211042</v>
      </c>
    </row>
    <row r="1142" spans="1:11" ht="28">
      <c r="A1142" s="45">
        <v>1139</v>
      </c>
      <c r="B1142" s="96">
        <v>1267</v>
      </c>
      <c r="C1142" s="96" t="s">
        <v>267</v>
      </c>
      <c r="D1142" s="96">
        <v>2120855</v>
      </c>
      <c r="E1142" s="96" t="s">
        <v>6034</v>
      </c>
      <c r="F1142" s="97" t="s">
        <v>1135</v>
      </c>
      <c r="G1142" s="97" t="s">
        <v>1121</v>
      </c>
      <c r="H1142" s="98">
        <v>18560000</v>
      </c>
      <c r="I1142" s="97" t="s">
        <v>6007</v>
      </c>
      <c r="J1142" s="96" t="s">
        <v>296</v>
      </c>
      <c r="K1142" s="96">
        <v>211042</v>
      </c>
    </row>
    <row r="1143" spans="1:11" ht="28">
      <c r="A1143" s="45">
        <v>1140</v>
      </c>
      <c r="B1143" s="96">
        <v>1268</v>
      </c>
      <c r="C1143" s="96" t="s">
        <v>267</v>
      </c>
      <c r="D1143" s="96">
        <v>2121603</v>
      </c>
      <c r="E1143" s="96" t="s">
        <v>6057</v>
      </c>
      <c r="F1143" s="97" t="s">
        <v>6314</v>
      </c>
      <c r="G1143" s="97" t="s">
        <v>3057</v>
      </c>
      <c r="H1143" s="98">
        <v>13000000</v>
      </c>
      <c r="I1143" s="97" t="s">
        <v>6007</v>
      </c>
      <c r="J1143" s="96" t="s">
        <v>296</v>
      </c>
      <c r="K1143" s="96">
        <v>211042</v>
      </c>
    </row>
    <row r="1144" spans="1:11" ht="28">
      <c r="A1144" s="45">
        <v>1141</v>
      </c>
      <c r="B1144" s="96">
        <v>1269</v>
      </c>
      <c r="C1144" s="96" t="s">
        <v>267</v>
      </c>
      <c r="D1144" s="96">
        <v>2121604</v>
      </c>
      <c r="E1144" s="96" t="s">
        <v>5613</v>
      </c>
      <c r="F1144" s="97" t="s">
        <v>6313</v>
      </c>
      <c r="G1144" s="97" t="s">
        <v>1169</v>
      </c>
      <c r="H1144" s="98">
        <v>19265120</v>
      </c>
      <c r="I1144" s="97" t="s">
        <v>6007</v>
      </c>
      <c r="J1144" s="96" t="s">
        <v>296</v>
      </c>
      <c r="K1144" s="96">
        <v>211042</v>
      </c>
    </row>
    <row r="1145" spans="1:11" ht="28">
      <c r="A1145" s="45">
        <v>1142</v>
      </c>
      <c r="B1145" s="96">
        <v>1270</v>
      </c>
      <c r="C1145" s="96" t="s">
        <v>267</v>
      </c>
      <c r="D1145" s="96">
        <v>2122234</v>
      </c>
      <c r="E1145" s="96" t="s">
        <v>5601</v>
      </c>
      <c r="F1145" s="97" t="s">
        <v>6116</v>
      </c>
      <c r="G1145" s="97" t="s">
        <v>5258</v>
      </c>
      <c r="H1145" s="98">
        <v>26500000</v>
      </c>
      <c r="I1145" s="97" t="s">
        <v>6007</v>
      </c>
      <c r="J1145" s="96" t="s">
        <v>296</v>
      </c>
      <c r="K1145" s="96">
        <v>211042</v>
      </c>
    </row>
    <row r="1146" spans="1:11" ht="28">
      <c r="A1146" s="45">
        <v>1143</v>
      </c>
      <c r="B1146" s="96">
        <v>1271</v>
      </c>
      <c r="C1146" s="96" t="s">
        <v>267</v>
      </c>
      <c r="D1146" s="96">
        <v>2121650</v>
      </c>
      <c r="E1146" s="96" t="s">
        <v>6312</v>
      </c>
      <c r="F1146" s="97" t="s">
        <v>6311</v>
      </c>
      <c r="G1146" s="97" t="s">
        <v>1177</v>
      </c>
      <c r="H1146" s="98">
        <v>56000000</v>
      </c>
      <c r="I1146" s="97" t="s">
        <v>6007</v>
      </c>
      <c r="J1146" s="96" t="s">
        <v>296</v>
      </c>
      <c r="K1146" s="96">
        <v>211042</v>
      </c>
    </row>
    <row r="1147" spans="1:11" ht="28">
      <c r="A1147" s="45">
        <v>1144</v>
      </c>
      <c r="B1147" s="96">
        <v>1272</v>
      </c>
      <c r="C1147" s="96" t="s">
        <v>267</v>
      </c>
      <c r="D1147" s="96">
        <v>2122164</v>
      </c>
      <c r="E1147" s="96" t="s">
        <v>5692</v>
      </c>
      <c r="F1147" s="97" t="s">
        <v>6310</v>
      </c>
      <c r="G1147" s="97" t="s">
        <v>1111</v>
      </c>
      <c r="H1147" s="98">
        <v>16500000</v>
      </c>
      <c r="I1147" s="97" t="s">
        <v>6007</v>
      </c>
      <c r="J1147" s="96" t="s">
        <v>296</v>
      </c>
      <c r="K1147" s="96">
        <v>211042</v>
      </c>
    </row>
    <row r="1148" spans="1:11" ht="28">
      <c r="A1148" s="45">
        <v>1145</v>
      </c>
      <c r="B1148" s="96">
        <v>1273</v>
      </c>
      <c r="C1148" s="96" t="s">
        <v>267</v>
      </c>
      <c r="D1148" s="96">
        <v>2122165</v>
      </c>
      <c r="E1148" s="96" t="s">
        <v>5648</v>
      </c>
      <c r="F1148" s="97" t="s">
        <v>3481</v>
      </c>
      <c r="G1148" s="97" t="s">
        <v>5258</v>
      </c>
      <c r="H1148" s="98">
        <v>4947333</v>
      </c>
      <c r="I1148" s="97" t="s">
        <v>6007</v>
      </c>
      <c r="J1148" s="96" t="s">
        <v>296</v>
      </c>
      <c r="K1148" s="96">
        <v>211042</v>
      </c>
    </row>
    <row r="1149" spans="1:11" ht="28">
      <c r="A1149" s="45">
        <v>1146</v>
      </c>
      <c r="B1149" s="96">
        <v>1274</v>
      </c>
      <c r="C1149" s="96" t="s">
        <v>267</v>
      </c>
      <c r="D1149" s="96">
        <v>2122200</v>
      </c>
      <c r="E1149" s="96" t="s">
        <v>5840</v>
      </c>
      <c r="F1149" s="97" t="s">
        <v>6104</v>
      </c>
      <c r="G1149" s="97" t="s">
        <v>1169</v>
      </c>
      <c r="H1149" s="98">
        <v>42944000</v>
      </c>
      <c r="I1149" s="97" t="s">
        <v>6007</v>
      </c>
      <c r="J1149" s="96" t="s">
        <v>296</v>
      </c>
      <c r="K1149" s="96">
        <v>211042</v>
      </c>
    </row>
    <row r="1150" spans="1:11" ht="28">
      <c r="A1150" s="45">
        <v>1147</v>
      </c>
      <c r="B1150" s="96">
        <v>1275</v>
      </c>
      <c r="C1150" s="96" t="s">
        <v>267</v>
      </c>
      <c r="D1150" s="96">
        <v>2122317</v>
      </c>
      <c r="E1150" s="96" t="s">
        <v>5609</v>
      </c>
      <c r="F1150" s="97" t="s">
        <v>6116</v>
      </c>
      <c r="G1150" s="97" t="s">
        <v>6271</v>
      </c>
      <c r="H1150" s="98">
        <v>26700000</v>
      </c>
      <c r="I1150" s="97" t="s">
        <v>6007</v>
      </c>
      <c r="J1150" s="96" t="s">
        <v>296</v>
      </c>
      <c r="K1150" s="96">
        <v>211042</v>
      </c>
    </row>
    <row r="1151" spans="1:11" ht="28">
      <c r="A1151" s="45">
        <v>1148</v>
      </c>
      <c r="B1151" s="96">
        <v>1276</v>
      </c>
      <c r="C1151" s="96" t="s">
        <v>267</v>
      </c>
      <c r="D1151" s="96">
        <v>2122714</v>
      </c>
      <c r="E1151" s="96" t="s">
        <v>6309</v>
      </c>
      <c r="F1151" s="97" t="s">
        <v>3338</v>
      </c>
      <c r="G1151" s="97" t="s">
        <v>1177</v>
      </c>
      <c r="H1151" s="98">
        <v>15000000</v>
      </c>
      <c r="I1151" s="97" t="s">
        <v>6007</v>
      </c>
      <c r="J1151" s="96" t="s">
        <v>296</v>
      </c>
      <c r="K1151" s="96">
        <v>211042</v>
      </c>
    </row>
    <row r="1152" spans="1:11" ht="28">
      <c r="A1152" s="45">
        <v>1149</v>
      </c>
      <c r="B1152" s="96">
        <v>1277</v>
      </c>
      <c r="C1152" s="96" t="s">
        <v>267</v>
      </c>
      <c r="D1152" s="96">
        <v>2122921</v>
      </c>
      <c r="E1152" s="96" t="s">
        <v>5614</v>
      </c>
      <c r="F1152" s="97" t="s">
        <v>6210</v>
      </c>
      <c r="G1152" s="97" t="s">
        <v>1169</v>
      </c>
      <c r="H1152" s="98">
        <v>46440000</v>
      </c>
      <c r="I1152" s="97" t="s">
        <v>6007</v>
      </c>
      <c r="J1152" s="96" t="s">
        <v>296</v>
      </c>
      <c r="K1152" s="96">
        <v>211042</v>
      </c>
    </row>
    <row r="1153" spans="1:11" ht="28">
      <c r="A1153" s="45">
        <v>1150</v>
      </c>
      <c r="B1153" s="96">
        <v>1278</v>
      </c>
      <c r="C1153" s="96" t="s">
        <v>267</v>
      </c>
      <c r="D1153" s="96">
        <v>2122931</v>
      </c>
      <c r="E1153" s="96" t="s">
        <v>6067</v>
      </c>
      <c r="F1153" s="97" t="s">
        <v>6016</v>
      </c>
      <c r="G1153" s="97" t="s">
        <v>1652</v>
      </c>
      <c r="H1153" s="98">
        <v>26134000</v>
      </c>
      <c r="I1153" s="97" t="s">
        <v>6007</v>
      </c>
      <c r="J1153" s="96" t="s">
        <v>296</v>
      </c>
      <c r="K1153" s="96">
        <v>211042</v>
      </c>
    </row>
    <row r="1154" spans="1:11" ht="28">
      <c r="A1154" s="45">
        <v>1151</v>
      </c>
      <c r="B1154" s="96">
        <v>1279</v>
      </c>
      <c r="C1154" s="96" t="s">
        <v>267</v>
      </c>
      <c r="D1154" s="96">
        <v>2122935</v>
      </c>
      <c r="E1154" s="96" t="s">
        <v>6129</v>
      </c>
      <c r="F1154" s="97" t="s">
        <v>3315</v>
      </c>
      <c r="G1154" s="97" t="s">
        <v>1652</v>
      </c>
      <c r="H1154" s="98">
        <v>23134000</v>
      </c>
      <c r="I1154" s="97" t="s">
        <v>6007</v>
      </c>
      <c r="J1154" s="96" t="s">
        <v>296</v>
      </c>
      <c r="K1154" s="96">
        <v>211042</v>
      </c>
    </row>
    <row r="1155" spans="1:11" ht="28">
      <c r="A1155" s="45">
        <v>1152</v>
      </c>
      <c r="B1155" s="96">
        <v>1280</v>
      </c>
      <c r="C1155" s="96" t="s">
        <v>267</v>
      </c>
      <c r="D1155" s="96">
        <v>2122936</v>
      </c>
      <c r="E1155" s="96" t="s">
        <v>6022</v>
      </c>
      <c r="F1155" s="97" t="s">
        <v>6206</v>
      </c>
      <c r="G1155" s="97" t="s">
        <v>3309</v>
      </c>
      <c r="H1155" s="98">
        <v>29581052</v>
      </c>
      <c r="I1155" s="97" t="s">
        <v>6007</v>
      </c>
      <c r="J1155" s="96" t="s">
        <v>296</v>
      </c>
      <c r="K1155" s="96">
        <v>211042</v>
      </c>
    </row>
    <row r="1156" spans="1:11" ht="28">
      <c r="A1156" s="45">
        <v>1153</v>
      </c>
      <c r="B1156" s="96">
        <v>1281</v>
      </c>
      <c r="C1156" s="96" t="s">
        <v>267</v>
      </c>
      <c r="D1156" s="96">
        <v>2122938</v>
      </c>
      <c r="E1156" s="96" t="s">
        <v>5681</v>
      </c>
      <c r="F1156" s="97" t="s">
        <v>3315</v>
      </c>
      <c r="G1156" s="97" t="s">
        <v>1169</v>
      </c>
      <c r="H1156" s="98">
        <v>11219905</v>
      </c>
      <c r="I1156" s="97" t="s">
        <v>6007</v>
      </c>
      <c r="J1156" s="96" t="s">
        <v>296</v>
      </c>
      <c r="K1156" s="96">
        <v>211042</v>
      </c>
    </row>
    <row r="1157" spans="1:11" ht="28">
      <c r="A1157" s="45">
        <v>1154</v>
      </c>
      <c r="B1157" s="96">
        <v>1282</v>
      </c>
      <c r="C1157" s="96" t="s">
        <v>267</v>
      </c>
      <c r="D1157" s="96">
        <v>2123056</v>
      </c>
      <c r="E1157" s="96" t="s">
        <v>5605</v>
      </c>
      <c r="F1157" s="97" t="s">
        <v>3315</v>
      </c>
      <c r="G1157" s="97" t="s">
        <v>1169</v>
      </c>
      <c r="H1157" s="98">
        <v>42727100</v>
      </c>
      <c r="I1157" s="97" t="s">
        <v>6007</v>
      </c>
      <c r="J1157" s="96" t="s">
        <v>296</v>
      </c>
      <c r="K1157" s="96">
        <v>211042</v>
      </c>
    </row>
    <row r="1158" spans="1:11" ht="28">
      <c r="A1158" s="45">
        <v>1155</v>
      </c>
      <c r="B1158" s="96">
        <v>1283</v>
      </c>
      <c r="C1158" s="96" t="s">
        <v>267</v>
      </c>
      <c r="D1158" s="96">
        <v>2123057</v>
      </c>
      <c r="E1158" s="96" t="s">
        <v>5690</v>
      </c>
      <c r="F1158" s="97" t="s">
        <v>6016</v>
      </c>
      <c r="G1158" s="97" t="s">
        <v>1169</v>
      </c>
      <c r="H1158" s="98">
        <v>32969680</v>
      </c>
      <c r="I1158" s="97" t="s">
        <v>6007</v>
      </c>
      <c r="J1158" s="96" t="s">
        <v>296</v>
      </c>
      <c r="K1158" s="96">
        <v>211042</v>
      </c>
    </row>
    <row r="1159" spans="1:11" ht="28">
      <c r="A1159" s="45">
        <v>1156</v>
      </c>
      <c r="B1159" s="96">
        <v>1284</v>
      </c>
      <c r="C1159" s="96" t="s">
        <v>267</v>
      </c>
      <c r="D1159" s="96">
        <v>2123060</v>
      </c>
      <c r="E1159" s="96" t="s">
        <v>5622</v>
      </c>
      <c r="F1159" s="97" t="s">
        <v>6014</v>
      </c>
      <c r="G1159" s="97" t="s">
        <v>1169</v>
      </c>
      <c r="H1159" s="98">
        <v>25130500</v>
      </c>
      <c r="I1159" s="97" t="s">
        <v>6007</v>
      </c>
      <c r="J1159" s="96" t="s">
        <v>296</v>
      </c>
      <c r="K1159" s="96">
        <v>211042</v>
      </c>
    </row>
    <row r="1160" spans="1:11" ht="28">
      <c r="A1160" s="45">
        <v>1157</v>
      </c>
      <c r="B1160" s="96">
        <v>1285</v>
      </c>
      <c r="C1160" s="96" t="s">
        <v>267</v>
      </c>
      <c r="D1160" s="96">
        <v>2124058</v>
      </c>
      <c r="E1160" s="96" t="s">
        <v>5708</v>
      </c>
      <c r="F1160" s="97" t="s">
        <v>5417</v>
      </c>
      <c r="G1160" s="97" t="s">
        <v>1169</v>
      </c>
      <c r="H1160" s="98">
        <v>17352720</v>
      </c>
      <c r="I1160" s="97" t="s">
        <v>6007</v>
      </c>
      <c r="J1160" s="96" t="s">
        <v>296</v>
      </c>
      <c r="K1160" s="96">
        <v>211042</v>
      </c>
    </row>
    <row r="1161" spans="1:11" ht="28">
      <c r="A1161" s="45">
        <v>1158</v>
      </c>
      <c r="B1161" s="96">
        <v>1286</v>
      </c>
      <c r="C1161" s="96" t="s">
        <v>267</v>
      </c>
      <c r="D1161" s="96">
        <v>2124059</v>
      </c>
      <c r="E1161" s="96" t="s">
        <v>5627</v>
      </c>
      <c r="F1161" s="97" t="s">
        <v>3168</v>
      </c>
      <c r="G1161" s="97" t="s">
        <v>1169</v>
      </c>
      <c r="H1161" s="98">
        <v>17352720</v>
      </c>
      <c r="I1161" s="97" t="s">
        <v>6007</v>
      </c>
      <c r="J1161" s="96" t="s">
        <v>296</v>
      </c>
      <c r="K1161" s="96">
        <v>211042</v>
      </c>
    </row>
    <row r="1162" spans="1:11" ht="28">
      <c r="A1162" s="45">
        <v>1159</v>
      </c>
      <c r="B1162" s="96">
        <v>1287</v>
      </c>
      <c r="C1162" s="96" t="s">
        <v>267</v>
      </c>
      <c r="D1162" s="96">
        <v>2124062</v>
      </c>
      <c r="E1162" s="96" t="s">
        <v>6092</v>
      </c>
      <c r="F1162" s="97" t="s">
        <v>3500</v>
      </c>
      <c r="G1162" s="97" t="s">
        <v>1652</v>
      </c>
      <c r="H1162" s="98">
        <v>10354000</v>
      </c>
      <c r="I1162" s="97" t="s">
        <v>6007</v>
      </c>
      <c r="J1162" s="96" t="s">
        <v>296</v>
      </c>
      <c r="K1162" s="96">
        <v>211042</v>
      </c>
    </row>
    <row r="1163" spans="1:11" ht="28">
      <c r="A1163" s="45">
        <v>1160</v>
      </c>
      <c r="B1163" s="96">
        <v>1288</v>
      </c>
      <c r="C1163" s="96" t="s">
        <v>267</v>
      </c>
      <c r="D1163" s="96">
        <v>2124122</v>
      </c>
      <c r="E1163" s="96" t="s">
        <v>6096</v>
      </c>
      <c r="F1163" s="97" t="s">
        <v>1108</v>
      </c>
      <c r="G1163" s="97" t="s">
        <v>1652</v>
      </c>
      <c r="H1163" s="98">
        <v>7324000</v>
      </c>
      <c r="I1163" s="97" t="s">
        <v>6007</v>
      </c>
      <c r="J1163" s="96" t="s">
        <v>296</v>
      </c>
      <c r="K1163" s="96">
        <v>211042</v>
      </c>
    </row>
    <row r="1164" spans="1:11" ht="28">
      <c r="A1164" s="45">
        <v>1161</v>
      </c>
      <c r="B1164" s="96">
        <v>1289</v>
      </c>
      <c r="C1164" s="96" t="s">
        <v>267</v>
      </c>
      <c r="D1164" s="96">
        <v>2124123</v>
      </c>
      <c r="E1164" s="96" t="s">
        <v>6135</v>
      </c>
      <c r="F1164" s="97" t="s">
        <v>2579</v>
      </c>
      <c r="G1164" s="97" t="s">
        <v>1652</v>
      </c>
      <c r="H1164" s="98">
        <v>9000000</v>
      </c>
      <c r="I1164" s="97" t="s">
        <v>6007</v>
      </c>
      <c r="J1164" s="96" t="s">
        <v>296</v>
      </c>
      <c r="K1164" s="96">
        <v>211042</v>
      </c>
    </row>
    <row r="1165" spans="1:11" ht="28">
      <c r="A1165" s="45">
        <v>1162</v>
      </c>
      <c r="B1165" s="96">
        <v>1290</v>
      </c>
      <c r="C1165" s="96" t="s">
        <v>267</v>
      </c>
      <c r="D1165" s="96">
        <v>2124213</v>
      </c>
      <c r="E1165" s="96" t="s">
        <v>6090</v>
      </c>
      <c r="F1165" s="97" t="s">
        <v>4723</v>
      </c>
      <c r="G1165" s="97" t="s">
        <v>1652</v>
      </c>
      <c r="H1165" s="98">
        <v>3000000</v>
      </c>
      <c r="I1165" s="97" t="s">
        <v>6007</v>
      </c>
      <c r="J1165" s="96" t="s">
        <v>296</v>
      </c>
      <c r="K1165" s="96">
        <v>211042</v>
      </c>
    </row>
    <row r="1166" spans="1:11" ht="28">
      <c r="A1166" s="45">
        <v>1163</v>
      </c>
      <c r="B1166" s="96">
        <v>1291</v>
      </c>
      <c r="C1166" s="96" t="s">
        <v>267</v>
      </c>
      <c r="D1166" s="96">
        <v>2130019</v>
      </c>
      <c r="E1166" s="96" t="s">
        <v>6308</v>
      </c>
      <c r="F1166" s="97" t="s">
        <v>6094</v>
      </c>
      <c r="G1166" s="97" t="s">
        <v>3200</v>
      </c>
      <c r="H1166" s="98">
        <v>47141040</v>
      </c>
      <c r="I1166" s="97" t="s">
        <v>6007</v>
      </c>
      <c r="J1166" s="96" t="s">
        <v>296</v>
      </c>
      <c r="K1166" s="96">
        <v>211042</v>
      </c>
    </row>
    <row r="1167" spans="1:11" ht="28">
      <c r="A1167" s="45">
        <v>1164</v>
      </c>
      <c r="B1167" s="96">
        <v>1292</v>
      </c>
      <c r="C1167" s="96" t="s">
        <v>267</v>
      </c>
      <c r="D1167" s="96">
        <v>2130022</v>
      </c>
      <c r="E1167" s="96" t="s">
        <v>6307</v>
      </c>
      <c r="F1167" s="97" t="s">
        <v>1046</v>
      </c>
      <c r="G1167" s="97" t="s">
        <v>1879</v>
      </c>
      <c r="H1167" s="98">
        <v>16686000</v>
      </c>
      <c r="I1167" s="97" t="s">
        <v>6007</v>
      </c>
      <c r="J1167" s="96" t="s">
        <v>296</v>
      </c>
      <c r="K1167" s="96">
        <v>211042</v>
      </c>
    </row>
    <row r="1168" spans="1:11" ht="28">
      <c r="A1168" s="45">
        <v>1165</v>
      </c>
      <c r="B1168" s="96">
        <v>1293</v>
      </c>
      <c r="C1168" s="96" t="s">
        <v>267</v>
      </c>
      <c r="D1168" s="96">
        <v>2130215</v>
      </c>
      <c r="E1168" s="96" t="s">
        <v>6098</v>
      </c>
      <c r="F1168" s="97" t="s">
        <v>1533</v>
      </c>
      <c r="G1168" s="97" t="s">
        <v>6306</v>
      </c>
      <c r="H1168" s="98">
        <v>50529924</v>
      </c>
      <c r="I1168" s="97" t="s">
        <v>6007</v>
      </c>
      <c r="J1168" s="96" t="s">
        <v>296</v>
      </c>
      <c r="K1168" s="96">
        <v>211042</v>
      </c>
    </row>
    <row r="1169" spans="1:11" ht="28">
      <c r="A1169" s="45">
        <v>1166</v>
      </c>
      <c r="B1169" s="96">
        <v>1294</v>
      </c>
      <c r="C1169" s="96" t="s">
        <v>267</v>
      </c>
      <c r="D1169" s="96">
        <v>2130374</v>
      </c>
      <c r="E1169" s="96" t="s">
        <v>6121</v>
      </c>
      <c r="F1169" s="97" t="s">
        <v>1615</v>
      </c>
      <c r="G1169" s="97" t="s">
        <v>4240</v>
      </c>
      <c r="H1169" s="98">
        <v>6242291</v>
      </c>
      <c r="I1169" s="97" t="s">
        <v>6007</v>
      </c>
      <c r="J1169" s="96" t="s">
        <v>296</v>
      </c>
      <c r="K1169" s="96">
        <v>211042</v>
      </c>
    </row>
    <row r="1170" spans="1:11" ht="28">
      <c r="A1170" s="45">
        <v>1167</v>
      </c>
      <c r="B1170" s="96">
        <v>1295</v>
      </c>
      <c r="C1170" s="96" t="s">
        <v>267</v>
      </c>
      <c r="D1170" s="96">
        <v>2130642</v>
      </c>
      <c r="E1170" s="96" t="s">
        <v>6305</v>
      </c>
      <c r="F1170" s="97" t="s">
        <v>3508</v>
      </c>
      <c r="G1170" s="97" t="s">
        <v>6304</v>
      </c>
      <c r="H1170" s="98">
        <v>6242291</v>
      </c>
      <c r="I1170" s="97" t="s">
        <v>6007</v>
      </c>
      <c r="J1170" s="96" t="s">
        <v>296</v>
      </c>
      <c r="K1170" s="96">
        <v>211042</v>
      </c>
    </row>
    <row r="1171" spans="1:11" ht="28">
      <c r="A1171" s="45">
        <v>1168</v>
      </c>
      <c r="B1171" s="96">
        <v>1296</v>
      </c>
      <c r="C1171" s="96" t="s">
        <v>267</v>
      </c>
      <c r="D1171" s="96">
        <v>2130684</v>
      </c>
      <c r="E1171" s="96" t="s">
        <v>6303</v>
      </c>
      <c r="F1171" s="97" t="s">
        <v>2497</v>
      </c>
      <c r="G1171" s="97" t="s">
        <v>5422</v>
      </c>
      <c r="H1171" s="98">
        <v>752513307</v>
      </c>
      <c r="I1171" s="97" t="s">
        <v>6007</v>
      </c>
      <c r="J1171" s="96" t="s">
        <v>296</v>
      </c>
      <c r="K1171" s="96">
        <v>211042</v>
      </c>
    </row>
    <row r="1172" spans="1:11" ht="28">
      <c r="A1172" s="45">
        <v>1169</v>
      </c>
      <c r="B1172" s="96">
        <v>1297</v>
      </c>
      <c r="C1172" s="96" t="s">
        <v>267</v>
      </c>
      <c r="D1172" s="96">
        <v>2123996</v>
      </c>
      <c r="E1172" s="96" t="s">
        <v>6302</v>
      </c>
      <c r="F1172" s="97" t="s">
        <v>3168</v>
      </c>
      <c r="G1172" s="97" t="s">
        <v>6301</v>
      </c>
      <c r="H1172" s="98">
        <v>64047918</v>
      </c>
      <c r="I1172" s="97" t="s">
        <v>6007</v>
      </c>
      <c r="J1172" s="96" t="s">
        <v>296</v>
      </c>
      <c r="K1172" s="96">
        <v>211042</v>
      </c>
    </row>
    <row r="1173" spans="1:11" ht="28">
      <c r="A1173" s="45">
        <v>1170</v>
      </c>
      <c r="B1173" s="96">
        <v>1298</v>
      </c>
      <c r="C1173" s="96" t="s">
        <v>267</v>
      </c>
      <c r="D1173" s="96">
        <v>2123849</v>
      </c>
      <c r="E1173" s="96" t="s">
        <v>6300</v>
      </c>
      <c r="F1173" s="97" t="s">
        <v>5428</v>
      </c>
      <c r="G1173" s="97" t="s">
        <v>1169</v>
      </c>
      <c r="H1173" s="98">
        <v>31069440</v>
      </c>
      <c r="I1173" s="97" t="s">
        <v>6007</v>
      </c>
      <c r="J1173" s="96" t="s">
        <v>296</v>
      </c>
      <c r="K1173" s="96">
        <v>211042</v>
      </c>
    </row>
    <row r="1174" spans="1:11" ht="28">
      <c r="A1174" s="45">
        <v>1171</v>
      </c>
      <c r="B1174" s="96">
        <v>1299</v>
      </c>
      <c r="C1174" s="96" t="s">
        <v>267</v>
      </c>
      <c r="D1174" s="96">
        <v>2110026</v>
      </c>
      <c r="E1174" s="96" t="s">
        <v>6212</v>
      </c>
      <c r="F1174" s="97" t="s">
        <v>5668</v>
      </c>
      <c r="G1174" s="97" t="s">
        <v>3449</v>
      </c>
      <c r="H1174" s="98">
        <v>114896330</v>
      </c>
      <c r="I1174" s="97" t="s">
        <v>6007</v>
      </c>
      <c r="J1174" s="96" t="s">
        <v>242</v>
      </c>
      <c r="K1174" s="96">
        <v>210069</v>
      </c>
    </row>
    <row r="1175" spans="1:11" ht="28">
      <c r="A1175" s="45">
        <v>1172</v>
      </c>
      <c r="B1175" s="96">
        <v>1300</v>
      </c>
      <c r="C1175" s="96" t="s">
        <v>267</v>
      </c>
      <c r="D1175" s="96">
        <v>2110035</v>
      </c>
      <c r="E1175" s="96" t="s">
        <v>6115</v>
      </c>
      <c r="F1175" s="97" t="s">
        <v>6082</v>
      </c>
      <c r="G1175" s="97" t="s">
        <v>3449</v>
      </c>
      <c r="H1175" s="98">
        <v>113435209</v>
      </c>
      <c r="I1175" s="97" t="s">
        <v>6007</v>
      </c>
      <c r="J1175" s="96" t="s">
        <v>242</v>
      </c>
      <c r="K1175" s="96">
        <v>210069</v>
      </c>
    </row>
    <row r="1176" spans="1:11" ht="28">
      <c r="A1176" s="45">
        <v>1173</v>
      </c>
      <c r="B1176" s="96">
        <v>1301</v>
      </c>
      <c r="C1176" s="96" t="s">
        <v>267</v>
      </c>
      <c r="D1176" s="96">
        <v>2110045</v>
      </c>
      <c r="E1176" s="96" t="s">
        <v>6299</v>
      </c>
      <c r="F1176" s="97" t="s">
        <v>6082</v>
      </c>
      <c r="G1176" s="97" t="s">
        <v>6054</v>
      </c>
      <c r="H1176" s="98">
        <v>103008000</v>
      </c>
      <c r="I1176" s="97" t="s">
        <v>6007</v>
      </c>
      <c r="J1176" s="96" t="s">
        <v>242</v>
      </c>
      <c r="K1176" s="96">
        <v>210069</v>
      </c>
    </row>
    <row r="1177" spans="1:11" ht="28">
      <c r="A1177" s="45">
        <v>1174</v>
      </c>
      <c r="B1177" s="96">
        <v>1302</v>
      </c>
      <c r="C1177" s="96" t="s">
        <v>267</v>
      </c>
      <c r="D1177" s="96">
        <v>2110072</v>
      </c>
      <c r="E1177" s="96" t="s">
        <v>5768</v>
      </c>
      <c r="F1177" s="97" t="s">
        <v>5668</v>
      </c>
      <c r="G1177" s="97" t="s">
        <v>6054</v>
      </c>
      <c r="H1177" s="98">
        <v>75057000</v>
      </c>
      <c r="I1177" s="97" t="s">
        <v>6007</v>
      </c>
      <c r="J1177" s="96" t="s">
        <v>242</v>
      </c>
      <c r="K1177" s="96">
        <v>210069</v>
      </c>
    </row>
    <row r="1178" spans="1:11" ht="28">
      <c r="A1178" s="45">
        <v>1175</v>
      </c>
      <c r="B1178" s="96">
        <v>1303</v>
      </c>
      <c r="C1178" s="96" t="s">
        <v>267</v>
      </c>
      <c r="D1178" s="96">
        <v>2110047</v>
      </c>
      <c r="E1178" s="96" t="s">
        <v>6041</v>
      </c>
      <c r="F1178" s="97" t="s">
        <v>6082</v>
      </c>
      <c r="G1178" s="97" t="s">
        <v>6035</v>
      </c>
      <c r="H1178" s="98">
        <v>69388000</v>
      </c>
      <c r="I1178" s="97" t="s">
        <v>6007</v>
      </c>
      <c r="J1178" s="96" t="s">
        <v>242</v>
      </c>
      <c r="K1178" s="96">
        <v>210069</v>
      </c>
    </row>
    <row r="1179" spans="1:11" ht="28">
      <c r="A1179" s="45">
        <v>1176</v>
      </c>
      <c r="B1179" s="96">
        <v>1304</v>
      </c>
      <c r="C1179" s="96" t="s">
        <v>267</v>
      </c>
      <c r="D1179" s="96">
        <v>2110050</v>
      </c>
      <c r="E1179" s="96" t="s">
        <v>6110</v>
      </c>
      <c r="F1179" s="97" t="s">
        <v>5668</v>
      </c>
      <c r="G1179" s="97" t="s">
        <v>6054</v>
      </c>
      <c r="H1179" s="98">
        <v>81900000</v>
      </c>
      <c r="I1179" s="97" t="s">
        <v>6007</v>
      </c>
      <c r="J1179" s="96" t="s">
        <v>242</v>
      </c>
      <c r="K1179" s="96">
        <v>210069</v>
      </c>
    </row>
    <row r="1180" spans="1:11" ht="28">
      <c r="A1180" s="45">
        <v>1177</v>
      </c>
      <c r="B1180" s="96">
        <v>1305</v>
      </c>
      <c r="C1180" s="96" t="s">
        <v>267</v>
      </c>
      <c r="D1180" s="96">
        <v>2110055</v>
      </c>
      <c r="E1180" s="96" t="s">
        <v>5646</v>
      </c>
      <c r="F1180" s="97" t="s">
        <v>6082</v>
      </c>
      <c r="G1180" s="97" t="s">
        <v>6054</v>
      </c>
      <c r="H1180" s="98">
        <v>66388000</v>
      </c>
      <c r="I1180" s="97" t="s">
        <v>6007</v>
      </c>
      <c r="J1180" s="96" t="s">
        <v>242</v>
      </c>
      <c r="K1180" s="96">
        <v>210069</v>
      </c>
    </row>
    <row r="1181" spans="1:11" ht="28">
      <c r="A1181" s="45">
        <v>1178</v>
      </c>
      <c r="B1181" s="96">
        <v>1306</v>
      </c>
      <c r="C1181" s="96" t="s">
        <v>267</v>
      </c>
      <c r="D1181" s="96">
        <v>2110058</v>
      </c>
      <c r="E1181" s="96" t="s">
        <v>6018</v>
      </c>
      <c r="F1181" s="97" t="s">
        <v>6082</v>
      </c>
      <c r="G1181" s="97" t="s">
        <v>4968</v>
      </c>
      <c r="H1181" s="98">
        <v>54695772</v>
      </c>
      <c r="I1181" s="97" t="s">
        <v>6007</v>
      </c>
      <c r="J1181" s="96" t="s">
        <v>242</v>
      </c>
      <c r="K1181" s="96">
        <v>210069</v>
      </c>
    </row>
    <row r="1182" spans="1:11" ht="28">
      <c r="A1182" s="45">
        <v>1179</v>
      </c>
      <c r="B1182" s="96">
        <v>1307</v>
      </c>
      <c r="C1182" s="96" t="s">
        <v>267</v>
      </c>
      <c r="D1182" s="96">
        <v>2110065</v>
      </c>
      <c r="E1182" s="96" t="s">
        <v>6298</v>
      </c>
      <c r="F1182" s="97" t="s">
        <v>5668</v>
      </c>
      <c r="G1182" s="97" t="s">
        <v>6054</v>
      </c>
      <c r="H1182" s="98">
        <v>69388000</v>
      </c>
      <c r="I1182" s="97" t="s">
        <v>6007</v>
      </c>
      <c r="J1182" s="96" t="s">
        <v>242</v>
      </c>
      <c r="K1182" s="96">
        <v>210069</v>
      </c>
    </row>
    <row r="1183" spans="1:11" ht="28">
      <c r="A1183" s="45">
        <v>1180</v>
      </c>
      <c r="B1183" s="96">
        <v>1308</v>
      </c>
      <c r="C1183" s="96" t="s">
        <v>267</v>
      </c>
      <c r="D1183" s="96">
        <v>2110066</v>
      </c>
      <c r="E1183" s="96" t="s">
        <v>5661</v>
      </c>
      <c r="F1183" s="97" t="s">
        <v>5668</v>
      </c>
      <c r="G1183" s="97" t="s">
        <v>3449</v>
      </c>
      <c r="H1183" s="98">
        <v>93961225</v>
      </c>
      <c r="I1183" s="97" t="s">
        <v>6007</v>
      </c>
      <c r="J1183" s="96" t="s">
        <v>242</v>
      </c>
      <c r="K1183" s="96">
        <v>210069</v>
      </c>
    </row>
    <row r="1184" spans="1:11" ht="28">
      <c r="A1184" s="45">
        <v>1181</v>
      </c>
      <c r="B1184" s="96">
        <v>1309</v>
      </c>
      <c r="C1184" s="96" t="s">
        <v>267</v>
      </c>
      <c r="D1184" s="96">
        <v>2110069</v>
      </c>
      <c r="E1184" s="96" t="s">
        <v>6297</v>
      </c>
      <c r="F1184" s="97" t="s">
        <v>6078</v>
      </c>
      <c r="G1184" s="97" t="s">
        <v>3449</v>
      </c>
      <c r="H1184" s="98">
        <v>30974684</v>
      </c>
      <c r="I1184" s="97" t="s">
        <v>6007</v>
      </c>
      <c r="J1184" s="96" t="s">
        <v>242</v>
      </c>
      <c r="K1184" s="96">
        <v>210069</v>
      </c>
    </row>
    <row r="1185" spans="1:11" ht="28">
      <c r="A1185" s="45">
        <v>1182</v>
      </c>
      <c r="B1185" s="96">
        <v>1310</v>
      </c>
      <c r="C1185" s="96" t="s">
        <v>267</v>
      </c>
      <c r="D1185" s="96">
        <v>2110079</v>
      </c>
      <c r="E1185" s="96" t="s">
        <v>6296</v>
      </c>
      <c r="F1185" s="97" t="s">
        <v>6078</v>
      </c>
      <c r="G1185" s="97" t="s">
        <v>6184</v>
      </c>
      <c r="H1185" s="98">
        <v>97506120</v>
      </c>
      <c r="I1185" s="97" t="s">
        <v>6007</v>
      </c>
      <c r="J1185" s="96" t="s">
        <v>242</v>
      </c>
      <c r="K1185" s="96">
        <v>210069</v>
      </c>
    </row>
    <row r="1186" spans="1:11" ht="28">
      <c r="A1186" s="45">
        <v>1183</v>
      </c>
      <c r="B1186" s="96">
        <v>1311</v>
      </c>
      <c r="C1186" s="96" t="s">
        <v>267</v>
      </c>
      <c r="D1186" s="96">
        <v>2110082</v>
      </c>
      <c r="E1186" s="96" t="s">
        <v>6120</v>
      </c>
      <c r="F1186" s="97" t="s">
        <v>6078</v>
      </c>
      <c r="G1186" s="97" t="s">
        <v>3449</v>
      </c>
      <c r="H1186" s="98">
        <v>137918518</v>
      </c>
      <c r="I1186" s="97" t="s">
        <v>6007</v>
      </c>
      <c r="J1186" s="96" t="s">
        <v>242</v>
      </c>
      <c r="K1186" s="96">
        <v>210069</v>
      </c>
    </row>
    <row r="1187" spans="1:11" ht="28">
      <c r="A1187" s="45">
        <v>1184</v>
      </c>
      <c r="B1187" s="96">
        <v>1312</v>
      </c>
      <c r="C1187" s="96" t="s">
        <v>267</v>
      </c>
      <c r="D1187" s="96">
        <v>2110083</v>
      </c>
      <c r="E1187" s="96" t="s">
        <v>6295</v>
      </c>
      <c r="F1187" s="97" t="s">
        <v>6072</v>
      </c>
      <c r="G1187" s="97" t="s">
        <v>6035</v>
      </c>
      <c r="H1187" s="98">
        <v>119866628</v>
      </c>
      <c r="I1187" s="97" t="s">
        <v>6007</v>
      </c>
      <c r="J1187" s="96" t="s">
        <v>242</v>
      </c>
      <c r="K1187" s="96">
        <v>210069</v>
      </c>
    </row>
    <row r="1188" spans="1:11" ht="28">
      <c r="A1188" s="45">
        <v>1185</v>
      </c>
      <c r="B1188" s="96">
        <v>1313</v>
      </c>
      <c r="C1188" s="96" t="s">
        <v>267</v>
      </c>
      <c r="D1188" s="96">
        <v>2110107</v>
      </c>
      <c r="E1188" s="96" t="s">
        <v>5639</v>
      </c>
      <c r="F1188" s="97" t="s">
        <v>6072</v>
      </c>
      <c r="G1188" s="97" t="s">
        <v>6054</v>
      </c>
      <c r="H1188" s="98">
        <v>36166000</v>
      </c>
      <c r="I1188" s="97" t="s">
        <v>6007</v>
      </c>
      <c r="J1188" s="96" t="s">
        <v>242</v>
      </c>
      <c r="K1188" s="96">
        <v>210069</v>
      </c>
    </row>
    <row r="1189" spans="1:11" ht="28">
      <c r="A1189" s="45">
        <v>1186</v>
      </c>
      <c r="B1189" s="96">
        <v>1314</v>
      </c>
      <c r="C1189" s="96" t="s">
        <v>267</v>
      </c>
      <c r="D1189" s="96">
        <v>2110110</v>
      </c>
      <c r="E1189" s="96" t="s">
        <v>6294</v>
      </c>
      <c r="F1189" s="97" t="s">
        <v>6072</v>
      </c>
      <c r="G1189" s="97" t="s">
        <v>6178</v>
      </c>
      <c r="H1189" s="98">
        <v>47884800</v>
      </c>
      <c r="I1189" s="97" t="s">
        <v>6007</v>
      </c>
      <c r="J1189" s="96" t="s">
        <v>242</v>
      </c>
      <c r="K1189" s="96">
        <v>210069</v>
      </c>
    </row>
    <row r="1190" spans="1:11" ht="28">
      <c r="A1190" s="45">
        <v>1187</v>
      </c>
      <c r="B1190" s="96">
        <v>1315</v>
      </c>
      <c r="C1190" s="96" t="s">
        <v>267</v>
      </c>
      <c r="D1190" s="96">
        <v>2110113</v>
      </c>
      <c r="E1190" s="96" t="s">
        <v>6293</v>
      </c>
      <c r="F1190" s="97" t="s">
        <v>6073</v>
      </c>
      <c r="G1190" s="97" t="s">
        <v>3449</v>
      </c>
      <c r="H1190" s="98">
        <v>63706021</v>
      </c>
      <c r="I1190" s="97" t="s">
        <v>6007</v>
      </c>
      <c r="J1190" s="96" t="s">
        <v>242</v>
      </c>
      <c r="K1190" s="96">
        <v>210069</v>
      </c>
    </row>
    <row r="1191" spans="1:11" ht="28">
      <c r="A1191" s="45">
        <v>1188</v>
      </c>
      <c r="B1191" s="96">
        <v>1316</v>
      </c>
      <c r="C1191" s="96" t="s">
        <v>267</v>
      </c>
      <c r="D1191" s="96">
        <v>2110116</v>
      </c>
      <c r="E1191" s="96" t="s">
        <v>6109</v>
      </c>
      <c r="F1191" s="97" t="s">
        <v>6073</v>
      </c>
      <c r="G1191" s="97" t="s">
        <v>3449</v>
      </c>
      <c r="H1191" s="98">
        <v>34143292</v>
      </c>
      <c r="I1191" s="97" t="s">
        <v>6007</v>
      </c>
      <c r="J1191" s="96" t="s">
        <v>242</v>
      </c>
      <c r="K1191" s="96">
        <v>210069</v>
      </c>
    </row>
    <row r="1192" spans="1:11" ht="28">
      <c r="A1192" s="45">
        <v>1189</v>
      </c>
      <c r="B1192" s="96">
        <v>1317</v>
      </c>
      <c r="C1192" s="96" t="s">
        <v>267</v>
      </c>
      <c r="D1192" s="96">
        <v>2110119</v>
      </c>
      <c r="E1192" s="96" t="s">
        <v>5641</v>
      </c>
      <c r="F1192" s="97" t="s">
        <v>6073</v>
      </c>
      <c r="G1192" s="97" t="s">
        <v>3449</v>
      </c>
      <c r="H1192" s="98">
        <v>104905858</v>
      </c>
      <c r="I1192" s="97" t="s">
        <v>6007</v>
      </c>
      <c r="J1192" s="96" t="s">
        <v>242</v>
      </c>
      <c r="K1192" s="96">
        <v>210069</v>
      </c>
    </row>
    <row r="1193" spans="1:11" ht="28">
      <c r="A1193" s="45">
        <v>1190</v>
      </c>
      <c r="B1193" s="96">
        <v>1318</v>
      </c>
      <c r="C1193" s="96" t="s">
        <v>267</v>
      </c>
      <c r="D1193" s="96">
        <v>2110124</v>
      </c>
      <c r="E1193" s="96" t="s">
        <v>6292</v>
      </c>
      <c r="F1193" s="97" t="s">
        <v>6072</v>
      </c>
      <c r="G1193" s="97" t="s">
        <v>6291</v>
      </c>
      <c r="H1193" s="98">
        <v>80800000</v>
      </c>
      <c r="I1193" s="97" t="s">
        <v>6007</v>
      </c>
      <c r="J1193" s="96" t="s">
        <v>242</v>
      </c>
      <c r="K1193" s="96">
        <v>210069</v>
      </c>
    </row>
    <row r="1194" spans="1:11" ht="28">
      <c r="A1194" s="45">
        <v>1191</v>
      </c>
      <c r="B1194" s="96">
        <v>1319</v>
      </c>
      <c r="C1194" s="96" t="s">
        <v>267</v>
      </c>
      <c r="D1194" s="96">
        <v>2110134</v>
      </c>
      <c r="E1194" s="96" t="s">
        <v>6124</v>
      </c>
      <c r="F1194" s="97" t="s">
        <v>6073</v>
      </c>
      <c r="G1194" s="97" t="s">
        <v>3449</v>
      </c>
      <c r="H1194" s="98">
        <v>74057000</v>
      </c>
      <c r="I1194" s="97" t="s">
        <v>6007</v>
      </c>
      <c r="J1194" s="96" t="s">
        <v>242</v>
      </c>
      <c r="K1194" s="96">
        <v>210069</v>
      </c>
    </row>
    <row r="1195" spans="1:11" ht="28">
      <c r="A1195" s="45">
        <v>1192</v>
      </c>
      <c r="B1195" s="96">
        <v>1320</v>
      </c>
      <c r="C1195" s="96" t="s">
        <v>267</v>
      </c>
      <c r="D1195" s="96">
        <v>2110139</v>
      </c>
      <c r="E1195" s="96" t="s">
        <v>6290</v>
      </c>
      <c r="F1195" s="97" t="s">
        <v>6073</v>
      </c>
      <c r="G1195" s="97" t="s">
        <v>6054</v>
      </c>
      <c r="H1195" s="98">
        <v>31949913</v>
      </c>
      <c r="I1195" s="97" t="s">
        <v>6007</v>
      </c>
      <c r="J1195" s="96" t="s">
        <v>242</v>
      </c>
      <c r="K1195" s="96">
        <v>210069</v>
      </c>
    </row>
    <row r="1196" spans="1:11" ht="28">
      <c r="A1196" s="45">
        <v>1193</v>
      </c>
      <c r="B1196" s="96">
        <v>1321</v>
      </c>
      <c r="C1196" s="96" t="s">
        <v>267</v>
      </c>
      <c r="D1196" s="96">
        <v>2110169</v>
      </c>
      <c r="E1196" s="96" t="s">
        <v>6289</v>
      </c>
      <c r="F1196" s="97" t="s">
        <v>4819</v>
      </c>
      <c r="G1196" s="97" t="s">
        <v>1123</v>
      </c>
      <c r="H1196" s="98">
        <v>74366800</v>
      </c>
      <c r="I1196" s="97" t="s">
        <v>6007</v>
      </c>
      <c r="J1196" s="96" t="s">
        <v>242</v>
      </c>
      <c r="K1196" s="96">
        <v>210069</v>
      </c>
    </row>
    <row r="1197" spans="1:11" ht="28">
      <c r="A1197" s="45">
        <v>1194</v>
      </c>
      <c r="B1197" s="96">
        <v>1322</v>
      </c>
      <c r="C1197" s="96" t="s">
        <v>267</v>
      </c>
      <c r="D1197" s="96">
        <v>2110359</v>
      </c>
      <c r="E1197" s="96" t="s">
        <v>6117</v>
      </c>
      <c r="F1197" s="97" t="s">
        <v>6288</v>
      </c>
      <c r="G1197" s="97" t="s">
        <v>6054</v>
      </c>
      <c r="H1197" s="98">
        <v>80200000</v>
      </c>
      <c r="I1197" s="97" t="s">
        <v>6007</v>
      </c>
      <c r="J1197" s="96" t="s">
        <v>242</v>
      </c>
      <c r="K1197" s="96">
        <v>210069</v>
      </c>
    </row>
    <row r="1198" spans="1:11" ht="28">
      <c r="A1198" s="45">
        <v>1195</v>
      </c>
      <c r="B1198" s="96">
        <v>1323</v>
      </c>
      <c r="C1198" s="96" t="s">
        <v>267</v>
      </c>
      <c r="D1198" s="96">
        <v>2110253</v>
      </c>
      <c r="E1198" s="96" t="s">
        <v>6131</v>
      </c>
      <c r="F1198" s="97" t="s">
        <v>6287</v>
      </c>
      <c r="G1198" s="97" t="s">
        <v>4968</v>
      </c>
      <c r="H1198" s="98">
        <v>44052916</v>
      </c>
      <c r="I1198" s="97" t="s">
        <v>6007</v>
      </c>
      <c r="J1198" s="96" t="s">
        <v>242</v>
      </c>
      <c r="K1198" s="96">
        <v>210069</v>
      </c>
    </row>
    <row r="1199" spans="1:11" ht="28">
      <c r="A1199" s="45">
        <v>1196</v>
      </c>
      <c r="B1199" s="96">
        <v>1324</v>
      </c>
      <c r="C1199" s="96" t="s">
        <v>267</v>
      </c>
      <c r="D1199" s="96">
        <v>2110293</v>
      </c>
      <c r="E1199" s="96" t="s">
        <v>6286</v>
      </c>
      <c r="F1199" s="97" t="s">
        <v>6285</v>
      </c>
      <c r="G1199" s="97" t="s">
        <v>6054</v>
      </c>
      <c r="H1199" s="98">
        <v>74867000</v>
      </c>
      <c r="I1199" s="97" t="s">
        <v>6007</v>
      </c>
      <c r="J1199" s="96" t="s">
        <v>242</v>
      </c>
      <c r="K1199" s="96">
        <v>210069</v>
      </c>
    </row>
    <row r="1200" spans="1:11" ht="28">
      <c r="A1200" s="45">
        <v>1197</v>
      </c>
      <c r="B1200" s="96">
        <v>1325</v>
      </c>
      <c r="C1200" s="96" t="s">
        <v>267</v>
      </c>
      <c r="D1200" s="96">
        <v>2110461</v>
      </c>
      <c r="E1200" s="96" t="s">
        <v>6284</v>
      </c>
      <c r="F1200" s="97" t="s">
        <v>1337</v>
      </c>
      <c r="G1200" s="97" t="s">
        <v>3449</v>
      </c>
      <c r="H1200" s="98">
        <v>75447701</v>
      </c>
      <c r="I1200" s="97" t="s">
        <v>6007</v>
      </c>
      <c r="J1200" s="96" t="s">
        <v>242</v>
      </c>
      <c r="K1200" s="96">
        <v>210069</v>
      </c>
    </row>
    <row r="1201" spans="1:11" ht="28">
      <c r="A1201" s="45">
        <v>1198</v>
      </c>
      <c r="B1201" s="96">
        <v>1326</v>
      </c>
      <c r="C1201" s="96" t="s">
        <v>267</v>
      </c>
      <c r="D1201" s="96">
        <v>2110631</v>
      </c>
      <c r="E1201" s="96" t="s">
        <v>6283</v>
      </c>
      <c r="F1201" s="97" t="s">
        <v>5063</v>
      </c>
      <c r="G1201" s="97" t="s">
        <v>6282</v>
      </c>
      <c r="H1201" s="98">
        <v>53820000</v>
      </c>
      <c r="I1201" s="97" t="s">
        <v>6007</v>
      </c>
      <c r="J1201" s="96" t="s">
        <v>242</v>
      </c>
      <c r="K1201" s="96">
        <v>210069</v>
      </c>
    </row>
    <row r="1202" spans="1:11" ht="28">
      <c r="A1202" s="45">
        <v>1199</v>
      </c>
      <c r="B1202" s="96">
        <v>1327</v>
      </c>
      <c r="C1202" s="96" t="s">
        <v>267</v>
      </c>
      <c r="D1202" s="96">
        <v>2110632</v>
      </c>
      <c r="E1202" s="96" t="s">
        <v>6281</v>
      </c>
      <c r="F1202" s="97" t="s">
        <v>6063</v>
      </c>
      <c r="G1202" s="97" t="s">
        <v>5664</v>
      </c>
      <c r="H1202" s="98">
        <v>53820000</v>
      </c>
      <c r="I1202" s="97" t="s">
        <v>6007</v>
      </c>
      <c r="J1202" s="96" t="s">
        <v>242</v>
      </c>
      <c r="K1202" s="96">
        <v>210069</v>
      </c>
    </row>
    <row r="1203" spans="1:11" ht="28">
      <c r="A1203" s="45">
        <v>1200</v>
      </c>
      <c r="B1203" s="96">
        <v>1328</v>
      </c>
      <c r="C1203" s="96" t="s">
        <v>267</v>
      </c>
      <c r="D1203" s="96">
        <v>2110647</v>
      </c>
      <c r="E1203" s="96" t="s">
        <v>6040</v>
      </c>
      <c r="F1203" s="97" t="s">
        <v>6062</v>
      </c>
      <c r="G1203" s="97" t="s">
        <v>6054</v>
      </c>
      <c r="H1203" s="98">
        <v>41828000</v>
      </c>
      <c r="I1203" s="97" t="s">
        <v>6007</v>
      </c>
      <c r="J1203" s="96" t="s">
        <v>242</v>
      </c>
      <c r="K1203" s="96">
        <v>210069</v>
      </c>
    </row>
    <row r="1204" spans="1:11" ht="28">
      <c r="A1204" s="45">
        <v>1201</v>
      </c>
      <c r="B1204" s="96">
        <v>1329</v>
      </c>
      <c r="C1204" s="96" t="s">
        <v>267</v>
      </c>
      <c r="D1204" s="96">
        <v>2110668</v>
      </c>
      <c r="E1204" s="96" t="s">
        <v>6112</v>
      </c>
      <c r="F1204" s="97" t="s">
        <v>6166</v>
      </c>
      <c r="G1204" s="97" t="s">
        <v>6054</v>
      </c>
      <c r="H1204" s="98">
        <v>48459346</v>
      </c>
      <c r="I1204" s="97" t="s">
        <v>6007</v>
      </c>
      <c r="J1204" s="96" t="s">
        <v>242</v>
      </c>
      <c r="K1204" s="96">
        <v>210069</v>
      </c>
    </row>
    <row r="1205" spans="1:11" ht="28">
      <c r="A1205" s="45">
        <v>1202</v>
      </c>
      <c r="B1205" s="96">
        <v>1330</v>
      </c>
      <c r="C1205" s="96" t="s">
        <v>267</v>
      </c>
      <c r="D1205" s="96">
        <v>2110740</v>
      </c>
      <c r="E1205" s="96" t="s">
        <v>6280</v>
      </c>
      <c r="F1205" s="97" t="s">
        <v>6279</v>
      </c>
      <c r="G1205" s="97" t="s">
        <v>6054</v>
      </c>
      <c r="H1205" s="98">
        <v>55000000</v>
      </c>
      <c r="I1205" s="97" t="s">
        <v>6007</v>
      </c>
      <c r="J1205" s="96" t="s">
        <v>242</v>
      </c>
      <c r="K1205" s="96">
        <v>210069</v>
      </c>
    </row>
    <row r="1206" spans="1:11" ht="28">
      <c r="A1206" s="45">
        <v>1203</v>
      </c>
      <c r="B1206" s="96">
        <v>1331</v>
      </c>
      <c r="C1206" s="96" t="s">
        <v>267</v>
      </c>
      <c r="D1206" s="96">
        <v>2110748</v>
      </c>
      <c r="E1206" s="96" t="s">
        <v>6127</v>
      </c>
      <c r="F1206" s="97" t="s">
        <v>4829</v>
      </c>
      <c r="G1206" s="97" t="s">
        <v>6054</v>
      </c>
      <c r="H1206" s="98">
        <v>18240000</v>
      </c>
      <c r="I1206" s="97" t="s">
        <v>6007</v>
      </c>
      <c r="J1206" s="96" t="s">
        <v>242</v>
      </c>
      <c r="K1206" s="96">
        <v>210069</v>
      </c>
    </row>
    <row r="1207" spans="1:11" ht="28">
      <c r="A1207" s="45">
        <v>1204</v>
      </c>
      <c r="B1207" s="96">
        <v>1332</v>
      </c>
      <c r="C1207" s="96" t="s">
        <v>267</v>
      </c>
      <c r="D1207" s="96">
        <v>2110750</v>
      </c>
      <c r="E1207" s="96" t="s">
        <v>6012</v>
      </c>
      <c r="F1207" s="97" t="s">
        <v>6278</v>
      </c>
      <c r="G1207" s="97" t="s">
        <v>1042</v>
      </c>
      <c r="H1207" s="98">
        <v>51878962</v>
      </c>
      <c r="I1207" s="97" t="s">
        <v>6007</v>
      </c>
      <c r="J1207" s="96" t="s">
        <v>242</v>
      </c>
      <c r="K1207" s="96">
        <v>210069</v>
      </c>
    </row>
    <row r="1208" spans="1:11" ht="28">
      <c r="A1208" s="45">
        <v>1205</v>
      </c>
      <c r="B1208" s="96">
        <v>1333</v>
      </c>
      <c r="C1208" s="96" t="s">
        <v>267</v>
      </c>
      <c r="D1208" s="96">
        <v>2110751</v>
      </c>
      <c r="E1208" s="96" t="s">
        <v>6277</v>
      </c>
      <c r="F1208" s="97" t="s">
        <v>4829</v>
      </c>
      <c r="G1208" s="97" t="s">
        <v>6054</v>
      </c>
      <c r="H1208" s="98">
        <v>44729368</v>
      </c>
      <c r="I1208" s="97" t="s">
        <v>6007</v>
      </c>
      <c r="J1208" s="96" t="s">
        <v>242</v>
      </c>
      <c r="K1208" s="96">
        <v>210069</v>
      </c>
    </row>
    <row r="1209" spans="1:11" ht="28">
      <c r="A1209" s="45">
        <v>1206</v>
      </c>
      <c r="B1209" s="96">
        <v>1334</v>
      </c>
      <c r="C1209" s="96" t="s">
        <v>267</v>
      </c>
      <c r="D1209" s="96">
        <v>2110831</v>
      </c>
      <c r="E1209" s="96" t="s">
        <v>5607</v>
      </c>
      <c r="F1209" s="97" t="s">
        <v>5073</v>
      </c>
      <c r="G1209" s="97" t="s">
        <v>6054</v>
      </c>
      <c r="H1209" s="98">
        <v>17434471</v>
      </c>
      <c r="I1209" s="97" t="s">
        <v>6007</v>
      </c>
      <c r="J1209" s="96" t="s">
        <v>242</v>
      </c>
      <c r="K1209" s="96">
        <v>210069</v>
      </c>
    </row>
    <row r="1210" spans="1:11" ht="28">
      <c r="A1210" s="45">
        <v>1207</v>
      </c>
      <c r="B1210" s="96">
        <v>1335</v>
      </c>
      <c r="C1210" s="96" t="s">
        <v>267</v>
      </c>
      <c r="D1210" s="96">
        <v>2110841</v>
      </c>
      <c r="E1210" s="96" t="s">
        <v>6052</v>
      </c>
      <c r="F1210" s="97" t="s">
        <v>6061</v>
      </c>
      <c r="G1210" s="97" t="s">
        <v>6054</v>
      </c>
      <c r="H1210" s="98">
        <v>43958264</v>
      </c>
      <c r="I1210" s="97" t="s">
        <v>6007</v>
      </c>
      <c r="J1210" s="96" t="s">
        <v>242</v>
      </c>
      <c r="K1210" s="96">
        <v>210069</v>
      </c>
    </row>
    <row r="1211" spans="1:11" ht="28">
      <c r="A1211" s="45">
        <v>1208</v>
      </c>
      <c r="B1211" s="96">
        <v>1336</v>
      </c>
      <c r="C1211" s="96" t="s">
        <v>267</v>
      </c>
      <c r="D1211" s="96">
        <v>2110842</v>
      </c>
      <c r="E1211" s="96" t="s">
        <v>6276</v>
      </c>
      <c r="F1211" s="97" t="s">
        <v>6059</v>
      </c>
      <c r="G1211" s="97" t="s">
        <v>6054</v>
      </c>
      <c r="H1211" s="98">
        <v>34500000</v>
      </c>
      <c r="I1211" s="97" t="s">
        <v>6007</v>
      </c>
      <c r="J1211" s="96" t="s">
        <v>242</v>
      </c>
      <c r="K1211" s="96">
        <v>210069</v>
      </c>
    </row>
    <row r="1212" spans="1:11" ht="28">
      <c r="A1212" s="45">
        <v>1209</v>
      </c>
      <c r="B1212" s="96">
        <v>1337</v>
      </c>
      <c r="C1212" s="96" t="s">
        <v>267</v>
      </c>
      <c r="D1212" s="96">
        <v>2110849</v>
      </c>
      <c r="E1212" s="96" t="s">
        <v>6275</v>
      </c>
      <c r="F1212" s="97" t="s">
        <v>6055</v>
      </c>
      <c r="G1212" s="97" t="s">
        <v>6054</v>
      </c>
      <c r="H1212" s="98">
        <v>40469937</v>
      </c>
      <c r="I1212" s="97" t="s">
        <v>6007</v>
      </c>
      <c r="J1212" s="96" t="s">
        <v>242</v>
      </c>
      <c r="K1212" s="96">
        <v>210069</v>
      </c>
    </row>
    <row r="1213" spans="1:11" ht="28">
      <c r="A1213" s="45">
        <v>1210</v>
      </c>
      <c r="B1213" s="96">
        <v>1338</v>
      </c>
      <c r="C1213" s="96" t="s">
        <v>267</v>
      </c>
      <c r="D1213" s="96">
        <v>2110851</v>
      </c>
      <c r="E1213" s="96" t="s">
        <v>6013</v>
      </c>
      <c r="F1213" s="97" t="s">
        <v>6055</v>
      </c>
      <c r="G1213" s="97" t="s">
        <v>6054</v>
      </c>
      <c r="H1213" s="98">
        <v>28605136</v>
      </c>
      <c r="I1213" s="97" t="s">
        <v>6007</v>
      </c>
      <c r="J1213" s="96" t="s">
        <v>242</v>
      </c>
      <c r="K1213" s="96">
        <v>210069</v>
      </c>
    </row>
    <row r="1214" spans="1:11" ht="28">
      <c r="A1214" s="45">
        <v>1211</v>
      </c>
      <c r="B1214" s="96">
        <v>1339</v>
      </c>
      <c r="C1214" s="96" t="s">
        <v>267</v>
      </c>
      <c r="D1214" s="96">
        <v>2110854</v>
      </c>
      <c r="E1214" s="96" t="s">
        <v>6133</v>
      </c>
      <c r="F1214" s="97" t="s">
        <v>6055</v>
      </c>
      <c r="G1214" s="97" t="s">
        <v>6054</v>
      </c>
      <c r="H1214" s="98">
        <v>9148000</v>
      </c>
      <c r="I1214" s="97" t="s">
        <v>6007</v>
      </c>
      <c r="J1214" s="96" t="s">
        <v>242</v>
      </c>
      <c r="K1214" s="96">
        <v>210069</v>
      </c>
    </row>
    <row r="1215" spans="1:11" ht="28">
      <c r="A1215" s="45">
        <v>1212</v>
      </c>
      <c r="B1215" s="96">
        <v>1340</v>
      </c>
      <c r="C1215" s="96" t="s">
        <v>267</v>
      </c>
      <c r="D1215" s="96">
        <v>2110856</v>
      </c>
      <c r="E1215" s="96" t="s">
        <v>6125</v>
      </c>
      <c r="F1215" s="97" t="s">
        <v>6055</v>
      </c>
      <c r="G1215" s="97" t="s">
        <v>6054</v>
      </c>
      <c r="H1215" s="98">
        <v>28605136</v>
      </c>
      <c r="I1215" s="97" t="s">
        <v>6007</v>
      </c>
      <c r="J1215" s="96" t="s">
        <v>242</v>
      </c>
      <c r="K1215" s="96">
        <v>210069</v>
      </c>
    </row>
    <row r="1216" spans="1:11" ht="28">
      <c r="A1216" s="45">
        <v>1213</v>
      </c>
      <c r="B1216" s="96">
        <v>1341</v>
      </c>
      <c r="C1216" s="96" t="s">
        <v>267</v>
      </c>
      <c r="D1216" s="96">
        <v>2110863</v>
      </c>
      <c r="E1216" s="96" t="s">
        <v>6050</v>
      </c>
      <c r="F1216" s="97" t="s">
        <v>6055</v>
      </c>
      <c r="G1216" s="97" t="s">
        <v>6054</v>
      </c>
      <c r="H1216" s="98">
        <v>13897136</v>
      </c>
      <c r="I1216" s="97" t="s">
        <v>6007</v>
      </c>
      <c r="J1216" s="96" t="s">
        <v>242</v>
      </c>
      <c r="K1216" s="96">
        <v>210069</v>
      </c>
    </row>
    <row r="1217" spans="1:11" ht="28">
      <c r="A1217" s="45">
        <v>1214</v>
      </c>
      <c r="B1217" s="96">
        <v>1342</v>
      </c>
      <c r="C1217" s="96" t="s">
        <v>267</v>
      </c>
      <c r="D1217" s="96">
        <v>2110870</v>
      </c>
      <c r="E1217" s="96" t="s">
        <v>5633</v>
      </c>
      <c r="F1217" s="97" t="s">
        <v>6055</v>
      </c>
      <c r="G1217" s="97" t="s">
        <v>6054</v>
      </c>
      <c r="H1217" s="98">
        <v>28605136</v>
      </c>
      <c r="I1217" s="97" t="s">
        <v>6007</v>
      </c>
      <c r="J1217" s="96" t="s">
        <v>242</v>
      </c>
      <c r="K1217" s="96">
        <v>210069</v>
      </c>
    </row>
    <row r="1218" spans="1:11" ht="28">
      <c r="A1218" s="45">
        <v>1215</v>
      </c>
      <c r="B1218" s="96">
        <v>1343</v>
      </c>
      <c r="C1218" s="96" t="s">
        <v>267</v>
      </c>
      <c r="D1218" s="96">
        <v>2111729</v>
      </c>
      <c r="E1218" s="96" t="s">
        <v>6274</v>
      </c>
      <c r="F1218" s="97" t="s">
        <v>1132</v>
      </c>
      <c r="G1218" s="97" t="s">
        <v>3449</v>
      </c>
      <c r="H1218" s="98">
        <v>14739300</v>
      </c>
      <c r="I1218" s="97" t="s">
        <v>6007</v>
      </c>
      <c r="J1218" s="96" t="s">
        <v>242</v>
      </c>
      <c r="K1218" s="96">
        <v>210069</v>
      </c>
    </row>
    <row r="1219" spans="1:11" ht="28">
      <c r="A1219" s="45">
        <v>1216</v>
      </c>
      <c r="B1219" s="96">
        <v>1344</v>
      </c>
      <c r="C1219" s="96" t="s">
        <v>267</v>
      </c>
      <c r="D1219" s="96">
        <v>2111736</v>
      </c>
      <c r="E1219" s="96" t="s">
        <v>6273</v>
      </c>
      <c r="F1219" s="97" t="s">
        <v>1052</v>
      </c>
      <c r="G1219" s="97" t="s">
        <v>3449</v>
      </c>
      <c r="H1219" s="98">
        <v>18416400</v>
      </c>
      <c r="I1219" s="97" t="s">
        <v>6007</v>
      </c>
      <c r="J1219" s="96" t="s">
        <v>242</v>
      </c>
      <c r="K1219" s="96">
        <v>210069</v>
      </c>
    </row>
    <row r="1220" spans="1:11" ht="28">
      <c r="A1220" s="45">
        <v>1217</v>
      </c>
      <c r="B1220" s="96">
        <v>1345</v>
      </c>
      <c r="C1220" s="96" t="s">
        <v>267</v>
      </c>
      <c r="D1220" s="96">
        <v>2111992</v>
      </c>
      <c r="E1220" s="96" t="s">
        <v>6058</v>
      </c>
      <c r="F1220" s="97" t="s">
        <v>1149</v>
      </c>
      <c r="G1220" s="97" t="s">
        <v>3449</v>
      </c>
      <c r="H1220" s="98">
        <v>25165560</v>
      </c>
      <c r="I1220" s="97" t="s">
        <v>6007</v>
      </c>
      <c r="J1220" s="96" t="s">
        <v>242</v>
      </c>
      <c r="K1220" s="96">
        <v>210069</v>
      </c>
    </row>
    <row r="1221" spans="1:11" ht="28">
      <c r="A1221" s="45">
        <v>1218</v>
      </c>
      <c r="B1221" s="96">
        <v>1346</v>
      </c>
      <c r="C1221" s="96" t="s">
        <v>267</v>
      </c>
      <c r="D1221" s="96">
        <v>2111994</v>
      </c>
      <c r="E1221" s="96" t="s">
        <v>6126</v>
      </c>
      <c r="F1221" s="97" t="s">
        <v>1149</v>
      </c>
      <c r="G1221" s="97" t="s">
        <v>3449</v>
      </c>
      <c r="H1221" s="98">
        <v>45420010</v>
      </c>
      <c r="I1221" s="97" t="s">
        <v>6007</v>
      </c>
      <c r="J1221" s="96" t="s">
        <v>242</v>
      </c>
      <c r="K1221" s="96">
        <v>210069</v>
      </c>
    </row>
    <row r="1222" spans="1:11" ht="28">
      <c r="A1222" s="45">
        <v>1219</v>
      </c>
      <c r="B1222" s="96">
        <v>1347</v>
      </c>
      <c r="C1222" s="96" t="s">
        <v>267</v>
      </c>
      <c r="D1222" s="96">
        <v>2112000</v>
      </c>
      <c r="E1222" s="96" t="s">
        <v>6272</v>
      </c>
      <c r="F1222" s="97" t="s">
        <v>1130</v>
      </c>
      <c r="G1222" s="97" t="s">
        <v>3449</v>
      </c>
      <c r="H1222" s="98">
        <v>35330248</v>
      </c>
      <c r="I1222" s="97" t="s">
        <v>6007</v>
      </c>
      <c r="J1222" s="96" t="s">
        <v>242</v>
      </c>
      <c r="K1222" s="96">
        <v>210069</v>
      </c>
    </row>
    <row r="1223" spans="1:11" ht="28">
      <c r="A1223" s="45">
        <v>1220</v>
      </c>
      <c r="B1223" s="96">
        <v>1348</v>
      </c>
      <c r="C1223" s="96" t="s">
        <v>267</v>
      </c>
      <c r="D1223" s="96">
        <v>2123826</v>
      </c>
      <c r="E1223" s="96" t="s">
        <v>5624</v>
      </c>
      <c r="F1223" s="97" t="s">
        <v>6271</v>
      </c>
      <c r="G1223" s="97" t="s">
        <v>1169</v>
      </c>
      <c r="H1223" s="98">
        <v>38844000</v>
      </c>
      <c r="I1223" s="97" t="s">
        <v>6007</v>
      </c>
      <c r="J1223" s="96" t="s">
        <v>242</v>
      </c>
      <c r="K1223" s="96">
        <v>210069</v>
      </c>
    </row>
    <row r="1224" spans="1:11" ht="28">
      <c r="A1224" s="45">
        <v>1221</v>
      </c>
      <c r="B1224" s="96">
        <v>1349</v>
      </c>
      <c r="C1224" s="96" t="s">
        <v>267</v>
      </c>
      <c r="D1224" s="96">
        <v>2112003</v>
      </c>
      <c r="E1224" s="96" t="s">
        <v>6122</v>
      </c>
      <c r="F1224" s="97" t="s">
        <v>6132</v>
      </c>
      <c r="G1224" s="97" t="s">
        <v>3449</v>
      </c>
      <c r="H1224" s="98">
        <v>35087266</v>
      </c>
      <c r="I1224" s="97" t="s">
        <v>6007</v>
      </c>
      <c r="J1224" s="96" t="s">
        <v>242</v>
      </c>
      <c r="K1224" s="96">
        <v>210069</v>
      </c>
    </row>
    <row r="1225" spans="1:11" ht="28">
      <c r="A1225" s="45">
        <v>1222</v>
      </c>
      <c r="B1225" s="96">
        <v>1350</v>
      </c>
      <c r="C1225" s="96" t="s">
        <v>267</v>
      </c>
      <c r="D1225" s="96">
        <v>2112005</v>
      </c>
      <c r="E1225" s="96" t="s">
        <v>5711</v>
      </c>
      <c r="F1225" s="97" t="s">
        <v>6132</v>
      </c>
      <c r="G1225" s="97" t="s">
        <v>3449</v>
      </c>
      <c r="H1225" s="98">
        <v>35949708</v>
      </c>
      <c r="I1225" s="97" t="s">
        <v>6007</v>
      </c>
      <c r="J1225" s="96" t="s">
        <v>242</v>
      </c>
      <c r="K1225" s="96">
        <v>210069</v>
      </c>
    </row>
    <row r="1226" spans="1:11" ht="28">
      <c r="A1226" s="45">
        <v>1223</v>
      </c>
      <c r="B1226" s="96">
        <v>1351</v>
      </c>
      <c r="C1226" s="96" t="s">
        <v>267</v>
      </c>
      <c r="D1226" s="96">
        <v>2112021</v>
      </c>
      <c r="E1226" s="96" t="s">
        <v>6270</v>
      </c>
      <c r="F1226" s="97" t="s">
        <v>6035</v>
      </c>
      <c r="G1226" s="97" t="s">
        <v>3449</v>
      </c>
      <c r="H1226" s="98">
        <v>7800000</v>
      </c>
      <c r="I1226" s="97" t="s">
        <v>6007</v>
      </c>
      <c r="J1226" s="96" t="s">
        <v>242</v>
      </c>
      <c r="K1226" s="96">
        <v>210069</v>
      </c>
    </row>
    <row r="1227" spans="1:11" ht="28">
      <c r="A1227" s="45">
        <v>1224</v>
      </c>
      <c r="B1227" s="96">
        <v>1352</v>
      </c>
      <c r="C1227" s="96" t="s">
        <v>267</v>
      </c>
      <c r="D1227" s="96">
        <v>2112027</v>
      </c>
      <c r="E1227" s="96" t="s">
        <v>6269</v>
      </c>
      <c r="F1227" s="97" t="s">
        <v>1130</v>
      </c>
      <c r="G1227" s="97" t="s">
        <v>3449</v>
      </c>
      <c r="H1227" s="98">
        <v>22416400</v>
      </c>
      <c r="I1227" s="97" t="s">
        <v>6007</v>
      </c>
      <c r="J1227" s="96" t="s">
        <v>242</v>
      </c>
      <c r="K1227" s="96">
        <v>210069</v>
      </c>
    </row>
    <row r="1228" spans="1:11" ht="28">
      <c r="A1228" s="45">
        <v>1225</v>
      </c>
      <c r="B1228" s="96">
        <v>1353</v>
      </c>
      <c r="C1228" s="96" t="s">
        <v>267</v>
      </c>
      <c r="D1228" s="96">
        <v>2112041</v>
      </c>
      <c r="E1228" s="96" t="s">
        <v>6268</v>
      </c>
      <c r="F1228" s="97" t="s">
        <v>6035</v>
      </c>
      <c r="G1228" s="97" t="s">
        <v>1123</v>
      </c>
      <c r="H1228" s="98">
        <v>30503999</v>
      </c>
      <c r="I1228" s="97" t="s">
        <v>6007</v>
      </c>
      <c r="J1228" s="96" t="s">
        <v>242</v>
      </c>
      <c r="K1228" s="96">
        <v>210069</v>
      </c>
    </row>
    <row r="1229" spans="1:11" ht="28">
      <c r="A1229" s="45">
        <v>1226</v>
      </c>
      <c r="B1229" s="96">
        <v>1354</v>
      </c>
      <c r="C1229" s="96" t="s">
        <v>267</v>
      </c>
      <c r="D1229" s="96">
        <v>2112072</v>
      </c>
      <c r="E1229" s="96" t="s">
        <v>5694</v>
      </c>
      <c r="F1229" s="97" t="s">
        <v>6132</v>
      </c>
      <c r="G1229" s="97" t="s">
        <v>3449</v>
      </c>
      <c r="H1229" s="98">
        <v>34781876</v>
      </c>
      <c r="I1229" s="97" t="s">
        <v>6007</v>
      </c>
      <c r="J1229" s="96" t="s">
        <v>242</v>
      </c>
      <c r="K1229" s="96">
        <v>210069</v>
      </c>
    </row>
    <row r="1230" spans="1:11" ht="28">
      <c r="A1230" s="45">
        <v>1227</v>
      </c>
      <c r="B1230" s="96">
        <v>1355</v>
      </c>
      <c r="C1230" s="96" t="s">
        <v>267</v>
      </c>
      <c r="D1230" s="96">
        <v>2112109</v>
      </c>
      <c r="E1230" s="96" t="s">
        <v>6088</v>
      </c>
      <c r="F1230" s="97" t="s">
        <v>5066</v>
      </c>
      <c r="G1230" s="97" t="s">
        <v>3449</v>
      </c>
      <c r="H1230" s="98">
        <v>21552288</v>
      </c>
      <c r="I1230" s="97" t="s">
        <v>6007</v>
      </c>
      <c r="J1230" s="96" t="s">
        <v>242</v>
      </c>
      <c r="K1230" s="96">
        <v>210069</v>
      </c>
    </row>
    <row r="1231" spans="1:11" ht="28">
      <c r="A1231" s="45">
        <v>1228</v>
      </c>
      <c r="B1231" s="96">
        <v>1356</v>
      </c>
      <c r="C1231" s="96" t="s">
        <v>267</v>
      </c>
      <c r="D1231" s="96">
        <v>2112117</v>
      </c>
      <c r="E1231" s="96" t="s">
        <v>6060</v>
      </c>
      <c r="F1231" s="97" t="s">
        <v>3496</v>
      </c>
      <c r="G1231" s="97" t="s">
        <v>3449</v>
      </c>
      <c r="H1231" s="98">
        <v>24902886</v>
      </c>
      <c r="I1231" s="97" t="s">
        <v>6007</v>
      </c>
      <c r="J1231" s="96" t="s">
        <v>242</v>
      </c>
      <c r="K1231" s="96">
        <v>210069</v>
      </c>
    </row>
    <row r="1232" spans="1:11" ht="28">
      <c r="A1232" s="45">
        <v>1229</v>
      </c>
      <c r="B1232" s="96">
        <v>1357</v>
      </c>
      <c r="C1232" s="96" t="s">
        <v>267</v>
      </c>
      <c r="D1232" s="96">
        <v>2112116</v>
      </c>
      <c r="E1232" s="96" t="s">
        <v>6267</v>
      </c>
      <c r="F1232" s="97" t="s">
        <v>3496</v>
      </c>
      <c r="G1232" s="97" t="s">
        <v>3449</v>
      </c>
      <c r="H1232" s="98">
        <v>6861000</v>
      </c>
      <c r="I1232" s="97" t="s">
        <v>6007</v>
      </c>
      <c r="J1232" s="96" t="s">
        <v>242</v>
      </c>
      <c r="K1232" s="96">
        <v>210069</v>
      </c>
    </row>
    <row r="1233" spans="1:11" ht="28">
      <c r="A1233" s="45">
        <v>1230</v>
      </c>
      <c r="B1233" s="96">
        <v>1358</v>
      </c>
      <c r="C1233" s="96" t="s">
        <v>267</v>
      </c>
      <c r="D1233" s="96">
        <v>2112121</v>
      </c>
      <c r="E1233" s="96" t="s">
        <v>5603</v>
      </c>
      <c r="F1233" s="97" t="s">
        <v>3496</v>
      </c>
      <c r="G1233" s="97" t="s">
        <v>3449</v>
      </c>
      <c r="H1233" s="98">
        <v>45419992</v>
      </c>
      <c r="I1233" s="97" t="s">
        <v>6007</v>
      </c>
      <c r="J1233" s="96" t="s">
        <v>242</v>
      </c>
      <c r="K1233" s="96">
        <v>210069</v>
      </c>
    </row>
    <row r="1234" spans="1:11" ht="28">
      <c r="A1234" s="45">
        <v>1231</v>
      </c>
      <c r="B1234" s="96">
        <v>1359</v>
      </c>
      <c r="C1234" s="96" t="s">
        <v>267</v>
      </c>
      <c r="D1234" s="96">
        <v>2112129</v>
      </c>
      <c r="E1234" s="96" t="s">
        <v>5626</v>
      </c>
      <c r="F1234" s="97" t="s">
        <v>5066</v>
      </c>
      <c r="G1234" s="97" t="s">
        <v>3449</v>
      </c>
      <c r="H1234" s="98">
        <v>15568560</v>
      </c>
      <c r="I1234" s="97" t="s">
        <v>6007</v>
      </c>
      <c r="J1234" s="96" t="s">
        <v>242</v>
      </c>
      <c r="K1234" s="96">
        <v>210069</v>
      </c>
    </row>
    <row r="1235" spans="1:11" ht="28">
      <c r="A1235" s="45">
        <v>1232</v>
      </c>
      <c r="B1235" s="96">
        <v>1360</v>
      </c>
      <c r="C1235" s="96" t="s">
        <v>267</v>
      </c>
      <c r="D1235" s="96">
        <v>2120201</v>
      </c>
      <c r="E1235" s="96" t="s">
        <v>6266</v>
      </c>
      <c r="F1235" s="97" t="s">
        <v>3611</v>
      </c>
      <c r="G1235" s="97" t="s">
        <v>6265</v>
      </c>
      <c r="H1235" s="98">
        <v>46263600</v>
      </c>
      <c r="I1235" s="97" t="s">
        <v>6007</v>
      </c>
      <c r="J1235" s="96" t="s">
        <v>296</v>
      </c>
      <c r="K1235" s="96">
        <v>211042</v>
      </c>
    </row>
    <row r="1236" spans="1:11" ht="28">
      <c r="A1236" s="45">
        <v>1233</v>
      </c>
      <c r="B1236" s="96">
        <v>1361</v>
      </c>
      <c r="C1236" s="96" t="s">
        <v>267</v>
      </c>
      <c r="D1236" s="96">
        <v>2112151</v>
      </c>
      <c r="E1236" s="96" t="s">
        <v>6264</v>
      </c>
      <c r="F1236" s="97" t="s">
        <v>6263</v>
      </c>
      <c r="G1236" s="97" t="s">
        <v>6262</v>
      </c>
      <c r="H1236" s="98">
        <v>46338232</v>
      </c>
      <c r="I1236" s="97" t="s">
        <v>6007</v>
      </c>
      <c r="J1236" s="96" t="s">
        <v>242</v>
      </c>
      <c r="K1236" s="96">
        <v>210069</v>
      </c>
    </row>
    <row r="1237" spans="1:11" ht="28">
      <c r="A1237" s="45">
        <v>1234</v>
      </c>
      <c r="B1237" s="96">
        <v>1362</v>
      </c>
      <c r="C1237" s="96" t="s">
        <v>267</v>
      </c>
      <c r="D1237" s="96">
        <v>2112167</v>
      </c>
      <c r="E1237" s="96" t="s">
        <v>6261</v>
      </c>
      <c r="F1237" s="97" t="s">
        <v>6027</v>
      </c>
      <c r="G1237" s="97" t="s">
        <v>3449</v>
      </c>
      <c r="H1237" s="98">
        <v>18250000</v>
      </c>
      <c r="I1237" s="97" t="s">
        <v>6007</v>
      </c>
      <c r="J1237" s="96" t="s">
        <v>242</v>
      </c>
      <c r="K1237" s="96">
        <v>210069</v>
      </c>
    </row>
    <row r="1238" spans="1:11" ht="28">
      <c r="A1238" s="45">
        <v>1235</v>
      </c>
      <c r="B1238" s="96">
        <v>1363</v>
      </c>
      <c r="C1238" s="96" t="s">
        <v>267</v>
      </c>
      <c r="D1238" s="96">
        <v>2112168</v>
      </c>
      <c r="E1238" s="96" t="s">
        <v>6260</v>
      </c>
      <c r="F1238" s="97" t="s">
        <v>6027</v>
      </c>
      <c r="G1238" s="97" t="s">
        <v>3449</v>
      </c>
      <c r="H1238" s="98">
        <v>7500000</v>
      </c>
      <c r="I1238" s="97" t="s">
        <v>6007</v>
      </c>
      <c r="J1238" s="96" t="s">
        <v>242</v>
      </c>
      <c r="K1238" s="96">
        <v>210069</v>
      </c>
    </row>
    <row r="1239" spans="1:11" ht="28">
      <c r="A1239" s="45">
        <v>1236</v>
      </c>
      <c r="B1239" s="96">
        <v>1364</v>
      </c>
      <c r="C1239" s="96" t="s">
        <v>267</v>
      </c>
      <c r="D1239" s="96">
        <v>2120203</v>
      </c>
      <c r="E1239" s="96" t="s">
        <v>6026</v>
      </c>
      <c r="F1239" s="97" t="s">
        <v>3611</v>
      </c>
      <c r="G1239" s="97" t="s">
        <v>1722</v>
      </c>
      <c r="H1239" s="98">
        <v>56500000</v>
      </c>
      <c r="I1239" s="97" t="s">
        <v>6007</v>
      </c>
      <c r="J1239" s="96" t="s">
        <v>296</v>
      </c>
      <c r="K1239" s="96">
        <v>211042</v>
      </c>
    </row>
    <row r="1240" spans="1:11" ht="28">
      <c r="A1240" s="45">
        <v>1237</v>
      </c>
      <c r="B1240" s="96">
        <v>1365</v>
      </c>
      <c r="C1240" s="96" t="s">
        <v>267</v>
      </c>
      <c r="D1240" s="96">
        <v>2120210</v>
      </c>
      <c r="E1240" s="96" t="s">
        <v>6047</v>
      </c>
      <c r="F1240" s="97" t="s">
        <v>3611</v>
      </c>
      <c r="G1240" s="97" t="s">
        <v>1021</v>
      </c>
      <c r="H1240" s="98">
        <v>27815150</v>
      </c>
      <c r="I1240" s="97" t="s">
        <v>6007</v>
      </c>
      <c r="J1240" s="96" t="s">
        <v>296</v>
      </c>
      <c r="K1240" s="96">
        <v>211042</v>
      </c>
    </row>
    <row r="1241" spans="1:11" ht="28">
      <c r="A1241" s="45">
        <v>1238</v>
      </c>
      <c r="B1241" s="96">
        <v>1366</v>
      </c>
      <c r="C1241" s="96" t="s">
        <v>267</v>
      </c>
      <c r="D1241" s="96">
        <v>2120219</v>
      </c>
      <c r="E1241" s="96" t="s">
        <v>6259</v>
      </c>
      <c r="F1241" s="97" t="s">
        <v>6246</v>
      </c>
      <c r="G1241" s="97" t="s">
        <v>3057</v>
      </c>
      <c r="H1241" s="98">
        <v>105142400</v>
      </c>
      <c r="I1241" s="97" t="s">
        <v>6007</v>
      </c>
      <c r="J1241" s="96" t="s">
        <v>296</v>
      </c>
      <c r="K1241" s="96">
        <v>211042</v>
      </c>
    </row>
    <row r="1242" spans="1:11" ht="28">
      <c r="A1242" s="45">
        <v>1239</v>
      </c>
      <c r="B1242" s="96">
        <v>1367</v>
      </c>
      <c r="C1242" s="96" t="s">
        <v>267</v>
      </c>
      <c r="D1242" s="96">
        <v>2120222</v>
      </c>
      <c r="E1242" s="96" t="s">
        <v>6258</v>
      </c>
      <c r="F1242" s="97" t="s">
        <v>3484</v>
      </c>
      <c r="G1242" s="97" t="s">
        <v>1169</v>
      </c>
      <c r="H1242" s="98">
        <v>115993097</v>
      </c>
      <c r="I1242" s="97" t="s">
        <v>6007</v>
      </c>
      <c r="J1242" s="96" t="s">
        <v>296</v>
      </c>
      <c r="K1242" s="96">
        <v>211042</v>
      </c>
    </row>
    <row r="1243" spans="1:11" ht="28">
      <c r="A1243" s="45">
        <v>1240</v>
      </c>
      <c r="B1243" s="96">
        <v>1368</v>
      </c>
      <c r="C1243" s="96" t="s">
        <v>267</v>
      </c>
      <c r="D1243" s="96">
        <v>2120224</v>
      </c>
      <c r="E1243" s="96" t="s">
        <v>6024</v>
      </c>
      <c r="F1243" s="97" t="s">
        <v>6237</v>
      </c>
      <c r="G1243" s="97" t="s">
        <v>1107</v>
      </c>
      <c r="H1243" s="98">
        <v>41200000</v>
      </c>
      <c r="I1243" s="97" t="s">
        <v>6007</v>
      </c>
      <c r="J1243" s="96" t="s">
        <v>296</v>
      </c>
      <c r="K1243" s="96">
        <v>211042</v>
      </c>
    </row>
    <row r="1244" spans="1:11" ht="28">
      <c r="A1244" s="45">
        <v>1241</v>
      </c>
      <c r="B1244" s="96">
        <v>1369</v>
      </c>
      <c r="C1244" s="96" t="s">
        <v>267</v>
      </c>
      <c r="D1244" s="96">
        <v>2123827</v>
      </c>
      <c r="E1244" s="96" t="s">
        <v>5642</v>
      </c>
      <c r="F1244" s="97" t="s">
        <v>3354</v>
      </c>
      <c r="G1244" s="97" t="s">
        <v>1169</v>
      </c>
      <c r="H1244" s="98">
        <v>24909000</v>
      </c>
      <c r="I1244" s="97" t="s">
        <v>6007</v>
      </c>
      <c r="J1244" s="96" t="s">
        <v>242</v>
      </c>
      <c r="K1244" s="96">
        <v>210069</v>
      </c>
    </row>
    <row r="1245" spans="1:11" ht="28">
      <c r="A1245" s="45">
        <v>1242</v>
      </c>
      <c r="B1245" s="96">
        <v>1370</v>
      </c>
      <c r="C1245" s="96" t="s">
        <v>267</v>
      </c>
      <c r="D1245" s="96">
        <v>2120233</v>
      </c>
      <c r="E1245" s="96" t="s">
        <v>6257</v>
      </c>
      <c r="F1245" s="97" t="s">
        <v>6108</v>
      </c>
      <c r="G1245" s="97" t="s">
        <v>1169</v>
      </c>
      <c r="H1245" s="98">
        <v>81938560</v>
      </c>
      <c r="I1245" s="97" t="s">
        <v>6007</v>
      </c>
      <c r="J1245" s="96" t="s">
        <v>296</v>
      </c>
      <c r="K1245" s="96">
        <v>211042</v>
      </c>
    </row>
    <row r="1246" spans="1:11" ht="28">
      <c r="A1246" s="45">
        <v>1243</v>
      </c>
      <c r="B1246" s="96">
        <v>1371</v>
      </c>
      <c r="C1246" s="96" t="s">
        <v>267</v>
      </c>
      <c r="D1246" s="96">
        <v>2120240</v>
      </c>
      <c r="E1246" s="96" t="s">
        <v>5631</v>
      </c>
      <c r="F1246" s="97" t="s">
        <v>6108</v>
      </c>
      <c r="G1246" s="97" t="s">
        <v>1169</v>
      </c>
      <c r="H1246" s="98">
        <v>115993097</v>
      </c>
      <c r="I1246" s="97" t="s">
        <v>6007</v>
      </c>
      <c r="J1246" s="96" t="s">
        <v>296</v>
      </c>
      <c r="K1246" s="96">
        <v>211042</v>
      </c>
    </row>
    <row r="1247" spans="1:11" ht="28">
      <c r="A1247" s="45">
        <v>1244</v>
      </c>
      <c r="B1247" s="96">
        <v>1372</v>
      </c>
      <c r="C1247" s="96" t="s">
        <v>267</v>
      </c>
      <c r="D1247" s="96">
        <v>2120242</v>
      </c>
      <c r="E1247" s="96" t="s">
        <v>6256</v>
      </c>
      <c r="F1247" s="97" t="s">
        <v>6246</v>
      </c>
      <c r="G1247" s="97" t="s">
        <v>6111</v>
      </c>
      <c r="H1247" s="98">
        <v>22025000</v>
      </c>
      <c r="I1247" s="97" t="s">
        <v>6007</v>
      </c>
      <c r="J1247" s="96" t="s">
        <v>296</v>
      </c>
      <c r="K1247" s="96">
        <v>211042</v>
      </c>
    </row>
    <row r="1248" spans="1:11" ht="28">
      <c r="A1248" s="45">
        <v>1245</v>
      </c>
      <c r="B1248" s="96">
        <v>1373</v>
      </c>
      <c r="C1248" s="96" t="s">
        <v>267</v>
      </c>
      <c r="D1248" s="96">
        <v>2120244</v>
      </c>
      <c r="E1248" s="96" t="s">
        <v>6032</v>
      </c>
      <c r="F1248" s="97" t="s">
        <v>6108</v>
      </c>
      <c r="G1248" s="97" t="s">
        <v>6111</v>
      </c>
      <c r="H1248" s="98">
        <v>40761733</v>
      </c>
      <c r="I1248" s="97" t="s">
        <v>6007</v>
      </c>
      <c r="J1248" s="96" t="s">
        <v>296</v>
      </c>
      <c r="K1248" s="96">
        <v>211042</v>
      </c>
    </row>
    <row r="1249" spans="1:11" ht="28">
      <c r="A1249" s="45">
        <v>1246</v>
      </c>
      <c r="B1249" s="96">
        <v>1374</v>
      </c>
      <c r="C1249" s="96" t="s">
        <v>267</v>
      </c>
      <c r="D1249" s="96">
        <v>2120248</v>
      </c>
      <c r="E1249" s="96" t="s">
        <v>6051</v>
      </c>
      <c r="F1249" s="97" t="s">
        <v>4972</v>
      </c>
      <c r="G1249" s="97" t="s">
        <v>1722</v>
      </c>
      <c r="H1249" s="98">
        <v>23175000</v>
      </c>
      <c r="I1249" s="97" t="s">
        <v>6007</v>
      </c>
      <c r="J1249" s="96" t="s">
        <v>296</v>
      </c>
      <c r="K1249" s="96">
        <v>211042</v>
      </c>
    </row>
    <row r="1250" spans="1:11" ht="28">
      <c r="A1250" s="45">
        <v>1247</v>
      </c>
      <c r="B1250" s="96">
        <v>1375</v>
      </c>
      <c r="C1250" s="96" t="s">
        <v>267</v>
      </c>
      <c r="D1250" s="96">
        <v>2120259</v>
      </c>
      <c r="E1250" s="96" t="s">
        <v>6255</v>
      </c>
      <c r="F1250" s="97" t="s">
        <v>6114</v>
      </c>
      <c r="G1250" s="97" t="s">
        <v>1169</v>
      </c>
      <c r="H1250" s="98">
        <v>58572360</v>
      </c>
      <c r="I1250" s="97" t="s">
        <v>6007</v>
      </c>
      <c r="J1250" s="96" t="s">
        <v>296</v>
      </c>
      <c r="K1250" s="96">
        <v>211042</v>
      </c>
    </row>
    <row r="1251" spans="1:11" ht="28">
      <c r="A1251" s="45">
        <v>1248</v>
      </c>
      <c r="B1251" s="96">
        <v>1376</v>
      </c>
      <c r="C1251" s="96" t="s">
        <v>267</v>
      </c>
      <c r="D1251" s="96">
        <v>2120260</v>
      </c>
      <c r="E1251" s="96" t="s">
        <v>6254</v>
      </c>
      <c r="F1251" s="97" t="s">
        <v>6108</v>
      </c>
      <c r="G1251" s="97" t="s">
        <v>3261</v>
      </c>
      <c r="H1251" s="98">
        <v>56009422</v>
      </c>
      <c r="I1251" s="97" t="s">
        <v>6007</v>
      </c>
      <c r="J1251" s="96" t="s">
        <v>296</v>
      </c>
      <c r="K1251" s="96">
        <v>211042</v>
      </c>
    </row>
    <row r="1252" spans="1:11" ht="28">
      <c r="A1252" s="45">
        <v>1249</v>
      </c>
      <c r="B1252" s="96">
        <v>1377</v>
      </c>
      <c r="C1252" s="96" t="s">
        <v>267</v>
      </c>
      <c r="D1252" s="96">
        <v>2120265</v>
      </c>
      <c r="E1252" s="96" t="s">
        <v>5610</v>
      </c>
      <c r="F1252" s="97" t="s">
        <v>3484</v>
      </c>
      <c r="G1252" s="97" t="s">
        <v>1169</v>
      </c>
      <c r="H1252" s="98">
        <v>83576000</v>
      </c>
      <c r="I1252" s="97" t="s">
        <v>6007</v>
      </c>
      <c r="J1252" s="96" t="s">
        <v>296</v>
      </c>
      <c r="K1252" s="96">
        <v>211042</v>
      </c>
    </row>
    <row r="1253" spans="1:11" ht="28">
      <c r="A1253" s="45">
        <v>1250</v>
      </c>
      <c r="B1253" s="96">
        <v>1378</v>
      </c>
      <c r="C1253" s="96" t="s">
        <v>267</v>
      </c>
      <c r="D1253" s="96">
        <v>2120270</v>
      </c>
      <c r="E1253" s="96" t="s">
        <v>6037</v>
      </c>
      <c r="F1253" s="97" t="s">
        <v>3484</v>
      </c>
      <c r="G1253" s="97" t="s">
        <v>3261</v>
      </c>
      <c r="H1253" s="98">
        <v>51750942</v>
      </c>
      <c r="I1253" s="97" t="s">
        <v>6007</v>
      </c>
      <c r="J1253" s="96" t="s">
        <v>296</v>
      </c>
      <c r="K1253" s="96">
        <v>211042</v>
      </c>
    </row>
    <row r="1254" spans="1:11" ht="28">
      <c r="A1254" s="45">
        <v>1251</v>
      </c>
      <c r="B1254" s="96">
        <v>1379</v>
      </c>
      <c r="C1254" s="96" t="s">
        <v>267</v>
      </c>
      <c r="D1254" s="96">
        <v>2120271</v>
      </c>
      <c r="E1254" s="96" t="s">
        <v>6038</v>
      </c>
      <c r="F1254" s="97" t="s">
        <v>3611</v>
      </c>
      <c r="G1254" s="97" t="s">
        <v>1169</v>
      </c>
      <c r="H1254" s="98">
        <v>146856600</v>
      </c>
      <c r="I1254" s="97" t="s">
        <v>6007</v>
      </c>
      <c r="J1254" s="96" t="s">
        <v>296</v>
      </c>
      <c r="K1254" s="96">
        <v>211042</v>
      </c>
    </row>
    <row r="1255" spans="1:11" ht="28">
      <c r="A1255" s="45">
        <v>1252</v>
      </c>
      <c r="B1255" s="96">
        <v>1380</v>
      </c>
      <c r="C1255" s="96" t="s">
        <v>267</v>
      </c>
      <c r="D1255" s="96">
        <v>2120273</v>
      </c>
      <c r="E1255" s="96" t="s">
        <v>6044</v>
      </c>
      <c r="F1255" s="97" t="s">
        <v>4972</v>
      </c>
      <c r="G1255" s="97" t="s">
        <v>6253</v>
      </c>
      <c r="H1255" s="98">
        <v>146856600</v>
      </c>
      <c r="I1255" s="97" t="s">
        <v>6007</v>
      </c>
      <c r="J1255" s="96" t="s">
        <v>296</v>
      </c>
      <c r="K1255" s="96">
        <v>211042</v>
      </c>
    </row>
    <row r="1256" spans="1:11" ht="28">
      <c r="A1256" s="45">
        <v>1253</v>
      </c>
      <c r="B1256" s="96">
        <v>1381</v>
      </c>
      <c r="C1256" s="96" t="s">
        <v>267</v>
      </c>
      <c r="D1256" s="96">
        <v>2120276</v>
      </c>
      <c r="E1256" s="96" t="s">
        <v>6252</v>
      </c>
      <c r="F1256" s="97" t="s">
        <v>4972</v>
      </c>
      <c r="G1256" s="97" t="s">
        <v>5405</v>
      </c>
      <c r="H1256" s="98">
        <v>40266820</v>
      </c>
      <c r="I1256" s="97" t="s">
        <v>6007</v>
      </c>
      <c r="J1256" s="96" t="s">
        <v>296</v>
      </c>
      <c r="K1256" s="96">
        <v>211042</v>
      </c>
    </row>
    <row r="1257" spans="1:11" ht="28">
      <c r="A1257" s="45">
        <v>1254</v>
      </c>
      <c r="B1257" s="96">
        <v>1382</v>
      </c>
      <c r="C1257" s="96" t="s">
        <v>267</v>
      </c>
      <c r="D1257" s="96">
        <v>2120279</v>
      </c>
      <c r="E1257" s="96" t="s">
        <v>6251</v>
      </c>
      <c r="F1257" s="97" t="s">
        <v>6108</v>
      </c>
      <c r="G1257" s="97" t="s">
        <v>6111</v>
      </c>
      <c r="H1257" s="98">
        <v>52724135</v>
      </c>
      <c r="I1257" s="97" t="s">
        <v>6007</v>
      </c>
      <c r="J1257" s="96" t="s">
        <v>296</v>
      </c>
      <c r="K1257" s="96">
        <v>211042</v>
      </c>
    </row>
    <row r="1258" spans="1:11" ht="28">
      <c r="A1258" s="45">
        <v>1255</v>
      </c>
      <c r="B1258" s="96">
        <v>1383</v>
      </c>
      <c r="C1258" s="96" t="s">
        <v>267</v>
      </c>
      <c r="D1258" s="96">
        <v>2120284</v>
      </c>
      <c r="E1258" s="96" t="s">
        <v>6017</v>
      </c>
      <c r="F1258" s="97" t="s">
        <v>6108</v>
      </c>
      <c r="G1258" s="97" t="s">
        <v>6111</v>
      </c>
      <c r="H1258" s="98">
        <v>36594295</v>
      </c>
      <c r="I1258" s="97" t="s">
        <v>6007</v>
      </c>
      <c r="J1258" s="96" t="s">
        <v>296</v>
      </c>
      <c r="K1258" s="96">
        <v>211042</v>
      </c>
    </row>
    <row r="1259" spans="1:11" ht="28">
      <c r="A1259" s="45">
        <v>1256</v>
      </c>
      <c r="B1259" s="96">
        <v>1384</v>
      </c>
      <c r="C1259" s="96" t="s">
        <v>267</v>
      </c>
      <c r="D1259" s="96">
        <v>2120285</v>
      </c>
      <c r="E1259" s="96" t="s">
        <v>5602</v>
      </c>
      <c r="F1259" s="97" t="s">
        <v>6246</v>
      </c>
      <c r="G1259" s="97" t="s">
        <v>1169</v>
      </c>
      <c r="H1259" s="98">
        <v>114857420</v>
      </c>
      <c r="I1259" s="97" t="s">
        <v>6007</v>
      </c>
      <c r="J1259" s="96" t="s">
        <v>296</v>
      </c>
      <c r="K1259" s="96">
        <v>211042</v>
      </c>
    </row>
    <row r="1260" spans="1:11" ht="28">
      <c r="A1260" s="45">
        <v>1257</v>
      </c>
      <c r="B1260" s="96">
        <v>1385</v>
      </c>
      <c r="C1260" s="96" t="s">
        <v>267</v>
      </c>
      <c r="D1260" s="96">
        <v>2123828</v>
      </c>
      <c r="E1260" s="96" t="s">
        <v>6074</v>
      </c>
      <c r="F1260" s="97" t="s">
        <v>3354</v>
      </c>
      <c r="G1260" s="97" t="s">
        <v>1652</v>
      </c>
      <c r="H1260" s="98">
        <v>24250000</v>
      </c>
      <c r="I1260" s="97" t="s">
        <v>6007</v>
      </c>
      <c r="J1260" s="96" t="s">
        <v>242</v>
      </c>
      <c r="K1260" s="96">
        <v>210069</v>
      </c>
    </row>
    <row r="1261" spans="1:11" ht="28">
      <c r="A1261" s="45">
        <v>1258</v>
      </c>
      <c r="B1261" s="96">
        <v>1386</v>
      </c>
      <c r="C1261" s="96" t="s">
        <v>267</v>
      </c>
      <c r="D1261" s="96">
        <v>2120291</v>
      </c>
      <c r="E1261" s="96" t="s">
        <v>6053</v>
      </c>
      <c r="F1261" s="97" t="s">
        <v>3484</v>
      </c>
      <c r="G1261" s="97" t="s">
        <v>6111</v>
      </c>
      <c r="H1261" s="98">
        <v>28740000</v>
      </c>
      <c r="I1261" s="97" t="s">
        <v>6007</v>
      </c>
      <c r="J1261" s="96" t="s">
        <v>296</v>
      </c>
      <c r="K1261" s="96">
        <v>211042</v>
      </c>
    </row>
    <row r="1262" spans="1:11" ht="28">
      <c r="A1262" s="45">
        <v>1259</v>
      </c>
      <c r="B1262" s="96">
        <v>1387</v>
      </c>
      <c r="C1262" s="96" t="s">
        <v>267</v>
      </c>
      <c r="D1262" s="96">
        <v>2120292</v>
      </c>
      <c r="E1262" s="96" t="s">
        <v>6031</v>
      </c>
      <c r="F1262" s="97" t="s">
        <v>6246</v>
      </c>
      <c r="G1262" s="97" t="s">
        <v>6111</v>
      </c>
      <c r="H1262" s="98">
        <v>51750942</v>
      </c>
      <c r="I1262" s="97" t="s">
        <v>6007</v>
      </c>
      <c r="J1262" s="96" t="s">
        <v>296</v>
      </c>
      <c r="K1262" s="96">
        <v>211042</v>
      </c>
    </row>
    <row r="1263" spans="1:11" ht="28">
      <c r="A1263" s="45">
        <v>1260</v>
      </c>
      <c r="B1263" s="96">
        <v>1388</v>
      </c>
      <c r="C1263" s="96" t="s">
        <v>267</v>
      </c>
      <c r="D1263" s="96">
        <v>2120295</v>
      </c>
      <c r="E1263" s="96" t="s">
        <v>5632</v>
      </c>
      <c r="F1263" s="97" t="s">
        <v>6056</v>
      </c>
      <c r="G1263" s="97" t="s">
        <v>6111</v>
      </c>
      <c r="H1263" s="98">
        <v>43140900</v>
      </c>
      <c r="I1263" s="97" t="s">
        <v>6007</v>
      </c>
      <c r="J1263" s="96" t="s">
        <v>296</v>
      </c>
      <c r="K1263" s="96">
        <v>211042</v>
      </c>
    </row>
    <row r="1264" spans="1:11" ht="28">
      <c r="A1264" s="45">
        <v>1261</v>
      </c>
      <c r="B1264" s="96">
        <v>1389</v>
      </c>
      <c r="C1264" s="96" t="s">
        <v>267</v>
      </c>
      <c r="D1264" s="96">
        <v>2120302</v>
      </c>
      <c r="E1264" s="96" t="s">
        <v>6029</v>
      </c>
      <c r="F1264" s="97" t="s">
        <v>6114</v>
      </c>
      <c r="G1264" s="97" t="s">
        <v>6111</v>
      </c>
      <c r="H1264" s="98">
        <v>42140000</v>
      </c>
      <c r="I1264" s="97" t="s">
        <v>6007</v>
      </c>
      <c r="J1264" s="96" t="s">
        <v>296</v>
      </c>
      <c r="K1264" s="96">
        <v>211042</v>
      </c>
    </row>
    <row r="1265" spans="1:11" ht="28">
      <c r="A1265" s="45">
        <v>1262</v>
      </c>
      <c r="B1265" s="96">
        <v>1390</v>
      </c>
      <c r="C1265" s="96" t="s">
        <v>267</v>
      </c>
      <c r="D1265" s="96">
        <v>2120305</v>
      </c>
      <c r="E1265" s="96" t="s">
        <v>6250</v>
      </c>
      <c r="F1265" s="97" t="s">
        <v>6108</v>
      </c>
      <c r="G1265" s="97" t="s">
        <v>6111</v>
      </c>
      <c r="H1265" s="98">
        <v>50242400</v>
      </c>
      <c r="I1265" s="97" t="s">
        <v>6007</v>
      </c>
      <c r="J1265" s="96" t="s">
        <v>296</v>
      </c>
      <c r="K1265" s="96">
        <v>211042</v>
      </c>
    </row>
    <row r="1266" spans="1:11" ht="28">
      <c r="A1266" s="45">
        <v>1263</v>
      </c>
      <c r="B1266" s="96">
        <v>1391</v>
      </c>
      <c r="C1266" s="96" t="s">
        <v>267</v>
      </c>
      <c r="D1266" s="96">
        <v>2120306</v>
      </c>
      <c r="E1266" s="96" t="s">
        <v>6249</v>
      </c>
      <c r="F1266" s="97" t="s">
        <v>6108</v>
      </c>
      <c r="G1266" s="97" t="s">
        <v>6111</v>
      </c>
      <c r="H1266" s="98">
        <v>20080490</v>
      </c>
      <c r="I1266" s="97" t="s">
        <v>6007</v>
      </c>
      <c r="J1266" s="96" t="s">
        <v>296</v>
      </c>
      <c r="K1266" s="96">
        <v>211042</v>
      </c>
    </row>
    <row r="1267" spans="1:11" ht="28">
      <c r="A1267" s="45">
        <v>1264</v>
      </c>
      <c r="B1267" s="96">
        <v>1392</v>
      </c>
      <c r="C1267" s="96" t="s">
        <v>267</v>
      </c>
      <c r="D1267" s="96">
        <v>2120308</v>
      </c>
      <c r="E1267" s="96" t="s">
        <v>6021</v>
      </c>
      <c r="F1267" s="97" t="s">
        <v>6246</v>
      </c>
      <c r="G1267" s="97" t="s">
        <v>6111</v>
      </c>
      <c r="H1267" s="98">
        <v>21275000</v>
      </c>
      <c r="I1267" s="97" t="s">
        <v>6007</v>
      </c>
      <c r="J1267" s="96" t="s">
        <v>296</v>
      </c>
      <c r="K1267" s="96">
        <v>211042</v>
      </c>
    </row>
    <row r="1268" spans="1:11" ht="28">
      <c r="A1268" s="45">
        <v>1265</v>
      </c>
      <c r="B1268" s="96">
        <v>1393</v>
      </c>
      <c r="C1268" s="96" t="s">
        <v>267</v>
      </c>
      <c r="D1268" s="96">
        <v>2120309</v>
      </c>
      <c r="E1268" s="96" t="s">
        <v>6009</v>
      </c>
      <c r="F1268" s="97" t="s">
        <v>6229</v>
      </c>
      <c r="G1268" s="97" t="s">
        <v>6111</v>
      </c>
      <c r="H1268" s="98">
        <v>44269400</v>
      </c>
      <c r="I1268" s="97" t="s">
        <v>6007</v>
      </c>
      <c r="J1268" s="96" t="s">
        <v>296</v>
      </c>
      <c r="K1268" s="96">
        <v>211042</v>
      </c>
    </row>
    <row r="1269" spans="1:11" ht="28">
      <c r="A1269" s="45">
        <v>1266</v>
      </c>
      <c r="B1269" s="96">
        <v>1394</v>
      </c>
      <c r="C1269" s="96" t="s">
        <v>267</v>
      </c>
      <c r="D1269" s="96">
        <v>2120322</v>
      </c>
      <c r="E1269" s="96" t="s">
        <v>6248</v>
      </c>
      <c r="F1269" s="97" t="s">
        <v>3611</v>
      </c>
      <c r="G1269" s="97" t="s">
        <v>6111</v>
      </c>
      <c r="H1269" s="98">
        <v>11778050</v>
      </c>
      <c r="I1269" s="97" t="s">
        <v>6007</v>
      </c>
      <c r="J1269" s="96" t="s">
        <v>296</v>
      </c>
      <c r="K1269" s="96">
        <v>211042</v>
      </c>
    </row>
    <row r="1270" spans="1:11" ht="28">
      <c r="A1270" s="45">
        <v>1267</v>
      </c>
      <c r="B1270" s="96">
        <v>1395</v>
      </c>
      <c r="C1270" s="96" t="s">
        <v>267</v>
      </c>
      <c r="D1270" s="96">
        <v>2120323</v>
      </c>
      <c r="E1270" s="96" t="s">
        <v>5644</v>
      </c>
      <c r="F1270" s="97" t="s">
        <v>6108</v>
      </c>
      <c r="G1270" s="97" t="s">
        <v>6111</v>
      </c>
      <c r="H1270" s="98">
        <v>11778050</v>
      </c>
      <c r="I1270" s="97" t="s">
        <v>6007</v>
      </c>
      <c r="J1270" s="96" t="s">
        <v>296</v>
      </c>
      <c r="K1270" s="96">
        <v>211042</v>
      </c>
    </row>
    <row r="1271" spans="1:11" ht="28">
      <c r="A1271" s="45">
        <v>1268</v>
      </c>
      <c r="B1271" s="96">
        <v>1396</v>
      </c>
      <c r="C1271" s="96" t="s">
        <v>267</v>
      </c>
      <c r="D1271" s="96">
        <v>2120326</v>
      </c>
      <c r="E1271" s="96" t="s">
        <v>6142</v>
      </c>
      <c r="F1271" s="97" t="s">
        <v>6246</v>
      </c>
      <c r="G1271" s="97" t="s">
        <v>6111</v>
      </c>
      <c r="H1271" s="98">
        <v>11778050</v>
      </c>
      <c r="I1271" s="97" t="s">
        <v>6007</v>
      </c>
      <c r="J1271" s="96" t="s">
        <v>296</v>
      </c>
      <c r="K1271" s="96">
        <v>211042</v>
      </c>
    </row>
    <row r="1272" spans="1:11" ht="28">
      <c r="A1272" s="45">
        <v>1269</v>
      </c>
      <c r="B1272" s="96">
        <v>1397</v>
      </c>
      <c r="C1272" s="96" t="s">
        <v>267</v>
      </c>
      <c r="D1272" s="96">
        <v>2120327</v>
      </c>
      <c r="E1272" s="96" t="s">
        <v>6247</v>
      </c>
      <c r="F1272" s="97" t="s">
        <v>6246</v>
      </c>
      <c r="G1272" s="97" t="s">
        <v>6111</v>
      </c>
      <c r="H1272" s="98">
        <v>12040700</v>
      </c>
      <c r="I1272" s="97" t="s">
        <v>6007</v>
      </c>
      <c r="J1272" s="96" t="s">
        <v>296</v>
      </c>
      <c r="K1272" s="96">
        <v>211042</v>
      </c>
    </row>
    <row r="1273" spans="1:11" ht="28">
      <c r="A1273" s="45">
        <v>1270</v>
      </c>
      <c r="B1273" s="96">
        <v>1398</v>
      </c>
      <c r="C1273" s="96" t="s">
        <v>267</v>
      </c>
      <c r="D1273" s="96">
        <v>2120331</v>
      </c>
      <c r="E1273" s="96" t="s">
        <v>5597</v>
      </c>
      <c r="F1273" s="97" t="s">
        <v>6245</v>
      </c>
      <c r="G1273" s="97" t="s">
        <v>1169</v>
      </c>
      <c r="H1273" s="98">
        <v>134876000</v>
      </c>
      <c r="I1273" s="97" t="s">
        <v>6007</v>
      </c>
      <c r="J1273" s="96" t="s">
        <v>296</v>
      </c>
      <c r="K1273" s="96">
        <v>211042</v>
      </c>
    </row>
    <row r="1274" spans="1:11" ht="28">
      <c r="A1274" s="45">
        <v>1271</v>
      </c>
      <c r="B1274" s="96">
        <v>1399</v>
      </c>
      <c r="C1274" s="96" t="s">
        <v>267</v>
      </c>
      <c r="D1274" s="96">
        <v>2120332</v>
      </c>
      <c r="E1274" s="96" t="s">
        <v>6244</v>
      </c>
      <c r="F1274" s="97" t="s">
        <v>3611</v>
      </c>
      <c r="G1274" s="97" t="s">
        <v>6243</v>
      </c>
      <c r="H1274" s="98">
        <v>20480000</v>
      </c>
      <c r="I1274" s="97" t="s">
        <v>6007</v>
      </c>
      <c r="J1274" s="96" t="s">
        <v>296</v>
      </c>
      <c r="K1274" s="96">
        <v>211042</v>
      </c>
    </row>
    <row r="1275" spans="1:11" ht="28">
      <c r="A1275" s="45">
        <v>1272</v>
      </c>
      <c r="B1275" s="96">
        <v>1400</v>
      </c>
      <c r="C1275" s="96" t="s">
        <v>267</v>
      </c>
      <c r="D1275" s="96">
        <v>2120336</v>
      </c>
      <c r="E1275" s="96" t="s">
        <v>6040</v>
      </c>
      <c r="F1275" s="97" t="s">
        <v>3491</v>
      </c>
      <c r="G1275" s="97" t="s">
        <v>3261</v>
      </c>
      <c r="H1275" s="98">
        <v>38710000</v>
      </c>
      <c r="I1275" s="97" t="s">
        <v>6007</v>
      </c>
      <c r="J1275" s="96" t="s">
        <v>296</v>
      </c>
      <c r="K1275" s="96">
        <v>211042</v>
      </c>
    </row>
    <row r="1276" spans="1:11" ht="28">
      <c r="A1276" s="45">
        <v>1273</v>
      </c>
      <c r="B1276" s="96">
        <v>1401</v>
      </c>
      <c r="C1276" s="96" t="s">
        <v>267</v>
      </c>
      <c r="D1276" s="96">
        <v>2120342</v>
      </c>
      <c r="E1276" s="96" t="s">
        <v>6076</v>
      </c>
      <c r="F1276" s="97" t="s">
        <v>6108</v>
      </c>
      <c r="G1276" s="97" t="s">
        <v>6111</v>
      </c>
      <c r="H1276" s="98">
        <v>26059835</v>
      </c>
      <c r="I1276" s="97" t="s">
        <v>6007</v>
      </c>
      <c r="J1276" s="96" t="s">
        <v>296</v>
      </c>
      <c r="K1276" s="96">
        <v>211042</v>
      </c>
    </row>
    <row r="1277" spans="1:11" ht="28">
      <c r="A1277" s="45">
        <v>1274</v>
      </c>
      <c r="B1277" s="96">
        <v>1402</v>
      </c>
      <c r="C1277" s="96" t="s">
        <v>267</v>
      </c>
      <c r="D1277" s="96">
        <v>2120343</v>
      </c>
      <c r="E1277" s="96" t="s">
        <v>6081</v>
      </c>
      <c r="F1277" s="97" t="s">
        <v>3484</v>
      </c>
      <c r="G1277" s="97" t="s">
        <v>6111</v>
      </c>
      <c r="H1277" s="98">
        <v>46042400</v>
      </c>
      <c r="I1277" s="97" t="s">
        <v>6007</v>
      </c>
      <c r="J1277" s="96" t="s">
        <v>296</v>
      </c>
      <c r="K1277" s="96">
        <v>211042</v>
      </c>
    </row>
    <row r="1278" spans="1:11" ht="28">
      <c r="A1278" s="45">
        <v>1275</v>
      </c>
      <c r="B1278" s="96">
        <v>1403</v>
      </c>
      <c r="C1278" s="96" t="s">
        <v>267</v>
      </c>
      <c r="D1278" s="96">
        <v>2120344</v>
      </c>
      <c r="E1278" s="96" t="s">
        <v>6080</v>
      </c>
      <c r="F1278" s="97" t="s">
        <v>6108</v>
      </c>
      <c r="G1278" s="97" t="s">
        <v>3261</v>
      </c>
      <c r="H1278" s="98">
        <v>50242400</v>
      </c>
      <c r="I1278" s="97" t="s">
        <v>6007</v>
      </c>
      <c r="J1278" s="96" t="s">
        <v>296</v>
      </c>
      <c r="K1278" s="96">
        <v>211042</v>
      </c>
    </row>
    <row r="1279" spans="1:11" ht="28">
      <c r="A1279" s="45">
        <v>1276</v>
      </c>
      <c r="B1279" s="96">
        <v>1404</v>
      </c>
      <c r="C1279" s="96" t="s">
        <v>267</v>
      </c>
      <c r="D1279" s="96">
        <v>2120347</v>
      </c>
      <c r="E1279" s="96" t="s">
        <v>6033</v>
      </c>
      <c r="F1279" s="97" t="s">
        <v>6056</v>
      </c>
      <c r="G1279" s="97" t="s">
        <v>1169</v>
      </c>
      <c r="H1279" s="98">
        <v>100233280</v>
      </c>
      <c r="I1279" s="97" t="s">
        <v>6007</v>
      </c>
      <c r="J1279" s="96" t="s">
        <v>296</v>
      </c>
      <c r="K1279" s="96">
        <v>211042</v>
      </c>
    </row>
    <row r="1280" spans="1:11" ht="28">
      <c r="A1280" s="45">
        <v>1277</v>
      </c>
      <c r="B1280" s="96">
        <v>1405</v>
      </c>
      <c r="C1280" s="96" t="s">
        <v>267</v>
      </c>
      <c r="D1280" s="96">
        <v>2120352</v>
      </c>
      <c r="E1280" s="96" t="s">
        <v>6110</v>
      </c>
      <c r="F1280" s="97" t="s">
        <v>3611</v>
      </c>
      <c r="G1280" s="97" t="s">
        <v>6111</v>
      </c>
      <c r="H1280" s="98">
        <v>35620000</v>
      </c>
      <c r="I1280" s="97" t="s">
        <v>6007</v>
      </c>
      <c r="J1280" s="96" t="s">
        <v>296</v>
      </c>
      <c r="K1280" s="96">
        <v>211042</v>
      </c>
    </row>
    <row r="1281" spans="1:11" ht="28">
      <c r="A1281" s="45">
        <v>1278</v>
      </c>
      <c r="B1281" s="96">
        <v>1406</v>
      </c>
      <c r="C1281" s="96" t="s">
        <v>267</v>
      </c>
      <c r="D1281" s="96">
        <v>2120355</v>
      </c>
      <c r="E1281" s="96" t="s">
        <v>6242</v>
      </c>
      <c r="F1281" s="97" t="s">
        <v>4972</v>
      </c>
      <c r="G1281" s="97" t="s">
        <v>6241</v>
      </c>
      <c r="H1281" s="98">
        <v>29710000</v>
      </c>
      <c r="I1281" s="97" t="s">
        <v>6007</v>
      </c>
      <c r="J1281" s="96" t="s">
        <v>296</v>
      </c>
      <c r="K1281" s="96">
        <v>211042</v>
      </c>
    </row>
    <row r="1282" spans="1:11" ht="28">
      <c r="A1282" s="45">
        <v>1279</v>
      </c>
      <c r="B1282" s="96">
        <v>1407</v>
      </c>
      <c r="C1282" s="96" t="s">
        <v>267</v>
      </c>
      <c r="D1282" s="96">
        <v>2120356</v>
      </c>
      <c r="E1282" s="96" t="s">
        <v>6240</v>
      </c>
      <c r="F1282" s="97" t="s">
        <v>4972</v>
      </c>
      <c r="G1282" s="97" t="s">
        <v>6111</v>
      </c>
      <c r="H1282" s="98">
        <v>31619000</v>
      </c>
      <c r="I1282" s="97" t="s">
        <v>6007</v>
      </c>
      <c r="J1282" s="96" t="s">
        <v>296</v>
      </c>
      <c r="K1282" s="96">
        <v>211042</v>
      </c>
    </row>
    <row r="1283" spans="1:11" ht="28">
      <c r="A1283" s="45">
        <v>1280</v>
      </c>
      <c r="B1283" s="96">
        <v>1408</v>
      </c>
      <c r="C1283" s="96" t="s">
        <v>267</v>
      </c>
      <c r="D1283" s="96">
        <v>2120359</v>
      </c>
      <c r="E1283" s="96" t="s">
        <v>6087</v>
      </c>
      <c r="F1283" s="97" t="s">
        <v>6108</v>
      </c>
      <c r="G1283" s="97" t="s">
        <v>1722</v>
      </c>
      <c r="H1283" s="98">
        <v>47592400</v>
      </c>
      <c r="I1283" s="97" t="s">
        <v>6007</v>
      </c>
      <c r="J1283" s="96" t="s">
        <v>296</v>
      </c>
      <c r="K1283" s="96">
        <v>211042</v>
      </c>
    </row>
    <row r="1284" spans="1:11" ht="28">
      <c r="A1284" s="45">
        <v>1281</v>
      </c>
      <c r="B1284" s="96">
        <v>1409</v>
      </c>
      <c r="C1284" s="96" t="s">
        <v>267</v>
      </c>
      <c r="D1284" s="96">
        <v>2120361</v>
      </c>
      <c r="E1284" s="96" t="s">
        <v>6075</v>
      </c>
      <c r="F1284" s="97" t="s">
        <v>6108</v>
      </c>
      <c r="G1284" s="97" t="s">
        <v>6111</v>
      </c>
      <c r="H1284" s="98">
        <v>24650000</v>
      </c>
      <c r="I1284" s="97" t="s">
        <v>6007</v>
      </c>
      <c r="J1284" s="96" t="s">
        <v>296</v>
      </c>
      <c r="K1284" s="96">
        <v>211042</v>
      </c>
    </row>
    <row r="1285" spans="1:11" ht="28">
      <c r="A1285" s="45">
        <v>1282</v>
      </c>
      <c r="B1285" s="96">
        <v>1410</v>
      </c>
      <c r="C1285" s="96" t="s">
        <v>267</v>
      </c>
      <c r="D1285" s="96">
        <v>2120362</v>
      </c>
      <c r="E1285" s="96" t="s">
        <v>5621</v>
      </c>
      <c r="F1285" s="97" t="s">
        <v>6108</v>
      </c>
      <c r="G1285" s="97" t="s">
        <v>1722</v>
      </c>
      <c r="H1285" s="98">
        <v>14677755</v>
      </c>
      <c r="I1285" s="97" t="s">
        <v>6007</v>
      </c>
      <c r="J1285" s="96" t="s">
        <v>296</v>
      </c>
      <c r="K1285" s="96">
        <v>211042</v>
      </c>
    </row>
    <row r="1286" spans="1:11" ht="28">
      <c r="A1286" s="45">
        <v>1283</v>
      </c>
      <c r="B1286" s="96">
        <v>1411</v>
      </c>
      <c r="C1286" s="96" t="s">
        <v>267</v>
      </c>
      <c r="D1286" s="96">
        <v>2120363</v>
      </c>
      <c r="E1286" s="96" t="s">
        <v>6239</v>
      </c>
      <c r="F1286" s="97" t="s">
        <v>3611</v>
      </c>
      <c r="G1286" s="97" t="s">
        <v>1110</v>
      </c>
      <c r="H1286" s="98">
        <v>35620000</v>
      </c>
      <c r="I1286" s="97" t="s">
        <v>6007</v>
      </c>
      <c r="J1286" s="96" t="s">
        <v>296</v>
      </c>
      <c r="K1286" s="96">
        <v>211042</v>
      </c>
    </row>
    <row r="1287" spans="1:11" ht="28">
      <c r="A1287" s="45">
        <v>1284</v>
      </c>
      <c r="B1287" s="96">
        <v>1412</v>
      </c>
      <c r="C1287" s="96" t="s">
        <v>267</v>
      </c>
      <c r="D1287" s="96">
        <v>2120364</v>
      </c>
      <c r="E1287" s="96" t="s">
        <v>6238</v>
      </c>
      <c r="F1287" s="97" t="s">
        <v>6237</v>
      </c>
      <c r="G1287" s="97" t="s">
        <v>1169</v>
      </c>
      <c r="H1287" s="98">
        <v>130285200</v>
      </c>
      <c r="I1287" s="97" t="s">
        <v>6007</v>
      </c>
      <c r="J1287" s="96" t="s">
        <v>296</v>
      </c>
      <c r="K1287" s="96">
        <v>211042</v>
      </c>
    </row>
    <row r="1288" spans="1:11" ht="28">
      <c r="A1288" s="45">
        <v>1285</v>
      </c>
      <c r="B1288" s="96">
        <v>1413</v>
      </c>
      <c r="C1288" s="96" t="s">
        <v>267</v>
      </c>
      <c r="D1288" s="96">
        <v>2120366</v>
      </c>
      <c r="E1288" s="96" t="s">
        <v>6025</v>
      </c>
      <c r="F1288" s="97" t="s">
        <v>3484</v>
      </c>
      <c r="G1288" s="97" t="s">
        <v>1169</v>
      </c>
      <c r="H1288" s="98">
        <v>134856600</v>
      </c>
      <c r="I1288" s="97" t="s">
        <v>6007</v>
      </c>
      <c r="J1288" s="96" t="s">
        <v>296</v>
      </c>
      <c r="K1288" s="96">
        <v>211042</v>
      </c>
    </row>
    <row r="1289" spans="1:11" ht="28">
      <c r="A1289" s="45">
        <v>1286</v>
      </c>
      <c r="B1289" s="96">
        <v>1414</v>
      </c>
      <c r="C1289" s="96" t="s">
        <v>267</v>
      </c>
      <c r="D1289" s="96">
        <v>2120367</v>
      </c>
      <c r="E1289" s="96" t="s">
        <v>6028</v>
      </c>
      <c r="F1289" s="97" t="s">
        <v>6108</v>
      </c>
      <c r="G1289" s="97" t="s">
        <v>6111</v>
      </c>
      <c r="H1289" s="98">
        <v>37140000</v>
      </c>
      <c r="I1289" s="97" t="s">
        <v>6007</v>
      </c>
      <c r="J1289" s="96" t="s">
        <v>296</v>
      </c>
      <c r="K1289" s="96">
        <v>211042</v>
      </c>
    </row>
    <row r="1290" spans="1:11" ht="28">
      <c r="A1290" s="45">
        <v>1287</v>
      </c>
      <c r="B1290" s="96">
        <v>1415</v>
      </c>
      <c r="C1290" s="96" t="s">
        <v>267</v>
      </c>
      <c r="D1290" s="96">
        <v>2120370</v>
      </c>
      <c r="E1290" s="96" t="s">
        <v>6236</v>
      </c>
      <c r="F1290" s="97" t="s">
        <v>6056</v>
      </c>
      <c r="G1290" s="97" t="s">
        <v>3338</v>
      </c>
      <c r="H1290" s="98">
        <v>32453500</v>
      </c>
      <c r="I1290" s="97" t="s">
        <v>6007</v>
      </c>
      <c r="J1290" s="96" t="s">
        <v>296</v>
      </c>
      <c r="K1290" s="96">
        <v>211042</v>
      </c>
    </row>
    <row r="1291" spans="1:11" ht="28">
      <c r="A1291" s="45">
        <v>1288</v>
      </c>
      <c r="B1291" s="96">
        <v>1416</v>
      </c>
      <c r="C1291" s="96" t="s">
        <v>267</v>
      </c>
      <c r="D1291" s="96">
        <v>2120373</v>
      </c>
      <c r="E1291" s="96" t="s">
        <v>6235</v>
      </c>
      <c r="F1291" s="97" t="s">
        <v>6108</v>
      </c>
      <c r="G1291" s="97" t="s">
        <v>1722</v>
      </c>
      <c r="H1291" s="98">
        <v>32615000</v>
      </c>
      <c r="I1291" s="97" t="s">
        <v>6007</v>
      </c>
      <c r="J1291" s="96" t="s">
        <v>296</v>
      </c>
      <c r="K1291" s="96">
        <v>211042</v>
      </c>
    </row>
    <row r="1292" spans="1:11" ht="28">
      <c r="A1292" s="45">
        <v>1289</v>
      </c>
      <c r="B1292" s="96">
        <v>1417</v>
      </c>
      <c r="C1292" s="96" t="s">
        <v>267</v>
      </c>
      <c r="D1292" s="96">
        <v>2120378</v>
      </c>
      <c r="E1292" s="96" t="s">
        <v>6234</v>
      </c>
      <c r="F1292" s="97" t="s">
        <v>4972</v>
      </c>
      <c r="G1292" s="97" t="s">
        <v>1722</v>
      </c>
      <c r="H1292" s="98">
        <v>8200000</v>
      </c>
      <c r="I1292" s="97" t="s">
        <v>6007</v>
      </c>
      <c r="J1292" s="96" t="s">
        <v>296</v>
      </c>
      <c r="K1292" s="96">
        <v>211042</v>
      </c>
    </row>
    <row r="1293" spans="1:11" ht="28">
      <c r="A1293" s="45">
        <v>1290</v>
      </c>
      <c r="B1293" s="96">
        <v>1418</v>
      </c>
      <c r="C1293" s="96" t="s">
        <v>267</v>
      </c>
      <c r="D1293" s="96">
        <v>2120379</v>
      </c>
      <c r="E1293" s="96" t="s">
        <v>6233</v>
      </c>
      <c r="F1293" s="97" t="s">
        <v>3484</v>
      </c>
      <c r="G1293" s="97" t="s">
        <v>1722</v>
      </c>
      <c r="H1293" s="98">
        <v>28750000</v>
      </c>
      <c r="I1293" s="97" t="s">
        <v>6007</v>
      </c>
      <c r="J1293" s="96" t="s">
        <v>296</v>
      </c>
      <c r="K1293" s="96">
        <v>211042</v>
      </c>
    </row>
    <row r="1294" spans="1:11" ht="28">
      <c r="A1294" s="45">
        <v>1291</v>
      </c>
      <c r="B1294" s="96">
        <v>1419</v>
      </c>
      <c r="C1294" s="96" t="s">
        <v>267</v>
      </c>
      <c r="D1294" s="96">
        <v>2120381</v>
      </c>
      <c r="E1294" s="96" t="s">
        <v>6232</v>
      </c>
      <c r="F1294" s="97" t="s">
        <v>4972</v>
      </c>
      <c r="G1294" s="97" t="s">
        <v>5322</v>
      </c>
      <c r="H1294" s="98">
        <v>9697000</v>
      </c>
      <c r="I1294" s="97" t="s">
        <v>6007</v>
      </c>
      <c r="J1294" s="96" t="s">
        <v>296</v>
      </c>
      <c r="K1294" s="96">
        <v>211042</v>
      </c>
    </row>
    <row r="1295" spans="1:11" ht="28">
      <c r="A1295" s="45">
        <v>1292</v>
      </c>
      <c r="B1295" s="96">
        <v>1420</v>
      </c>
      <c r="C1295" s="96" t="s">
        <v>267</v>
      </c>
      <c r="D1295" s="96">
        <v>2120484</v>
      </c>
      <c r="E1295" s="96" t="s">
        <v>6231</v>
      </c>
      <c r="F1295" s="97" t="s">
        <v>6227</v>
      </c>
      <c r="G1295" s="97" t="s">
        <v>6226</v>
      </c>
      <c r="H1295" s="98">
        <v>16000000</v>
      </c>
      <c r="I1295" s="97" t="s">
        <v>6007</v>
      </c>
      <c r="J1295" s="96" t="s">
        <v>296</v>
      </c>
      <c r="K1295" s="96">
        <v>211042</v>
      </c>
    </row>
    <row r="1296" spans="1:11" ht="28">
      <c r="A1296" s="45">
        <v>1293</v>
      </c>
      <c r="B1296" s="96">
        <v>1421</v>
      </c>
      <c r="C1296" s="96" t="s">
        <v>267</v>
      </c>
      <c r="D1296" s="96">
        <v>2120485</v>
      </c>
      <c r="E1296" s="96" t="s">
        <v>6230</v>
      </c>
      <c r="F1296" s="97" t="s">
        <v>6229</v>
      </c>
      <c r="G1296" s="97" t="s">
        <v>4821</v>
      </c>
      <c r="H1296" s="98">
        <v>16000000</v>
      </c>
      <c r="I1296" s="97" t="s">
        <v>6007</v>
      </c>
      <c r="J1296" s="96" t="s">
        <v>296</v>
      </c>
      <c r="K1296" s="96">
        <v>211042</v>
      </c>
    </row>
    <row r="1297" spans="1:11" ht="28">
      <c r="A1297" s="45">
        <v>1294</v>
      </c>
      <c r="B1297" s="96">
        <v>1422</v>
      </c>
      <c r="C1297" s="96" t="s">
        <v>267</v>
      </c>
      <c r="D1297" s="96">
        <v>2120499</v>
      </c>
      <c r="E1297" s="96" t="s">
        <v>6228</v>
      </c>
      <c r="F1297" s="97" t="s">
        <v>6227</v>
      </c>
      <c r="G1297" s="97" t="s">
        <v>6226</v>
      </c>
      <c r="H1297" s="98">
        <v>16000000</v>
      </c>
      <c r="I1297" s="97" t="s">
        <v>6007</v>
      </c>
      <c r="J1297" s="96" t="s">
        <v>296</v>
      </c>
      <c r="K1297" s="96">
        <v>211042</v>
      </c>
    </row>
    <row r="1298" spans="1:11" ht="28">
      <c r="A1298" s="45">
        <v>1295</v>
      </c>
      <c r="B1298" s="96">
        <v>1423</v>
      </c>
      <c r="C1298" s="96" t="s">
        <v>267</v>
      </c>
      <c r="D1298" s="96">
        <v>2120629</v>
      </c>
      <c r="E1298" s="96" t="s">
        <v>6225</v>
      </c>
      <c r="F1298" s="97" t="s">
        <v>6144</v>
      </c>
      <c r="G1298" s="97" t="s">
        <v>5258</v>
      </c>
      <c r="H1298" s="98">
        <v>81800000</v>
      </c>
      <c r="I1298" s="97" t="s">
        <v>6007</v>
      </c>
      <c r="J1298" s="96" t="s">
        <v>296</v>
      </c>
      <c r="K1298" s="96">
        <v>211042</v>
      </c>
    </row>
    <row r="1299" spans="1:11" ht="28">
      <c r="A1299" s="45">
        <v>1296</v>
      </c>
      <c r="B1299" s="96">
        <v>1424</v>
      </c>
      <c r="C1299" s="96" t="s">
        <v>267</v>
      </c>
      <c r="D1299" s="96">
        <v>2120631</v>
      </c>
      <c r="E1299" s="96" t="s">
        <v>6224</v>
      </c>
      <c r="F1299" s="97" t="s">
        <v>6144</v>
      </c>
      <c r="G1299" s="97" t="s">
        <v>3327</v>
      </c>
      <c r="H1299" s="98">
        <v>18560000</v>
      </c>
      <c r="I1299" s="97" t="s">
        <v>6007</v>
      </c>
      <c r="J1299" s="96" t="s">
        <v>296</v>
      </c>
      <c r="K1299" s="96">
        <v>211042</v>
      </c>
    </row>
    <row r="1300" spans="1:11" ht="28">
      <c r="A1300" s="45">
        <v>1297</v>
      </c>
      <c r="B1300" s="96">
        <v>1425</v>
      </c>
      <c r="C1300" s="96" t="s">
        <v>267</v>
      </c>
      <c r="D1300" s="96">
        <v>2120632</v>
      </c>
      <c r="E1300" s="96" t="s">
        <v>6223</v>
      </c>
      <c r="F1300" s="97" t="s">
        <v>6222</v>
      </c>
      <c r="G1300" s="97" t="s">
        <v>6221</v>
      </c>
      <c r="H1300" s="98">
        <v>16000000</v>
      </c>
      <c r="I1300" s="97" t="s">
        <v>6007</v>
      </c>
      <c r="J1300" s="96" t="s">
        <v>296</v>
      </c>
      <c r="K1300" s="96">
        <v>211042</v>
      </c>
    </row>
    <row r="1301" spans="1:11" ht="28">
      <c r="A1301" s="45">
        <v>1298</v>
      </c>
      <c r="B1301" s="96">
        <v>1426</v>
      </c>
      <c r="C1301" s="96" t="s">
        <v>267</v>
      </c>
      <c r="D1301" s="96">
        <v>2120633</v>
      </c>
      <c r="E1301" s="96" t="s">
        <v>6220</v>
      </c>
      <c r="F1301" s="97" t="s">
        <v>6144</v>
      </c>
      <c r="G1301" s="97" t="s">
        <v>3324</v>
      </c>
      <c r="H1301" s="98">
        <v>7500000</v>
      </c>
      <c r="I1301" s="97" t="s">
        <v>6007</v>
      </c>
      <c r="J1301" s="96" t="s">
        <v>296</v>
      </c>
      <c r="K1301" s="96">
        <v>211042</v>
      </c>
    </row>
    <row r="1302" spans="1:11" ht="28">
      <c r="A1302" s="45">
        <v>1299</v>
      </c>
      <c r="B1302" s="96">
        <v>1427</v>
      </c>
      <c r="C1302" s="96" t="s">
        <v>267</v>
      </c>
      <c r="D1302" s="96">
        <v>2121569</v>
      </c>
      <c r="E1302" s="96" t="s">
        <v>6219</v>
      </c>
      <c r="F1302" s="97" t="s">
        <v>3274</v>
      </c>
      <c r="G1302" s="97" t="s">
        <v>1171</v>
      </c>
      <c r="H1302" s="98">
        <v>10000000</v>
      </c>
      <c r="I1302" s="97" t="s">
        <v>6007</v>
      </c>
      <c r="J1302" s="96" t="s">
        <v>296</v>
      </c>
      <c r="K1302" s="96">
        <v>211042</v>
      </c>
    </row>
    <row r="1303" spans="1:11" ht="28">
      <c r="A1303" s="45">
        <v>1300</v>
      </c>
      <c r="B1303" s="96">
        <v>1428</v>
      </c>
      <c r="C1303" s="96" t="s">
        <v>267</v>
      </c>
      <c r="D1303" s="96">
        <v>2121610</v>
      </c>
      <c r="E1303" s="96" t="s">
        <v>5629</v>
      </c>
      <c r="F1303" s="97" t="s">
        <v>3274</v>
      </c>
      <c r="G1303" s="97" t="s">
        <v>6111</v>
      </c>
      <c r="H1303" s="98">
        <v>27972955</v>
      </c>
      <c r="I1303" s="97" t="s">
        <v>6007</v>
      </c>
      <c r="J1303" s="96" t="s">
        <v>296</v>
      </c>
      <c r="K1303" s="96">
        <v>211042</v>
      </c>
    </row>
    <row r="1304" spans="1:11" ht="28">
      <c r="A1304" s="45">
        <v>1301</v>
      </c>
      <c r="B1304" s="96">
        <v>1429</v>
      </c>
      <c r="C1304" s="96" t="s">
        <v>267</v>
      </c>
      <c r="D1304" s="96">
        <v>2121649</v>
      </c>
      <c r="E1304" s="96" t="s">
        <v>6218</v>
      </c>
      <c r="F1304" s="97" t="s">
        <v>6217</v>
      </c>
      <c r="G1304" s="97" t="s">
        <v>1107</v>
      </c>
      <c r="H1304" s="98">
        <v>84000000</v>
      </c>
      <c r="I1304" s="97" t="s">
        <v>6007</v>
      </c>
      <c r="J1304" s="96" t="s">
        <v>296</v>
      </c>
      <c r="K1304" s="96">
        <v>211042</v>
      </c>
    </row>
    <row r="1305" spans="1:11" ht="28">
      <c r="A1305" s="45">
        <v>1302</v>
      </c>
      <c r="B1305" s="96">
        <v>1430</v>
      </c>
      <c r="C1305" s="96" t="s">
        <v>267</v>
      </c>
      <c r="D1305" s="96">
        <v>2121762</v>
      </c>
      <c r="E1305" s="96" t="s">
        <v>6216</v>
      </c>
      <c r="F1305" s="97" t="s">
        <v>3227</v>
      </c>
      <c r="G1305" s="97" t="s">
        <v>1652</v>
      </c>
      <c r="H1305" s="98">
        <v>21700000</v>
      </c>
      <c r="I1305" s="97" t="s">
        <v>6007</v>
      </c>
      <c r="J1305" s="96" t="s">
        <v>296</v>
      </c>
      <c r="K1305" s="96">
        <v>211042</v>
      </c>
    </row>
    <row r="1306" spans="1:11" ht="28">
      <c r="A1306" s="45">
        <v>1303</v>
      </c>
      <c r="B1306" s="96">
        <v>1431</v>
      </c>
      <c r="C1306" s="96" t="s">
        <v>267</v>
      </c>
      <c r="D1306" s="96">
        <v>2122044</v>
      </c>
      <c r="E1306" s="96" t="s">
        <v>6008</v>
      </c>
      <c r="F1306" s="97" t="s">
        <v>1547</v>
      </c>
      <c r="G1306" s="97" t="s">
        <v>2262</v>
      </c>
      <c r="H1306" s="98">
        <v>40051800</v>
      </c>
      <c r="I1306" s="97" t="s">
        <v>6007</v>
      </c>
      <c r="J1306" s="96" t="s">
        <v>296</v>
      </c>
      <c r="K1306" s="96">
        <v>211042</v>
      </c>
    </row>
    <row r="1307" spans="1:11" ht="28">
      <c r="A1307" s="45">
        <v>1304</v>
      </c>
      <c r="B1307" s="96">
        <v>1432</v>
      </c>
      <c r="C1307" s="96" t="s">
        <v>267</v>
      </c>
      <c r="D1307" s="96">
        <v>2122163</v>
      </c>
      <c r="E1307" s="96" t="s">
        <v>6215</v>
      </c>
      <c r="F1307" s="97" t="s">
        <v>6103</v>
      </c>
      <c r="G1307" s="97" t="s">
        <v>5258</v>
      </c>
      <c r="H1307" s="98">
        <v>18000000</v>
      </c>
      <c r="I1307" s="97" t="s">
        <v>6007</v>
      </c>
      <c r="J1307" s="96" t="s">
        <v>296</v>
      </c>
      <c r="K1307" s="96">
        <v>211042</v>
      </c>
    </row>
    <row r="1308" spans="1:11" ht="28">
      <c r="A1308" s="45">
        <v>1305</v>
      </c>
      <c r="B1308" s="96">
        <v>1433</v>
      </c>
      <c r="C1308" s="96" t="s">
        <v>267</v>
      </c>
      <c r="D1308" s="96">
        <v>2122233</v>
      </c>
      <c r="E1308" s="96" t="s">
        <v>5643</v>
      </c>
      <c r="F1308" s="97" t="s">
        <v>6103</v>
      </c>
      <c r="G1308" s="97" t="s">
        <v>5258</v>
      </c>
      <c r="H1308" s="98">
        <v>18000000</v>
      </c>
      <c r="I1308" s="97" t="s">
        <v>6007</v>
      </c>
      <c r="J1308" s="96" t="s">
        <v>296</v>
      </c>
      <c r="K1308" s="96">
        <v>211042</v>
      </c>
    </row>
    <row r="1309" spans="1:11" ht="28">
      <c r="A1309" s="45">
        <v>1306</v>
      </c>
      <c r="B1309" s="96">
        <v>1434</v>
      </c>
      <c r="C1309" s="96" t="s">
        <v>267</v>
      </c>
      <c r="D1309" s="96">
        <v>2122316</v>
      </c>
      <c r="E1309" s="96" t="s">
        <v>6099</v>
      </c>
      <c r="F1309" s="97" t="s">
        <v>4580</v>
      </c>
      <c r="G1309" s="97" t="s">
        <v>6214</v>
      </c>
      <c r="H1309" s="98">
        <v>12676376</v>
      </c>
      <c r="I1309" s="97" t="s">
        <v>6007</v>
      </c>
      <c r="J1309" s="96" t="s">
        <v>296</v>
      </c>
      <c r="K1309" s="96">
        <v>211042</v>
      </c>
    </row>
    <row r="1310" spans="1:11" ht="28">
      <c r="A1310" s="45">
        <v>1307</v>
      </c>
      <c r="B1310" s="96">
        <v>1435</v>
      </c>
      <c r="C1310" s="96" t="s">
        <v>267</v>
      </c>
      <c r="D1310" s="96">
        <v>2122380</v>
      </c>
      <c r="E1310" s="96" t="s">
        <v>5660</v>
      </c>
      <c r="F1310" s="97" t="s">
        <v>6213</v>
      </c>
      <c r="G1310" s="97" t="s">
        <v>1177</v>
      </c>
      <c r="H1310" s="98">
        <v>37500000</v>
      </c>
      <c r="I1310" s="97" t="s">
        <v>6007</v>
      </c>
      <c r="J1310" s="96" t="s">
        <v>296</v>
      </c>
      <c r="K1310" s="96">
        <v>211042</v>
      </c>
    </row>
    <row r="1311" spans="1:11" ht="28">
      <c r="A1311" s="45">
        <v>1308</v>
      </c>
      <c r="B1311" s="96">
        <v>1436</v>
      </c>
      <c r="C1311" s="96" t="s">
        <v>267</v>
      </c>
      <c r="D1311" s="96">
        <v>2122691</v>
      </c>
      <c r="E1311" s="96" t="s">
        <v>6212</v>
      </c>
      <c r="F1311" s="97" t="s">
        <v>1873</v>
      </c>
      <c r="G1311" s="97" t="s">
        <v>1652</v>
      </c>
      <c r="H1311" s="98">
        <v>42393920</v>
      </c>
      <c r="I1311" s="97" t="s">
        <v>6007</v>
      </c>
      <c r="J1311" s="96" t="s">
        <v>296</v>
      </c>
      <c r="K1311" s="96">
        <v>211042</v>
      </c>
    </row>
    <row r="1312" spans="1:11" ht="28">
      <c r="A1312" s="45">
        <v>1309</v>
      </c>
      <c r="B1312" s="96">
        <v>1437</v>
      </c>
      <c r="C1312" s="96" t="s">
        <v>267</v>
      </c>
      <c r="D1312" s="96">
        <v>2122739</v>
      </c>
      <c r="E1312" s="96" t="s">
        <v>6211</v>
      </c>
      <c r="F1312" s="97" t="s">
        <v>6101</v>
      </c>
      <c r="G1312" s="97" t="s">
        <v>1652</v>
      </c>
      <c r="H1312" s="98">
        <v>18400000</v>
      </c>
      <c r="I1312" s="97" t="s">
        <v>6007</v>
      </c>
      <c r="J1312" s="96" t="s">
        <v>296</v>
      </c>
      <c r="K1312" s="96">
        <v>211042</v>
      </c>
    </row>
    <row r="1313" spans="1:11" ht="28">
      <c r="A1313" s="45">
        <v>1310</v>
      </c>
      <c r="B1313" s="96">
        <v>1438</v>
      </c>
      <c r="C1313" s="96" t="s">
        <v>267</v>
      </c>
      <c r="D1313" s="96">
        <v>2122922</v>
      </c>
      <c r="E1313" s="96" t="s">
        <v>5617</v>
      </c>
      <c r="F1313" s="97" t="s">
        <v>6210</v>
      </c>
      <c r="G1313" s="97" t="s">
        <v>1169</v>
      </c>
      <c r="H1313" s="98">
        <v>49402400</v>
      </c>
      <c r="I1313" s="97" t="s">
        <v>6007</v>
      </c>
      <c r="J1313" s="96" t="s">
        <v>296</v>
      </c>
      <c r="K1313" s="96">
        <v>211042</v>
      </c>
    </row>
    <row r="1314" spans="1:11" ht="28">
      <c r="A1314" s="45">
        <v>1311</v>
      </c>
      <c r="B1314" s="96">
        <v>1439</v>
      </c>
      <c r="C1314" s="96" t="s">
        <v>267</v>
      </c>
      <c r="D1314" s="96">
        <v>2122924</v>
      </c>
      <c r="E1314" s="96" t="s">
        <v>5611</v>
      </c>
      <c r="F1314" s="97" t="s">
        <v>6209</v>
      </c>
      <c r="G1314" s="97" t="s">
        <v>1169</v>
      </c>
      <c r="H1314" s="98">
        <v>30200000</v>
      </c>
      <c r="I1314" s="97" t="s">
        <v>6007</v>
      </c>
      <c r="J1314" s="96" t="s">
        <v>296</v>
      </c>
      <c r="K1314" s="96">
        <v>211042</v>
      </c>
    </row>
    <row r="1315" spans="1:11" ht="28">
      <c r="A1315" s="45">
        <v>1312</v>
      </c>
      <c r="B1315" s="96">
        <v>1440</v>
      </c>
      <c r="C1315" s="96" t="s">
        <v>267</v>
      </c>
      <c r="D1315" s="96">
        <v>2124015</v>
      </c>
      <c r="E1315" s="96" t="s">
        <v>6208</v>
      </c>
      <c r="F1315" s="97" t="s">
        <v>5428</v>
      </c>
      <c r="G1315" s="97" t="s">
        <v>1169</v>
      </c>
      <c r="H1315" s="98">
        <v>13163000</v>
      </c>
      <c r="I1315" s="97" t="s">
        <v>6007</v>
      </c>
      <c r="J1315" s="96" t="s">
        <v>242</v>
      </c>
      <c r="K1315" s="96">
        <v>210069</v>
      </c>
    </row>
    <row r="1316" spans="1:11" ht="28">
      <c r="A1316" s="45">
        <v>1313</v>
      </c>
      <c r="B1316" s="96">
        <v>1441</v>
      </c>
      <c r="C1316" s="96" t="s">
        <v>267</v>
      </c>
      <c r="D1316" s="96">
        <v>2122930</v>
      </c>
      <c r="E1316" s="96" t="s">
        <v>5634</v>
      </c>
      <c r="F1316" s="97" t="s">
        <v>6016</v>
      </c>
      <c r="G1316" s="97" t="s">
        <v>1169</v>
      </c>
      <c r="H1316" s="98">
        <v>32698000</v>
      </c>
      <c r="I1316" s="97" t="s">
        <v>6007</v>
      </c>
      <c r="J1316" s="96" t="s">
        <v>296</v>
      </c>
      <c r="K1316" s="96">
        <v>211042</v>
      </c>
    </row>
    <row r="1317" spans="1:11" ht="28">
      <c r="A1317" s="45">
        <v>1314</v>
      </c>
      <c r="B1317" s="96">
        <v>1442</v>
      </c>
      <c r="C1317" s="96" t="s">
        <v>267</v>
      </c>
      <c r="D1317" s="96">
        <v>2122933</v>
      </c>
      <c r="E1317" s="96" t="s">
        <v>6207</v>
      </c>
      <c r="F1317" s="97" t="s">
        <v>3516</v>
      </c>
      <c r="G1317" s="97" t="s">
        <v>1169</v>
      </c>
      <c r="H1317" s="98">
        <v>41393920</v>
      </c>
      <c r="I1317" s="97" t="s">
        <v>6007</v>
      </c>
      <c r="J1317" s="96" t="s">
        <v>296</v>
      </c>
      <c r="K1317" s="96">
        <v>211042</v>
      </c>
    </row>
    <row r="1318" spans="1:11" ht="28">
      <c r="A1318" s="45">
        <v>1315</v>
      </c>
      <c r="B1318" s="96">
        <v>1443</v>
      </c>
      <c r="C1318" s="96" t="s">
        <v>267</v>
      </c>
      <c r="D1318" s="96">
        <v>2122939</v>
      </c>
      <c r="E1318" s="96" t="s">
        <v>6069</v>
      </c>
      <c r="F1318" s="97" t="s">
        <v>6206</v>
      </c>
      <c r="G1318" s="97" t="s">
        <v>1192</v>
      </c>
      <c r="H1318" s="98">
        <v>13617500</v>
      </c>
      <c r="I1318" s="97" t="s">
        <v>6007</v>
      </c>
      <c r="J1318" s="96" t="s">
        <v>296</v>
      </c>
      <c r="K1318" s="96">
        <v>211042</v>
      </c>
    </row>
    <row r="1319" spans="1:11" ht="28">
      <c r="A1319" s="45">
        <v>1316</v>
      </c>
      <c r="B1319" s="96">
        <v>1444</v>
      </c>
      <c r="C1319" s="96" t="s">
        <v>267</v>
      </c>
      <c r="D1319" s="96">
        <v>2123760</v>
      </c>
      <c r="E1319" s="96" t="s">
        <v>6200</v>
      </c>
      <c r="F1319" s="97" t="s">
        <v>5421</v>
      </c>
      <c r="G1319" s="97" t="s">
        <v>1652</v>
      </c>
      <c r="H1319" s="98">
        <v>25200000</v>
      </c>
      <c r="I1319" s="97" t="s">
        <v>6007</v>
      </c>
      <c r="J1319" s="96" t="s">
        <v>296</v>
      </c>
      <c r="K1319" s="96">
        <v>211042</v>
      </c>
    </row>
    <row r="1320" spans="1:11" ht="28">
      <c r="A1320" s="45">
        <v>1317</v>
      </c>
      <c r="B1320" s="96">
        <v>1445</v>
      </c>
      <c r="C1320" s="96" t="s">
        <v>267</v>
      </c>
      <c r="D1320" s="96">
        <v>2124060</v>
      </c>
      <c r="E1320" s="96" t="s">
        <v>5719</v>
      </c>
      <c r="F1320" s="97" t="s">
        <v>3168</v>
      </c>
      <c r="G1320" s="97" t="s">
        <v>1169</v>
      </c>
      <c r="H1320" s="98">
        <v>17352720</v>
      </c>
      <c r="I1320" s="97" t="s">
        <v>6007</v>
      </c>
      <c r="J1320" s="96" t="s">
        <v>296</v>
      </c>
      <c r="K1320" s="96">
        <v>211042</v>
      </c>
    </row>
    <row r="1321" spans="1:11" ht="28">
      <c r="A1321" s="45">
        <v>1318</v>
      </c>
      <c r="B1321" s="96">
        <v>1446</v>
      </c>
      <c r="C1321" s="96" t="s">
        <v>267</v>
      </c>
      <c r="D1321" s="96">
        <v>2124061</v>
      </c>
      <c r="E1321" s="96" t="s">
        <v>5637</v>
      </c>
      <c r="F1321" s="97" t="s">
        <v>5417</v>
      </c>
      <c r="G1321" s="97" t="s">
        <v>1169</v>
      </c>
      <c r="H1321" s="98">
        <v>18352726</v>
      </c>
      <c r="I1321" s="97" t="s">
        <v>6007</v>
      </c>
      <c r="J1321" s="96" t="s">
        <v>296</v>
      </c>
      <c r="K1321" s="96">
        <v>211042</v>
      </c>
    </row>
    <row r="1322" spans="1:11" ht="28">
      <c r="A1322" s="45">
        <v>1319</v>
      </c>
      <c r="B1322" s="96">
        <v>1447</v>
      </c>
      <c r="C1322" s="96" t="s">
        <v>267</v>
      </c>
      <c r="D1322" s="96">
        <v>2124115</v>
      </c>
      <c r="E1322" s="96" t="s">
        <v>6091</v>
      </c>
      <c r="F1322" s="97" t="s">
        <v>1657</v>
      </c>
      <c r="G1322" s="97" t="s">
        <v>1652</v>
      </c>
      <c r="H1322" s="98">
        <v>5000000</v>
      </c>
      <c r="I1322" s="97" t="s">
        <v>6007</v>
      </c>
      <c r="J1322" s="96" t="s">
        <v>296</v>
      </c>
      <c r="K1322" s="96">
        <v>211042</v>
      </c>
    </row>
    <row r="1323" spans="1:11" ht="28">
      <c r="A1323" s="45">
        <v>1320</v>
      </c>
      <c r="B1323" s="96">
        <v>1448</v>
      </c>
      <c r="C1323" s="96" t="s">
        <v>267</v>
      </c>
      <c r="D1323" s="96">
        <v>2124120</v>
      </c>
      <c r="E1323" s="96" t="s">
        <v>6093</v>
      </c>
      <c r="F1323" s="97" t="s">
        <v>2579</v>
      </c>
      <c r="G1323" s="97" t="s">
        <v>1652</v>
      </c>
      <c r="H1323" s="98">
        <v>9176363</v>
      </c>
      <c r="I1323" s="97" t="s">
        <v>6007</v>
      </c>
      <c r="J1323" s="96" t="s">
        <v>296</v>
      </c>
      <c r="K1323" s="96">
        <v>211042</v>
      </c>
    </row>
    <row r="1324" spans="1:11" ht="28">
      <c r="A1324" s="45">
        <v>1321</v>
      </c>
      <c r="B1324" s="96">
        <v>1449</v>
      </c>
      <c r="C1324" s="96" t="s">
        <v>267</v>
      </c>
      <c r="D1324" s="96">
        <v>2124160</v>
      </c>
      <c r="E1324" s="96" t="s">
        <v>6097</v>
      </c>
      <c r="F1324" s="97" t="s">
        <v>5194</v>
      </c>
      <c r="G1324" s="97" t="s">
        <v>1652</v>
      </c>
      <c r="H1324" s="98">
        <v>6000000</v>
      </c>
      <c r="I1324" s="97" t="s">
        <v>6007</v>
      </c>
      <c r="J1324" s="96" t="s">
        <v>296</v>
      </c>
      <c r="K1324" s="96">
        <v>211042</v>
      </c>
    </row>
    <row r="1325" spans="1:11" ht="28">
      <c r="A1325" s="45">
        <v>1322</v>
      </c>
      <c r="B1325" s="96">
        <v>1450</v>
      </c>
      <c r="C1325" s="96" t="s">
        <v>267</v>
      </c>
      <c r="D1325" s="96">
        <v>2124308</v>
      </c>
      <c r="E1325" s="96" t="s">
        <v>6205</v>
      </c>
      <c r="F1325" s="97" t="s">
        <v>1032</v>
      </c>
      <c r="G1325" s="97" t="s">
        <v>3679</v>
      </c>
      <c r="H1325" s="98">
        <v>46350000</v>
      </c>
      <c r="I1325" s="97" t="s">
        <v>6007</v>
      </c>
      <c r="J1325" s="96" t="s">
        <v>296</v>
      </c>
      <c r="K1325" s="96">
        <v>211042</v>
      </c>
    </row>
    <row r="1326" spans="1:11" ht="28">
      <c r="A1326" s="45">
        <v>1323</v>
      </c>
      <c r="B1326" s="96">
        <v>1451</v>
      </c>
      <c r="C1326" s="96" t="s">
        <v>267</v>
      </c>
      <c r="D1326" s="96">
        <v>2124314</v>
      </c>
      <c r="E1326" s="96" t="s">
        <v>6204</v>
      </c>
      <c r="F1326" s="97" t="s">
        <v>1652</v>
      </c>
      <c r="G1326" s="97" t="s">
        <v>1040</v>
      </c>
      <c r="H1326" s="98">
        <v>84000000</v>
      </c>
      <c r="I1326" s="97" t="s">
        <v>6007</v>
      </c>
      <c r="J1326" s="96" t="s">
        <v>296</v>
      </c>
      <c r="K1326" s="96">
        <v>211042</v>
      </c>
    </row>
    <row r="1327" spans="1:11" ht="28">
      <c r="A1327" s="45">
        <v>1324</v>
      </c>
      <c r="B1327" s="96">
        <v>1452</v>
      </c>
      <c r="C1327" s="96" t="s">
        <v>267</v>
      </c>
      <c r="D1327" s="96">
        <v>2130203</v>
      </c>
      <c r="E1327" s="96" t="s">
        <v>6203</v>
      </c>
      <c r="F1327" s="97" t="s">
        <v>3683</v>
      </c>
      <c r="G1327" s="97" t="s">
        <v>1023</v>
      </c>
      <c r="H1327" s="98">
        <v>160099468</v>
      </c>
      <c r="I1327" s="97" t="s">
        <v>6007</v>
      </c>
      <c r="J1327" s="96" t="s">
        <v>296</v>
      </c>
      <c r="K1327" s="96">
        <v>211042</v>
      </c>
    </row>
    <row r="1328" spans="1:11" ht="28">
      <c r="A1328" s="45">
        <v>1325</v>
      </c>
      <c r="B1328" s="96">
        <v>1453</v>
      </c>
      <c r="C1328" s="96" t="s">
        <v>267</v>
      </c>
      <c r="D1328" s="96">
        <v>2123043</v>
      </c>
      <c r="E1328" s="96" t="s">
        <v>6202</v>
      </c>
      <c r="F1328" s="97" t="s">
        <v>6016</v>
      </c>
      <c r="G1328" s="97" t="s">
        <v>1652</v>
      </c>
      <c r="H1328" s="98">
        <v>8244635</v>
      </c>
      <c r="I1328" s="97" t="s">
        <v>6007</v>
      </c>
      <c r="J1328" s="96" t="s">
        <v>242</v>
      </c>
      <c r="K1328" s="96">
        <v>210069</v>
      </c>
    </row>
    <row r="1329" spans="1:11" ht="28">
      <c r="A1329" s="45">
        <v>1326</v>
      </c>
      <c r="B1329" s="96">
        <v>1454</v>
      </c>
      <c r="C1329" s="96" t="s">
        <v>267</v>
      </c>
      <c r="D1329" s="96">
        <v>2130276</v>
      </c>
      <c r="E1329" s="96" t="s">
        <v>6201</v>
      </c>
      <c r="F1329" s="97" t="s">
        <v>1010</v>
      </c>
      <c r="G1329" s="97" t="s">
        <v>1845</v>
      </c>
      <c r="H1329" s="98">
        <v>52200000</v>
      </c>
      <c r="I1329" s="97" t="s">
        <v>6007</v>
      </c>
      <c r="J1329" s="96" t="s">
        <v>296</v>
      </c>
      <c r="K1329" s="96">
        <v>211042</v>
      </c>
    </row>
    <row r="1330" spans="1:11" ht="28">
      <c r="A1330" s="45">
        <v>1327</v>
      </c>
      <c r="B1330" s="96">
        <v>1455</v>
      </c>
      <c r="C1330" s="96" t="s">
        <v>267</v>
      </c>
      <c r="D1330" s="96">
        <v>2130277</v>
      </c>
      <c r="E1330" s="96" t="s">
        <v>6200</v>
      </c>
      <c r="F1330" s="97" t="s">
        <v>1147</v>
      </c>
      <c r="G1330" s="97" t="s">
        <v>4538</v>
      </c>
      <c r="H1330" s="98">
        <v>53400000</v>
      </c>
      <c r="I1330" s="97" t="s">
        <v>6007</v>
      </c>
      <c r="J1330" s="96" t="s">
        <v>296</v>
      </c>
      <c r="K1330" s="96">
        <v>211042</v>
      </c>
    </row>
    <row r="1331" spans="1:11" ht="28">
      <c r="A1331" s="45">
        <v>1328</v>
      </c>
      <c r="B1331" s="96">
        <v>1456</v>
      </c>
      <c r="C1331" s="96" t="s">
        <v>267</v>
      </c>
      <c r="D1331" s="96">
        <v>2130278</v>
      </c>
      <c r="E1331" s="96" t="s">
        <v>6199</v>
      </c>
      <c r="F1331" s="97" t="s">
        <v>5832</v>
      </c>
      <c r="G1331" s="97" t="s">
        <v>1177</v>
      </c>
      <c r="H1331" s="98">
        <v>27357354</v>
      </c>
      <c r="I1331" s="97" t="s">
        <v>6007</v>
      </c>
      <c r="J1331" s="96" t="s">
        <v>296</v>
      </c>
      <c r="K1331" s="96">
        <v>211042</v>
      </c>
    </row>
    <row r="1332" spans="1:11" ht="28">
      <c r="A1332" s="45">
        <v>1329</v>
      </c>
      <c r="B1332" s="96">
        <v>1457</v>
      </c>
      <c r="C1332" s="96" t="s">
        <v>267</v>
      </c>
      <c r="D1332" s="96">
        <v>2130308</v>
      </c>
      <c r="E1332" s="96" t="s">
        <v>6198</v>
      </c>
      <c r="F1332" s="97" t="s">
        <v>1615</v>
      </c>
      <c r="G1332" s="97" t="s">
        <v>3073</v>
      </c>
      <c r="H1332" s="98">
        <v>56845595</v>
      </c>
      <c r="I1332" s="97" t="s">
        <v>6007</v>
      </c>
      <c r="J1332" s="96" t="s">
        <v>296</v>
      </c>
      <c r="K1332" s="96">
        <v>211042</v>
      </c>
    </row>
    <row r="1333" spans="1:11" ht="28">
      <c r="A1333" s="45">
        <v>1330</v>
      </c>
      <c r="B1333" s="96">
        <v>1458</v>
      </c>
      <c r="C1333" s="96" t="s">
        <v>267</v>
      </c>
      <c r="D1333" s="96">
        <v>2131053</v>
      </c>
      <c r="E1333" s="96" t="s">
        <v>6197</v>
      </c>
      <c r="F1333" s="97" t="s">
        <v>1931</v>
      </c>
      <c r="G1333" s="97" t="s">
        <v>3150</v>
      </c>
      <c r="H1333" s="98">
        <v>385758000</v>
      </c>
      <c r="I1333" s="97" t="s">
        <v>6007</v>
      </c>
      <c r="J1333" s="96" t="s">
        <v>296</v>
      </c>
      <c r="K1333" s="96">
        <v>211042</v>
      </c>
    </row>
    <row r="1334" spans="1:11" ht="28">
      <c r="A1334" s="45">
        <v>1331</v>
      </c>
      <c r="B1334" s="96">
        <v>1459</v>
      </c>
      <c r="C1334" s="96" t="s">
        <v>267</v>
      </c>
      <c r="D1334" s="96">
        <v>2123721</v>
      </c>
      <c r="E1334" s="96" t="s">
        <v>6196</v>
      </c>
      <c r="F1334" s="97" t="s">
        <v>1104</v>
      </c>
      <c r="G1334" s="97" t="s">
        <v>4818</v>
      </c>
      <c r="H1334" s="98">
        <v>247665800</v>
      </c>
      <c r="I1334" s="97" t="s">
        <v>6007</v>
      </c>
      <c r="J1334" s="96" t="s">
        <v>296</v>
      </c>
      <c r="K1334" s="96">
        <v>211042</v>
      </c>
    </row>
    <row r="1335" spans="1:11" ht="28">
      <c r="A1335" s="45">
        <v>1332</v>
      </c>
      <c r="B1335" s="96">
        <v>1460</v>
      </c>
      <c r="C1335" s="96" t="s">
        <v>267</v>
      </c>
      <c r="D1335" s="96">
        <v>2110032</v>
      </c>
      <c r="E1335" s="96" t="s">
        <v>6195</v>
      </c>
      <c r="F1335" s="97" t="s">
        <v>6082</v>
      </c>
      <c r="G1335" s="97" t="s">
        <v>6194</v>
      </c>
      <c r="H1335" s="98">
        <v>82057000</v>
      </c>
      <c r="I1335" s="97" t="s">
        <v>6007</v>
      </c>
      <c r="J1335" s="96" t="s">
        <v>242</v>
      </c>
      <c r="K1335" s="96">
        <v>210069</v>
      </c>
    </row>
    <row r="1336" spans="1:11" ht="28">
      <c r="A1336" s="45">
        <v>1333</v>
      </c>
      <c r="B1336" s="96">
        <v>1461</v>
      </c>
      <c r="C1336" s="96" t="s">
        <v>267</v>
      </c>
      <c r="D1336" s="96">
        <v>2110034</v>
      </c>
      <c r="E1336" s="96" t="s">
        <v>5640</v>
      </c>
      <c r="F1336" s="97" t="s">
        <v>5581</v>
      </c>
      <c r="G1336" s="97" t="s">
        <v>6184</v>
      </c>
      <c r="H1336" s="98">
        <v>71641000</v>
      </c>
      <c r="I1336" s="97" t="s">
        <v>6007</v>
      </c>
      <c r="J1336" s="96" t="s">
        <v>242</v>
      </c>
      <c r="K1336" s="96">
        <v>210069</v>
      </c>
    </row>
    <row r="1337" spans="1:11" ht="28">
      <c r="A1337" s="45">
        <v>1334</v>
      </c>
      <c r="B1337" s="96">
        <v>1462</v>
      </c>
      <c r="C1337" s="96" t="s">
        <v>267</v>
      </c>
      <c r="D1337" s="96">
        <v>2110036</v>
      </c>
      <c r="E1337" s="96" t="s">
        <v>5638</v>
      </c>
      <c r="F1337" s="97" t="s">
        <v>6086</v>
      </c>
      <c r="G1337" s="97" t="s">
        <v>6193</v>
      </c>
      <c r="H1337" s="98">
        <v>97506120</v>
      </c>
      <c r="I1337" s="97" t="s">
        <v>6007</v>
      </c>
      <c r="J1337" s="96" t="s">
        <v>242</v>
      </c>
      <c r="K1337" s="96">
        <v>210069</v>
      </c>
    </row>
    <row r="1338" spans="1:11" ht="42">
      <c r="A1338" s="45">
        <v>1335</v>
      </c>
      <c r="B1338" s="96">
        <v>1463</v>
      </c>
      <c r="C1338" s="96" t="s">
        <v>267</v>
      </c>
      <c r="D1338" s="96">
        <v>2110033</v>
      </c>
      <c r="E1338" s="96" t="s">
        <v>6192</v>
      </c>
      <c r="F1338" s="97" t="s">
        <v>6082</v>
      </c>
      <c r="G1338" s="97" t="s">
        <v>4972</v>
      </c>
      <c r="H1338" s="98">
        <v>66015178</v>
      </c>
      <c r="I1338" s="97" t="s">
        <v>6007</v>
      </c>
      <c r="J1338" s="96" t="s">
        <v>242</v>
      </c>
      <c r="K1338" s="96">
        <v>210069</v>
      </c>
    </row>
    <row r="1339" spans="1:11" ht="28">
      <c r="A1339" s="45">
        <v>1336</v>
      </c>
      <c r="B1339" s="96">
        <v>1464</v>
      </c>
      <c r="C1339" s="96" t="s">
        <v>267</v>
      </c>
      <c r="D1339" s="96">
        <v>2110046</v>
      </c>
      <c r="E1339" s="96" t="s">
        <v>6191</v>
      </c>
      <c r="F1339" s="97" t="s">
        <v>5668</v>
      </c>
      <c r="G1339" s="97" t="s">
        <v>6178</v>
      </c>
      <c r="H1339" s="98">
        <v>60995796</v>
      </c>
      <c r="I1339" s="97" t="s">
        <v>6007</v>
      </c>
      <c r="J1339" s="96" t="s">
        <v>242</v>
      </c>
      <c r="K1339" s="96">
        <v>210069</v>
      </c>
    </row>
    <row r="1340" spans="1:11" ht="28">
      <c r="A1340" s="45">
        <v>1337</v>
      </c>
      <c r="B1340" s="96">
        <v>1465</v>
      </c>
      <c r="C1340" s="96" t="s">
        <v>267</v>
      </c>
      <c r="D1340" s="96">
        <v>2110048</v>
      </c>
      <c r="E1340" s="96" t="s">
        <v>6048</v>
      </c>
      <c r="F1340" s="97" t="s">
        <v>6070</v>
      </c>
      <c r="G1340" s="97" t="s">
        <v>6054</v>
      </c>
      <c r="H1340" s="98">
        <v>116000000</v>
      </c>
      <c r="I1340" s="97" t="s">
        <v>6007</v>
      </c>
      <c r="J1340" s="96" t="s">
        <v>242</v>
      </c>
      <c r="K1340" s="96">
        <v>210069</v>
      </c>
    </row>
    <row r="1341" spans="1:11" ht="28">
      <c r="A1341" s="45">
        <v>1338</v>
      </c>
      <c r="B1341" s="96">
        <v>1466</v>
      </c>
      <c r="C1341" s="96" t="s">
        <v>267</v>
      </c>
      <c r="D1341" s="96">
        <v>2110054</v>
      </c>
      <c r="E1341" s="96" t="s">
        <v>6190</v>
      </c>
      <c r="F1341" s="97" t="s">
        <v>6082</v>
      </c>
      <c r="G1341" s="97" t="s">
        <v>6189</v>
      </c>
      <c r="H1341" s="98">
        <v>112360000</v>
      </c>
      <c r="I1341" s="97" t="s">
        <v>6007</v>
      </c>
      <c r="J1341" s="96" t="s">
        <v>242</v>
      </c>
      <c r="K1341" s="96">
        <v>210069</v>
      </c>
    </row>
    <row r="1342" spans="1:11" ht="28">
      <c r="A1342" s="45">
        <v>1339</v>
      </c>
      <c r="B1342" s="96">
        <v>1467</v>
      </c>
      <c r="C1342" s="96" t="s">
        <v>267</v>
      </c>
      <c r="D1342" s="96">
        <v>2110062</v>
      </c>
      <c r="E1342" s="96" t="s">
        <v>6188</v>
      </c>
      <c r="F1342" s="97" t="s">
        <v>5668</v>
      </c>
      <c r="G1342" s="97" t="s">
        <v>6066</v>
      </c>
      <c r="H1342" s="98">
        <v>38166000</v>
      </c>
      <c r="I1342" s="97" t="s">
        <v>6007</v>
      </c>
      <c r="J1342" s="96" t="s">
        <v>242</v>
      </c>
      <c r="K1342" s="96">
        <v>210069</v>
      </c>
    </row>
    <row r="1343" spans="1:11" ht="28">
      <c r="A1343" s="45">
        <v>1340</v>
      </c>
      <c r="B1343" s="96">
        <v>1468</v>
      </c>
      <c r="C1343" s="96" t="s">
        <v>267</v>
      </c>
      <c r="D1343" s="96">
        <v>2110070</v>
      </c>
      <c r="E1343" s="96" t="s">
        <v>5625</v>
      </c>
      <c r="F1343" s="97" t="s">
        <v>5668</v>
      </c>
      <c r="G1343" s="97" t="s">
        <v>3449</v>
      </c>
      <c r="H1343" s="98">
        <v>100506120</v>
      </c>
      <c r="I1343" s="97" t="s">
        <v>6007</v>
      </c>
      <c r="J1343" s="96" t="s">
        <v>242</v>
      </c>
      <c r="K1343" s="96">
        <v>210069</v>
      </c>
    </row>
    <row r="1344" spans="1:11" ht="28">
      <c r="A1344" s="45">
        <v>1341</v>
      </c>
      <c r="B1344" s="96">
        <v>1469</v>
      </c>
      <c r="C1344" s="96" t="s">
        <v>267</v>
      </c>
      <c r="D1344" s="96">
        <v>2123044</v>
      </c>
      <c r="E1344" s="96" t="s">
        <v>5644</v>
      </c>
      <c r="F1344" s="97" t="s">
        <v>3315</v>
      </c>
      <c r="G1344" s="97" t="s">
        <v>1169</v>
      </c>
      <c r="H1344" s="98">
        <v>10600245</v>
      </c>
      <c r="I1344" s="97" t="s">
        <v>6007</v>
      </c>
      <c r="J1344" s="96" t="s">
        <v>242</v>
      </c>
      <c r="K1344" s="96">
        <v>210069</v>
      </c>
    </row>
    <row r="1345" spans="1:11" ht="28">
      <c r="A1345" s="45">
        <v>1342</v>
      </c>
      <c r="B1345" s="96">
        <v>1470</v>
      </c>
      <c r="C1345" s="96" t="s">
        <v>267</v>
      </c>
      <c r="D1345" s="96">
        <v>2110073</v>
      </c>
      <c r="E1345" s="96" t="s">
        <v>6187</v>
      </c>
      <c r="F1345" s="97" t="s">
        <v>5668</v>
      </c>
      <c r="G1345" s="97" t="s">
        <v>3449</v>
      </c>
      <c r="H1345" s="98">
        <v>83464544</v>
      </c>
      <c r="I1345" s="97" t="s">
        <v>6007</v>
      </c>
      <c r="J1345" s="96" t="s">
        <v>242</v>
      </c>
      <c r="K1345" s="96">
        <v>210069</v>
      </c>
    </row>
    <row r="1346" spans="1:11" ht="28">
      <c r="A1346" s="45">
        <v>1343</v>
      </c>
      <c r="B1346" s="96">
        <v>1471</v>
      </c>
      <c r="C1346" s="96" t="s">
        <v>267</v>
      </c>
      <c r="D1346" s="96">
        <v>2110075</v>
      </c>
      <c r="E1346" s="96" t="s">
        <v>5618</v>
      </c>
      <c r="F1346" s="97" t="s">
        <v>6072</v>
      </c>
      <c r="G1346" s="97" t="s">
        <v>6054</v>
      </c>
      <c r="H1346" s="98">
        <v>74057000</v>
      </c>
      <c r="I1346" s="97" t="s">
        <v>6007</v>
      </c>
      <c r="J1346" s="96" t="s">
        <v>242</v>
      </c>
      <c r="K1346" s="96">
        <v>210069</v>
      </c>
    </row>
    <row r="1347" spans="1:11" ht="28">
      <c r="A1347" s="45">
        <v>1344</v>
      </c>
      <c r="B1347" s="96">
        <v>1472</v>
      </c>
      <c r="C1347" s="96" t="s">
        <v>267</v>
      </c>
      <c r="D1347" s="96">
        <v>2112328</v>
      </c>
      <c r="E1347" s="96" t="s">
        <v>6186</v>
      </c>
      <c r="F1347" s="97" t="s">
        <v>2767</v>
      </c>
      <c r="G1347" s="97" t="s">
        <v>3449</v>
      </c>
      <c r="H1347" s="98">
        <v>13600000</v>
      </c>
      <c r="I1347" s="97" t="s">
        <v>6007</v>
      </c>
      <c r="J1347" s="96" t="s">
        <v>242</v>
      </c>
      <c r="K1347" s="96">
        <v>210069</v>
      </c>
    </row>
    <row r="1348" spans="1:11" ht="28">
      <c r="A1348" s="45">
        <v>1345</v>
      </c>
      <c r="B1348" s="96">
        <v>1473</v>
      </c>
      <c r="C1348" s="96" t="s">
        <v>267</v>
      </c>
      <c r="D1348" s="96">
        <v>2110076</v>
      </c>
      <c r="E1348" s="96" t="s">
        <v>6185</v>
      </c>
      <c r="F1348" s="97" t="s">
        <v>5668</v>
      </c>
      <c r="G1348" s="97" t="s">
        <v>6184</v>
      </c>
      <c r="H1348" s="98">
        <v>39002448</v>
      </c>
      <c r="I1348" s="97" t="s">
        <v>6007</v>
      </c>
      <c r="J1348" s="96" t="s">
        <v>242</v>
      </c>
      <c r="K1348" s="96">
        <v>210069</v>
      </c>
    </row>
    <row r="1349" spans="1:11" ht="28">
      <c r="A1349" s="45">
        <v>1346</v>
      </c>
      <c r="B1349" s="96">
        <v>1474</v>
      </c>
      <c r="C1349" s="96" t="s">
        <v>267</v>
      </c>
      <c r="D1349" s="96">
        <v>2110081</v>
      </c>
      <c r="E1349" s="96" t="s">
        <v>6183</v>
      </c>
      <c r="F1349" s="97" t="s">
        <v>6078</v>
      </c>
      <c r="G1349" s="97" t="s">
        <v>6054</v>
      </c>
      <c r="H1349" s="98">
        <v>78057000</v>
      </c>
      <c r="I1349" s="97" t="s">
        <v>6007</v>
      </c>
      <c r="J1349" s="96" t="s">
        <v>242</v>
      </c>
      <c r="K1349" s="96">
        <v>210069</v>
      </c>
    </row>
    <row r="1350" spans="1:11" ht="28">
      <c r="A1350" s="45">
        <v>1347</v>
      </c>
      <c r="B1350" s="96">
        <v>1475</v>
      </c>
      <c r="C1350" s="96" t="s">
        <v>267</v>
      </c>
      <c r="D1350" s="96">
        <v>2110104</v>
      </c>
      <c r="E1350" s="96" t="s">
        <v>5709</v>
      </c>
      <c r="F1350" s="97" t="s">
        <v>6073</v>
      </c>
      <c r="G1350" s="97" t="s">
        <v>6178</v>
      </c>
      <c r="H1350" s="98">
        <v>39002448</v>
      </c>
      <c r="I1350" s="97" t="s">
        <v>6007</v>
      </c>
      <c r="J1350" s="96" t="s">
        <v>242</v>
      </c>
      <c r="K1350" s="96">
        <v>210069</v>
      </c>
    </row>
    <row r="1351" spans="1:11" ht="28">
      <c r="A1351" s="45">
        <v>1348</v>
      </c>
      <c r="B1351" s="96">
        <v>1476</v>
      </c>
      <c r="C1351" s="96" t="s">
        <v>267</v>
      </c>
      <c r="D1351" s="96">
        <v>2110106</v>
      </c>
      <c r="E1351" s="96" t="s">
        <v>5620</v>
      </c>
      <c r="F1351" s="97" t="s">
        <v>6073</v>
      </c>
      <c r="G1351" s="97" t="s">
        <v>6178</v>
      </c>
      <c r="H1351" s="98">
        <v>39002448</v>
      </c>
      <c r="I1351" s="97" t="s">
        <v>6007</v>
      </c>
      <c r="J1351" s="96" t="s">
        <v>242</v>
      </c>
      <c r="K1351" s="96">
        <v>210069</v>
      </c>
    </row>
    <row r="1352" spans="1:11" ht="28">
      <c r="A1352" s="45">
        <v>1349</v>
      </c>
      <c r="B1352" s="96">
        <v>1477</v>
      </c>
      <c r="C1352" s="96" t="s">
        <v>267</v>
      </c>
      <c r="D1352" s="96">
        <v>2110108</v>
      </c>
      <c r="E1352" s="96" t="s">
        <v>6011</v>
      </c>
      <c r="F1352" s="97" t="s">
        <v>6072</v>
      </c>
      <c r="G1352" s="97" t="s">
        <v>3449</v>
      </c>
      <c r="H1352" s="98">
        <v>44750507</v>
      </c>
      <c r="I1352" s="97" t="s">
        <v>6007</v>
      </c>
      <c r="J1352" s="96" t="s">
        <v>242</v>
      </c>
      <c r="K1352" s="96">
        <v>210069</v>
      </c>
    </row>
    <row r="1353" spans="1:11" ht="28">
      <c r="A1353" s="45">
        <v>1350</v>
      </c>
      <c r="B1353" s="96">
        <v>1478</v>
      </c>
      <c r="C1353" s="96" t="s">
        <v>267</v>
      </c>
      <c r="D1353" s="96">
        <v>2110117</v>
      </c>
      <c r="E1353" s="96" t="s">
        <v>6182</v>
      </c>
      <c r="F1353" s="97" t="s">
        <v>6073</v>
      </c>
      <c r="G1353" s="97" t="s">
        <v>6054</v>
      </c>
      <c r="H1353" s="98">
        <v>45880000</v>
      </c>
      <c r="I1353" s="97" t="s">
        <v>6007</v>
      </c>
      <c r="J1353" s="96" t="s">
        <v>242</v>
      </c>
      <c r="K1353" s="96">
        <v>210069</v>
      </c>
    </row>
    <row r="1354" spans="1:11" ht="28">
      <c r="A1354" s="45">
        <v>1351</v>
      </c>
      <c r="B1354" s="96">
        <v>1479</v>
      </c>
      <c r="C1354" s="96" t="s">
        <v>267</v>
      </c>
      <c r="D1354" s="96">
        <v>2110118</v>
      </c>
      <c r="E1354" s="96" t="s">
        <v>6181</v>
      </c>
      <c r="F1354" s="97" t="s">
        <v>6072</v>
      </c>
      <c r="G1354" s="97" t="s">
        <v>6084</v>
      </c>
      <c r="H1354" s="98">
        <v>40200000</v>
      </c>
      <c r="I1354" s="97" t="s">
        <v>6007</v>
      </c>
      <c r="J1354" s="96" t="s">
        <v>242</v>
      </c>
      <c r="K1354" s="96">
        <v>210069</v>
      </c>
    </row>
    <row r="1355" spans="1:11" ht="28">
      <c r="A1355" s="45">
        <v>1352</v>
      </c>
      <c r="B1355" s="96">
        <v>1480</v>
      </c>
      <c r="C1355" s="96" t="s">
        <v>267</v>
      </c>
      <c r="D1355" s="96">
        <v>2110120</v>
      </c>
      <c r="E1355" s="96" t="s">
        <v>6180</v>
      </c>
      <c r="F1355" s="97" t="s">
        <v>6073</v>
      </c>
      <c r="G1355" s="97" t="s">
        <v>6179</v>
      </c>
      <c r="H1355" s="98">
        <v>87066120</v>
      </c>
      <c r="I1355" s="97" t="s">
        <v>6007</v>
      </c>
      <c r="J1355" s="96" t="s">
        <v>242</v>
      </c>
      <c r="K1355" s="96">
        <v>210069</v>
      </c>
    </row>
    <row r="1356" spans="1:11" ht="28">
      <c r="A1356" s="45">
        <v>1353</v>
      </c>
      <c r="B1356" s="96">
        <v>1481</v>
      </c>
      <c r="C1356" s="96" t="s">
        <v>267</v>
      </c>
      <c r="D1356" s="96">
        <v>2110125</v>
      </c>
      <c r="E1356" s="96" t="s">
        <v>5606</v>
      </c>
      <c r="F1356" s="97" t="s">
        <v>6073</v>
      </c>
      <c r="G1356" s="97" t="s">
        <v>6178</v>
      </c>
      <c r="H1356" s="98">
        <v>10744000</v>
      </c>
      <c r="I1356" s="97" t="s">
        <v>6007</v>
      </c>
      <c r="J1356" s="96" t="s">
        <v>242</v>
      </c>
      <c r="K1356" s="96">
        <v>210069</v>
      </c>
    </row>
    <row r="1357" spans="1:11" ht="28">
      <c r="A1357" s="45">
        <v>1354</v>
      </c>
      <c r="B1357" s="96">
        <v>1482</v>
      </c>
      <c r="C1357" s="96" t="s">
        <v>267</v>
      </c>
      <c r="D1357" s="96">
        <v>2110127</v>
      </c>
      <c r="E1357" s="96" t="s">
        <v>6177</v>
      </c>
      <c r="F1357" s="97" t="s">
        <v>6073</v>
      </c>
      <c r="G1357" s="97" t="s">
        <v>3449</v>
      </c>
      <c r="H1357" s="98">
        <v>91283929</v>
      </c>
      <c r="I1357" s="97" t="s">
        <v>6007</v>
      </c>
      <c r="J1357" s="96" t="s">
        <v>242</v>
      </c>
      <c r="K1357" s="96">
        <v>210069</v>
      </c>
    </row>
    <row r="1358" spans="1:11" ht="28">
      <c r="A1358" s="45">
        <v>1355</v>
      </c>
      <c r="B1358" s="96">
        <v>1483</v>
      </c>
      <c r="C1358" s="96" t="s">
        <v>267</v>
      </c>
      <c r="D1358" s="96">
        <v>2110128</v>
      </c>
      <c r="E1358" s="96" t="s">
        <v>6019</v>
      </c>
      <c r="F1358" s="97" t="s">
        <v>6073</v>
      </c>
      <c r="G1358" s="97" t="s">
        <v>3449</v>
      </c>
      <c r="H1358" s="98">
        <v>22870000</v>
      </c>
      <c r="I1358" s="97" t="s">
        <v>6007</v>
      </c>
      <c r="J1358" s="96" t="s">
        <v>242</v>
      </c>
      <c r="K1358" s="96">
        <v>210069</v>
      </c>
    </row>
    <row r="1359" spans="1:11" ht="28">
      <c r="A1359" s="45">
        <v>1356</v>
      </c>
      <c r="B1359" s="96">
        <v>1484</v>
      </c>
      <c r="C1359" s="96" t="s">
        <v>267</v>
      </c>
      <c r="D1359" s="96">
        <v>2110130</v>
      </c>
      <c r="E1359" s="96" t="s">
        <v>6176</v>
      </c>
      <c r="F1359" s="97" t="s">
        <v>6072</v>
      </c>
      <c r="G1359" s="97" t="s">
        <v>3449</v>
      </c>
      <c r="H1359" s="98">
        <v>22870000</v>
      </c>
      <c r="I1359" s="97" t="s">
        <v>6007</v>
      </c>
      <c r="J1359" s="96" t="s">
        <v>242</v>
      </c>
      <c r="K1359" s="96">
        <v>210069</v>
      </c>
    </row>
    <row r="1360" spans="1:11" ht="28">
      <c r="A1360" s="45">
        <v>1357</v>
      </c>
      <c r="B1360" s="96">
        <v>1485</v>
      </c>
      <c r="C1360" s="96" t="s">
        <v>267</v>
      </c>
      <c r="D1360" s="96">
        <v>2110136</v>
      </c>
      <c r="E1360" s="96" t="s">
        <v>6175</v>
      </c>
      <c r="F1360" s="97" t="s">
        <v>6073</v>
      </c>
      <c r="G1360" s="97" t="s">
        <v>3449</v>
      </c>
      <c r="H1360" s="98">
        <v>82406400</v>
      </c>
      <c r="I1360" s="97" t="s">
        <v>6007</v>
      </c>
      <c r="J1360" s="96" t="s">
        <v>242</v>
      </c>
      <c r="K1360" s="96">
        <v>210069</v>
      </c>
    </row>
    <row r="1361" spans="1:11" ht="28">
      <c r="A1361" s="45">
        <v>1358</v>
      </c>
      <c r="B1361" s="96">
        <v>1486</v>
      </c>
      <c r="C1361" s="96" t="s">
        <v>267</v>
      </c>
      <c r="D1361" s="96">
        <v>2110137</v>
      </c>
      <c r="E1361" s="96" t="s">
        <v>6174</v>
      </c>
      <c r="F1361" s="97" t="s">
        <v>6072</v>
      </c>
      <c r="G1361" s="97" t="s">
        <v>3449</v>
      </c>
      <c r="H1361" s="98">
        <v>61388000</v>
      </c>
      <c r="I1361" s="97" t="s">
        <v>6007</v>
      </c>
      <c r="J1361" s="96" t="s">
        <v>242</v>
      </c>
      <c r="K1361" s="96">
        <v>210069</v>
      </c>
    </row>
    <row r="1362" spans="1:11" ht="28">
      <c r="A1362" s="45">
        <v>1359</v>
      </c>
      <c r="B1362" s="96">
        <v>1487</v>
      </c>
      <c r="C1362" s="96" t="s">
        <v>267</v>
      </c>
      <c r="D1362" s="96">
        <v>2110140</v>
      </c>
      <c r="E1362" s="96" t="s">
        <v>6036</v>
      </c>
      <c r="F1362" s="97" t="s">
        <v>5650</v>
      </c>
      <c r="G1362" s="97" t="s">
        <v>6084</v>
      </c>
      <c r="H1362" s="98">
        <v>47689000</v>
      </c>
      <c r="I1362" s="97" t="s">
        <v>6007</v>
      </c>
      <c r="J1362" s="96" t="s">
        <v>242</v>
      </c>
      <c r="K1362" s="96">
        <v>210069</v>
      </c>
    </row>
    <row r="1363" spans="1:11" ht="28">
      <c r="A1363" s="45">
        <v>1360</v>
      </c>
      <c r="B1363" s="96">
        <v>1488</v>
      </c>
      <c r="C1363" s="96" t="s">
        <v>267</v>
      </c>
      <c r="D1363" s="96">
        <v>2110392</v>
      </c>
      <c r="E1363" s="96" t="s">
        <v>6173</v>
      </c>
      <c r="F1363" s="97" t="s">
        <v>5578</v>
      </c>
      <c r="G1363" s="97" t="s">
        <v>6172</v>
      </c>
      <c r="H1363" s="98">
        <v>15941400</v>
      </c>
      <c r="I1363" s="97" t="s">
        <v>6007</v>
      </c>
      <c r="J1363" s="96" t="s">
        <v>242</v>
      </c>
      <c r="K1363" s="96">
        <v>210069</v>
      </c>
    </row>
    <row r="1364" spans="1:11" ht="28">
      <c r="A1364" s="45">
        <v>1361</v>
      </c>
      <c r="B1364" s="96">
        <v>1489</v>
      </c>
      <c r="C1364" s="96" t="s">
        <v>267</v>
      </c>
      <c r="D1364" s="96">
        <v>2110622</v>
      </c>
      <c r="E1364" s="96" t="s">
        <v>6171</v>
      </c>
      <c r="F1364" s="97" t="s">
        <v>6065</v>
      </c>
      <c r="G1364" s="97" t="s">
        <v>6054</v>
      </c>
      <c r="H1364" s="98">
        <v>38832800</v>
      </c>
      <c r="I1364" s="97" t="s">
        <v>6007</v>
      </c>
      <c r="J1364" s="96" t="s">
        <v>242</v>
      </c>
      <c r="K1364" s="96">
        <v>210069</v>
      </c>
    </row>
    <row r="1365" spans="1:11" ht="28">
      <c r="A1365" s="45">
        <v>1362</v>
      </c>
      <c r="B1365" s="96">
        <v>1490</v>
      </c>
      <c r="C1365" s="96" t="s">
        <v>267</v>
      </c>
      <c r="D1365" s="96">
        <v>2112330</v>
      </c>
      <c r="E1365" s="96" t="s">
        <v>6170</v>
      </c>
      <c r="F1365" s="97" t="s">
        <v>4874</v>
      </c>
      <c r="G1365" s="97" t="s">
        <v>3449</v>
      </c>
      <c r="H1365" s="98">
        <v>3717000</v>
      </c>
      <c r="I1365" s="97" t="s">
        <v>6007</v>
      </c>
      <c r="J1365" s="96" t="s">
        <v>242</v>
      </c>
      <c r="K1365" s="96">
        <v>210069</v>
      </c>
    </row>
    <row r="1366" spans="1:11" ht="28">
      <c r="A1366" s="45">
        <v>1363</v>
      </c>
      <c r="B1366" s="96">
        <v>1491</v>
      </c>
      <c r="C1366" s="96" t="s">
        <v>267</v>
      </c>
      <c r="D1366" s="96">
        <v>2110630</v>
      </c>
      <c r="E1366" s="96" t="s">
        <v>6169</v>
      </c>
      <c r="F1366" s="97" t="s">
        <v>5063</v>
      </c>
      <c r="G1366" s="97" t="s">
        <v>5664</v>
      </c>
      <c r="H1366" s="98">
        <v>53820000</v>
      </c>
      <c r="I1366" s="97" t="s">
        <v>6007</v>
      </c>
      <c r="J1366" s="96" t="s">
        <v>242</v>
      </c>
      <c r="K1366" s="96">
        <v>210069</v>
      </c>
    </row>
    <row r="1367" spans="1:11" ht="28">
      <c r="A1367" s="45">
        <v>1364</v>
      </c>
      <c r="B1367" s="96">
        <v>1492</v>
      </c>
      <c r="C1367" s="96" t="s">
        <v>267</v>
      </c>
      <c r="D1367" s="96">
        <v>2110646</v>
      </c>
      <c r="E1367" s="96" t="s">
        <v>6168</v>
      </c>
      <c r="F1367" s="97" t="s">
        <v>6062</v>
      </c>
      <c r="G1367" s="97" t="s">
        <v>4968</v>
      </c>
      <c r="H1367" s="98">
        <v>53820000</v>
      </c>
      <c r="I1367" s="97" t="s">
        <v>6007</v>
      </c>
      <c r="J1367" s="96" t="s">
        <v>242</v>
      </c>
      <c r="K1367" s="96">
        <v>210069</v>
      </c>
    </row>
    <row r="1368" spans="1:11" ht="28">
      <c r="A1368" s="45">
        <v>1365</v>
      </c>
      <c r="B1368" s="96">
        <v>1493</v>
      </c>
      <c r="C1368" s="96" t="s">
        <v>267</v>
      </c>
      <c r="D1368" s="96">
        <v>2110671</v>
      </c>
      <c r="E1368" s="96" t="s">
        <v>6167</v>
      </c>
      <c r="F1368" s="97" t="s">
        <v>6166</v>
      </c>
      <c r="G1368" s="97" t="s">
        <v>6054</v>
      </c>
      <c r="H1368" s="98">
        <v>14906666</v>
      </c>
      <c r="I1368" s="97" t="s">
        <v>6007</v>
      </c>
      <c r="J1368" s="96" t="s">
        <v>242</v>
      </c>
      <c r="K1368" s="96">
        <v>210069</v>
      </c>
    </row>
    <row r="1369" spans="1:11" ht="28">
      <c r="A1369" s="45">
        <v>1366</v>
      </c>
      <c r="B1369" s="96">
        <v>1494</v>
      </c>
      <c r="C1369" s="96" t="s">
        <v>267</v>
      </c>
      <c r="D1369" s="96">
        <v>2110723</v>
      </c>
      <c r="E1369" s="96" t="s">
        <v>6165</v>
      </c>
      <c r="F1369" s="97" t="s">
        <v>4884</v>
      </c>
      <c r="G1369" s="97" t="s">
        <v>6054</v>
      </c>
      <c r="H1369" s="98">
        <v>52951320</v>
      </c>
      <c r="I1369" s="97" t="s">
        <v>6007</v>
      </c>
      <c r="J1369" s="96" t="s">
        <v>242</v>
      </c>
      <c r="K1369" s="96">
        <v>210069</v>
      </c>
    </row>
    <row r="1370" spans="1:11" ht="28">
      <c r="A1370" s="45">
        <v>1367</v>
      </c>
      <c r="B1370" s="96">
        <v>1495</v>
      </c>
      <c r="C1370" s="96" t="s">
        <v>267</v>
      </c>
      <c r="D1370" s="96">
        <v>2110749</v>
      </c>
      <c r="E1370" s="96" t="s">
        <v>6049</v>
      </c>
      <c r="F1370" s="97" t="s">
        <v>4829</v>
      </c>
      <c r="G1370" s="97" t="s">
        <v>6054</v>
      </c>
      <c r="H1370" s="98">
        <v>30000000</v>
      </c>
      <c r="I1370" s="97" t="s">
        <v>6007</v>
      </c>
      <c r="J1370" s="96" t="s">
        <v>242</v>
      </c>
      <c r="K1370" s="96">
        <v>210069</v>
      </c>
    </row>
    <row r="1371" spans="1:11" ht="28">
      <c r="A1371" s="45">
        <v>1368</v>
      </c>
      <c r="B1371" s="96">
        <v>1496</v>
      </c>
      <c r="C1371" s="96" t="s">
        <v>267</v>
      </c>
      <c r="D1371" s="96">
        <v>2110806</v>
      </c>
      <c r="E1371" s="96" t="s">
        <v>6043</v>
      </c>
      <c r="F1371" s="97" t="s">
        <v>6164</v>
      </c>
      <c r="G1371" s="97" t="s">
        <v>6054</v>
      </c>
      <c r="H1371" s="98">
        <v>11099700</v>
      </c>
      <c r="I1371" s="97" t="s">
        <v>6007</v>
      </c>
      <c r="J1371" s="96" t="s">
        <v>242</v>
      </c>
      <c r="K1371" s="96">
        <v>210069</v>
      </c>
    </row>
    <row r="1372" spans="1:11" ht="28">
      <c r="A1372" s="45">
        <v>1369</v>
      </c>
      <c r="B1372" s="96">
        <v>1497</v>
      </c>
      <c r="C1372" s="96" t="s">
        <v>267</v>
      </c>
      <c r="D1372" s="96">
        <v>2111727</v>
      </c>
      <c r="E1372" s="96" t="s">
        <v>6163</v>
      </c>
      <c r="F1372" s="97" t="s">
        <v>1052</v>
      </c>
      <c r="G1372" s="97" t="s">
        <v>3449</v>
      </c>
      <c r="H1372" s="98">
        <v>37200000</v>
      </c>
      <c r="I1372" s="97" t="s">
        <v>6007</v>
      </c>
      <c r="J1372" s="96" t="s">
        <v>242</v>
      </c>
      <c r="K1372" s="96">
        <v>210069</v>
      </c>
    </row>
    <row r="1373" spans="1:11" ht="28">
      <c r="A1373" s="45">
        <v>1370</v>
      </c>
      <c r="B1373" s="96">
        <v>1498</v>
      </c>
      <c r="C1373" s="96" t="s">
        <v>267</v>
      </c>
      <c r="D1373" s="96">
        <v>2111731</v>
      </c>
      <c r="E1373" s="96" t="s">
        <v>6162</v>
      </c>
      <c r="F1373" s="97" t="s">
        <v>1132</v>
      </c>
      <c r="G1373" s="97" t="s">
        <v>3449</v>
      </c>
      <c r="H1373" s="98">
        <v>12174600</v>
      </c>
      <c r="I1373" s="97" t="s">
        <v>6007</v>
      </c>
      <c r="J1373" s="96" t="s">
        <v>242</v>
      </c>
      <c r="K1373" s="96">
        <v>210069</v>
      </c>
    </row>
    <row r="1374" spans="1:11" ht="28">
      <c r="A1374" s="45">
        <v>1371</v>
      </c>
      <c r="B1374" s="96">
        <v>1499</v>
      </c>
      <c r="C1374" s="96" t="s">
        <v>267</v>
      </c>
      <c r="D1374" s="96">
        <v>2111734</v>
      </c>
      <c r="E1374" s="96" t="s">
        <v>6161</v>
      </c>
      <c r="F1374" s="97" t="s">
        <v>1052</v>
      </c>
      <c r="G1374" s="97" t="s">
        <v>3484</v>
      </c>
      <c r="H1374" s="98">
        <v>19956456</v>
      </c>
      <c r="I1374" s="97" t="s">
        <v>6007</v>
      </c>
      <c r="J1374" s="96" t="s">
        <v>242</v>
      </c>
      <c r="K1374" s="96">
        <v>210069</v>
      </c>
    </row>
    <row r="1375" spans="1:11" ht="28">
      <c r="A1375" s="45">
        <v>1372</v>
      </c>
      <c r="B1375" s="96">
        <v>1500</v>
      </c>
      <c r="C1375" s="96" t="s">
        <v>267</v>
      </c>
      <c r="D1375" s="96">
        <v>2111735</v>
      </c>
      <c r="E1375" s="96" t="s">
        <v>6160</v>
      </c>
      <c r="F1375" s="97" t="s">
        <v>6159</v>
      </c>
      <c r="G1375" s="97" t="s">
        <v>3449</v>
      </c>
      <c r="H1375" s="98">
        <v>25565667</v>
      </c>
      <c r="I1375" s="97" t="s">
        <v>6007</v>
      </c>
      <c r="J1375" s="96" t="s">
        <v>242</v>
      </c>
      <c r="K1375" s="96">
        <v>210069</v>
      </c>
    </row>
    <row r="1376" spans="1:11" ht="28">
      <c r="A1376" s="45">
        <v>1373</v>
      </c>
      <c r="B1376" s="96">
        <v>1501</v>
      </c>
      <c r="C1376" s="96" t="s">
        <v>267</v>
      </c>
      <c r="D1376" s="96">
        <v>2111737</v>
      </c>
      <c r="E1376" s="96" t="s">
        <v>6158</v>
      </c>
      <c r="F1376" s="97" t="s">
        <v>6157</v>
      </c>
      <c r="G1376" s="97" t="s">
        <v>1042</v>
      </c>
      <c r="H1376" s="98">
        <v>6859800</v>
      </c>
      <c r="I1376" s="97" t="s">
        <v>6007</v>
      </c>
      <c r="J1376" s="96" t="s">
        <v>242</v>
      </c>
      <c r="K1376" s="96">
        <v>210069</v>
      </c>
    </row>
    <row r="1377" spans="1:11" ht="28">
      <c r="A1377" s="45">
        <v>1374</v>
      </c>
      <c r="B1377" s="96">
        <v>1502</v>
      </c>
      <c r="C1377" s="96" t="s">
        <v>267</v>
      </c>
      <c r="D1377" s="96">
        <v>2112004</v>
      </c>
      <c r="E1377" s="96" t="s">
        <v>6156</v>
      </c>
      <c r="F1377" s="97" t="s">
        <v>6035</v>
      </c>
      <c r="G1377" s="97" t="s">
        <v>3449</v>
      </c>
      <c r="H1377" s="98">
        <v>34781876</v>
      </c>
      <c r="I1377" s="97" t="s">
        <v>6007</v>
      </c>
      <c r="J1377" s="96" t="s">
        <v>242</v>
      </c>
      <c r="K1377" s="96">
        <v>210069</v>
      </c>
    </row>
    <row r="1378" spans="1:11" ht="28">
      <c r="A1378" s="45">
        <v>1375</v>
      </c>
      <c r="B1378" s="96">
        <v>1503</v>
      </c>
      <c r="C1378" s="96" t="s">
        <v>267</v>
      </c>
      <c r="D1378" s="96">
        <v>2112015</v>
      </c>
      <c r="E1378" s="96" t="s">
        <v>5663</v>
      </c>
      <c r="F1378" s="97" t="s">
        <v>3384</v>
      </c>
      <c r="G1378" s="97" t="s">
        <v>3449</v>
      </c>
      <c r="H1378" s="98">
        <v>44574060</v>
      </c>
      <c r="I1378" s="97" t="s">
        <v>6007</v>
      </c>
      <c r="J1378" s="96" t="s">
        <v>242</v>
      </c>
      <c r="K1378" s="96">
        <v>210069</v>
      </c>
    </row>
    <row r="1379" spans="1:11" ht="28">
      <c r="A1379" s="45">
        <v>1376</v>
      </c>
      <c r="B1379" s="96">
        <v>1504</v>
      </c>
      <c r="C1379" s="96" t="s">
        <v>267</v>
      </c>
      <c r="D1379" s="96">
        <v>2112028</v>
      </c>
      <c r="E1379" s="96" t="s">
        <v>6020</v>
      </c>
      <c r="F1379" s="97" t="s">
        <v>1130</v>
      </c>
      <c r="G1379" s="97" t="s">
        <v>3449</v>
      </c>
      <c r="H1379" s="98">
        <v>35949708</v>
      </c>
      <c r="I1379" s="97" t="s">
        <v>6007</v>
      </c>
      <c r="J1379" s="96" t="s">
        <v>242</v>
      </c>
      <c r="K1379" s="96">
        <v>210069</v>
      </c>
    </row>
    <row r="1380" spans="1:11" ht="28">
      <c r="A1380" s="45">
        <v>1377</v>
      </c>
      <c r="B1380" s="96">
        <v>1505</v>
      </c>
      <c r="C1380" s="96" t="s">
        <v>267</v>
      </c>
      <c r="D1380" s="96">
        <v>2112030</v>
      </c>
      <c r="E1380" s="96" t="s">
        <v>6155</v>
      </c>
      <c r="F1380" s="97" t="s">
        <v>1149</v>
      </c>
      <c r="G1380" s="97" t="s">
        <v>3449</v>
      </c>
      <c r="H1380" s="98">
        <v>17629440</v>
      </c>
      <c r="I1380" s="97" t="s">
        <v>6007</v>
      </c>
      <c r="J1380" s="96" t="s">
        <v>242</v>
      </c>
      <c r="K1380" s="96">
        <v>210069</v>
      </c>
    </row>
    <row r="1381" spans="1:11" ht="28">
      <c r="A1381" s="45">
        <v>1378</v>
      </c>
      <c r="B1381" s="96">
        <v>1506</v>
      </c>
      <c r="C1381" s="96" t="s">
        <v>267</v>
      </c>
      <c r="D1381" s="96">
        <v>2112039</v>
      </c>
      <c r="E1381" s="96" t="s">
        <v>6154</v>
      </c>
      <c r="F1381" s="97" t="s">
        <v>1130</v>
      </c>
      <c r="G1381" s="97" t="s">
        <v>3449</v>
      </c>
      <c r="H1381" s="98">
        <v>17000000</v>
      </c>
      <c r="I1381" s="97" t="s">
        <v>6007</v>
      </c>
      <c r="J1381" s="96" t="s">
        <v>242</v>
      </c>
      <c r="K1381" s="96">
        <v>210069</v>
      </c>
    </row>
    <row r="1382" spans="1:11" ht="28">
      <c r="A1382" s="45">
        <v>1379</v>
      </c>
      <c r="B1382" s="96">
        <v>1507</v>
      </c>
      <c r="C1382" s="96" t="s">
        <v>267</v>
      </c>
      <c r="D1382" s="96">
        <v>2112089</v>
      </c>
      <c r="E1382" s="96" t="s">
        <v>6153</v>
      </c>
      <c r="F1382" s="97" t="s">
        <v>5066</v>
      </c>
      <c r="G1382" s="97" t="s">
        <v>3449</v>
      </c>
      <c r="H1382" s="98">
        <v>23433822</v>
      </c>
      <c r="I1382" s="97" t="s">
        <v>6007</v>
      </c>
      <c r="J1382" s="96" t="s">
        <v>242</v>
      </c>
      <c r="K1382" s="96">
        <v>210069</v>
      </c>
    </row>
    <row r="1383" spans="1:11" ht="28">
      <c r="A1383" s="45">
        <v>1380</v>
      </c>
      <c r="B1383" s="96">
        <v>1508</v>
      </c>
      <c r="C1383" s="96" t="s">
        <v>267</v>
      </c>
      <c r="D1383" s="96">
        <v>2112119</v>
      </c>
      <c r="E1383" s="96" t="s">
        <v>6112</v>
      </c>
      <c r="F1383" s="97" t="s">
        <v>3496</v>
      </c>
      <c r="G1383" s="97" t="s">
        <v>3449</v>
      </c>
      <c r="H1383" s="98">
        <v>28802466</v>
      </c>
      <c r="I1383" s="97" t="s">
        <v>6007</v>
      </c>
      <c r="J1383" s="96" t="s">
        <v>242</v>
      </c>
      <c r="K1383" s="96">
        <v>210069</v>
      </c>
    </row>
    <row r="1384" spans="1:11" ht="28">
      <c r="A1384" s="45">
        <v>1381</v>
      </c>
      <c r="B1384" s="96">
        <v>1509</v>
      </c>
      <c r="C1384" s="96" t="s">
        <v>267</v>
      </c>
      <c r="D1384" s="96">
        <v>2120561</v>
      </c>
      <c r="E1384" s="96" t="s">
        <v>6152</v>
      </c>
      <c r="F1384" s="97" t="s">
        <v>5233</v>
      </c>
      <c r="G1384" s="97" t="s">
        <v>1169</v>
      </c>
      <c r="H1384" s="98">
        <v>112992239</v>
      </c>
      <c r="I1384" s="97" t="s">
        <v>6007</v>
      </c>
      <c r="J1384" s="96" t="s">
        <v>242</v>
      </c>
      <c r="K1384" s="96">
        <v>210069</v>
      </c>
    </row>
    <row r="1385" spans="1:11" ht="28">
      <c r="A1385" s="45">
        <v>1382</v>
      </c>
      <c r="B1385" s="96">
        <v>1510</v>
      </c>
      <c r="C1385" s="96" t="s">
        <v>267</v>
      </c>
      <c r="D1385" s="96">
        <v>2112126</v>
      </c>
      <c r="E1385" s="96" t="s">
        <v>6151</v>
      </c>
      <c r="F1385" s="97" t="s">
        <v>5066</v>
      </c>
      <c r="G1385" s="97" t="s">
        <v>4972</v>
      </c>
      <c r="H1385" s="98">
        <v>35166874</v>
      </c>
      <c r="I1385" s="97" t="s">
        <v>6007</v>
      </c>
      <c r="J1385" s="96" t="s">
        <v>242</v>
      </c>
      <c r="K1385" s="96">
        <v>210069</v>
      </c>
    </row>
    <row r="1386" spans="1:11" ht="28">
      <c r="A1386" s="45">
        <v>1383</v>
      </c>
      <c r="B1386" s="96">
        <v>1511</v>
      </c>
      <c r="C1386" s="96" t="s">
        <v>267</v>
      </c>
      <c r="D1386" s="96">
        <v>2112165</v>
      </c>
      <c r="E1386" s="96" t="s">
        <v>6150</v>
      </c>
      <c r="F1386" s="97" t="s">
        <v>1115</v>
      </c>
      <c r="G1386" s="97" t="s">
        <v>6149</v>
      </c>
      <c r="H1386" s="98">
        <v>17500000</v>
      </c>
      <c r="I1386" s="97" t="s">
        <v>6007</v>
      </c>
      <c r="J1386" s="96" t="s">
        <v>242</v>
      </c>
      <c r="K1386" s="96">
        <v>210069</v>
      </c>
    </row>
    <row r="1387" spans="1:11" ht="28">
      <c r="A1387" s="45">
        <v>1384</v>
      </c>
      <c r="B1387" s="96">
        <v>1512</v>
      </c>
      <c r="C1387" s="96" t="s">
        <v>267</v>
      </c>
      <c r="D1387" s="96">
        <v>2112278</v>
      </c>
      <c r="E1387" s="96" t="s">
        <v>5684</v>
      </c>
      <c r="F1387" s="97" t="s">
        <v>6148</v>
      </c>
      <c r="G1387" s="97" t="s">
        <v>3449</v>
      </c>
      <c r="H1387" s="98">
        <v>24880000</v>
      </c>
      <c r="I1387" s="97" t="s">
        <v>6007</v>
      </c>
      <c r="J1387" s="96" t="s">
        <v>242</v>
      </c>
      <c r="K1387" s="96">
        <v>210069</v>
      </c>
    </row>
    <row r="1388" spans="1:11" ht="28">
      <c r="A1388" s="45">
        <v>1385</v>
      </c>
      <c r="B1388" s="96">
        <v>1513</v>
      </c>
      <c r="C1388" s="96" t="s">
        <v>267</v>
      </c>
      <c r="D1388" s="96">
        <v>2112336</v>
      </c>
      <c r="E1388" s="96" t="s">
        <v>6147</v>
      </c>
      <c r="F1388" s="97" t="s">
        <v>1156</v>
      </c>
      <c r="G1388" s="97" t="s">
        <v>3449</v>
      </c>
      <c r="H1388" s="98">
        <v>12000000</v>
      </c>
      <c r="I1388" s="97" t="s">
        <v>6007</v>
      </c>
      <c r="J1388" s="96" t="s">
        <v>242</v>
      </c>
      <c r="K1388" s="96">
        <v>210069</v>
      </c>
    </row>
    <row r="1389" spans="1:11" ht="28">
      <c r="A1389" s="45">
        <v>1386</v>
      </c>
      <c r="B1389" s="96">
        <v>1514</v>
      </c>
      <c r="C1389" s="96" t="s">
        <v>267</v>
      </c>
      <c r="D1389" s="96">
        <v>2120483</v>
      </c>
      <c r="E1389" s="96" t="s">
        <v>5623</v>
      </c>
      <c r="F1389" s="97" t="s">
        <v>6146</v>
      </c>
      <c r="G1389" s="97" t="s">
        <v>1169</v>
      </c>
      <c r="H1389" s="98">
        <v>68500000</v>
      </c>
      <c r="I1389" s="97" t="s">
        <v>6007</v>
      </c>
      <c r="J1389" s="96" t="s">
        <v>242</v>
      </c>
      <c r="K1389" s="96">
        <v>210069</v>
      </c>
    </row>
    <row r="1390" spans="1:11" ht="28">
      <c r="A1390" s="45">
        <v>1387</v>
      </c>
      <c r="B1390" s="96">
        <v>1515</v>
      </c>
      <c r="C1390" s="96" t="s">
        <v>267</v>
      </c>
      <c r="D1390" s="96">
        <v>2120634</v>
      </c>
      <c r="E1390" s="96" t="s">
        <v>6145</v>
      </c>
      <c r="F1390" s="97" t="s">
        <v>6144</v>
      </c>
      <c r="G1390" s="97" t="s">
        <v>1722</v>
      </c>
      <c r="H1390" s="98">
        <v>34508600</v>
      </c>
      <c r="I1390" s="97" t="s">
        <v>6007</v>
      </c>
      <c r="J1390" s="96" t="s">
        <v>242</v>
      </c>
      <c r="K1390" s="96">
        <v>210069</v>
      </c>
    </row>
    <row r="1391" spans="1:11" ht="28">
      <c r="A1391" s="45">
        <v>1388</v>
      </c>
      <c r="B1391" s="96">
        <v>1516</v>
      </c>
      <c r="C1391" s="96" t="s">
        <v>267</v>
      </c>
      <c r="D1391" s="96">
        <v>2123040</v>
      </c>
      <c r="E1391" s="96" t="s">
        <v>5662</v>
      </c>
      <c r="F1391" s="97" t="s">
        <v>3315</v>
      </c>
      <c r="G1391" s="97" t="s">
        <v>1169</v>
      </c>
      <c r="H1391" s="98">
        <v>43818160</v>
      </c>
      <c r="I1391" s="97" t="s">
        <v>6007</v>
      </c>
      <c r="J1391" s="96" t="s">
        <v>242</v>
      </c>
      <c r="K1391" s="96">
        <v>210069</v>
      </c>
    </row>
    <row r="1392" spans="1:11" ht="28">
      <c r="A1392" s="45">
        <v>1389</v>
      </c>
      <c r="B1392" s="96">
        <v>1517</v>
      </c>
      <c r="C1392" s="96" t="s">
        <v>267</v>
      </c>
      <c r="D1392" s="96">
        <v>2123045</v>
      </c>
      <c r="E1392" s="96" t="s">
        <v>6143</v>
      </c>
      <c r="F1392" s="97" t="s">
        <v>3315</v>
      </c>
      <c r="G1392" s="97" t="s">
        <v>1169</v>
      </c>
      <c r="H1392" s="98">
        <v>45472165</v>
      </c>
      <c r="I1392" s="97" t="s">
        <v>6007</v>
      </c>
      <c r="J1392" s="96" t="s">
        <v>242</v>
      </c>
      <c r="K1392" s="96">
        <v>210069</v>
      </c>
    </row>
    <row r="1393" spans="1:11" ht="28">
      <c r="A1393" s="45">
        <v>1390</v>
      </c>
      <c r="B1393" s="96">
        <v>1518</v>
      </c>
      <c r="C1393" s="96" t="s">
        <v>267</v>
      </c>
      <c r="D1393" s="96">
        <v>2123046</v>
      </c>
      <c r="E1393" s="96" t="s">
        <v>6142</v>
      </c>
      <c r="F1393" s="97" t="s">
        <v>3315</v>
      </c>
      <c r="G1393" s="97" t="s">
        <v>1192</v>
      </c>
      <c r="H1393" s="98">
        <v>8244635</v>
      </c>
      <c r="I1393" s="97" t="s">
        <v>6007</v>
      </c>
      <c r="J1393" s="96" t="s">
        <v>242</v>
      </c>
      <c r="K1393" s="96">
        <v>210069</v>
      </c>
    </row>
    <row r="1394" spans="1:11" ht="28">
      <c r="A1394" s="45">
        <v>1391</v>
      </c>
      <c r="B1394" s="96">
        <v>1519</v>
      </c>
      <c r="C1394" s="96" t="s">
        <v>267</v>
      </c>
      <c r="D1394" s="96">
        <v>2123047</v>
      </c>
      <c r="E1394" s="96" t="s">
        <v>5607</v>
      </c>
      <c r="F1394" s="97" t="s">
        <v>3315</v>
      </c>
      <c r="G1394" s="97" t="s">
        <v>1169</v>
      </c>
      <c r="H1394" s="98">
        <v>29703839</v>
      </c>
      <c r="I1394" s="97" t="s">
        <v>6007</v>
      </c>
      <c r="J1394" s="96" t="s">
        <v>242</v>
      </c>
      <c r="K1394" s="96">
        <v>210069</v>
      </c>
    </row>
    <row r="1395" spans="1:11" ht="28">
      <c r="A1395" s="45">
        <v>1392</v>
      </c>
      <c r="B1395" s="96">
        <v>1520</v>
      </c>
      <c r="C1395" s="96" t="s">
        <v>267</v>
      </c>
      <c r="D1395" s="96">
        <v>2123050</v>
      </c>
      <c r="E1395" s="96" t="s">
        <v>5630</v>
      </c>
      <c r="F1395" s="97" t="s">
        <v>3315</v>
      </c>
      <c r="G1395" s="97" t="s">
        <v>1169</v>
      </c>
      <c r="H1395" s="98">
        <v>45472164</v>
      </c>
      <c r="I1395" s="97" t="s">
        <v>6007</v>
      </c>
      <c r="J1395" s="96" t="s">
        <v>242</v>
      </c>
      <c r="K1395" s="96">
        <v>210069</v>
      </c>
    </row>
    <row r="1396" spans="1:11" ht="28">
      <c r="A1396" s="45">
        <v>1393</v>
      </c>
      <c r="B1396" s="96">
        <v>1521</v>
      </c>
      <c r="C1396" s="96" t="s">
        <v>267</v>
      </c>
      <c r="D1396" s="96">
        <v>2123061</v>
      </c>
      <c r="E1396" s="96" t="s">
        <v>5612</v>
      </c>
      <c r="F1396" s="97" t="s">
        <v>3315</v>
      </c>
      <c r="G1396" s="97" t="s">
        <v>1169</v>
      </c>
      <c r="H1396" s="98">
        <v>31620000</v>
      </c>
      <c r="I1396" s="97" t="s">
        <v>6007</v>
      </c>
      <c r="J1396" s="96" t="s">
        <v>242</v>
      </c>
      <c r="K1396" s="96">
        <v>210069</v>
      </c>
    </row>
    <row r="1397" spans="1:11" ht="28">
      <c r="A1397" s="45">
        <v>1394</v>
      </c>
      <c r="B1397" s="96">
        <v>1522</v>
      </c>
      <c r="C1397" s="96" t="s">
        <v>267</v>
      </c>
      <c r="D1397" s="96">
        <v>2123062</v>
      </c>
      <c r="E1397" s="96" t="s">
        <v>5636</v>
      </c>
      <c r="F1397" s="97" t="s">
        <v>2987</v>
      </c>
      <c r="G1397" s="97" t="s">
        <v>1169</v>
      </c>
      <c r="H1397" s="98">
        <v>33620000</v>
      </c>
      <c r="I1397" s="97" t="s">
        <v>6007</v>
      </c>
      <c r="J1397" s="96" t="s">
        <v>242</v>
      </c>
      <c r="K1397" s="96">
        <v>210069</v>
      </c>
    </row>
    <row r="1398" spans="1:11" ht="28">
      <c r="A1398" s="45">
        <v>1395</v>
      </c>
      <c r="B1398" s="96">
        <v>1523</v>
      </c>
      <c r="C1398" s="96" t="s">
        <v>267</v>
      </c>
      <c r="D1398" s="96">
        <v>2123065</v>
      </c>
      <c r="E1398" s="96" t="s">
        <v>6141</v>
      </c>
      <c r="F1398" s="97" t="s">
        <v>3315</v>
      </c>
      <c r="G1398" s="97" t="s">
        <v>1652</v>
      </c>
      <c r="H1398" s="98">
        <v>9683030</v>
      </c>
      <c r="I1398" s="97" t="s">
        <v>6007</v>
      </c>
      <c r="J1398" s="96" t="s">
        <v>242</v>
      </c>
      <c r="K1398" s="96">
        <v>210069</v>
      </c>
    </row>
    <row r="1399" spans="1:11" ht="28">
      <c r="A1399" s="45">
        <v>1396</v>
      </c>
      <c r="B1399" s="96">
        <v>1524</v>
      </c>
      <c r="C1399" s="96" t="s">
        <v>267</v>
      </c>
      <c r="D1399" s="96">
        <v>2123066</v>
      </c>
      <c r="E1399" s="96" t="s">
        <v>5628</v>
      </c>
      <c r="F1399" s="97" t="s">
        <v>2262</v>
      </c>
      <c r="G1399" s="97" t="s">
        <v>1169</v>
      </c>
      <c r="H1399" s="98">
        <v>35000000</v>
      </c>
      <c r="I1399" s="97" t="s">
        <v>6007</v>
      </c>
      <c r="J1399" s="96" t="s">
        <v>242</v>
      </c>
      <c r="K1399" s="96">
        <v>210069</v>
      </c>
    </row>
    <row r="1400" spans="1:11" ht="28">
      <c r="A1400" s="45">
        <v>1397</v>
      </c>
      <c r="B1400" s="96">
        <v>1525</v>
      </c>
      <c r="C1400" s="96" t="s">
        <v>267</v>
      </c>
      <c r="D1400" s="96">
        <v>2123551</v>
      </c>
      <c r="E1400" s="96" t="s">
        <v>5680</v>
      </c>
      <c r="F1400" s="97" t="s">
        <v>1906</v>
      </c>
      <c r="G1400" s="97" t="s">
        <v>1169</v>
      </c>
      <c r="H1400" s="98">
        <v>31454265</v>
      </c>
      <c r="I1400" s="97" t="s">
        <v>6007</v>
      </c>
      <c r="J1400" s="96" t="s">
        <v>242</v>
      </c>
      <c r="K1400" s="96">
        <v>210069</v>
      </c>
    </row>
    <row r="1401" spans="1:11" ht="28">
      <c r="A1401" s="45">
        <v>1398</v>
      </c>
      <c r="B1401" s="96">
        <v>1526</v>
      </c>
      <c r="C1401" s="96" t="s">
        <v>267</v>
      </c>
      <c r="D1401" s="96">
        <v>2123599</v>
      </c>
      <c r="E1401" s="96" t="s">
        <v>6140</v>
      </c>
      <c r="F1401" s="97" t="s">
        <v>1923</v>
      </c>
      <c r="G1401" s="97" t="s">
        <v>1652</v>
      </c>
      <c r="H1401" s="98">
        <v>28675440</v>
      </c>
      <c r="I1401" s="97" t="s">
        <v>6007</v>
      </c>
      <c r="J1401" s="96" t="s">
        <v>242</v>
      </c>
      <c r="K1401" s="96">
        <v>210069</v>
      </c>
    </row>
    <row r="1402" spans="1:11" ht="28">
      <c r="A1402" s="45">
        <v>1399</v>
      </c>
      <c r="B1402" s="96">
        <v>1527</v>
      </c>
      <c r="C1402" s="96" t="s">
        <v>267</v>
      </c>
      <c r="D1402" s="96">
        <v>2123724</v>
      </c>
      <c r="E1402" s="96" t="s">
        <v>6139</v>
      </c>
      <c r="F1402" s="97" t="s">
        <v>6010</v>
      </c>
      <c r="G1402" s="97" t="s">
        <v>1652</v>
      </c>
      <c r="H1402" s="98">
        <v>15183000</v>
      </c>
      <c r="I1402" s="97" t="s">
        <v>6007</v>
      </c>
      <c r="J1402" s="96" t="s">
        <v>242</v>
      </c>
      <c r="K1402" s="96">
        <v>210069</v>
      </c>
    </row>
    <row r="1403" spans="1:11" ht="28">
      <c r="A1403" s="45">
        <v>1400</v>
      </c>
      <c r="B1403" s="96">
        <v>1528</v>
      </c>
      <c r="C1403" s="96" t="s">
        <v>267</v>
      </c>
      <c r="D1403" s="96">
        <v>2123726</v>
      </c>
      <c r="E1403" s="96" t="s">
        <v>5619</v>
      </c>
      <c r="F1403" s="97" t="s">
        <v>3350</v>
      </c>
      <c r="G1403" s="97" t="s">
        <v>1169</v>
      </c>
      <c r="H1403" s="98">
        <v>28000000</v>
      </c>
      <c r="I1403" s="97" t="s">
        <v>6007</v>
      </c>
      <c r="J1403" s="96" t="s">
        <v>242</v>
      </c>
      <c r="K1403" s="96">
        <v>210069</v>
      </c>
    </row>
    <row r="1404" spans="1:11" ht="28">
      <c r="A1404" s="45">
        <v>1401</v>
      </c>
      <c r="B1404" s="96">
        <v>1529</v>
      </c>
      <c r="C1404" s="96" t="s">
        <v>267</v>
      </c>
      <c r="D1404" s="96">
        <v>2123814</v>
      </c>
      <c r="E1404" s="96" t="s">
        <v>6138</v>
      </c>
      <c r="F1404" s="97" t="s">
        <v>3354</v>
      </c>
      <c r="G1404" s="97" t="s">
        <v>1169</v>
      </c>
      <c r="H1404" s="98">
        <v>60180000</v>
      </c>
      <c r="I1404" s="97" t="s">
        <v>6007</v>
      </c>
      <c r="J1404" s="96" t="s">
        <v>242</v>
      </c>
      <c r="K1404" s="96">
        <v>210069</v>
      </c>
    </row>
    <row r="1405" spans="1:11" ht="28">
      <c r="A1405" s="45">
        <v>1402</v>
      </c>
      <c r="B1405" s="96">
        <v>1530</v>
      </c>
      <c r="C1405" s="96" t="s">
        <v>267</v>
      </c>
      <c r="D1405" s="96">
        <v>2123817</v>
      </c>
      <c r="E1405" s="96" t="s">
        <v>5616</v>
      </c>
      <c r="F1405" s="97" t="s">
        <v>1102</v>
      </c>
      <c r="G1405" s="97" t="s">
        <v>1169</v>
      </c>
      <c r="H1405" s="98">
        <v>33622800</v>
      </c>
      <c r="I1405" s="97" t="s">
        <v>6007</v>
      </c>
      <c r="J1405" s="96" t="s">
        <v>242</v>
      </c>
      <c r="K1405" s="96">
        <v>210069</v>
      </c>
    </row>
    <row r="1406" spans="1:11" ht="28">
      <c r="A1406" s="45">
        <v>1403</v>
      </c>
      <c r="B1406" s="96">
        <v>1531</v>
      </c>
      <c r="C1406" s="96" t="s">
        <v>267</v>
      </c>
      <c r="D1406" s="96">
        <v>2123818</v>
      </c>
      <c r="E1406" s="96" t="s">
        <v>5615</v>
      </c>
      <c r="F1406" s="97" t="s">
        <v>1060</v>
      </c>
      <c r="G1406" s="97" t="s">
        <v>1169</v>
      </c>
      <c r="H1406" s="98">
        <v>23000000</v>
      </c>
      <c r="I1406" s="97" t="s">
        <v>6007</v>
      </c>
      <c r="J1406" s="96" t="s">
        <v>242</v>
      </c>
      <c r="K1406" s="96">
        <v>210069</v>
      </c>
    </row>
    <row r="1407" spans="1:11" ht="28">
      <c r="A1407" s="45">
        <v>1404</v>
      </c>
      <c r="B1407" s="96">
        <v>1532</v>
      </c>
      <c r="C1407" s="96" t="s">
        <v>267</v>
      </c>
      <c r="D1407" s="96">
        <v>2123934</v>
      </c>
      <c r="E1407" s="96" t="s">
        <v>6137</v>
      </c>
      <c r="F1407" s="97" t="s">
        <v>1127</v>
      </c>
      <c r="G1407" s="97" t="s">
        <v>1169</v>
      </c>
      <c r="H1407" s="98">
        <v>24500000</v>
      </c>
      <c r="I1407" s="97" t="s">
        <v>6007</v>
      </c>
      <c r="J1407" s="96" t="s">
        <v>242</v>
      </c>
      <c r="K1407" s="96">
        <v>210069</v>
      </c>
    </row>
    <row r="1408" spans="1:11" ht="28">
      <c r="A1408" s="45">
        <v>1405</v>
      </c>
      <c r="B1408" s="96">
        <v>1533</v>
      </c>
      <c r="C1408" s="96" t="s">
        <v>267</v>
      </c>
      <c r="D1408" s="96">
        <v>2123935</v>
      </c>
      <c r="E1408" s="96" t="s">
        <v>5606</v>
      </c>
      <c r="F1408" s="97" t="s">
        <v>1127</v>
      </c>
      <c r="G1408" s="97" t="s">
        <v>1169</v>
      </c>
      <c r="H1408" s="98">
        <v>8100000</v>
      </c>
      <c r="I1408" s="97" t="s">
        <v>6007</v>
      </c>
      <c r="J1408" s="96" t="s">
        <v>242</v>
      </c>
      <c r="K1408" s="96">
        <v>210069</v>
      </c>
    </row>
    <row r="1409" spans="1:11" ht="28">
      <c r="A1409" s="45">
        <v>1406</v>
      </c>
      <c r="B1409" s="96">
        <v>1534</v>
      </c>
      <c r="C1409" s="96" t="s">
        <v>267</v>
      </c>
      <c r="D1409" s="96">
        <v>2123936</v>
      </c>
      <c r="E1409" s="96" t="s">
        <v>6136</v>
      </c>
      <c r="F1409" s="97" t="s">
        <v>4715</v>
      </c>
      <c r="G1409" s="97" t="s">
        <v>1652</v>
      </c>
      <c r="H1409" s="98">
        <v>10762000</v>
      </c>
      <c r="I1409" s="97" t="s">
        <v>6007</v>
      </c>
      <c r="J1409" s="96" t="s">
        <v>242</v>
      </c>
      <c r="K1409" s="96">
        <v>210069</v>
      </c>
    </row>
    <row r="1410" spans="1:11" ht="28">
      <c r="A1410" s="45">
        <v>1407</v>
      </c>
      <c r="B1410" s="96">
        <v>1535</v>
      </c>
      <c r="C1410" s="96" t="s">
        <v>267</v>
      </c>
      <c r="D1410" s="96">
        <v>2123937</v>
      </c>
      <c r="E1410" s="96" t="s">
        <v>5710</v>
      </c>
      <c r="F1410" s="97" t="s">
        <v>1127</v>
      </c>
      <c r="G1410" s="97" t="s">
        <v>1169</v>
      </c>
      <c r="H1410" s="98">
        <v>14712800</v>
      </c>
      <c r="I1410" s="97" t="s">
        <v>6007</v>
      </c>
      <c r="J1410" s="96" t="s">
        <v>242</v>
      </c>
      <c r="K1410" s="96">
        <v>210069</v>
      </c>
    </row>
    <row r="1411" spans="1:11" ht="28">
      <c r="A1411" s="45">
        <v>1408</v>
      </c>
      <c r="B1411" s="96">
        <v>1536</v>
      </c>
      <c r="C1411" s="96" t="s">
        <v>267</v>
      </c>
      <c r="D1411" s="96">
        <v>2123938</v>
      </c>
      <c r="E1411" s="96" t="s">
        <v>5720</v>
      </c>
      <c r="F1411" s="97" t="s">
        <v>1127</v>
      </c>
      <c r="G1411" s="97" t="s">
        <v>1169</v>
      </c>
      <c r="H1411" s="98">
        <v>33512000</v>
      </c>
      <c r="I1411" s="97" t="s">
        <v>6007</v>
      </c>
      <c r="J1411" s="96" t="s">
        <v>242</v>
      </c>
      <c r="K1411" s="96">
        <v>210069</v>
      </c>
    </row>
    <row r="1412" spans="1:11" ht="28">
      <c r="A1412" s="45">
        <v>1409</v>
      </c>
      <c r="B1412" s="96">
        <v>1537</v>
      </c>
      <c r="C1412" s="96" t="s">
        <v>267</v>
      </c>
      <c r="D1412" s="96">
        <v>2124019</v>
      </c>
      <c r="E1412" s="96" t="s">
        <v>5698</v>
      </c>
      <c r="F1412" s="97" t="s">
        <v>5428</v>
      </c>
      <c r="G1412" s="97" t="s">
        <v>1169</v>
      </c>
      <c r="H1412" s="98">
        <v>25529089</v>
      </c>
      <c r="I1412" s="97" t="s">
        <v>6007</v>
      </c>
      <c r="J1412" s="96" t="s">
        <v>242</v>
      </c>
      <c r="K1412" s="96">
        <v>210069</v>
      </c>
    </row>
    <row r="1413" spans="1:11" ht="28">
      <c r="A1413" s="45">
        <v>1410</v>
      </c>
      <c r="B1413" s="96">
        <v>1538</v>
      </c>
      <c r="C1413" s="96" t="s">
        <v>267</v>
      </c>
      <c r="D1413" s="96">
        <v>2124020</v>
      </c>
      <c r="E1413" s="96" t="s">
        <v>5693</v>
      </c>
      <c r="F1413" s="97" t="s">
        <v>3405</v>
      </c>
      <c r="G1413" s="97" t="s">
        <v>1169</v>
      </c>
      <c r="H1413" s="98">
        <v>25529089</v>
      </c>
      <c r="I1413" s="97" t="s">
        <v>6007</v>
      </c>
      <c r="J1413" s="96" t="s">
        <v>242</v>
      </c>
      <c r="K1413" s="96">
        <v>210069</v>
      </c>
    </row>
    <row r="1414" spans="1:11" ht="28">
      <c r="A1414" s="45">
        <v>1411</v>
      </c>
      <c r="B1414" s="96">
        <v>1539</v>
      </c>
      <c r="C1414" s="96" t="s">
        <v>267</v>
      </c>
      <c r="D1414" s="96">
        <v>2112006</v>
      </c>
      <c r="E1414" s="96" t="s">
        <v>5647</v>
      </c>
      <c r="F1414" s="97" t="s">
        <v>5657</v>
      </c>
      <c r="G1414" s="97" t="s">
        <v>3449</v>
      </c>
      <c r="H1414" s="98">
        <v>6861000</v>
      </c>
      <c r="I1414" s="97" t="s">
        <v>6007</v>
      </c>
      <c r="J1414" s="96" t="s">
        <v>242</v>
      </c>
      <c r="K1414" s="96">
        <v>210069</v>
      </c>
    </row>
    <row r="1415" spans="1:11" ht="28">
      <c r="A1415" s="45">
        <v>1412</v>
      </c>
      <c r="B1415" s="96">
        <v>1540</v>
      </c>
      <c r="C1415" s="96" t="s">
        <v>267</v>
      </c>
      <c r="D1415" s="96">
        <v>2123041</v>
      </c>
      <c r="E1415" s="96" t="s">
        <v>5647</v>
      </c>
      <c r="F1415" s="97" t="s">
        <v>6016</v>
      </c>
      <c r="G1415" s="97" t="s">
        <v>1169</v>
      </c>
      <c r="H1415" s="98">
        <v>10600245</v>
      </c>
      <c r="I1415" s="97" t="s">
        <v>6007</v>
      </c>
      <c r="J1415" s="96" t="s">
        <v>242</v>
      </c>
      <c r="K1415" s="96">
        <v>210069</v>
      </c>
    </row>
    <row r="1416" spans="1:11" ht="28">
      <c r="A1416" s="45">
        <v>1413</v>
      </c>
      <c r="B1416" s="96">
        <v>1541</v>
      </c>
      <c r="C1416" s="96" t="s">
        <v>267</v>
      </c>
      <c r="D1416" s="96">
        <v>2130025</v>
      </c>
      <c r="E1416" s="96" t="s">
        <v>6135</v>
      </c>
      <c r="F1416" s="97" t="s">
        <v>4967</v>
      </c>
      <c r="G1416" s="97" t="s">
        <v>5443</v>
      </c>
      <c r="H1416" s="98">
        <v>49440000</v>
      </c>
      <c r="I1416" s="97" t="s">
        <v>6007</v>
      </c>
      <c r="J1416" s="96" t="s">
        <v>296</v>
      </c>
      <c r="K1416" s="96">
        <v>211042</v>
      </c>
    </row>
    <row r="1417" spans="1:11" ht="28">
      <c r="A1417" s="45">
        <v>1414</v>
      </c>
      <c r="B1417" s="96">
        <v>1542</v>
      </c>
      <c r="C1417" s="96" t="s">
        <v>267</v>
      </c>
      <c r="D1417" s="96">
        <v>2110031</v>
      </c>
      <c r="E1417" s="96" t="s">
        <v>5605</v>
      </c>
      <c r="F1417" s="97" t="s">
        <v>5668</v>
      </c>
      <c r="G1417" s="97" t="s">
        <v>6054</v>
      </c>
      <c r="H1417" s="98">
        <v>97630240</v>
      </c>
      <c r="I1417" s="97" t="s">
        <v>6007</v>
      </c>
      <c r="J1417" s="96" t="s">
        <v>242</v>
      </c>
      <c r="K1417" s="96">
        <v>210069</v>
      </c>
    </row>
    <row r="1418" spans="1:11" ht="28">
      <c r="A1418" s="45">
        <v>1415</v>
      </c>
      <c r="B1418" s="96">
        <v>1543</v>
      </c>
      <c r="C1418" s="96" t="s">
        <v>267</v>
      </c>
      <c r="D1418" s="96">
        <v>2110057</v>
      </c>
      <c r="E1418" s="96" t="s">
        <v>6129</v>
      </c>
      <c r="F1418" s="97" t="s">
        <v>6082</v>
      </c>
      <c r="G1418" s="97" t="s">
        <v>6054</v>
      </c>
      <c r="H1418" s="98">
        <v>62388000</v>
      </c>
      <c r="I1418" s="97" t="s">
        <v>6007</v>
      </c>
      <c r="J1418" s="96" t="s">
        <v>242</v>
      </c>
      <c r="K1418" s="96">
        <v>210069</v>
      </c>
    </row>
    <row r="1419" spans="1:11" ht="28">
      <c r="A1419" s="45">
        <v>1416</v>
      </c>
      <c r="B1419" s="96">
        <v>1544</v>
      </c>
      <c r="C1419" s="96" t="s">
        <v>267</v>
      </c>
      <c r="D1419" s="96">
        <v>2110080</v>
      </c>
      <c r="E1419" s="96" t="s">
        <v>5690</v>
      </c>
      <c r="F1419" s="97" t="s">
        <v>6078</v>
      </c>
      <c r="G1419" s="97" t="s">
        <v>6054</v>
      </c>
      <c r="H1419" s="98">
        <v>81900000</v>
      </c>
      <c r="I1419" s="97" t="s">
        <v>6007</v>
      </c>
      <c r="J1419" s="96" t="s">
        <v>242</v>
      </c>
      <c r="K1419" s="96">
        <v>210069</v>
      </c>
    </row>
    <row r="1420" spans="1:11" ht="28">
      <c r="A1420" s="45">
        <v>1417</v>
      </c>
      <c r="B1420" s="96">
        <v>1545</v>
      </c>
      <c r="C1420" s="96" t="s">
        <v>267</v>
      </c>
      <c r="D1420" s="96">
        <v>2110131</v>
      </c>
      <c r="E1420" s="96" t="s">
        <v>5835</v>
      </c>
      <c r="F1420" s="97" t="s">
        <v>6073</v>
      </c>
      <c r="G1420" s="97" t="s">
        <v>3449</v>
      </c>
      <c r="H1420" s="98">
        <v>22860000</v>
      </c>
      <c r="I1420" s="97" t="s">
        <v>6007</v>
      </c>
      <c r="J1420" s="96" t="s">
        <v>242</v>
      </c>
      <c r="K1420" s="96">
        <v>210069</v>
      </c>
    </row>
    <row r="1421" spans="1:11" ht="28">
      <c r="A1421" s="45">
        <v>1418</v>
      </c>
      <c r="B1421" s="96">
        <v>1546</v>
      </c>
      <c r="C1421" s="96" t="s">
        <v>267</v>
      </c>
      <c r="D1421" s="96">
        <v>2110845</v>
      </c>
      <c r="E1421" s="96" t="s">
        <v>6085</v>
      </c>
      <c r="F1421" s="97" t="s">
        <v>5577</v>
      </c>
      <c r="G1421" s="97" t="s">
        <v>6054</v>
      </c>
      <c r="H1421" s="98">
        <v>38143387</v>
      </c>
      <c r="I1421" s="97" t="s">
        <v>6007</v>
      </c>
      <c r="J1421" s="96" t="s">
        <v>242</v>
      </c>
      <c r="K1421" s="96">
        <v>210069</v>
      </c>
    </row>
    <row r="1422" spans="1:11" ht="28">
      <c r="A1422" s="45">
        <v>1419</v>
      </c>
      <c r="B1422" s="96">
        <v>1547</v>
      </c>
      <c r="C1422" s="96" t="s">
        <v>267</v>
      </c>
      <c r="D1422" s="96">
        <v>2110869</v>
      </c>
      <c r="E1422" s="96" t="s">
        <v>6045</v>
      </c>
      <c r="F1422" s="97" t="s">
        <v>6055</v>
      </c>
      <c r="G1422" s="97" t="s">
        <v>6054</v>
      </c>
      <c r="H1422" s="98">
        <v>40469937</v>
      </c>
      <c r="I1422" s="97" t="s">
        <v>6007</v>
      </c>
      <c r="J1422" s="96" t="s">
        <v>242</v>
      </c>
      <c r="K1422" s="96">
        <v>210069</v>
      </c>
    </row>
    <row r="1423" spans="1:11" ht="28">
      <c r="A1423" s="45">
        <v>1420</v>
      </c>
      <c r="B1423" s="96">
        <v>1548</v>
      </c>
      <c r="C1423" s="96" t="s">
        <v>267</v>
      </c>
      <c r="D1423" s="96">
        <v>2111733</v>
      </c>
      <c r="E1423" s="96" t="s">
        <v>6134</v>
      </c>
      <c r="F1423" s="97" t="s">
        <v>1052</v>
      </c>
      <c r="G1423" s="97" t="s">
        <v>3449</v>
      </c>
      <c r="H1423" s="98">
        <v>4944000</v>
      </c>
      <c r="I1423" s="97" t="s">
        <v>6007</v>
      </c>
      <c r="J1423" s="96" t="s">
        <v>242</v>
      </c>
      <c r="K1423" s="96">
        <v>210069</v>
      </c>
    </row>
    <row r="1424" spans="1:11" ht="28">
      <c r="A1424" s="45">
        <v>1421</v>
      </c>
      <c r="B1424" s="96">
        <v>1549</v>
      </c>
      <c r="C1424" s="96" t="s">
        <v>267</v>
      </c>
      <c r="D1424" s="96">
        <v>2111996</v>
      </c>
      <c r="E1424" s="96" t="s">
        <v>5607</v>
      </c>
      <c r="F1424" s="97" t="s">
        <v>1130</v>
      </c>
      <c r="G1424" s="97" t="s">
        <v>3449</v>
      </c>
      <c r="H1424" s="98">
        <v>19392696</v>
      </c>
      <c r="I1424" s="97" t="s">
        <v>6007</v>
      </c>
      <c r="J1424" s="96" t="s">
        <v>242</v>
      </c>
      <c r="K1424" s="96">
        <v>210069</v>
      </c>
    </row>
    <row r="1425" spans="1:11" ht="28">
      <c r="A1425" s="45">
        <v>1422</v>
      </c>
      <c r="B1425" s="96">
        <v>1550</v>
      </c>
      <c r="C1425" s="96" t="s">
        <v>267</v>
      </c>
      <c r="D1425" s="96">
        <v>2111998</v>
      </c>
      <c r="E1425" s="96" t="s">
        <v>6013</v>
      </c>
      <c r="F1425" s="97" t="s">
        <v>5066</v>
      </c>
      <c r="G1425" s="97" t="s">
        <v>3449</v>
      </c>
      <c r="H1425" s="98">
        <v>25165560</v>
      </c>
      <c r="I1425" s="97" t="s">
        <v>6007</v>
      </c>
      <c r="J1425" s="96" t="s">
        <v>242</v>
      </c>
      <c r="K1425" s="96">
        <v>210069</v>
      </c>
    </row>
    <row r="1426" spans="1:11" ht="28">
      <c r="A1426" s="45">
        <v>1423</v>
      </c>
      <c r="B1426" s="96">
        <v>1551</v>
      </c>
      <c r="C1426" s="96" t="s">
        <v>267</v>
      </c>
      <c r="D1426" s="96">
        <v>2112002</v>
      </c>
      <c r="E1426" s="96" t="s">
        <v>5681</v>
      </c>
      <c r="F1426" s="97" t="s">
        <v>5066</v>
      </c>
      <c r="G1426" s="97" t="s">
        <v>3449</v>
      </c>
      <c r="H1426" s="98">
        <v>7014000</v>
      </c>
      <c r="I1426" s="97" t="s">
        <v>6007</v>
      </c>
      <c r="J1426" s="96" t="s">
        <v>242</v>
      </c>
      <c r="K1426" s="96">
        <v>210069</v>
      </c>
    </row>
    <row r="1427" spans="1:11" ht="28">
      <c r="A1427" s="45">
        <v>1424</v>
      </c>
      <c r="B1427" s="96">
        <v>1552</v>
      </c>
      <c r="C1427" s="96" t="s">
        <v>267</v>
      </c>
      <c r="D1427" s="96">
        <v>2112008</v>
      </c>
      <c r="E1427" s="96" t="s">
        <v>6125</v>
      </c>
      <c r="F1427" s="97" t="s">
        <v>5657</v>
      </c>
      <c r="G1427" s="97" t="s">
        <v>3449</v>
      </c>
      <c r="H1427" s="98">
        <v>25165560</v>
      </c>
      <c r="I1427" s="97" t="s">
        <v>6007</v>
      </c>
      <c r="J1427" s="96" t="s">
        <v>242</v>
      </c>
      <c r="K1427" s="96">
        <v>210069</v>
      </c>
    </row>
    <row r="1428" spans="1:11" ht="28">
      <c r="A1428" s="45">
        <v>1425</v>
      </c>
      <c r="B1428" s="96">
        <v>1553</v>
      </c>
      <c r="C1428" s="96" t="s">
        <v>267</v>
      </c>
      <c r="D1428" s="96">
        <v>2112012</v>
      </c>
      <c r="E1428" s="96" t="s">
        <v>6133</v>
      </c>
      <c r="F1428" s="97" t="s">
        <v>5657</v>
      </c>
      <c r="G1428" s="97" t="s">
        <v>3449</v>
      </c>
      <c r="H1428" s="98">
        <v>6861000</v>
      </c>
      <c r="I1428" s="97" t="s">
        <v>6007</v>
      </c>
      <c r="J1428" s="96" t="s">
        <v>242</v>
      </c>
      <c r="K1428" s="96">
        <v>210069</v>
      </c>
    </row>
    <row r="1429" spans="1:11" ht="28">
      <c r="A1429" s="45">
        <v>1426</v>
      </c>
      <c r="B1429" s="96">
        <v>1554</v>
      </c>
      <c r="C1429" s="96" t="s">
        <v>267</v>
      </c>
      <c r="D1429" s="96">
        <v>2112013</v>
      </c>
      <c r="E1429" s="96" t="s">
        <v>6071</v>
      </c>
      <c r="F1429" s="97" t="s">
        <v>6132</v>
      </c>
      <c r="G1429" s="97" t="s">
        <v>3449</v>
      </c>
      <c r="H1429" s="98">
        <v>26808120</v>
      </c>
      <c r="I1429" s="97" t="s">
        <v>6007</v>
      </c>
      <c r="J1429" s="96" t="s">
        <v>242</v>
      </c>
      <c r="K1429" s="96">
        <v>210069</v>
      </c>
    </row>
    <row r="1430" spans="1:11" ht="28">
      <c r="A1430" s="45">
        <v>1427</v>
      </c>
      <c r="B1430" s="96">
        <v>1555</v>
      </c>
      <c r="C1430" s="96" t="s">
        <v>267</v>
      </c>
      <c r="D1430" s="96">
        <v>2112017</v>
      </c>
      <c r="E1430" s="96" t="s">
        <v>6085</v>
      </c>
      <c r="F1430" s="97" t="s">
        <v>3496</v>
      </c>
      <c r="G1430" s="97" t="s">
        <v>3449</v>
      </c>
      <c r="H1430" s="98">
        <v>24434220</v>
      </c>
      <c r="I1430" s="97" t="s">
        <v>6007</v>
      </c>
      <c r="J1430" s="96" t="s">
        <v>242</v>
      </c>
      <c r="K1430" s="96">
        <v>210069</v>
      </c>
    </row>
    <row r="1431" spans="1:11" ht="28">
      <c r="A1431" s="45">
        <v>1428</v>
      </c>
      <c r="B1431" s="96">
        <v>1556</v>
      </c>
      <c r="C1431" s="96" t="s">
        <v>267</v>
      </c>
      <c r="D1431" s="96">
        <v>2112018</v>
      </c>
      <c r="E1431" s="96" t="s">
        <v>6117</v>
      </c>
      <c r="F1431" s="97" t="s">
        <v>6128</v>
      </c>
      <c r="G1431" s="97" t="s">
        <v>3449</v>
      </c>
      <c r="H1431" s="98">
        <v>32661538</v>
      </c>
      <c r="I1431" s="97" t="s">
        <v>6007</v>
      </c>
      <c r="J1431" s="96" t="s">
        <v>242</v>
      </c>
      <c r="K1431" s="96">
        <v>210069</v>
      </c>
    </row>
    <row r="1432" spans="1:11" ht="28">
      <c r="A1432" s="45">
        <v>1429</v>
      </c>
      <c r="B1432" s="96">
        <v>1557</v>
      </c>
      <c r="C1432" s="96" t="s">
        <v>267</v>
      </c>
      <c r="D1432" s="96">
        <v>2112023</v>
      </c>
      <c r="E1432" s="96" t="s">
        <v>6110</v>
      </c>
      <c r="F1432" s="97" t="s">
        <v>1130</v>
      </c>
      <c r="G1432" s="97" t="s">
        <v>3449</v>
      </c>
      <c r="H1432" s="98">
        <v>28510806</v>
      </c>
      <c r="I1432" s="97" t="s">
        <v>6007</v>
      </c>
      <c r="J1432" s="96" t="s">
        <v>242</v>
      </c>
      <c r="K1432" s="96">
        <v>210069</v>
      </c>
    </row>
    <row r="1433" spans="1:11" ht="28">
      <c r="A1433" s="45">
        <v>1430</v>
      </c>
      <c r="B1433" s="96">
        <v>1558</v>
      </c>
      <c r="C1433" s="96" t="s">
        <v>267</v>
      </c>
      <c r="D1433" s="96">
        <v>2112031</v>
      </c>
      <c r="E1433" s="96" t="s">
        <v>6131</v>
      </c>
      <c r="F1433" s="97" t="s">
        <v>5066</v>
      </c>
      <c r="G1433" s="97" t="s">
        <v>3449</v>
      </c>
      <c r="H1433" s="98">
        <v>27778975</v>
      </c>
      <c r="I1433" s="97" t="s">
        <v>6007</v>
      </c>
      <c r="J1433" s="96" t="s">
        <v>242</v>
      </c>
      <c r="K1433" s="96">
        <v>210069</v>
      </c>
    </row>
    <row r="1434" spans="1:11" ht="28">
      <c r="A1434" s="45">
        <v>1431</v>
      </c>
      <c r="B1434" s="96">
        <v>1559</v>
      </c>
      <c r="C1434" s="96" t="s">
        <v>267</v>
      </c>
      <c r="D1434" s="96">
        <v>2112032</v>
      </c>
      <c r="E1434" s="96" t="s">
        <v>6121</v>
      </c>
      <c r="F1434" s="97" t="s">
        <v>1149</v>
      </c>
      <c r="G1434" s="97" t="s">
        <v>3449</v>
      </c>
      <c r="H1434" s="98">
        <v>34781876</v>
      </c>
      <c r="I1434" s="97" t="s">
        <v>6007</v>
      </c>
      <c r="J1434" s="96" t="s">
        <v>242</v>
      </c>
      <c r="K1434" s="96">
        <v>210069</v>
      </c>
    </row>
    <row r="1435" spans="1:11" ht="28">
      <c r="A1435" s="45">
        <v>1432</v>
      </c>
      <c r="B1435" s="96">
        <v>1560</v>
      </c>
      <c r="C1435" s="96" t="s">
        <v>267</v>
      </c>
      <c r="D1435" s="96">
        <v>2112085</v>
      </c>
      <c r="E1435" s="96" t="s">
        <v>5633</v>
      </c>
      <c r="F1435" s="97" t="s">
        <v>3496</v>
      </c>
      <c r="G1435" s="97" t="s">
        <v>3449</v>
      </c>
      <c r="H1435" s="98">
        <v>25165560</v>
      </c>
      <c r="I1435" s="97" t="s">
        <v>6007</v>
      </c>
      <c r="J1435" s="96" t="s">
        <v>242</v>
      </c>
      <c r="K1435" s="96">
        <v>210069</v>
      </c>
    </row>
    <row r="1436" spans="1:11" ht="28">
      <c r="A1436" s="45">
        <v>1433</v>
      </c>
      <c r="B1436" s="96">
        <v>1561</v>
      </c>
      <c r="C1436" s="96" t="s">
        <v>267</v>
      </c>
      <c r="D1436" s="96">
        <v>2112106</v>
      </c>
      <c r="E1436" s="96" t="s">
        <v>6130</v>
      </c>
      <c r="F1436" s="97" t="s">
        <v>5066</v>
      </c>
      <c r="G1436" s="97" t="s">
        <v>3449</v>
      </c>
      <c r="H1436" s="98">
        <v>24490704</v>
      </c>
      <c r="I1436" s="97" t="s">
        <v>6007</v>
      </c>
      <c r="J1436" s="96" t="s">
        <v>242</v>
      </c>
      <c r="K1436" s="96">
        <v>210069</v>
      </c>
    </row>
    <row r="1437" spans="1:11" ht="28">
      <c r="A1437" s="45">
        <v>1434</v>
      </c>
      <c r="B1437" s="96">
        <v>1562</v>
      </c>
      <c r="C1437" s="96" t="s">
        <v>267</v>
      </c>
      <c r="D1437" s="96">
        <v>2112122</v>
      </c>
      <c r="E1437" s="96" t="s">
        <v>6129</v>
      </c>
      <c r="F1437" s="97" t="s">
        <v>6128</v>
      </c>
      <c r="G1437" s="97" t="s">
        <v>3449</v>
      </c>
      <c r="H1437" s="98">
        <v>20416400</v>
      </c>
      <c r="I1437" s="97" t="s">
        <v>6007</v>
      </c>
      <c r="J1437" s="96" t="s">
        <v>242</v>
      </c>
      <c r="K1437" s="96">
        <v>210069</v>
      </c>
    </row>
    <row r="1438" spans="1:11" ht="28">
      <c r="A1438" s="45">
        <v>1435</v>
      </c>
      <c r="B1438" s="96">
        <v>1563</v>
      </c>
      <c r="C1438" s="96" t="s">
        <v>267</v>
      </c>
      <c r="D1438" s="96">
        <v>2112127</v>
      </c>
      <c r="E1438" s="96" t="s">
        <v>6127</v>
      </c>
      <c r="F1438" s="97" t="s">
        <v>3496</v>
      </c>
      <c r="G1438" s="97" t="s">
        <v>3449</v>
      </c>
      <c r="H1438" s="98">
        <v>11400000</v>
      </c>
      <c r="I1438" s="97" t="s">
        <v>6007</v>
      </c>
      <c r="J1438" s="96" t="s">
        <v>242</v>
      </c>
      <c r="K1438" s="96">
        <v>210069</v>
      </c>
    </row>
    <row r="1439" spans="1:11" ht="28">
      <c r="A1439" s="45">
        <v>1436</v>
      </c>
      <c r="B1439" s="96">
        <v>1564</v>
      </c>
      <c r="C1439" s="96" t="s">
        <v>267</v>
      </c>
      <c r="D1439" s="96">
        <v>2120202</v>
      </c>
      <c r="E1439" s="96" t="s">
        <v>6126</v>
      </c>
      <c r="F1439" s="97" t="s">
        <v>6123</v>
      </c>
      <c r="G1439" s="97" t="s">
        <v>1169</v>
      </c>
      <c r="H1439" s="98">
        <v>125142400</v>
      </c>
      <c r="I1439" s="97" t="s">
        <v>6007</v>
      </c>
      <c r="J1439" s="96" t="s">
        <v>296</v>
      </c>
      <c r="K1439" s="96">
        <v>211042</v>
      </c>
    </row>
    <row r="1440" spans="1:11" ht="28">
      <c r="A1440" s="45">
        <v>1437</v>
      </c>
      <c r="B1440" s="96">
        <v>1565</v>
      </c>
      <c r="C1440" s="96" t="s">
        <v>267</v>
      </c>
      <c r="D1440" s="96">
        <v>2120205</v>
      </c>
      <c r="E1440" s="96" t="s">
        <v>6125</v>
      </c>
      <c r="F1440" s="97" t="s">
        <v>6108</v>
      </c>
      <c r="G1440" s="97" t="s">
        <v>3261</v>
      </c>
      <c r="H1440" s="98">
        <v>37239650</v>
      </c>
      <c r="I1440" s="97" t="s">
        <v>6007</v>
      </c>
      <c r="J1440" s="96" t="s">
        <v>296</v>
      </c>
      <c r="K1440" s="96">
        <v>211042</v>
      </c>
    </row>
    <row r="1441" spans="1:11" ht="28">
      <c r="A1441" s="45">
        <v>1438</v>
      </c>
      <c r="B1441" s="96">
        <v>1566</v>
      </c>
      <c r="C1441" s="96" t="s">
        <v>267</v>
      </c>
      <c r="D1441" s="96">
        <v>2120225</v>
      </c>
      <c r="E1441" s="96" t="s">
        <v>6030</v>
      </c>
      <c r="F1441" s="97" t="s">
        <v>6056</v>
      </c>
      <c r="G1441" s="97" t="s">
        <v>1652</v>
      </c>
      <c r="H1441" s="98">
        <v>113852072</v>
      </c>
      <c r="I1441" s="97" t="s">
        <v>6007</v>
      </c>
      <c r="J1441" s="96" t="s">
        <v>296</v>
      </c>
      <c r="K1441" s="96">
        <v>211042</v>
      </c>
    </row>
    <row r="1442" spans="1:11" ht="28">
      <c r="A1442" s="45">
        <v>1439</v>
      </c>
      <c r="B1442" s="96">
        <v>1567</v>
      </c>
      <c r="C1442" s="96" t="s">
        <v>267</v>
      </c>
      <c r="D1442" s="96">
        <v>2120229</v>
      </c>
      <c r="E1442" s="96" t="s">
        <v>6124</v>
      </c>
      <c r="F1442" s="97" t="s">
        <v>6123</v>
      </c>
      <c r="G1442" s="97" t="s">
        <v>3261</v>
      </c>
      <c r="H1442" s="98">
        <v>39267160</v>
      </c>
      <c r="I1442" s="97" t="s">
        <v>6007</v>
      </c>
      <c r="J1442" s="96" t="s">
        <v>296</v>
      </c>
      <c r="K1442" s="96">
        <v>211042</v>
      </c>
    </row>
    <row r="1443" spans="1:11" ht="28">
      <c r="A1443" s="45">
        <v>1440</v>
      </c>
      <c r="B1443" s="96">
        <v>1568</v>
      </c>
      <c r="C1443" s="96" t="s">
        <v>267</v>
      </c>
      <c r="D1443" s="96">
        <v>2120238</v>
      </c>
      <c r="E1443" s="96" t="s">
        <v>5694</v>
      </c>
      <c r="F1443" s="97" t="s">
        <v>6114</v>
      </c>
      <c r="G1443" s="97" t="s">
        <v>6111</v>
      </c>
      <c r="H1443" s="98">
        <v>51750942</v>
      </c>
      <c r="I1443" s="97" t="s">
        <v>6007</v>
      </c>
      <c r="J1443" s="96" t="s">
        <v>296</v>
      </c>
      <c r="K1443" s="96">
        <v>211042</v>
      </c>
    </row>
    <row r="1444" spans="1:11" ht="28">
      <c r="A1444" s="45">
        <v>1441</v>
      </c>
      <c r="B1444" s="96">
        <v>1569</v>
      </c>
      <c r="C1444" s="96" t="s">
        <v>267</v>
      </c>
      <c r="D1444" s="96">
        <v>2120241</v>
      </c>
      <c r="E1444" s="96" t="s">
        <v>5605</v>
      </c>
      <c r="F1444" s="97" t="s">
        <v>6056</v>
      </c>
      <c r="G1444" s="97" t="s">
        <v>6111</v>
      </c>
      <c r="H1444" s="98">
        <v>59753000</v>
      </c>
      <c r="I1444" s="97" t="s">
        <v>6007</v>
      </c>
      <c r="J1444" s="96" t="s">
        <v>296</v>
      </c>
      <c r="K1444" s="96">
        <v>211042</v>
      </c>
    </row>
    <row r="1445" spans="1:11" ht="28">
      <c r="A1445" s="45">
        <v>1442</v>
      </c>
      <c r="B1445" s="96">
        <v>1570</v>
      </c>
      <c r="C1445" s="96" t="s">
        <v>267</v>
      </c>
      <c r="D1445" s="96">
        <v>2120262</v>
      </c>
      <c r="E1445" s="96" t="s">
        <v>6058</v>
      </c>
      <c r="F1445" s="97" t="s">
        <v>6108</v>
      </c>
      <c r="G1445" s="97" t="s">
        <v>3527</v>
      </c>
      <c r="H1445" s="98">
        <v>37239650</v>
      </c>
      <c r="I1445" s="97" t="s">
        <v>6007</v>
      </c>
      <c r="J1445" s="96" t="s">
        <v>296</v>
      </c>
      <c r="K1445" s="96">
        <v>211042</v>
      </c>
    </row>
    <row r="1446" spans="1:11" ht="28">
      <c r="A1446" s="45">
        <v>1443</v>
      </c>
      <c r="B1446" s="96">
        <v>1571</v>
      </c>
      <c r="C1446" s="96" t="s">
        <v>267</v>
      </c>
      <c r="D1446" s="96">
        <v>2120263</v>
      </c>
      <c r="E1446" s="96" t="s">
        <v>6122</v>
      </c>
      <c r="F1446" s="97" t="s">
        <v>6114</v>
      </c>
      <c r="G1446" s="97" t="s">
        <v>1652</v>
      </c>
      <c r="H1446" s="98">
        <v>114411953</v>
      </c>
      <c r="I1446" s="97" t="s">
        <v>6007</v>
      </c>
      <c r="J1446" s="96" t="s">
        <v>296</v>
      </c>
      <c r="K1446" s="96">
        <v>211042</v>
      </c>
    </row>
    <row r="1447" spans="1:11" ht="28">
      <c r="A1447" s="45">
        <v>1444</v>
      </c>
      <c r="B1447" s="96">
        <v>1572</v>
      </c>
      <c r="C1447" s="96" t="s">
        <v>267</v>
      </c>
      <c r="D1447" s="96">
        <v>2120268</v>
      </c>
      <c r="E1447" s="96" t="s">
        <v>6018</v>
      </c>
      <c r="F1447" s="97" t="s">
        <v>3484</v>
      </c>
      <c r="G1447" s="97" t="s">
        <v>6111</v>
      </c>
      <c r="H1447" s="98">
        <v>46745943</v>
      </c>
      <c r="I1447" s="97" t="s">
        <v>6007</v>
      </c>
      <c r="J1447" s="96" t="s">
        <v>296</v>
      </c>
      <c r="K1447" s="96">
        <v>211042</v>
      </c>
    </row>
    <row r="1448" spans="1:11" ht="28">
      <c r="A1448" s="45">
        <v>1445</v>
      </c>
      <c r="B1448" s="96">
        <v>1573</v>
      </c>
      <c r="C1448" s="96" t="s">
        <v>267</v>
      </c>
      <c r="D1448" s="96">
        <v>2120277</v>
      </c>
      <c r="E1448" s="96" t="s">
        <v>6121</v>
      </c>
      <c r="F1448" s="97" t="s">
        <v>6108</v>
      </c>
      <c r="G1448" s="97" t="s">
        <v>1652</v>
      </c>
      <c r="H1448" s="98">
        <v>113852072</v>
      </c>
      <c r="I1448" s="97" t="s">
        <v>6007</v>
      </c>
      <c r="J1448" s="96" t="s">
        <v>296</v>
      </c>
      <c r="K1448" s="96">
        <v>211042</v>
      </c>
    </row>
    <row r="1449" spans="1:11" ht="28">
      <c r="A1449" s="45">
        <v>1446</v>
      </c>
      <c r="B1449" s="96">
        <v>1574</v>
      </c>
      <c r="C1449" s="96" t="s">
        <v>267</v>
      </c>
      <c r="D1449" s="96">
        <v>2120280</v>
      </c>
      <c r="E1449" s="96" t="s">
        <v>5607</v>
      </c>
      <c r="F1449" s="97" t="s">
        <v>3484</v>
      </c>
      <c r="G1449" s="97" t="s">
        <v>6111</v>
      </c>
      <c r="H1449" s="98">
        <v>32428930</v>
      </c>
      <c r="I1449" s="97" t="s">
        <v>6007</v>
      </c>
      <c r="J1449" s="96" t="s">
        <v>296</v>
      </c>
      <c r="K1449" s="96">
        <v>211042</v>
      </c>
    </row>
    <row r="1450" spans="1:11" ht="28">
      <c r="A1450" s="45">
        <v>1447</v>
      </c>
      <c r="B1450" s="96">
        <v>1575</v>
      </c>
      <c r="C1450" s="96" t="s">
        <v>267</v>
      </c>
      <c r="D1450" s="96">
        <v>2120289</v>
      </c>
      <c r="E1450" s="96" t="s">
        <v>5603</v>
      </c>
      <c r="F1450" s="97" t="s">
        <v>3484</v>
      </c>
      <c r="G1450" s="97" t="s">
        <v>6111</v>
      </c>
      <c r="H1450" s="98">
        <v>57801993</v>
      </c>
      <c r="I1450" s="97" t="s">
        <v>6007</v>
      </c>
      <c r="J1450" s="96" t="s">
        <v>296</v>
      </c>
      <c r="K1450" s="96">
        <v>211042</v>
      </c>
    </row>
    <row r="1451" spans="1:11" ht="28">
      <c r="A1451" s="45">
        <v>1448</v>
      </c>
      <c r="B1451" s="96">
        <v>1576</v>
      </c>
      <c r="C1451" s="96" t="s">
        <v>267</v>
      </c>
      <c r="D1451" s="96">
        <v>2120299</v>
      </c>
      <c r="E1451" s="96" t="s">
        <v>6120</v>
      </c>
      <c r="F1451" s="97" t="s">
        <v>3484</v>
      </c>
      <c r="G1451" s="97" t="s">
        <v>1722</v>
      </c>
      <c r="H1451" s="98">
        <v>55779000</v>
      </c>
      <c r="I1451" s="97" t="s">
        <v>6007</v>
      </c>
      <c r="J1451" s="96" t="s">
        <v>296</v>
      </c>
      <c r="K1451" s="96">
        <v>211042</v>
      </c>
    </row>
    <row r="1452" spans="1:11" ht="28">
      <c r="A1452" s="45">
        <v>1449</v>
      </c>
      <c r="B1452" s="96">
        <v>1577</v>
      </c>
      <c r="C1452" s="96" t="s">
        <v>267</v>
      </c>
      <c r="D1452" s="96">
        <v>2120300</v>
      </c>
      <c r="E1452" s="96" t="s">
        <v>6119</v>
      </c>
      <c r="F1452" s="97" t="s">
        <v>3484</v>
      </c>
      <c r="G1452" s="97" t="s">
        <v>1722</v>
      </c>
      <c r="H1452" s="98">
        <v>41200000</v>
      </c>
      <c r="I1452" s="97" t="s">
        <v>6007</v>
      </c>
      <c r="J1452" s="96" t="s">
        <v>296</v>
      </c>
      <c r="K1452" s="96">
        <v>211042</v>
      </c>
    </row>
    <row r="1453" spans="1:11" ht="28">
      <c r="A1453" s="45">
        <v>1450</v>
      </c>
      <c r="B1453" s="96">
        <v>1578</v>
      </c>
      <c r="C1453" s="96" t="s">
        <v>267</v>
      </c>
      <c r="D1453" s="96">
        <v>2120303</v>
      </c>
      <c r="E1453" s="96" t="s">
        <v>5642</v>
      </c>
      <c r="F1453" s="97" t="s">
        <v>6118</v>
      </c>
      <c r="G1453" s="97" t="s">
        <v>1722</v>
      </c>
      <c r="H1453" s="98">
        <v>36870000</v>
      </c>
      <c r="I1453" s="97" t="s">
        <v>6007</v>
      </c>
      <c r="J1453" s="96" t="s">
        <v>296</v>
      </c>
      <c r="K1453" s="96">
        <v>211042</v>
      </c>
    </row>
    <row r="1454" spans="1:11" ht="28">
      <c r="A1454" s="45">
        <v>1451</v>
      </c>
      <c r="B1454" s="96">
        <v>1579</v>
      </c>
      <c r="C1454" s="96" t="s">
        <v>267</v>
      </c>
      <c r="D1454" s="96">
        <v>2120330</v>
      </c>
      <c r="E1454" s="96" t="s">
        <v>6041</v>
      </c>
      <c r="F1454" s="97" t="s">
        <v>6056</v>
      </c>
      <c r="G1454" s="97" t="s">
        <v>3261</v>
      </c>
      <c r="H1454" s="98">
        <v>38710000</v>
      </c>
      <c r="I1454" s="97" t="s">
        <v>6007</v>
      </c>
      <c r="J1454" s="96" t="s">
        <v>296</v>
      </c>
      <c r="K1454" s="96">
        <v>211042</v>
      </c>
    </row>
    <row r="1455" spans="1:11" ht="28">
      <c r="A1455" s="45">
        <v>1452</v>
      </c>
      <c r="B1455" s="96">
        <v>1580</v>
      </c>
      <c r="C1455" s="96" t="s">
        <v>267</v>
      </c>
      <c r="D1455" s="96">
        <v>2120333</v>
      </c>
      <c r="E1455" s="96" t="s">
        <v>6117</v>
      </c>
      <c r="F1455" s="97" t="s">
        <v>6114</v>
      </c>
      <c r="G1455" s="97" t="s">
        <v>6116</v>
      </c>
      <c r="H1455" s="98">
        <v>52410000</v>
      </c>
      <c r="I1455" s="97" t="s">
        <v>6007</v>
      </c>
      <c r="J1455" s="96" t="s">
        <v>296</v>
      </c>
      <c r="K1455" s="96">
        <v>211042</v>
      </c>
    </row>
    <row r="1456" spans="1:11" ht="28">
      <c r="A1456" s="45">
        <v>1453</v>
      </c>
      <c r="B1456" s="96">
        <v>1581</v>
      </c>
      <c r="C1456" s="96" t="s">
        <v>267</v>
      </c>
      <c r="D1456" s="96">
        <v>2120340</v>
      </c>
      <c r="E1456" s="96" t="s">
        <v>6115</v>
      </c>
      <c r="F1456" s="97" t="s">
        <v>6114</v>
      </c>
      <c r="G1456" s="97" t="s">
        <v>3527</v>
      </c>
      <c r="H1456" s="98">
        <v>50242400</v>
      </c>
      <c r="I1456" s="97" t="s">
        <v>6007</v>
      </c>
      <c r="J1456" s="96" t="s">
        <v>296</v>
      </c>
      <c r="K1456" s="96">
        <v>211042</v>
      </c>
    </row>
    <row r="1457" spans="1:11" ht="28">
      <c r="A1457" s="45">
        <v>1454</v>
      </c>
      <c r="B1457" s="96">
        <v>1582</v>
      </c>
      <c r="C1457" s="96" t="s">
        <v>267</v>
      </c>
      <c r="D1457" s="96">
        <v>2112331</v>
      </c>
      <c r="E1457" s="96" t="s">
        <v>6113</v>
      </c>
      <c r="F1457" s="97" t="s">
        <v>6023</v>
      </c>
      <c r="G1457" s="97" t="s">
        <v>3449</v>
      </c>
      <c r="H1457" s="98">
        <v>4062000</v>
      </c>
      <c r="I1457" s="97" t="s">
        <v>6007</v>
      </c>
      <c r="J1457" s="96" t="s">
        <v>242</v>
      </c>
      <c r="K1457" s="96">
        <v>210069</v>
      </c>
    </row>
    <row r="1458" spans="1:11" ht="28">
      <c r="A1458" s="45">
        <v>1455</v>
      </c>
      <c r="B1458" s="96">
        <v>1583</v>
      </c>
      <c r="C1458" s="96" t="s">
        <v>267</v>
      </c>
      <c r="D1458" s="96">
        <v>2120346</v>
      </c>
      <c r="E1458" s="96" t="s">
        <v>6112</v>
      </c>
      <c r="F1458" s="97" t="s">
        <v>3484</v>
      </c>
      <c r="G1458" s="97" t="s">
        <v>6111</v>
      </c>
      <c r="H1458" s="98">
        <v>48242400</v>
      </c>
      <c r="I1458" s="97" t="s">
        <v>6007</v>
      </c>
      <c r="J1458" s="96" t="s">
        <v>296</v>
      </c>
      <c r="K1458" s="96">
        <v>211042</v>
      </c>
    </row>
    <row r="1459" spans="1:11" ht="28">
      <c r="A1459" s="45">
        <v>1456</v>
      </c>
      <c r="B1459" s="96">
        <v>1584</v>
      </c>
      <c r="C1459" s="96" t="s">
        <v>267</v>
      </c>
      <c r="D1459" s="96">
        <v>2120350</v>
      </c>
      <c r="E1459" s="96" t="s">
        <v>5639</v>
      </c>
      <c r="F1459" s="97" t="s">
        <v>3611</v>
      </c>
      <c r="G1459" s="97" t="s">
        <v>1722</v>
      </c>
      <c r="H1459" s="98">
        <v>35614820</v>
      </c>
      <c r="I1459" s="97" t="s">
        <v>6007</v>
      </c>
      <c r="J1459" s="96" t="s">
        <v>296</v>
      </c>
      <c r="K1459" s="96">
        <v>211042</v>
      </c>
    </row>
    <row r="1460" spans="1:11" ht="28">
      <c r="A1460" s="45">
        <v>1457</v>
      </c>
      <c r="B1460" s="96">
        <v>1585</v>
      </c>
      <c r="C1460" s="96" t="s">
        <v>267</v>
      </c>
      <c r="D1460" s="96">
        <v>2120351</v>
      </c>
      <c r="E1460" s="96" t="s">
        <v>6110</v>
      </c>
      <c r="F1460" s="97" t="s">
        <v>3484</v>
      </c>
      <c r="G1460" s="97" t="s">
        <v>3261</v>
      </c>
      <c r="H1460" s="98">
        <v>42140000</v>
      </c>
      <c r="I1460" s="97" t="s">
        <v>6007</v>
      </c>
      <c r="J1460" s="96" t="s">
        <v>296</v>
      </c>
      <c r="K1460" s="96">
        <v>211042</v>
      </c>
    </row>
    <row r="1461" spans="1:11" ht="28">
      <c r="A1461" s="45">
        <v>1458</v>
      </c>
      <c r="B1461" s="96">
        <v>1586</v>
      </c>
      <c r="C1461" s="96" t="s">
        <v>267</v>
      </c>
      <c r="D1461" s="96">
        <v>2120358</v>
      </c>
      <c r="E1461" s="96" t="s">
        <v>6109</v>
      </c>
      <c r="F1461" s="97" t="s">
        <v>6108</v>
      </c>
      <c r="G1461" s="97" t="s">
        <v>6107</v>
      </c>
      <c r="H1461" s="98">
        <v>39836000</v>
      </c>
      <c r="I1461" s="97" t="s">
        <v>6007</v>
      </c>
      <c r="J1461" s="96" t="s">
        <v>296</v>
      </c>
      <c r="K1461" s="96">
        <v>211042</v>
      </c>
    </row>
    <row r="1462" spans="1:11" ht="28">
      <c r="A1462" s="45">
        <v>1459</v>
      </c>
      <c r="B1462" s="96">
        <v>1587</v>
      </c>
      <c r="C1462" s="96" t="s">
        <v>267</v>
      </c>
      <c r="D1462" s="96">
        <v>2120369</v>
      </c>
      <c r="E1462" s="96" t="s">
        <v>6074</v>
      </c>
      <c r="F1462" s="97" t="s">
        <v>3611</v>
      </c>
      <c r="G1462" s="97" t="s">
        <v>1722</v>
      </c>
      <c r="H1462" s="98">
        <v>50838000</v>
      </c>
      <c r="I1462" s="97" t="s">
        <v>6007</v>
      </c>
      <c r="J1462" s="96" t="s">
        <v>296</v>
      </c>
      <c r="K1462" s="96">
        <v>211042</v>
      </c>
    </row>
    <row r="1463" spans="1:11" ht="28">
      <c r="A1463" s="45">
        <v>1460</v>
      </c>
      <c r="B1463" s="96">
        <v>1588</v>
      </c>
      <c r="C1463" s="96" t="s">
        <v>267</v>
      </c>
      <c r="D1463" s="96">
        <v>2120372</v>
      </c>
      <c r="E1463" s="96" t="s">
        <v>5661</v>
      </c>
      <c r="F1463" s="97" t="s">
        <v>6077</v>
      </c>
      <c r="G1463" s="97" t="s">
        <v>5258</v>
      </c>
      <c r="H1463" s="98">
        <v>46042400</v>
      </c>
      <c r="I1463" s="97" t="s">
        <v>6007</v>
      </c>
      <c r="J1463" s="96" t="s">
        <v>296</v>
      </c>
      <c r="K1463" s="96">
        <v>211042</v>
      </c>
    </row>
    <row r="1464" spans="1:11" ht="28">
      <c r="A1464" s="45">
        <v>1461</v>
      </c>
      <c r="B1464" s="96">
        <v>1589</v>
      </c>
      <c r="C1464" s="96" t="s">
        <v>267</v>
      </c>
      <c r="D1464" s="96">
        <v>2121129</v>
      </c>
      <c r="E1464" s="96" t="s">
        <v>6106</v>
      </c>
      <c r="F1464" s="97" t="s">
        <v>1110</v>
      </c>
      <c r="G1464" s="97" t="s">
        <v>5455</v>
      </c>
      <c r="H1464" s="98">
        <v>33512000</v>
      </c>
      <c r="I1464" s="97" t="s">
        <v>6007</v>
      </c>
      <c r="J1464" s="96" t="s">
        <v>296</v>
      </c>
      <c r="K1464" s="96">
        <v>211042</v>
      </c>
    </row>
    <row r="1465" spans="1:11" ht="28">
      <c r="A1465" s="45">
        <v>1462</v>
      </c>
      <c r="B1465" s="96">
        <v>1590</v>
      </c>
      <c r="C1465" s="96" t="s">
        <v>267</v>
      </c>
      <c r="D1465" s="96">
        <v>2121380</v>
      </c>
      <c r="E1465" s="96" t="s">
        <v>5614</v>
      </c>
      <c r="F1465" s="97" t="s">
        <v>4851</v>
      </c>
      <c r="G1465" s="97" t="s">
        <v>3527</v>
      </c>
      <c r="H1465" s="98">
        <v>30650000</v>
      </c>
      <c r="I1465" s="97" t="s">
        <v>6007</v>
      </c>
      <c r="J1465" s="96" t="s">
        <v>296</v>
      </c>
      <c r="K1465" s="96">
        <v>211042</v>
      </c>
    </row>
    <row r="1466" spans="1:11" ht="28">
      <c r="A1466" s="45">
        <v>1463</v>
      </c>
      <c r="B1466" s="96">
        <v>1591</v>
      </c>
      <c r="C1466" s="96" t="s">
        <v>267</v>
      </c>
      <c r="D1466" s="96">
        <v>2122167</v>
      </c>
      <c r="E1466" s="96" t="s">
        <v>6087</v>
      </c>
      <c r="F1466" s="97" t="s">
        <v>6105</v>
      </c>
      <c r="G1466" s="97" t="s">
        <v>3315</v>
      </c>
      <c r="H1466" s="98">
        <v>26685845</v>
      </c>
      <c r="I1466" s="97" t="s">
        <v>6007</v>
      </c>
      <c r="J1466" s="96" t="s">
        <v>296</v>
      </c>
      <c r="K1466" s="96">
        <v>211042</v>
      </c>
    </row>
    <row r="1467" spans="1:11" ht="28">
      <c r="A1467" s="45">
        <v>1464</v>
      </c>
      <c r="B1467" s="96">
        <v>1592</v>
      </c>
      <c r="C1467" s="96" t="s">
        <v>267</v>
      </c>
      <c r="D1467" s="96">
        <v>2122178</v>
      </c>
      <c r="E1467" s="96" t="s">
        <v>5590</v>
      </c>
      <c r="F1467" s="97" t="s">
        <v>1146</v>
      </c>
      <c r="G1467" s="97" t="s">
        <v>5258</v>
      </c>
      <c r="H1467" s="98">
        <v>6437541</v>
      </c>
      <c r="I1467" s="97" t="s">
        <v>6007</v>
      </c>
      <c r="J1467" s="96" t="s">
        <v>296</v>
      </c>
      <c r="K1467" s="96">
        <v>211042</v>
      </c>
    </row>
    <row r="1468" spans="1:11" ht="28">
      <c r="A1468" s="45">
        <v>1465</v>
      </c>
      <c r="B1468" s="96">
        <v>1593</v>
      </c>
      <c r="C1468" s="96" t="s">
        <v>267</v>
      </c>
      <c r="D1468" s="96">
        <v>2122232</v>
      </c>
      <c r="E1468" s="96" t="s">
        <v>5641</v>
      </c>
      <c r="F1468" s="97" t="s">
        <v>6104</v>
      </c>
      <c r="G1468" s="97" t="s">
        <v>5258</v>
      </c>
      <c r="H1468" s="98">
        <v>25862560</v>
      </c>
      <c r="I1468" s="97" t="s">
        <v>6007</v>
      </c>
      <c r="J1468" s="96" t="s">
        <v>296</v>
      </c>
      <c r="K1468" s="96">
        <v>211042</v>
      </c>
    </row>
    <row r="1469" spans="1:11" ht="28">
      <c r="A1469" s="45">
        <v>1466</v>
      </c>
      <c r="B1469" s="96">
        <v>1594</v>
      </c>
      <c r="C1469" s="96" t="s">
        <v>267</v>
      </c>
      <c r="D1469" s="96">
        <v>2122235</v>
      </c>
      <c r="E1469" s="96" t="s">
        <v>5624</v>
      </c>
      <c r="F1469" s="97" t="s">
        <v>6103</v>
      </c>
      <c r="G1469" s="97" t="s">
        <v>5424</v>
      </c>
      <c r="H1469" s="98">
        <v>33900000</v>
      </c>
      <c r="I1469" s="97" t="s">
        <v>6007</v>
      </c>
      <c r="J1469" s="96" t="s">
        <v>296</v>
      </c>
      <c r="K1469" s="96">
        <v>211042</v>
      </c>
    </row>
    <row r="1470" spans="1:11" ht="28">
      <c r="A1470" s="45">
        <v>1467</v>
      </c>
      <c r="B1470" s="96">
        <v>1595</v>
      </c>
      <c r="C1470" s="96" t="s">
        <v>267</v>
      </c>
      <c r="D1470" s="96">
        <v>2122738</v>
      </c>
      <c r="E1470" s="96" t="s">
        <v>6102</v>
      </c>
      <c r="F1470" s="97" t="s">
        <v>6101</v>
      </c>
      <c r="G1470" s="97" t="s">
        <v>6100</v>
      </c>
      <c r="H1470" s="98">
        <v>46400000</v>
      </c>
      <c r="I1470" s="97" t="s">
        <v>6007</v>
      </c>
      <c r="J1470" s="96" t="s">
        <v>296</v>
      </c>
      <c r="K1470" s="96">
        <v>211042</v>
      </c>
    </row>
    <row r="1471" spans="1:11" ht="28">
      <c r="A1471" s="45">
        <v>1468</v>
      </c>
      <c r="B1471" s="96">
        <v>1596</v>
      </c>
      <c r="C1471" s="96" t="s">
        <v>267</v>
      </c>
      <c r="D1471" s="96">
        <v>2122929</v>
      </c>
      <c r="E1471" s="96" t="s">
        <v>6031</v>
      </c>
      <c r="F1471" s="97" t="s">
        <v>3315</v>
      </c>
      <c r="G1471" s="97" t="s">
        <v>1169</v>
      </c>
      <c r="H1471" s="98">
        <v>36623475</v>
      </c>
      <c r="I1471" s="97" t="s">
        <v>6007</v>
      </c>
      <c r="J1471" s="96" t="s">
        <v>296</v>
      </c>
      <c r="K1471" s="96">
        <v>211042</v>
      </c>
    </row>
    <row r="1472" spans="1:11" ht="28">
      <c r="A1472" s="45">
        <v>1469</v>
      </c>
      <c r="B1472" s="96">
        <v>1597</v>
      </c>
      <c r="C1472" s="96" t="s">
        <v>267</v>
      </c>
      <c r="D1472" s="96">
        <v>2122932</v>
      </c>
      <c r="E1472" s="96" t="s">
        <v>5721</v>
      </c>
      <c r="F1472" s="97" t="s">
        <v>3315</v>
      </c>
      <c r="G1472" s="97" t="s">
        <v>1169</v>
      </c>
      <c r="H1472" s="98">
        <v>16617500</v>
      </c>
      <c r="I1472" s="97" t="s">
        <v>6007</v>
      </c>
      <c r="J1472" s="96" t="s">
        <v>296</v>
      </c>
      <c r="K1472" s="96">
        <v>211042</v>
      </c>
    </row>
    <row r="1473" spans="1:11" ht="28">
      <c r="A1473" s="45">
        <v>1470</v>
      </c>
      <c r="B1473" s="96">
        <v>1598</v>
      </c>
      <c r="C1473" s="96" t="s">
        <v>267</v>
      </c>
      <c r="D1473" s="96">
        <v>2122934</v>
      </c>
      <c r="E1473" s="96" t="s">
        <v>5603</v>
      </c>
      <c r="F1473" s="97" t="s">
        <v>3315</v>
      </c>
      <c r="G1473" s="97" t="s">
        <v>3533</v>
      </c>
      <c r="H1473" s="98">
        <v>41524610</v>
      </c>
      <c r="I1473" s="97" t="s">
        <v>6007</v>
      </c>
      <c r="J1473" s="96" t="s">
        <v>296</v>
      </c>
      <c r="K1473" s="96">
        <v>211042</v>
      </c>
    </row>
    <row r="1474" spans="1:11" ht="28">
      <c r="A1474" s="45">
        <v>1471</v>
      </c>
      <c r="B1474" s="96">
        <v>1599</v>
      </c>
      <c r="C1474" s="96" t="s">
        <v>267</v>
      </c>
      <c r="D1474" s="96">
        <v>2122937</v>
      </c>
      <c r="E1474" s="96" t="s">
        <v>5768</v>
      </c>
      <c r="F1474" s="97" t="s">
        <v>3315</v>
      </c>
      <c r="G1474" s="97" t="s">
        <v>1169</v>
      </c>
      <c r="H1474" s="98">
        <v>28697549</v>
      </c>
      <c r="I1474" s="97" t="s">
        <v>6007</v>
      </c>
      <c r="J1474" s="96" t="s">
        <v>296</v>
      </c>
      <c r="K1474" s="96">
        <v>211042</v>
      </c>
    </row>
    <row r="1475" spans="1:11" ht="28">
      <c r="A1475" s="45">
        <v>1472</v>
      </c>
      <c r="B1475" s="96">
        <v>1600</v>
      </c>
      <c r="C1475" s="96" t="s">
        <v>267</v>
      </c>
      <c r="D1475" s="96">
        <v>2112317</v>
      </c>
      <c r="E1475" s="96" t="s">
        <v>5632</v>
      </c>
      <c r="F1475" s="97" t="s">
        <v>4824</v>
      </c>
      <c r="G1475" s="97" t="s">
        <v>3449</v>
      </c>
      <c r="H1475" s="98">
        <v>18812000</v>
      </c>
      <c r="I1475" s="97" t="s">
        <v>6007</v>
      </c>
      <c r="J1475" s="96" t="s">
        <v>242</v>
      </c>
      <c r="K1475" s="96">
        <v>210069</v>
      </c>
    </row>
    <row r="1476" spans="1:11" ht="28">
      <c r="A1476" s="45">
        <v>1473</v>
      </c>
      <c r="B1476" s="96">
        <v>1601</v>
      </c>
      <c r="C1476" s="96" t="s">
        <v>267</v>
      </c>
      <c r="D1476" s="96">
        <v>2123058</v>
      </c>
      <c r="E1476" s="96" t="s">
        <v>5621</v>
      </c>
      <c r="F1476" s="97" t="s">
        <v>1154</v>
      </c>
      <c r="G1476" s="97" t="s">
        <v>1169</v>
      </c>
      <c r="H1476" s="98">
        <v>16040000</v>
      </c>
      <c r="I1476" s="97" t="s">
        <v>6007</v>
      </c>
      <c r="J1476" s="96" t="s">
        <v>296</v>
      </c>
      <c r="K1476" s="96">
        <v>211042</v>
      </c>
    </row>
    <row r="1477" spans="1:11" ht="28">
      <c r="A1477" s="45">
        <v>1474</v>
      </c>
      <c r="B1477" s="96">
        <v>1602</v>
      </c>
      <c r="C1477" s="96" t="s">
        <v>267</v>
      </c>
      <c r="D1477" s="96">
        <v>2123059</v>
      </c>
      <c r="E1477" s="96" t="s">
        <v>6088</v>
      </c>
      <c r="F1477" s="97" t="s">
        <v>3315</v>
      </c>
      <c r="G1477" s="97" t="s">
        <v>1652</v>
      </c>
      <c r="H1477" s="98">
        <v>27296000</v>
      </c>
      <c r="I1477" s="97" t="s">
        <v>6007</v>
      </c>
      <c r="J1477" s="96" t="s">
        <v>296</v>
      </c>
      <c r="K1477" s="96">
        <v>211042</v>
      </c>
    </row>
    <row r="1478" spans="1:11" ht="28">
      <c r="A1478" s="45">
        <v>1475</v>
      </c>
      <c r="B1478" s="96">
        <v>1603</v>
      </c>
      <c r="C1478" s="96" t="s">
        <v>267</v>
      </c>
      <c r="D1478" s="96">
        <v>2123759</v>
      </c>
      <c r="E1478" s="96" t="s">
        <v>5643</v>
      </c>
      <c r="F1478" s="97" t="s">
        <v>5421</v>
      </c>
      <c r="G1478" s="97" t="s">
        <v>1169</v>
      </c>
      <c r="H1478" s="98">
        <v>24900000</v>
      </c>
      <c r="I1478" s="97" t="s">
        <v>6007</v>
      </c>
      <c r="J1478" s="96" t="s">
        <v>296</v>
      </c>
      <c r="K1478" s="96">
        <v>211042</v>
      </c>
    </row>
    <row r="1479" spans="1:11" ht="28">
      <c r="A1479" s="45">
        <v>1476</v>
      </c>
      <c r="B1479" s="96">
        <v>1604</v>
      </c>
      <c r="C1479" s="96" t="s">
        <v>267</v>
      </c>
      <c r="D1479" s="96">
        <v>2124054</v>
      </c>
      <c r="E1479" s="96" t="s">
        <v>6099</v>
      </c>
      <c r="F1479" s="97" t="s">
        <v>1610</v>
      </c>
      <c r="G1479" s="97" t="s">
        <v>1652</v>
      </c>
      <c r="H1479" s="98">
        <v>7207864</v>
      </c>
      <c r="I1479" s="97" t="s">
        <v>6007</v>
      </c>
      <c r="J1479" s="96" t="s">
        <v>296</v>
      </c>
      <c r="K1479" s="96">
        <v>211042</v>
      </c>
    </row>
    <row r="1480" spans="1:11" ht="28">
      <c r="A1480" s="45">
        <v>1477</v>
      </c>
      <c r="B1480" s="96">
        <v>1605</v>
      </c>
      <c r="C1480" s="96" t="s">
        <v>267</v>
      </c>
      <c r="D1480" s="96">
        <v>2124121</v>
      </c>
      <c r="E1480" s="96" t="s">
        <v>6095</v>
      </c>
      <c r="F1480" s="97" t="s">
        <v>1088</v>
      </c>
      <c r="G1480" s="97" t="s">
        <v>1652</v>
      </c>
      <c r="H1480" s="98">
        <v>10176363</v>
      </c>
      <c r="I1480" s="97" t="s">
        <v>6007</v>
      </c>
      <c r="J1480" s="96" t="s">
        <v>296</v>
      </c>
      <c r="K1480" s="96">
        <v>211042</v>
      </c>
    </row>
    <row r="1481" spans="1:11" ht="28">
      <c r="A1481" s="45">
        <v>1478</v>
      </c>
      <c r="B1481" s="96">
        <v>1606</v>
      </c>
      <c r="C1481" s="96" t="s">
        <v>267</v>
      </c>
      <c r="D1481" s="96">
        <v>2124135</v>
      </c>
      <c r="E1481" s="96" t="s">
        <v>6098</v>
      </c>
      <c r="F1481" s="97" t="s">
        <v>1657</v>
      </c>
      <c r="G1481" s="97" t="s">
        <v>1652</v>
      </c>
      <c r="H1481" s="98">
        <v>9176363</v>
      </c>
      <c r="I1481" s="97" t="s">
        <v>6007</v>
      </c>
      <c r="J1481" s="96" t="s">
        <v>296</v>
      </c>
      <c r="K1481" s="96">
        <v>211042</v>
      </c>
    </row>
    <row r="1482" spans="1:11" ht="28">
      <c r="A1482" s="45">
        <v>1479</v>
      </c>
      <c r="B1482" s="96">
        <v>1607</v>
      </c>
      <c r="C1482" s="96" t="s">
        <v>267</v>
      </c>
      <c r="D1482" s="96">
        <v>2124306</v>
      </c>
      <c r="E1482" s="96" t="s">
        <v>6097</v>
      </c>
      <c r="F1482" s="97" t="s">
        <v>1032</v>
      </c>
      <c r="G1482" s="97" t="s">
        <v>4520</v>
      </c>
      <c r="H1482" s="98">
        <v>37080000</v>
      </c>
      <c r="I1482" s="97" t="s">
        <v>6007</v>
      </c>
      <c r="J1482" s="96" t="s">
        <v>296</v>
      </c>
      <c r="K1482" s="96">
        <v>211042</v>
      </c>
    </row>
    <row r="1483" spans="1:11" ht="28">
      <c r="A1483" s="45">
        <v>1480</v>
      </c>
      <c r="B1483" s="96">
        <v>1608</v>
      </c>
      <c r="C1483" s="96" t="s">
        <v>267</v>
      </c>
      <c r="D1483" s="96">
        <v>2130016</v>
      </c>
      <c r="E1483" s="96" t="s">
        <v>6096</v>
      </c>
      <c r="F1483" s="97" t="s">
        <v>4967</v>
      </c>
      <c r="G1483" s="97" t="s">
        <v>3096</v>
      </c>
      <c r="H1483" s="98">
        <v>39082320</v>
      </c>
      <c r="I1483" s="97" t="s">
        <v>6007</v>
      </c>
      <c r="J1483" s="96" t="s">
        <v>296</v>
      </c>
      <c r="K1483" s="96">
        <v>211042</v>
      </c>
    </row>
    <row r="1484" spans="1:11" ht="28">
      <c r="A1484" s="45">
        <v>1481</v>
      </c>
      <c r="B1484" s="96">
        <v>1609</v>
      </c>
      <c r="C1484" s="96" t="s">
        <v>267</v>
      </c>
      <c r="D1484" s="96">
        <v>2130020</v>
      </c>
      <c r="E1484" s="96" t="s">
        <v>6095</v>
      </c>
      <c r="F1484" s="97" t="s">
        <v>6094</v>
      </c>
      <c r="G1484" s="97" t="s">
        <v>2965</v>
      </c>
      <c r="H1484" s="98">
        <v>58529924</v>
      </c>
      <c r="I1484" s="97" t="s">
        <v>6007</v>
      </c>
      <c r="J1484" s="96" t="s">
        <v>296</v>
      </c>
      <c r="K1484" s="96">
        <v>211042</v>
      </c>
    </row>
    <row r="1485" spans="1:11" ht="28">
      <c r="A1485" s="45">
        <v>1482</v>
      </c>
      <c r="B1485" s="96">
        <v>1610</v>
      </c>
      <c r="C1485" s="96" t="s">
        <v>267</v>
      </c>
      <c r="D1485" s="96">
        <v>2130021</v>
      </c>
      <c r="E1485" s="96" t="s">
        <v>6093</v>
      </c>
      <c r="F1485" s="97" t="s">
        <v>3683</v>
      </c>
      <c r="G1485" s="97" t="s">
        <v>5443</v>
      </c>
      <c r="H1485" s="98">
        <v>50529924</v>
      </c>
      <c r="I1485" s="97" t="s">
        <v>6007</v>
      </c>
      <c r="J1485" s="96" t="s">
        <v>296</v>
      </c>
      <c r="K1485" s="96">
        <v>211042</v>
      </c>
    </row>
    <row r="1486" spans="1:11" ht="28">
      <c r="A1486" s="45">
        <v>1483</v>
      </c>
      <c r="B1486" s="96">
        <v>1611</v>
      </c>
      <c r="C1486" s="96" t="s">
        <v>267</v>
      </c>
      <c r="D1486" s="96">
        <v>2130023</v>
      </c>
      <c r="E1486" s="96" t="s">
        <v>6092</v>
      </c>
      <c r="F1486" s="97" t="s">
        <v>3683</v>
      </c>
      <c r="G1486" s="97" t="s">
        <v>5443</v>
      </c>
      <c r="H1486" s="98">
        <v>27358860</v>
      </c>
      <c r="I1486" s="97" t="s">
        <v>6007</v>
      </c>
      <c r="J1486" s="96" t="s">
        <v>296</v>
      </c>
      <c r="K1486" s="96">
        <v>211042</v>
      </c>
    </row>
    <row r="1487" spans="1:11" ht="28">
      <c r="A1487" s="45">
        <v>1484</v>
      </c>
      <c r="B1487" s="96">
        <v>1612</v>
      </c>
      <c r="C1487" s="96" t="s">
        <v>267</v>
      </c>
      <c r="D1487" s="96">
        <v>2130024</v>
      </c>
      <c r="E1487" s="96" t="s">
        <v>6091</v>
      </c>
      <c r="F1487" s="97" t="s">
        <v>1046</v>
      </c>
      <c r="G1487" s="97" t="s">
        <v>5268</v>
      </c>
      <c r="H1487" s="98">
        <v>30900000</v>
      </c>
      <c r="I1487" s="97" t="s">
        <v>6007</v>
      </c>
      <c r="J1487" s="96" t="s">
        <v>296</v>
      </c>
      <c r="K1487" s="96">
        <v>211042</v>
      </c>
    </row>
    <row r="1488" spans="1:11" ht="28">
      <c r="A1488" s="45">
        <v>1485</v>
      </c>
      <c r="B1488" s="96">
        <v>1613</v>
      </c>
      <c r="C1488" s="96" t="s">
        <v>267</v>
      </c>
      <c r="D1488" s="96">
        <v>2130204</v>
      </c>
      <c r="E1488" s="96" t="s">
        <v>6090</v>
      </c>
      <c r="F1488" s="97" t="s">
        <v>5405</v>
      </c>
      <c r="G1488" s="97" t="s">
        <v>3679</v>
      </c>
      <c r="H1488" s="98">
        <v>12360000</v>
      </c>
      <c r="I1488" s="97" t="s">
        <v>6007</v>
      </c>
      <c r="J1488" s="96" t="s">
        <v>296</v>
      </c>
      <c r="K1488" s="96">
        <v>211042</v>
      </c>
    </row>
    <row r="1489" spans="1:11" ht="28">
      <c r="A1489" s="45">
        <v>1486</v>
      </c>
      <c r="B1489" s="96">
        <v>1614</v>
      </c>
      <c r="C1489" s="96" t="s">
        <v>267</v>
      </c>
      <c r="D1489" s="96">
        <v>2130602</v>
      </c>
      <c r="E1489" s="96" t="s">
        <v>6089</v>
      </c>
      <c r="F1489" s="97" t="s">
        <v>3313</v>
      </c>
      <c r="G1489" s="97" t="s">
        <v>3080</v>
      </c>
      <c r="H1489" s="98">
        <v>54245238</v>
      </c>
      <c r="I1489" s="97" t="s">
        <v>6007</v>
      </c>
      <c r="J1489" s="96" t="s">
        <v>296</v>
      </c>
      <c r="K1489" s="96">
        <v>211042</v>
      </c>
    </row>
    <row r="1490" spans="1:11" ht="28">
      <c r="A1490" s="45">
        <v>1487</v>
      </c>
      <c r="B1490" s="96">
        <v>1615</v>
      </c>
      <c r="C1490" s="96" t="s">
        <v>267</v>
      </c>
      <c r="D1490" s="96">
        <v>2110049</v>
      </c>
      <c r="E1490" s="96" t="s">
        <v>6088</v>
      </c>
      <c r="F1490" s="97" t="s">
        <v>6082</v>
      </c>
      <c r="G1490" s="97" t="s">
        <v>6054</v>
      </c>
      <c r="H1490" s="98">
        <v>66388000</v>
      </c>
      <c r="I1490" s="97" t="s">
        <v>6007</v>
      </c>
      <c r="J1490" s="96" t="s">
        <v>242</v>
      </c>
      <c r="K1490" s="96">
        <v>210069</v>
      </c>
    </row>
    <row r="1491" spans="1:11" ht="28">
      <c r="A1491" s="45">
        <v>1488</v>
      </c>
      <c r="B1491" s="96">
        <v>1616</v>
      </c>
      <c r="C1491" s="96" t="s">
        <v>267</v>
      </c>
      <c r="D1491" s="96">
        <v>2110051</v>
      </c>
      <c r="E1491" s="96" t="s">
        <v>6087</v>
      </c>
      <c r="F1491" s="97" t="s">
        <v>6086</v>
      </c>
      <c r="G1491" s="97" t="s">
        <v>3449</v>
      </c>
      <c r="H1491" s="98">
        <v>112706120</v>
      </c>
      <c r="I1491" s="97" t="s">
        <v>6007</v>
      </c>
      <c r="J1491" s="96" t="s">
        <v>242</v>
      </c>
      <c r="K1491" s="96">
        <v>210069</v>
      </c>
    </row>
    <row r="1492" spans="1:11" ht="28">
      <c r="A1492" s="45">
        <v>1489</v>
      </c>
      <c r="B1492" s="96">
        <v>1617</v>
      </c>
      <c r="C1492" s="96" t="s">
        <v>267</v>
      </c>
      <c r="D1492" s="96">
        <v>2110052</v>
      </c>
      <c r="E1492" s="96" t="s">
        <v>6042</v>
      </c>
      <c r="F1492" s="97" t="s">
        <v>6078</v>
      </c>
      <c r="G1492" s="97" t="s">
        <v>6054</v>
      </c>
      <c r="H1492" s="98">
        <v>78057000</v>
      </c>
      <c r="I1492" s="97" t="s">
        <v>6007</v>
      </c>
      <c r="J1492" s="96" t="s">
        <v>242</v>
      </c>
      <c r="K1492" s="96">
        <v>210069</v>
      </c>
    </row>
    <row r="1493" spans="1:11" ht="28">
      <c r="A1493" s="45">
        <v>1490</v>
      </c>
      <c r="B1493" s="96">
        <v>1618</v>
      </c>
      <c r="C1493" s="96" t="s">
        <v>267</v>
      </c>
      <c r="D1493" s="96">
        <v>2110053</v>
      </c>
      <c r="E1493" s="96" t="s">
        <v>6085</v>
      </c>
      <c r="F1493" s="97" t="s">
        <v>6082</v>
      </c>
      <c r="G1493" s="97" t="s">
        <v>6084</v>
      </c>
      <c r="H1493" s="98">
        <v>97506120</v>
      </c>
      <c r="I1493" s="97" t="s">
        <v>6007</v>
      </c>
      <c r="J1493" s="96" t="s">
        <v>242</v>
      </c>
      <c r="K1493" s="96">
        <v>210069</v>
      </c>
    </row>
    <row r="1494" spans="1:11" ht="28">
      <c r="A1494" s="45">
        <v>1491</v>
      </c>
      <c r="B1494" s="96">
        <v>1619</v>
      </c>
      <c r="C1494" s="96" t="s">
        <v>267</v>
      </c>
      <c r="D1494" s="96">
        <v>2110056</v>
      </c>
      <c r="E1494" s="96" t="s">
        <v>6083</v>
      </c>
      <c r="F1494" s="97" t="s">
        <v>5668</v>
      </c>
      <c r="G1494" s="97" t="s">
        <v>3449</v>
      </c>
      <c r="H1494" s="98">
        <v>112756470</v>
      </c>
      <c r="I1494" s="97" t="s">
        <v>6007</v>
      </c>
      <c r="J1494" s="96" t="s">
        <v>242</v>
      </c>
      <c r="K1494" s="96">
        <v>210069</v>
      </c>
    </row>
    <row r="1495" spans="1:11" ht="28">
      <c r="A1495" s="45">
        <v>1492</v>
      </c>
      <c r="B1495" s="96">
        <v>1620</v>
      </c>
      <c r="C1495" s="96" t="s">
        <v>267</v>
      </c>
      <c r="D1495" s="96">
        <v>2110063</v>
      </c>
      <c r="E1495" s="96" t="s">
        <v>6008</v>
      </c>
      <c r="F1495" s="97" t="s">
        <v>5668</v>
      </c>
      <c r="G1495" s="97" t="s">
        <v>3449</v>
      </c>
      <c r="H1495" s="98">
        <v>112756470</v>
      </c>
      <c r="I1495" s="97" t="s">
        <v>6007</v>
      </c>
      <c r="J1495" s="96" t="s">
        <v>242</v>
      </c>
      <c r="K1495" s="96">
        <v>210069</v>
      </c>
    </row>
    <row r="1496" spans="1:11" ht="28">
      <c r="A1496" s="45">
        <v>1493</v>
      </c>
      <c r="B1496" s="96">
        <v>1621</v>
      </c>
      <c r="C1496" s="96" t="s">
        <v>267</v>
      </c>
      <c r="D1496" s="96">
        <v>2110064</v>
      </c>
      <c r="E1496" s="96" t="s">
        <v>6025</v>
      </c>
      <c r="F1496" s="97" t="s">
        <v>6082</v>
      </c>
      <c r="G1496" s="97" t="s">
        <v>1042</v>
      </c>
      <c r="H1496" s="98">
        <v>112743751</v>
      </c>
      <c r="I1496" s="97" t="s">
        <v>6007</v>
      </c>
      <c r="J1496" s="96" t="s">
        <v>242</v>
      </c>
      <c r="K1496" s="96">
        <v>210069</v>
      </c>
    </row>
    <row r="1497" spans="1:11" ht="28">
      <c r="A1497" s="45">
        <v>1494</v>
      </c>
      <c r="B1497" s="96">
        <v>1622</v>
      </c>
      <c r="C1497" s="96" t="s">
        <v>267</v>
      </c>
      <c r="D1497" s="96">
        <v>2110067</v>
      </c>
      <c r="E1497" s="96" t="s">
        <v>6029</v>
      </c>
      <c r="F1497" s="97" t="s">
        <v>6078</v>
      </c>
      <c r="G1497" s="97" t="s">
        <v>6054</v>
      </c>
      <c r="H1497" s="98">
        <v>78057000</v>
      </c>
      <c r="I1497" s="97" t="s">
        <v>6007</v>
      </c>
      <c r="J1497" s="96" t="s">
        <v>242</v>
      </c>
      <c r="K1497" s="96">
        <v>210069</v>
      </c>
    </row>
    <row r="1498" spans="1:11" ht="28">
      <c r="A1498" s="45">
        <v>1495</v>
      </c>
      <c r="B1498" s="96">
        <v>1623</v>
      </c>
      <c r="C1498" s="96" t="s">
        <v>267</v>
      </c>
      <c r="D1498" s="96">
        <v>2110068</v>
      </c>
      <c r="E1498" s="96" t="s">
        <v>6081</v>
      </c>
      <c r="F1498" s="97" t="s">
        <v>6078</v>
      </c>
      <c r="G1498" s="97" t="s">
        <v>3449</v>
      </c>
      <c r="H1498" s="98">
        <v>93965067</v>
      </c>
      <c r="I1498" s="97" t="s">
        <v>6007</v>
      </c>
      <c r="J1498" s="96" t="s">
        <v>242</v>
      </c>
      <c r="K1498" s="96">
        <v>210069</v>
      </c>
    </row>
    <row r="1499" spans="1:11" ht="28">
      <c r="A1499" s="45">
        <v>1496</v>
      </c>
      <c r="B1499" s="96">
        <v>1624</v>
      </c>
      <c r="C1499" s="96" t="s">
        <v>267</v>
      </c>
      <c r="D1499" s="96">
        <v>2110071</v>
      </c>
      <c r="E1499" s="96" t="s">
        <v>6080</v>
      </c>
      <c r="F1499" s="97" t="s">
        <v>5668</v>
      </c>
      <c r="G1499" s="97" t="s">
        <v>3449</v>
      </c>
      <c r="H1499" s="98">
        <v>112756470</v>
      </c>
      <c r="I1499" s="97" t="s">
        <v>6007</v>
      </c>
      <c r="J1499" s="96" t="s">
        <v>242</v>
      </c>
      <c r="K1499" s="96">
        <v>210069</v>
      </c>
    </row>
    <row r="1500" spans="1:11" ht="28">
      <c r="A1500" s="45">
        <v>1497</v>
      </c>
      <c r="B1500" s="96">
        <v>1625</v>
      </c>
      <c r="C1500" s="96" t="s">
        <v>267</v>
      </c>
      <c r="D1500" s="96">
        <v>2123829</v>
      </c>
      <c r="E1500" s="96" t="s">
        <v>5692</v>
      </c>
      <c r="F1500" s="97" t="s">
        <v>6079</v>
      </c>
      <c r="G1500" s="97" t="s">
        <v>1169</v>
      </c>
      <c r="H1500" s="98">
        <v>18333333</v>
      </c>
      <c r="I1500" s="97" t="s">
        <v>6007</v>
      </c>
      <c r="J1500" s="96" t="s">
        <v>242</v>
      </c>
      <c r="K1500" s="96">
        <v>210069</v>
      </c>
    </row>
    <row r="1501" spans="1:11" ht="28">
      <c r="A1501" s="45">
        <v>1498</v>
      </c>
      <c r="B1501" s="96">
        <v>1626</v>
      </c>
      <c r="C1501" s="96" t="s">
        <v>267</v>
      </c>
      <c r="D1501" s="96">
        <v>2110084</v>
      </c>
      <c r="E1501" s="96" t="s">
        <v>5617</v>
      </c>
      <c r="F1501" s="97" t="s">
        <v>6078</v>
      </c>
      <c r="G1501" s="97" t="s">
        <v>6077</v>
      </c>
      <c r="H1501" s="98">
        <v>91589278</v>
      </c>
      <c r="I1501" s="97" t="s">
        <v>6007</v>
      </c>
      <c r="J1501" s="96" t="s">
        <v>242</v>
      </c>
      <c r="K1501" s="96">
        <v>210069</v>
      </c>
    </row>
    <row r="1502" spans="1:11" ht="28">
      <c r="A1502" s="45">
        <v>1499</v>
      </c>
      <c r="B1502" s="96">
        <v>1627</v>
      </c>
      <c r="C1502" s="96" t="s">
        <v>267</v>
      </c>
      <c r="D1502" s="96">
        <v>2110105</v>
      </c>
      <c r="E1502" s="96" t="s">
        <v>6076</v>
      </c>
      <c r="F1502" s="97" t="s">
        <v>6073</v>
      </c>
      <c r="G1502" s="97" t="s">
        <v>3449</v>
      </c>
      <c r="H1502" s="98">
        <v>59279106</v>
      </c>
      <c r="I1502" s="97" t="s">
        <v>6007</v>
      </c>
      <c r="J1502" s="96" t="s">
        <v>242</v>
      </c>
      <c r="K1502" s="96">
        <v>210069</v>
      </c>
    </row>
    <row r="1503" spans="1:11" ht="28">
      <c r="A1503" s="45">
        <v>1500</v>
      </c>
      <c r="B1503" s="96">
        <v>1628</v>
      </c>
      <c r="C1503" s="96" t="s">
        <v>267</v>
      </c>
      <c r="D1503" s="96">
        <v>2110109</v>
      </c>
      <c r="E1503" s="96" t="s">
        <v>5721</v>
      </c>
      <c r="F1503" s="97" t="s">
        <v>6072</v>
      </c>
      <c r="G1503" s="97" t="s">
        <v>6054</v>
      </c>
      <c r="H1503" s="98">
        <v>41166000</v>
      </c>
      <c r="I1503" s="97" t="s">
        <v>6007</v>
      </c>
      <c r="J1503" s="96" t="s">
        <v>242</v>
      </c>
      <c r="K1503" s="96">
        <v>210069</v>
      </c>
    </row>
    <row r="1504" spans="1:11" ht="28">
      <c r="A1504" s="45">
        <v>1501</v>
      </c>
      <c r="B1504" s="96">
        <v>1629</v>
      </c>
      <c r="C1504" s="96" t="s">
        <v>267</v>
      </c>
      <c r="D1504" s="96">
        <v>2110111</v>
      </c>
      <c r="E1504" s="96" t="s">
        <v>6075</v>
      </c>
      <c r="F1504" s="97" t="s">
        <v>6073</v>
      </c>
      <c r="G1504" s="97" t="s">
        <v>3449</v>
      </c>
      <c r="H1504" s="98">
        <v>54684866</v>
      </c>
      <c r="I1504" s="97" t="s">
        <v>6007</v>
      </c>
      <c r="J1504" s="96" t="s">
        <v>242</v>
      </c>
      <c r="K1504" s="96">
        <v>210069</v>
      </c>
    </row>
    <row r="1505" spans="1:11" ht="28">
      <c r="A1505" s="45">
        <v>1502</v>
      </c>
      <c r="B1505" s="96">
        <v>1630</v>
      </c>
      <c r="C1505" s="96" t="s">
        <v>267</v>
      </c>
      <c r="D1505" s="96">
        <v>2110112</v>
      </c>
      <c r="E1505" s="96" t="s">
        <v>6013</v>
      </c>
      <c r="F1505" s="97" t="s">
        <v>6073</v>
      </c>
      <c r="G1505" s="97" t="s">
        <v>4968</v>
      </c>
      <c r="H1505" s="98">
        <v>42236238</v>
      </c>
      <c r="I1505" s="97" t="s">
        <v>6007</v>
      </c>
      <c r="J1505" s="96" t="s">
        <v>242</v>
      </c>
      <c r="K1505" s="96">
        <v>210069</v>
      </c>
    </row>
    <row r="1506" spans="1:11" ht="28">
      <c r="A1506" s="45">
        <v>1503</v>
      </c>
      <c r="B1506" s="96">
        <v>1631</v>
      </c>
      <c r="C1506" s="96" t="s">
        <v>267</v>
      </c>
      <c r="D1506" s="96">
        <v>2110114</v>
      </c>
      <c r="E1506" s="96" t="s">
        <v>5614</v>
      </c>
      <c r="F1506" s="97" t="s">
        <v>6072</v>
      </c>
      <c r="G1506" s="97" t="s">
        <v>3449</v>
      </c>
      <c r="H1506" s="98">
        <v>138231416</v>
      </c>
      <c r="I1506" s="97" t="s">
        <v>6007</v>
      </c>
      <c r="J1506" s="96" t="s">
        <v>242</v>
      </c>
      <c r="K1506" s="96">
        <v>210069</v>
      </c>
    </row>
    <row r="1507" spans="1:11" ht="28">
      <c r="A1507" s="45">
        <v>1504</v>
      </c>
      <c r="B1507" s="96">
        <v>1632</v>
      </c>
      <c r="C1507" s="96" t="s">
        <v>267</v>
      </c>
      <c r="D1507" s="96">
        <v>2110115</v>
      </c>
      <c r="E1507" s="96" t="s">
        <v>5634</v>
      </c>
      <c r="F1507" s="97" t="s">
        <v>5650</v>
      </c>
      <c r="G1507" s="97" t="s">
        <v>6054</v>
      </c>
      <c r="H1507" s="98">
        <v>69388000</v>
      </c>
      <c r="I1507" s="97" t="s">
        <v>6007</v>
      </c>
      <c r="J1507" s="96" t="s">
        <v>242</v>
      </c>
      <c r="K1507" s="96">
        <v>210069</v>
      </c>
    </row>
    <row r="1508" spans="1:11" ht="28">
      <c r="A1508" s="45">
        <v>1505</v>
      </c>
      <c r="B1508" s="96">
        <v>1633</v>
      </c>
      <c r="C1508" s="96" t="s">
        <v>267</v>
      </c>
      <c r="D1508" s="96">
        <v>2110121</v>
      </c>
      <c r="E1508" s="96" t="s">
        <v>6074</v>
      </c>
      <c r="F1508" s="97" t="s">
        <v>6073</v>
      </c>
      <c r="G1508" s="97" t="s">
        <v>3449</v>
      </c>
      <c r="H1508" s="98">
        <v>104905858</v>
      </c>
      <c r="I1508" s="97" t="s">
        <v>6007</v>
      </c>
      <c r="J1508" s="96" t="s">
        <v>242</v>
      </c>
      <c r="K1508" s="96">
        <v>210069</v>
      </c>
    </row>
    <row r="1509" spans="1:11" ht="28">
      <c r="A1509" s="45">
        <v>1506</v>
      </c>
      <c r="B1509" s="96">
        <v>1634</v>
      </c>
      <c r="C1509" s="96" t="s">
        <v>267</v>
      </c>
      <c r="D1509" s="96">
        <v>2110132</v>
      </c>
      <c r="E1509" s="96" t="s">
        <v>5590</v>
      </c>
      <c r="F1509" s="97" t="s">
        <v>6072</v>
      </c>
      <c r="G1509" s="97" t="s">
        <v>3449</v>
      </c>
      <c r="H1509" s="98">
        <v>22860000</v>
      </c>
      <c r="I1509" s="97" t="s">
        <v>6007</v>
      </c>
      <c r="J1509" s="96" t="s">
        <v>242</v>
      </c>
      <c r="K1509" s="96">
        <v>210069</v>
      </c>
    </row>
    <row r="1510" spans="1:11" ht="28">
      <c r="A1510" s="45">
        <v>1507</v>
      </c>
      <c r="B1510" s="96">
        <v>1635</v>
      </c>
      <c r="C1510" s="96" t="s">
        <v>267</v>
      </c>
      <c r="D1510" s="96">
        <v>2110133</v>
      </c>
      <c r="E1510" s="96" t="s">
        <v>5644</v>
      </c>
      <c r="F1510" s="97" t="s">
        <v>6072</v>
      </c>
      <c r="G1510" s="97" t="s">
        <v>3449</v>
      </c>
      <c r="H1510" s="98">
        <v>22870000</v>
      </c>
      <c r="I1510" s="97" t="s">
        <v>6007</v>
      </c>
      <c r="J1510" s="96" t="s">
        <v>242</v>
      </c>
      <c r="K1510" s="96">
        <v>210069</v>
      </c>
    </row>
    <row r="1511" spans="1:11" ht="28">
      <c r="A1511" s="45">
        <v>1508</v>
      </c>
      <c r="B1511" s="96">
        <v>1636</v>
      </c>
      <c r="C1511" s="96" t="s">
        <v>267</v>
      </c>
      <c r="D1511" s="96">
        <v>2110168</v>
      </c>
      <c r="E1511" s="96" t="s">
        <v>6071</v>
      </c>
      <c r="F1511" s="97" t="s">
        <v>6070</v>
      </c>
      <c r="G1511" s="97" t="s">
        <v>4968</v>
      </c>
      <c r="H1511" s="98">
        <v>68388000</v>
      </c>
      <c r="I1511" s="97" t="s">
        <v>6007</v>
      </c>
      <c r="J1511" s="96" t="s">
        <v>242</v>
      </c>
      <c r="K1511" s="96">
        <v>210069</v>
      </c>
    </row>
    <row r="1512" spans="1:11" ht="28">
      <c r="A1512" s="45">
        <v>1509</v>
      </c>
      <c r="B1512" s="96">
        <v>1637</v>
      </c>
      <c r="C1512" s="96" t="s">
        <v>267</v>
      </c>
      <c r="D1512" s="96">
        <v>2110170</v>
      </c>
      <c r="E1512" s="96" t="s">
        <v>6069</v>
      </c>
      <c r="F1512" s="97" t="s">
        <v>6068</v>
      </c>
      <c r="G1512" s="97" t="s">
        <v>3449</v>
      </c>
      <c r="H1512" s="98">
        <v>50156827</v>
      </c>
      <c r="I1512" s="97" t="s">
        <v>6007</v>
      </c>
      <c r="J1512" s="96" t="s">
        <v>242</v>
      </c>
      <c r="K1512" s="96">
        <v>210069</v>
      </c>
    </row>
    <row r="1513" spans="1:11" ht="28">
      <c r="A1513" s="45">
        <v>1510</v>
      </c>
      <c r="B1513" s="96">
        <v>1638</v>
      </c>
      <c r="C1513" s="96" t="s">
        <v>267</v>
      </c>
      <c r="D1513" s="96">
        <v>2110460</v>
      </c>
      <c r="E1513" s="96" t="s">
        <v>6067</v>
      </c>
      <c r="F1513" s="97" t="s">
        <v>6066</v>
      </c>
      <c r="G1513" s="97" t="s">
        <v>3449</v>
      </c>
      <c r="H1513" s="98">
        <v>57503364</v>
      </c>
      <c r="I1513" s="97" t="s">
        <v>6007</v>
      </c>
      <c r="J1513" s="96" t="s">
        <v>242</v>
      </c>
      <c r="K1513" s="96">
        <v>210069</v>
      </c>
    </row>
    <row r="1514" spans="1:11" ht="28">
      <c r="A1514" s="45">
        <v>1511</v>
      </c>
      <c r="B1514" s="96">
        <v>1639</v>
      </c>
      <c r="C1514" s="96" t="s">
        <v>267</v>
      </c>
      <c r="D1514" s="96">
        <v>2110621</v>
      </c>
      <c r="E1514" s="96" t="s">
        <v>5621</v>
      </c>
      <c r="F1514" s="97" t="s">
        <v>6065</v>
      </c>
      <c r="G1514" s="97" t="s">
        <v>3449</v>
      </c>
      <c r="H1514" s="98">
        <v>18520200</v>
      </c>
      <c r="I1514" s="97" t="s">
        <v>6007</v>
      </c>
      <c r="J1514" s="96" t="s">
        <v>242</v>
      </c>
      <c r="K1514" s="96">
        <v>210069</v>
      </c>
    </row>
    <row r="1515" spans="1:11" ht="28">
      <c r="A1515" s="45">
        <v>1512</v>
      </c>
      <c r="B1515" s="96">
        <v>1640</v>
      </c>
      <c r="C1515" s="96" t="s">
        <v>267</v>
      </c>
      <c r="D1515" s="96">
        <v>2110636</v>
      </c>
      <c r="E1515" s="96" t="s">
        <v>6064</v>
      </c>
      <c r="F1515" s="97" t="s">
        <v>6063</v>
      </c>
      <c r="G1515" s="97" t="s">
        <v>3449</v>
      </c>
      <c r="H1515" s="98">
        <v>27000000</v>
      </c>
      <c r="I1515" s="97" t="s">
        <v>6007</v>
      </c>
      <c r="J1515" s="96" t="s">
        <v>242</v>
      </c>
      <c r="K1515" s="96">
        <v>210069</v>
      </c>
    </row>
    <row r="1516" spans="1:11" ht="28">
      <c r="A1516" s="45">
        <v>1513</v>
      </c>
      <c r="B1516" s="96">
        <v>1641</v>
      </c>
      <c r="C1516" s="96" t="s">
        <v>267</v>
      </c>
      <c r="D1516" s="96">
        <v>2110648</v>
      </c>
      <c r="E1516" s="96" t="s">
        <v>5681</v>
      </c>
      <c r="F1516" s="97" t="s">
        <v>6062</v>
      </c>
      <c r="G1516" s="97" t="s">
        <v>6054</v>
      </c>
      <c r="H1516" s="98">
        <v>13482500</v>
      </c>
      <c r="I1516" s="97" t="s">
        <v>6007</v>
      </c>
      <c r="J1516" s="96" t="s">
        <v>242</v>
      </c>
      <c r="K1516" s="96">
        <v>210069</v>
      </c>
    </row>
    <row r="1517" spans="1:11" ht="28">
      <c r="A1517" s="45">
        <v>1514</v>
      </c>
      <c r="B1517" s="96">
        <v>1642</v>
      </c>
      <c r="C1517" s="96" t="s">
        <v>267</v>
      </c>
      <c r="D1517" s="96">
        <v>2123048</v>
      </c>
      <c r="E1517" s="96" t="s">
        <v>5663</v>
      </c>
      <c r="F1517" s="97" t="s">
        <v>6016</v>
      </c>
      <c r="G1517" s="97" t="s">
        <v>1169</v>
      </c>
      <c r="H1517" s="98">
        <v>50792000</v>
      </c>
      <c r="I1517" s="97" t="s">
        <v>6007</v>
      </c>
      <c r="J1517" s="96" t="s">
        <v>242</v>
      </c>
      <c r="K1517" s="96">
        <v>210069</v>
      </c>
    </row>
    <row r="1518" spans="1:11" ht="28">
      <c r="A1518" s="45">
        <v>1515</v>
      </c>
      <c r="B1518" s="96">
        <v>1643</v>
      </c>
      <c r="C1518" s="96" t="s">
        <v>267</v>
      </c>
      <c r="D1518" s="96">
        <v>2110651</v>
      </c>
      <c r="E1518" s="96" t="s">
        <v>5620</v>
      </c>
      <c r="F1518" s="97" t="s">
        <v>1057</v>
      </c>
      <c r="G1518" s="97" t="s">
        <v>3449</v>
      </c>
      <c r="H1518" s="98">
        <v>68943672</v>
      </c>
      <c r="I1518" s="97" t="s">
        <v>6007</v>
      </c>
      <c r="J1518" s="96" t="s">
        <v>242</v>
      </c>
      <c r="K1518" s="96">
        <v>210069</v>
      </c>
    </row>
    <row r="1519" spans="1:11" ht="28">
      <c r="A1519" s="45">
        <v>1516</v>
      </c>
      <c r="B1519" s="96">
        <v>1644</v>
      </c>
      <c r="C1519" s="96" t="s">
        <v>267</v>
      </c>
      <c r="D1519" s="96">
        <v>2110669</v>
      </c>
      <c r="E1519" s="96" t="s">
        <v>5709</v>
      </c>
      <c r="F1519" s="97" t="s">
        <v>5373</v>
      </c>
      <c r="G1519" s="97" t="s">
        <v>3449</v>
      </c>
      <c r="H1519" s="98">
        <v>68943672</v>
      </c>
      <c r="I1519" s="97" t="s">
        <v>6007</v>
      </c>
      <c r="J1519" s="96" t="s">
        <v>242</v>
      </c>
      <c r="K1519" s="96">
        <v>210069</v>
      </c>
    </row>
    <row r="1520" spans="1:11" ht="28">
      <c r="A1520" s="45">
        <v>1517</v>
      </c>
      <c r="B1520" s="96">
        <v>1645</v>
      </c>
      <c r="C1520" s="96" t="s">
        <v>267</v>
      </c>
      <c r="D1520" s="96">
        <v>2120464</v>
      </c>
      <c r="E1520" s="96" t="s">
        <v>5601</v>
      </c>
      <c r="F1520" s="97" t="s">
        <v>3224</v>
      </c>
      <c r="G1520" s="97" t="s">
        <v>1722</v>
      </c>
      <c r="H1520" s="98">
        <v>43250000</v>
      </c>
      <c r="I1520" s="97" t="s">
        <v>6007</v>
      </c>
      <c r="J1520" s="96" t="s">
        <v>242</v>
      </c>
      <c r="K1520" s="96">
        <v>210069</v>
      </c>
    </row>
    <row r="1521" spans="1:11" ht="28">
      <c r="A1521" s="45">
        <v>1518</v>
      </c>
      <c r="B1521" s="96">
        <v>1646</v>
      </c>
      <c r="C1521" s="96" t="s">
        <v>267</v>
      </c>
      <c r="D1521" s="96">
        <v>2110753</v>
      </c>
      <c r="E1521" s="96" t="s">
        <v>6036</v>
      </c>
      <c r="F1521" s="97" t="s">
        <v>4829</v>
      </c>
      <c r="G1521" s="97" t="s">
        <v>6054</v>
      </c>
      <c r="H1521" s="98">
        <v>28844500</v>
      </c>
      <c r="I1521" s="97" t="s">
        <v>6007</v>
      </c>
      <c r="J1521" s="96" t="s">
        <v>242</v>
      </c>
      <c r="K1521" s="96">
        <v>210069</v>
      </c>
    </row>
    <row r="1522" spans="1:11" ht="28">
      <c r="A1522" s="45">
        <v>1519</v>
      </c>
      <c r="B1522" s="96">
        <v>1647</v>
      </c>
      <c r="C1522" s="96" t="s">
        <v>267</v>
      </c>
      <c r="D1522" s="96">
        <v>2110837</v>
      </c>
      <c r="E1522" s="96" t="s">
        <v>6057</v>
      </c>
      <c r="F1522" s="97" t="s">
        <v>6061</v>
      </c>
      <c r="G1522" s="97" t="s">
        <v>6054</v>
      </c>
      <c r="H1522" s="98">
        <v>26000000</v>
      </c>
      <c r="I1522" s="97" t="s">
        <v>6007</v>
      </c>
      <c r="J1522" s="96" t="s">
        <v>242</v>
      </c>
      <c r="K1522" s="96">
        <v>210069</v>
      </c>
    </row>
    <row r="1523" spans="1:11" ht="28">
      <c r="A1523" s="45">
        <v>1520</v>
      </c>
      <c r="B1523" s="96">
        <v>1648</v>
      </c>
      <c r="C1523" s="96" t="s">
        <v>267</v>
      </c>
      <c r="D1523" s="96">
        <v>2110844</v>
      </c>
      <c r="E1523" s="96" t="s">
        <v>6060</v>
      </c>
      <c r="F1523" s="97" t="s">
        <v>6059</v>
      </c>
      <c r="G1523" s="97" t="s">
        <v>6054</v>
      </c>
      <c r="H1523" s="98">
        <v>31000000</v>
      </c>
      <c r="I1523" s="97" t="s">
        <v>6007</v>
      </c>
      <c r="J1523" s="96" t="s">
        <v>242</v>
      </c>
      <c r="K1523" s="96">
        <v>210069</v>
      </c>
    </row>
    <row r="1524" spans="1:11" ht="28">
      <c r="A1524" s="45">
        <v>1521</v>
      </c>
      <c r="B1524" s="96">
        <v>1649</v>
      </c>
      <c r="C1524" s="96" t="s">
        <v>267</v>
      </c>
      <c r="D1524" s="96">
        <v>2110850</v>
      </c>
      <c r="E1524" s="96" t="s">
        <v>5626</v>
      </c>
      <c r="F1524" s="97" t="s">
        <v>6055</v>
      </c>
      <c r="G1524" s="97" t="s">
        <v>6054</v>
      </c>
      <c r="H1524" s="98">
        <v>15809136</v>
      </c>
      <c r="I1524" s="97" t="s">
        <v>6007</v>
      </c>
      <c r="J1524" s="96" t="s">
        <v>242</v>
      </c>
      <c r="K1524" s="96">
        <v>210069</v>
      </c>
    </row>
    <row r="1525" spans="1:11" ht="28">
      <c r="A1525" s="45">
        <v>1522</v>
      </c>
      <c r="B1525" s="96">
        <v>1650</v>
      </c>
      <c r="C1525" s="96" t="s">
        <v>267</v>
      </c>
      <c r="D1525" s="96">
        <v>2110852</v>
      </c>
      <c r="E1525" s="96" t="s">
        <v>6058</v>
      </c>
      <c r="F1525" s="97" t="s">
        <v>6055</v>
      </c>
      <c r="G1525" s="97" t="s">
        <v>6054</v>
      </c>
      <c r="H1525" s="98">
        <v>28605136</v>
      </c>
      <c r="I1525" s="97" t="s">
        <v>6007</v>
      </c>
      <c r="J1525" s="96" t="s">
        <v>242</v>
      </c>
      <c r="K1525" s="96">
        <v>210069</v>
      </c>
    </row>
    <row r="1526" spans="1:11" ht="28">
      <c r="A1526" s="45">
        <v>1523</v>
      </c>
      <c r="B1526" s="96">
        <v>1651</v>
      </c>
      <c r="C1526" s="96" t="s">
        <v>267</v>
      </c>
      <c r="D1526" s="96">
        <v>2110853</v>
      </c>
      <c r="E1526" s="96" t="s">
        <v>6028</v>
      </c>
      <c r="F1526" s="97" t="s">
        <v>6055</v>
      </c>
      <c r="G1526" s="97" t="s">
        <v>6054</v>
      </c>
      <c r="H1526" s="98">
        <v>31779877</v>
      </c>
      <c r="I1526" s="97" t="s">
        <v>6007</v>
      </c>
      <c r="J1526" s="96" t="s">
        <v>242</v>
      </c>
      <c r="K1526" s="96">
        <v>210069</v>
      </c>
    </row>
    <row r="1527" spans="1:11" ht="28">
      <c r="A1527" s="45">
        <v>1524</v>
      </c>
      <c r="B1527" s="96">
        <v>1652</v>
      </c>
      <c r="C1527" s="96" t="s">
        <v>267</v>
      </c>
      <c r="D1527" s="96">
        <v>2110855</v>
      </c>
      <c r="E1527" s="96" t="s">
        <v>5631</v>
      </c>
      <c r="F1527" s="97" t="s">
        <v>6055</v>
      </c>
      <c r="G1527" s="97" t="s">
        <v>6054</v>
      </c>
      <c r="H1527" s="98">
        <v>40469937</v>
      </c>
      <c r="I1527" s="97" t="s">
        <v>6007</v>
      </c>
      <c r="J1527" s="96" t="s">
        <v>242</v>
      </c>
      <c r="K1527" s="96">
        <v>210069</v>
      </c>
    </row>
    <row r="1528" spans="1:11" ht="28">
      <c r="A1528" s="45">
        <v>1525</v>
      </c>
      <c r="B1528" s="96">
        <v>1653</v>
      </c>
      <c r="C1528" s="96" t="s">
        <v>267</v>
      </c>
      <c r="D1528" s="96">
        <v>2112029</v>
      </c>
      <c r="E1528" s="96" t="s">
        <v>6057</v>
      </c>
      <c r="F1528" s="97" t="s">
        <v>5066</v>
      </c>
      <c r="G1528" s="97" t="s">
        <v>6056</v>
      </c>
      <c r="H1528" s="98">
        <v>19500000</v>
      </c>
      <c r="I1528" s="97" t="s">
        <v>6007</v>
      </c>
      <c r="J1528" s="96" t="s">
        <v>242</v>
      </c>
      <c r="K1528" s="96">
        <v>210069</v>
      </c>
    </row>
    <row r="1529" spans="1:11" ht="28">
      <c r="A1529" s="45">
        <v>1526</v>
      </c>
      <c r="B1529" s="96">
        <v>1654</v>
      </c>
      <c r="C1529" s="96" t="s">
        <v>267</v>
      </c>
      <c r="D1529" s="96">
        <v>2110862</v>
      </c>
      <c r="E1529" s="96" t="s">
        <v>6047</v>
      </c>
      <c r="F1529" s="97" t="s">
        <v>6055</v>
      </c>
      <c r="G1529" s="97" t="s">
        <v>6054</v>
      </c>
      <c r="H1529" s="98">
        <v>13897136</v>
      </c>
      <c r="I1529" s="97" t="s">
        <v>6007</v>
      </c>
      <c r="J1529" s="96" t="s">
        <v>242</v>
      </c>
      <c r="K1529" s="96">
        <v>210069</v>
      </c>
    </row>
    <row r="1530" spans="1:11" ht="28">
      <c r="A1530" s="45">
        <v>1527</v>
      </c>
      <c r="B1530" s="96">
        <v>1655</v>
      </c>
      <c r="C1530" s="96" t="s">
        <v>267</v>
      </c>
      <c r="D1530" s="96">
        <v>2110864</v>
      </c>
      <c r="E1530" s="96" t="s">
        <v>5711</v>
      </c>
      <c r="F1530" s="97" t="s">
        <v>6055</v>
      </c>
      <c r="G1530" s="97" t="s">
        <v>6054</v>
      </c>
      <c r="H1530" s="98">
        <v>40469937</v>
      </c>
      <c r="I1530" s="97" t="s">
        <v>6007</v>
      </c>
      <c r="J1530" s="96" t="s">
        <v>242</v>
      </c>
      <c r="K1530" s="96">
        <v>210069</v>
      </c>
    </row>
    <row r="1531" spans="1:11" ht="28">
      <c r="A1531" s="45">
        <v>1528</v>
      </c>
      <c r="B1531" s="96">
        <v>1656</v>
      </c>
      <c r="C1531" s="96" t="s">
        <v>267</v>
      </c>
      <c r="D1531" s="96">
        <v>2110873</v>
      </c>
      <c r="E1531" s="96" t="s">
        <v>5647</v>
      </c>
      <c r="F1531" s="97" t="s">
        <v>6055</v>
      </c>
      <c r="G1531" s="97" t="s">
        <v>6054</v>
      </c>
      <c r="H1531" s="98">
        <v>9148000</v>
      </c>
      <c r="I1531" s="97" t="s">
        <v>6007</v>
      </c>
      <c r="J1531" s="96" t="s">
        <v>242</v>
      </c>
      <c r="K1531" s="96">
        <v>210069</v>
      </c>
    </row>
    <row r="1532" spans="1:11" ht="28">
      <c r="A1532" s="45">
        <v>1529</v>
      </c>
      <c r="B1532" s="96">
        <v>1657</v>
      </c>
      <c r="C1532" s="96" t="s">
        <v>267</v>
      </c>
      <c r="D1532" s="96">
        <v>2111732</v>
      </c>
      <c r="E1532" s="96" t="s">
        <v>6053</v>
      </c>
      <c r="F1532" s="97" t="s">
        <v>1052</v>
      </c>
      <c r="G1532" s="97" t="s">
        <v>3449</v>
      </c>
      <c r="H1532" s="98">
        <v>16741620</v>
      </c>
      <c r="I1532" s="97" t="s">
        <v>6007</v>
      </c>
      <c r="J1532" s="96" t="s">
        <v>242</v>
      </c>
      <c r="K1532" s="96">
        <v>210069</v>
      </c>
    </row>
    <row r="1533" spans="1:11" ht="28">
      <c r="A1533" s="45">
        <v>1530</v>
      </c>
      <c r="B1533" s="96">
        <v>1658</v>
      </c>
      <c r="C1533" s="96" t="s">
        <v>267</v>
      </c>
      <c r="D1533" s="96">
        <v>2111863</v>
      </c>
      <c r="E1533" s="96" t="s">
        <v>5597</v>
      </c>
      <c r="F1533" s="97" t="s">
        <v>5099</v>
      </c>
      <c r="G1533" s="97" t="s">
        <v>3449</v>
      </c>
      <c r="H1533" s="98">
        <v>32485000</v>
      </c>
      <c r="I1533" s="97" t="s">
        <v>6007</v>
      </c>
      <c r="J1533" s="96" t="s">
        <v>242</v>
      </c>
      <c r="K1533" s="96">
        <v>210069</v>
      </c>
    </row>
    <row r="1534" spans="1:11" ht="28">
      <c r="A1534" s="45">
        <v>1531</v>
      </c>
      <c r="B1534" s="96">
        <v>1659</v>
      </c>
      <c r="C1534" s="96" t="s">
        <v>267</v>
      </c>
      <c r="D1534" s="96">
        <v>2111991</v>
      </c>
      <c r="E1534" s="96" t="s">
        <v>6052</v>
      </c>
      <c r="F1534" s="97" t="s">
        <v>1130</v>
      </c>
      <c r="G1534" s="97" t="s">
        <v>3449</v>
      </c>
      <c r="H1534" s="98">
        <v>38104586</v>
      </c>
      <c r="I1534" s="97" t="s">
        <v>6007</v>
      </c>
      <c r="J1534" s="96" t="s">
        <v>242</v>
      </c>
      <c r="K1534" s="96">
        <v>210069</v>
      </c>
    </row>
    <row r="1535" spans="1:11" ht="28">
      <c r="A1535" s="45">
        <v>1532</v>
      </c>
      <c r="B1535" s="96">
        <v>1660</v>
      </c>
      <c r="C1535" s="96" t="s">
        <v>267</v>
      </c>
      <c r="D1535" s="96">
        <v>2111993</v>
      </c>
      <c r="E1535" s="96" t="s">
        <v>6051</v>
      </c>
      <c r="F1535" s="97" t="s">
        <v>1130</v>
      </c>
      <c r="G1535" s="97" t="s">
        <v>3449</v>
      </c>
      <c r="H1535" s="98">
        <v>22500000</v>
      </c>
      <c r="I1535" s="97" t="s">
        <v>6007</v>
      </c>
      <c r="J1535" s="96" t="s">
        <v>242</v>
      </c>
      <c r="K1535" s="96">
        <v>210069</v>
      </c>
    </row>
    <row r="1536" spans="1:11" ht="28">
      <c r="A1536" s="45">
        <v>1533</v>
      </c>
      <c r="B1536" s="96">
        <v>1661</v>
      </c>
      <c r="C1536" s="96" t="s">
        <v>267</v>
      </c>
      <c r="D1536" s="96">
        <v>2111997</v>
      </c>
      <c r="E1536" s="96" t="s">
        <v>6050</v>
      </c>
      <c r="F1536" s="97" t="s">
        <v>1130</v>
      </c>
      <c r="G1536" s="97" t="s">
        <v>3449</v>
      </c>
      <c r="H1536" s="98">
        <v>14134560</v>
      </c>
      <c r="I1536" s="97" t="s">
        <v>6007</v>
      </c>
      <c r="J1536" s="96" t="s">
        <v>242</v>
      </c>
      <c r="K1536" s="96">
        <v>210069</v>
      </c>
    </row>
    <row r="1537" spans="1:11" ht="28">
      <c r="A1537" s="45">
        <v>1534</v>
      </c>
      <c r="B1537" s="96">
        <v>1662</v>
      </c>
      <c r="C1537" s="96" t="s">
        <v>267</v>
      </c>
      <c r="D1537" s="96">
        <v>2111999</v>
      </c>
      <c r="E1537" s="96" t="s">
        <v>6049</v>
      </c>
      <c r="F1537" s="97" t="s">
        <v>1130</v>
      </c>
      <c r="G1537" s="97" t="s">
        <v>3449</v>
      </c>
      <c r="H1537" s="98">
        <v>18000000</v>
      </c>
      <c r="I1537" s="97" t="s">
        <v>6007</v>
      </c>
      <c r="J1537" s="96" t="s">
        <v>242</v>
      </c>
      <c r="K1537" s="96">
        <v>210069</v>
      </c>
    </row>
    <row r="1538" spans="1:11" ht="28">
      <c r="A1538" s="45">
        <v>1535</v>
      </c>
      <c r="B1538" s="96">
        <v>1663</v>
      </c>
      <c r="C1538" s="96" t="s">
        <v>267</v>
      </c>
      <c r="D1538" s="96">
        <v>2112111</v>
      </c>
      <c r="E1538" s="96" t="s">
        <v>6048</v>
      </c>
      <c r="F1538" s="97" t="s">
        <v>6035</v>
      </c>
      <c r="G1538" s="97" t="s">
        <v>3449</v>
      </c>
      <c r="H1538" s="98">
        <v>34890480</v>
      </c>
      <c r="I1538" s="97" t="s">
        <v>6007</v>
      </c>
      <c r="J1538" s="96" t="s">
        <v>242</v>
      </c>
      <c r="K1538" s="96">
        <v>210069</v>
      </c>
    </row>
    <row r="1539" spans="1:11" ht="28">
      <c r="A1539" s="45">
        <v>1536</v>
      </c>
      <c r="B1539" s="96">
        <v>1664</v>
      </c>
      <c r="C1539" s="96" t="s">
        <v>267</v>
      </c>
      <c r="D1539" s="96">
        <v>2112001</v>
      </c>
      <c r="E1539" s="96" t="s">
        <v>6017</v>
      </c>
      <c r="F1539" s="97" t="s">
        <v>1130</v>
      </c>
      <c r="G1539" s="97" t="s">
        <v>3449</v>
      </c>
      <c r="H1539" s="98">
        <v>24391134</v>
      </c>
      <c r="I1539" s="97" t="s">
        <v>6007</v>
      </c>
      <c r="J1539" s="96" t="s">
        <v>242</v>
      </c>
      <c r="K1539" s="96">
        <v>210069</v>
      </c>
    </row>
    <row r="1540" spans="1:11" ht="28">
      <c r="A1540" s="45">
        <v>1537</v>
      </c>
      <c r="B1540" s="96">
        <v>1665</v>
      </c>
      <c r="C1540" s="96" t="s">
        <v>267</v>
      </c>
      <c r="D1540" s="96">
        <v>2112007</v>
      </c>
      <c r="E1540" s="96" t="s">
        <v>6047</v>
      </c>
      <c r="F1540" s="97" t="s">
        <v>1130</v>
      </c>
      <c r="G1540" s="97" t="s">
        <v>3449</v>
      </c>
      <c r="H1540" s="98">
        <v>14134560</v>
      </c>
      <c r="I1540" s="97" t="s">
        <v>6007</v>
      </c>
      <c r="J1540" s="96" t="s">
        <v>242</v>
      </c>
      <c r="K1540" s="96">
        <v>210069</v>
      </c>
    </row>
    <row r="1541" spans="1:11" ht="28">
      <c r="A1541" s="45">
        <v>1538</v>
      </c>
      <c r="B1541" s="96">
        <v>1666</v>
      </c>
      <c r="C1541" s="96" t="s">
        <v>267</v>
      </c>
      <c r="D1541" s="96">
        <v>2112009</v>
      </c>
      <c r="E1541" s="96" t="s">
        <v>6046</v>
      </c>
      <c r="F1541" s="97" t="s">
        <v>3496</v>
      </c>
      <c r="G1541" s="97" t="s">
        <v>3449</v>
      </c>
      <c r="H1541" s="98">
        <v>8055372</v>
      </c>
      <c r="I1541" s="97" t="s">
        <v>6007</v>
      </c>
      <c r="J1541" s="96" t="s">
        <v>242</v>
      </c>
      <c r="K1541" s="96">
        <v>210069</v>
      </c>
    </row>
    <row r="1542" spans="1:11" ht="28">
      <c r="A1542" s="45">
        <v>1539</v>
      </c>
      <c r="B1542" s="96">
        <v>1667</v>
      </c>
      <c r="C1542" s="96" t="s">
        <v>267</v>
      </c>
      <c r="D1542" s="96">
        <v>2112010</v>
      </c>
      <c r="E1542" s="96" t="s">
        <v>6045</v>
      </c>
      <c r="F1542" s="97" t="s">
        <v>1130</v>
      </c>
      <c r="G1542" s="97" t="s">
        <v>3449</v>
      </c>
      <c r="H1542" s="98">
        <v>35949710</v>
      </c>
      <c r="I1542" s="97" t="s">
        <v>6007</v>
      </c>
      <c r="J1542" s="96" t="s">
        <v>242</v>
      </c>
      <c r="K1542" s="96">
        <v>210069</v>
      </c>
    </row>
    <row r="1543" spans="1:11" ht="28">
      <c r="A1543" s="45">
        <v>1540</v>
      </c>
      <c r="B1543" s="96">
        <v>1668</v>
      </c>
      <c r="C1543" s="96" t="s">
        <v>267</v>
      </c>
      <c r="D1543" s="96">
        <v>2112011</v>
      </c>
      <c r="E1543" s="96" t="s">
        <v>5631</v>
      </c>
      <c r="F1543" s="97" t="s">
        <v>5657</v>
      </c>
      <c r="G1543" s="97" t="s">
        <v>3449</v>
      </c>
      <c r="H1543" s="98">
        <v>35949708</v>
      </c>
      <c r="I1543" s="97" t="s">
        <v>6007</v>
      </c>
      <c r="J1543" s="96" t="s">
        <v>242</v>
      </c>
      <c r="K1543" s="96">
        <v>210069</v>
      </c>
    </row>
    <row r="1544" spans="1:11" ht="28">
      <c r="A1544" s="45">
        <v>1541</v>
      </c>
      <c r="B1544" s="96">
        <v>1669</v>
      </c>
      <c r="C1544" s="96" t="s">
        <v>267</v>
      </c>
      <c r="D1544" s="96">
        <v>2112014</v>
      </c>
      <c r="E1544" s="96" t="s">
        <v>5610</v>
      </c>
      <c r="F1544" s="97" t="s">
        <v>6035</v>
      </c>
      <c r="G1544" s="97" t="s">
        <v>3449</v>
      </c>
      <c r="H1544" s="98">
        <v>21600000</v>
      </c>
      <c r="I1544" s="97" t="s">
        <v>6007</v>
      </c>
      <c r="J1544" s="96" t="s">
        <v>242</v>
      </c>
      <c r="K1544" s="96">
        <v>210069</v>
      </c>
    </row>
    <row r="1545" spans="1:11" ht="28">
      <c r="A1545" s="45">
        <v>1542</v>
      </c>
      <c r="B1545" s="96">
        <v>1670</v>
      </c>
      <c r="C1545" s="96" t="s">
        <v>267</v>
      </c>
      <c r="D1545" s="96">
        <v>2112016</v>
      </c>
      <c r="E1545" s="96" t="s">
        <v>6044</v>
      </c>
      <c r="F1545" s="97" t="s">
        <v>6035</v>
      </c>
      <c r="G1545" s="97" t="s">
        <v>3449</v>
      </c>
      <c r="H1545" s="98">
        <v>45408000</v>
      </c>
      <c r="I1545" s="97" t="s">
        <v>6007</v>
      </c>
      <c r="J1545" s="96" t="s">
        <v>242</v>
      </c>
      <c r="K1545" s="96">
        <v>210069</v>
      </c>
    </row>
    <row r="1546" spans="1:11" ht="28">
      <c r="A1546" s="45">
        <v>1543</v>
      </c>
      <c r="B1546" s="96">
        <v>1671</v>
      </c>
      <c r="C1546" s="96" t="s">
        <v>267</v>
      </c>
      <c r="D1546" s="96">
        <v>2112019</v>
      </c>
      <c r="E1546" s="96" t="s">
        <v>6043</v>
      </c>
      <c r="F1546" s="97" t="s">
        <v>6027</v>
      </c>
      <c r="G1546" s="97" t="s">
        <v>3449</v>
      </c>
      <c r="H1546" s="98">
        <v>6659820</v>
      </c>
      <c r="I1546" s="97" t="s">
        <v>6007</v>
      </c>
      <c r="J1546" s="96" t="s">
        <v>242</v>
      </c>
      <c r="K1546" s="96">
        <v>210069</v>
      </c>
    </row>
    <row r="1547" spans="1:11" ht="28">
      <c r="A1547" s="45">
        <v>1544</v>
      </c>
      <c r="B1547" s="96">
        <v>1672</v>
      </c>
      <c r="C1547" s="96" t="s">
        <v>267</v>
      </c>
      <c r="D1547" s="96">
        <v>2112020</v>
      </c>
      <c r="E1547" s="96" t="s">
        <v>6042</v>
      </c>
      <c r="F1547" s="97" t="s">
        <v>5066</v>
      </c>
      <c r="G1547" s="97" t="s">
        <v>3449</v>
      </c>
      <c r="H1547" s="98">
        <v>24617100</v>
      </c>
      <c r="I1547" s="97" t="s">
        <v>6007</v>
      </c>
      <c r="J1547" s="96" t="s">
        <v>242</v>
      </c>
      <c r="K1547" s="96">
        <v>210069</v>
      </c>
    </row>
    <row r="1548" spans="1:11" ht="28">
      <c r="A1548" s="45">
        <v>1545</v>
      </c>
      <c r="B1548" s="96">
        <v>1673</v>
      </c>
      <c r="C1548" s="96" t="s">
        <v>267</v>
      </c>
      <c r="D1548" s="96">
        <v>2112022</v>
      </c>
      <c r="E1548" s="96" t="s">
        <v>6041</v>
      </c>
      <c r="F1548" s="97" t="s">
        <v>3384</v>
      </c>
      <c r="G1548" s="97" t="s">
        <v>3449</v>
      </c>
      <c r="H1548" s="98">
        <v>17295022</v>
      </c>
      <c r="I1548" s="97" t="s">
        <v>6007</v>
      </c>
      <c r="J1548" s="96" t="s">
        <v>242</v>
      </c>
      <c r="K1548" s="96">
        <v>210069</v>
      </c>
    </row>
    <row r="1549" spans="1:11" ht="28">
      <c r="A1549" s="45">
        <v>1546</v>
      </c>
      <c r="B1549" s="96">
        <v>1674</v>
      </c>
      <c r="C1549" s="96" t="s">
        <v>267</v>
      </c>
      <c r="D1549" s="96">
        <v>2112033</v>
      </c>
      <c r="E1549" s="96" t="s">
        <v>6040</v>
      </c>
      <c r="F1549" s="97" t="s">
        <v>1130</v>
      </c>
      <c r="G1549" s="97" t="s">
        <v>3449</v>
      </c>
      <c r="H1549" s="98">
        <v>22416400</v>
      </c>
      <c r="I1549" s="97" t="s">
        <v>6007</v>
      </c>
      <c r="J1549" s="96" t="s">
        <v>242</v>
      </c>
      <c r="K1549" s="96">
        <v>210069</v>
      </c>
    </row>
    <row r="1550" spans="1:11" ht="28">
      <c r="A1550" s="45">
        <v>1547</v>
      </c>
      <c r="B1550" s="96">
        <v>1675</v>
      </c>
      <c r="C1550" s="96" t="s">
        <v>267</v>
      </c>
      <c r="D1550" s="96">
        <v>2112048</v>
      </c>
      <c r="E1550" s="96" t="s">
        <v>6039</v>
      </c>
      <c r="F1550" s="97" t="s">
        <v>1130</v>
      </c>
      <c r="G1550" s="97" t="s">
        <v>3449</v>
      </c>
      <c r="H1550" s="98">
        <v>19000000</v>
      </c>
      <c r="I1550" s="97" t="s">
        <v>6007</v>
      </c>
      <c r="J1550" s="96" t="s">
        <v>242</v>
      </c>
      <c r="K1550" s="96">
        <v>210069</v>
      </c>
    </row>
    <row r="1551" spans="1:11" ht="28">
      <c r="A1551" s="45">
        <v>1548</v>
      </c>
      <c r="B1551" s="96">
        <v>1676</v>
      </c>
      <c r="C1551" s="96" t="s">
        <v>267</v>
      </c>
      <c r="D1551" s="96">
        <v>2112066</v>
      </c>
      <c r="E1551" s="96" t="s">
        <v>5605</v>
      </c>
      <c r="F1551" s="97" t="s">
        <v>3496</v>
      </c>
      <c r="G1551" s="97" t="s">
        <v>3449</v>
      </c>
      <c r="H1551" s="98">
        <v>40368000</v>
      </c>
      <c r="I1551" s="97" t="s">
        <v>6007</v>
      </c>
      <c r="J1551" s="96" t="s">
        <v>242</v>
      </c>
      <c r="K1551" s="96">
        <v>210069</v>
      </c>
    </row>
    <row r="1552" spans="1:11" ht="28">
      <c r="A1552" s="45">
        <v>1549</v>
      </c>
      <c r="B1552" s="96">
        <v>1677</v>
      </c>
      <c r="C1552" s="96" t="s">
        <v>267</v>
      </c>
      <c r="D1552" s="96">
        <v>2112073</v>
      </c>
      <c r="E1552" s="96" t="s">
        <v>6038</v>
      </c>
      <c r="F1552" s="97" t="s">
        <v>1130</v>
      </c>
      <c r="G1552" s="97" t="s">
        <v>3449</v>
      </c>
      <c r="H1552" s="98">
        <v>45408000</v>
      </c>
      <c r="I1552" s="97" t="s">
        <v>6007</v>
      </c>
      <c r="J1552" s="96" t="s">
        <v>242</v>
      </c>
      <c r="K1552" s="96">
        <v>210069</v>
      </c>
    </row>
    <row r="1553" spans="1:11" ht="28">
      <c r="A1553" s="45">
        <v>1550</v>
      </c>
      <c r="B1553" s="96">
        <v>1678</v>
      </c>
      <c r="C1553" s="96" t="s">
        <v>267</v>
      </c>
      <c r="D1553" s="96">
        <v>2112084</v>
      </c>
      <c r="E1553" s="96" t="s">
        <v>5634</v>
      </c>
      <c r="F1553" s="97" t="s">
        <v>3496</v>
      </c>
      <c r="G1553" s="97" t="s">
        <v>3449</v>
      </c>
      <c r="H1553" s="98">
        <v>28217100</v>
      </c>
      <c r="I1553" s="97" t="s">
        <v>6007</v>
      </c>
      <c r="J1553" s="96" t="s">
        <v>242</v>
      </c>
      <c r="K1553" s="96">
        <v>210069</v>
      </c>
    </row>
    <row r="1554" spans="1:11" ht="28">
      <c r="A1554" s="45">
        <v>1551</v>
      </c>
      <c r="B1554" s="96">
        <v>1679</v>
      </c>
      <c r="C1554" s="96" t="s">
        <v>267</v>
      </c>
      <c r="D1554" s="96">
        <v>2112086</v>
      </c>
      <c r="E1554" s="96" t="s">
        <v>6037</v>
      </c>
      <c r="F1554" s="97" t="s">
        <v>6035</v>
      </c>
      <c r="G1554" s="97" t="s">
        <v>3449</v>
      </c>
      <c r="H1554" s="98">
        <v>31345492</v>
      </c>
      <c r="I1554" s="97" t="s">
        <v>6007</v>
      </c>
      <c r="J1554" s="96" t="s">
        <v>242</v>
      </c>
      <c r="K1554" s="96">
        <v>210069</v>
      </c>
    </row>
    <row r="1555" spans="1:11" ht="28">
      <c r="A1555" s="45">
        <v>1552</v>
      </c>
      <c r="B1555" s="96">
        <v>1680</v>
      </c>
      <c r="C1555" s="96" t="s">
        <v>267</v>
      </c>
      <c r="D1555" s="96">
        <v>2112088</v>
      </c>
      <c r="E1555" s="96" t="s">
        <v>6036</v>
      </c>
      <c r="F1555" s="97" t="s">
        <v>3420</v>
      </c>
      <c r="G1555" s="97" t="s">
        <v>3449</v>
      </c>
      <c r="H1555" s="98">
        <v>17306700</v>
      </c>
      <c r="I1555" s="97" t="s">
        <v>6007</v>
      </c>
      <c r="J1555" s="96" t="s">
        <v>242</v>
      </c>
      <c r="K1555" s="96">
        <v>210069</v>
      </c>
    </row>
    <row r="1556" spans="1:11" ht="28">
      <c r="A1556" s="45">
        <v>1553</v>
      </c>
      <c r="B1556" s="96">
        <v>1681</v>
      </c>
      <c r="C1556" s="96" t="s">
        <v>267</v>
      </c>
      <c r="D1556" s="96">
        <v>2112101</v>
      </c>
      <c r="E1556" s="96" t="s">
        <v>5646</v>
      </c>
      <c r="F1556" s="97" t="s">
        <v>3496</v>
      </c>
      <c r="G1556" s="97" t="s">
        <v>3449</v>
      </c>
      <c r="H1556" s="98">
        <v>21552288</v>
      </c>
      <c r="I1556" s="97" t="s">
        <v>6007</v>
      </c>
      <c r="J1556" s="96" t="s">
        <v>242</v>
      </c>
      <c r="K1556" s="96">
        <v>210069</v>
      </c>
    </row>
    <row r="1557" spans="1:11" ht="28">
      <c r="A1557" s="45">
        <v>1554</v>
      </c>
      <c r="B1557" s="96">
        <v>1682</v>
      </c>
      <c r="C1557" s="96" t="s">
        <v>267</v>
      </c>
      <c r="D1557" s="96">
        <v>2112107</v>
      </c>
      <c r="E1557" s="96" t="s">
        <v>5690</v>
      </c>
      <c r="F1557" s="97" t="s">
        <v>6035</v>
      </c>
      <c r="G1557" s="97" t="s">
        <v>3449</v>
      </c>
      <c r="H1557" s="98">
        <v>27885790</v>
      </c>
      <c r="I1557" s="97" t="s">
        <v>6007</v>
      </c>
      <c r="J1557" s="96" t="s">
        <v>242</v>
      </c>
      <c r="K1557" s="96">
        <v>210069</v>
      </c>
    </row>
    <row r="1558" spans="1:11" ht="28">
      <c r="A1558" s="45">
        <v>1555</v>
      </c>
      <c r="B1558" s="96">
        <v>1683</v>
      </c>
      <c r="C1558" s="96" t="s">
        <v>267</v>
      </c>
      <c r="D1558" s="96">
        <v>2112108</v>
      </c>
      <c r="E1558" s="96" t="s">
        <v>5639</v>
      </c>
      <c r="F1558" s="97" t="s">
        <v>3496</v>
      </c>
      <c r="G1558" s="97" t="s">
        <v>3449</v>
      </c>
      <c r="H1558" s="98">
        <v>22416400</v>
      </c>
      <c r="I1558" s="97" t="s">
        <v>6007</v>
      </c>
      <c r="J1558" s="96" t="s">
        <v>242</v>
      </c>
      <c r="K1558" s="96">
        <v>210069</v>
      </c>
    </row>
    <row r="1559" spans="1:11" ht="28">
      <c r="A1559" s="45">
        <v>1556</v>
      </c>
      <c r="B1559" s="96">
        <v>1684</v>
      </c>
      <c r="C1559" s="96" t="s">
        <v>267</v>
      </c>
      <c r="D1559" s="96">
        <v>2112110</v>
      </c>
      <c r="E1559" s="96" t="s">
        <v>6034</v>
      </c>
      <c r="F1559" s="97" t="s">
        <v>3496</v>
      </c>
      <c r="G1559" s="97" t="s">
        <v>3449</v>
      </c>
      <c r="H1559" s="98">
        <v>36708000</v>
      </c>
      <c r="I1559" s="97" t="s">
        <v>6007</v>
      </c>
      <c r="J1559" s="96" t="s">
        <v>242</v>
      </c>
      <c r="K1559" s="96">
        <v>210069</v>
      </c>
    </row>
    <row r="1560" spans="1:11" ht="28">
      <c r="A1560" s="45">
        <v>1557</v>
      </c>
      <c r="B1560" s="96">
        <v>1685</v>
      </c>
      <c r="C1560" s="96" t="s">
        <v>267</v>
      </c>
      <c r="D1560" s="96">
        <v>2112113</v>
      </c>
      <c r="E1560" s="96" t="s">
        <v>5642</v>
      </c>
      <c r="F1560" s="97" t="s">
        <v>1115</v>
      </c>
      <c r="G1560" s="97" t="s">
        <v>3449</v>
      </c>
      <c r="H1560" s="98">
        <v>24360000</v>
      </c>
      <c r="I1560" s="97" t="s">
        <v>6007</v>
      </c>
      <c r="J1560" s="96" t="s">
        <v>242</v>
      </c>
      <c r="K1560" s="96">
        <v>210069</v>
      </c>
    </row>
    <row r="1561" spans="1:11" ht="28">
      <c r="A1561" s="45">
        <v>1558</v>
      </c>
      <c r="B1561" s="96">
        <v>1686</v>
      </c>
      <c r="C1561" s="96" t="s">
        <v>267</v>
      </c>
      <c r="D1561" s="96">
        <v>2112115</v>
      </c>
      <c r="E1561" s="96" t="s">
        <v>6033</v>
      </c>
      <c r="F1561" s="97" t="s">
        <v>3496</v>
      </c>
      <c r="G1561" s="97" t="s">
        <v>3449</v>
      </c>
      <c r="H1561" s="98">
        <v>26217100</v>
      </c>
      <c r="I1561" s="97" t="s">
        <v>6007</v>
      </c>
      <c r="J1561" s="96" t="s">
        <v>242</v>
      </c>
      <c r="K1561" s="96">
        <v>210069</v>
      </c>
    </row>
    <row r="1562" spans="1:11" ht="28">
      <c r="A1562" s="45">
        <v>1559</v>
      </c>
      <c r="B1562" s="96">
        <v>1687</v>
      </c>
      <c r="C1562" s="96" t="s">
        <v>267</v>
      </c>
      <c r="D1562" s="96">
        <v>2112118</v>
      </c>
      <c r="E1562" s="96" t="s">
        <v>6032</v>
      </c>
      <c r="F1562" s="97" t="s">
        <v>3496</v>
      </c>
      <c r="G1562" s="97" t="s">
        <v>3449</v>
      </c>
      <c r="H1562" s="98">
        <v>25363954</v>
      </c>
      <c r="I1562" s="97" t="s">
        <v>6007</v>
      </c>
      <c r="J1562" s="96" t="s">
        <v>242</v>
      </c>
      <c r="K1562" s="96">
        <v>210069</v>
      </c>
    </row>
    <row r="1563" spans="1:11" ht="28">
      <c r="A1563" s="45">
        <v>1560</v>
      </c>
      <c r="B1563" s="96">
        <v>1688</v>
      </c>
      <c r="C1563" s="96" t="s">
        <v>267</v>
      </c>
      <c r="D1563" s="96">
        <v>2112120</v>
      </c>
      <c r="E1563" s="96" t="s">
        <v>6031</v>
      </c>
      <c r="F1563" s="97" t="s">
        <v>3496</v>
      </c>
      <c r="G1563" s="97" t="s">
        <v>3449</v>
      </c>
      <c r="H1563" s="98">
        <v>34781876</v>
      </c>
      <c r="I1563" s="97" t="s">
        <v>6007</v>
      </c>
      <c r="J1563" s="96" t="s">
        <v>242</v>
      </c>
      <c r="K1563" s="96">
        <v>210069</v>
      </c>
    </row>
    <row r="1564" spans="1:11" ht="28">
      <c r="A1564" s="45">
        <v>1561</v>
      </c>
      <c r="B1564" s="96">
        <v>1689</v>
      </c>
      <c r="C1564" s="96" t="s">
        <v>267</v>
      </c>
      <c r="D1564" s="96">
        <v>2112123</v>
      </c>
      <c r="E1564" s="96" t="s">
        <v>6030</v>
      </c>
      <c r="F1564" s="97" t="s">
        <v>3496</v>
      </c>
      <c r="G1564" s="97" t="s">
        <v>3449</v>
      </c>
      <c r="H1564" s="98">
        <v>37252676</v>
      </c>
      <c r="I1564" s="97" t="s">
        <v>6007</v>
      </c>
      <c r="J1564" s="96" t="s">
        <v>242</v>
      </c>
      <c r="K1564" s="96">
        <v>210069</v>
      </c>
    </row>
    <row r="1565" spans="1:11" ht="28">
      <c r="A1565" s="45">
        <v>1562</v>
      </c>
      <c r="B1565" s="96">
        <v>1690</v>
      </c>
      <c r="C1565" s="96" t="s">
        <v>267</v>
      </c>
      <c r="D1565" s="96">
        <v>2112124</v>
      </c>
      <c r="E1565" s="96" t="s">
        <v>6029</v>
      </c>
      <c r="F1565" s="97" t="s">
        <v>3496</v>
      </c>
      <c r="G1565" s="97" t="s">
        <v>3449</v>
      </c>
      <c r="H1565" s="98">
        <v>26217100</v>
      </c>
      <c r="I1565" s="97" t="s">
        <v>6007</v>
      </c>
      <c r="J1565" s="96" t="s">
        <v>242</v>
      </c>
      <c r="K1565" s="96">
        <v>210069</v>
      </c>
    </row>
    <row r="1566" spans="1:11" ht="28">
      <c r="A1566" s="45">
        <v>1563</v>
      </c>
      <c r="B1566" s="96">
        <v>1691</v>
      </c>
      <c r="C1566" s="96" t="s">
        <v>267</v>
      </c>
      <c r="D1566" s="96">
        <v>2112125</v>
      </c>
      <c r="E1566" s="96" t="s">
        <v>6018</v>
      </c>
      <c r="F1566" s="97" t="s">
        <v>3496</v>
      </c>
      <c r="G1566" s="97" t="s">
        <v>3449</v>
      </c>
      <c r="H1566" s="98">
        <v>28775878</v>
      </c>
      <c r="I1566" s="97" t="s">
        <v>6007</v>
      </c>
      <c r="J1566" s="96" t="s">
        <v>242</v>
      </c>
      <c r="K1566" s="96">
        <v>210069</v>
      </c>
    </row>
    <row r="1567" spans="1:11" ht="28">
      <c r="A1567" s="45">
        <v>1564</v>
      </c>
      <c r="B1567" s="96">
        <v>1692</v>
      </c>
      <c r="C1567" s="96" t="s">
        <v>267</v>
      </c>
      <c r="D1567" s="96">
        <v>2112128</v>
      </c>
      <c r="E1567" s="96" t="s">
        <v>6028</v>
      </c>
      <c r="F1567" s="97" t="s">
        <v>3496</v>
      </c>
      <c r="G1567" s="97" t="s">
        <v>3449</v>
      </c>
      <c r="H1567" s="98">
        <v>23887000</v>
      </c>
      <c r="I1567" s="97" t="s">
        <v>6007</v>
      </c>
      <c r="J1567" s="96" t="s">
        <v>242</v>
      </c>
      <c r="K1567" s="96">
        <v>210069</v>
      </c>
    </row>
    <row r="1568" spans="1:11" ht="28">
      <c r="A1568" s="45">
        <v>1565</v>
      </c>
      <c r="B1568" s="96">
        <v>1693</v>
      </c>
      <c r="C1568" s="96" t="s">
        <v>267</v>
      </c>
      <c r="D1568" s="96">
        <v>2112164</v>
      </c>
      <c r="E1568" s="96" t="s">
        <v>6021</v>
      </c>
      <c r="F1568" s="97" t="s">
        <v>6027</v>
      </c>
      <c r="G1568" s="97" t="s">
        <v>3449</v>
      </c>
      <c r="H1568" s="98">
        <v>13900000</v>
      </c>
      <c r="I1568" s="97" t="s">
        <v>6007</v>
      </c>
      <c r="J1568" s="96" t="s">
        <v>242</v>
      </c>
      <c r="K1568" s="96">
        <v>210069</v>
      </c>
    </row>
    <row r="1569" spans="1:11" ht="28">
      <c r="A1569" s="45">
        <v>1566</v>
      </c>
      <c r="B1569" s="96">
        <v>1694</v>
      </c>
      <c r="C1569" s="96" t="s">
        <v>267</v>
      </c>
      <c r="D1569" s="96">
        <v>2112166</v>
      </c>
      <c r="E1569" s="96" t="s">
        <v>5721</v>
      </c>
      <c r="F1569" s="97" t="s">
        <v>6027</v>
      </c>
      <c r="G1569" s="97" t="s">
        <v>3449</v>
      </c>
      <c r="H1569" s="98">
        <v>13738733</v>
      </c>
      <c r="I1569" s="97" t="s">
        <v>6007</v>
      </c>
      <c r="J1569" s="96" t="s">
        <v>242</v>
      </c>
      <c r="K1569" s="96">
        <v>210069</v>
      </c>
    </row>
    <row r="1570" spans="1:11" ht="28">
      <c r="A1570" s="45">
        <v>1567</v>
      </c>
      <c r="B1570" s="96">
        <v>1695</v>
      </c>
      <c r="C1570" s="96" t="s">
        <v>267</v>
      </c>
      <c r="D1570" s="96">
        <v>2112193</v>
      </c>
      <c r="E1570" s="96" t="s">
        <v>6026</v>
      </c>
      <c r="F1570" s="97" t="s">
        <v>1123</v>
      </c>
      <c r="G1570" s="97" t="s">
        <v>3449</v>
      </c>
      <c r="H1570" s="98">
        <v>29333333</v>
      </c>
      <c r="I1570" s="97" t="s">
        <v>6007</v>
      </c>
      <c r="J1570" s="96" t="s">
        <v>242</v>
      </c>
      <c r="K1570" s="96">
        <v>210069</v>
      </c>
    </row>
    <row r="1571" spans="1:11" ht="28">
      <c r="A1571" s="45">
        <v>1568</v>
      </c>
      <c r="B1571" s="96">
        <v>1696</v>
      </c>
      <c r="C1571" s="96" t="s">
        <v>267</v>
      </c>
      <c r="D1571" s="96">
        <v>2112306</v>
      </c>
      <c r="E1571" s="96" t="s">
        <v>5648</v>
      </c>
      <c r="F1571" s="97" t="s">
        <v>1109</v>
      </c>
      <c r="G1571" s="97" t="s">
        <v>3449</v>
      </c>
      <c r="H1571" s="98">
        <v>3000000</v>
      </c>
      <c r="I1571" s="97" t="s">
        <v>6007</v>
      </c>
      <c r="J1571" s="96" t="s">
        <v>242</v>
      </c>
      <c r="K1571" s="96">
        <v>210069</v>
      </c>
    </row>
    <row r="1572" spans="1:11" ht="28">
      <c r="A1572" s="45">
        <v>1569</v>
      </c>
      <c r="B1572" s="96">
        <v>1697</v>
      </c>
      <c r="C1572" s="96" t="s">
        <v>267</v>
      </c>
      <c r="D1572" s="96">
        <v>2112329</v>
      </c>
      <c r="E1572" s="96" t="s">
        <v>6012</v>
      </c>
      <c r="F1572" s="97" t="s">
        <v>4874</v>
      </c>
      <c r="G1572" s="97" t="s">
        <v>3449</v>
      </c>
      <c r="H1572" s="98">
        <v>10500000</v>
      </c>
      <c r="I1572" s="97" t="s">
        <v>6007</v>
      </c>
      <c r="J1572" s="96" t="s">
        <v>242</v>
      </c>
      <c r="K1572" s="96">
        <v>210069</v>
      </c>
    </row>
    <row r="1573" spans="1:11" ht="28">
      <c r="A1573" s="45">
        <v>1570</v>
      </c>
      <c r="B1573" s="96">
        <v>1698</v>
      </c>
      <c r="C1573" s="96" t="s">
        <v>267</v>
      </c>
      <c r="D1573" s="96">
        <v>2112332</v>
      </c>
      <c r="E1573" s="96" t="s">
        <v>6025</v>
      </c>
      <c r="F1573" s="97" t="s">
        <v>4874</v>
      </c>
      <c r="G1573" s="97" t="s">
        <v>3449</v>
      </c>
      <c r="H1573" s="98">
        <v>15020000</v>
      </c>
      <c r="I1573" s="97" t="s">
        <v>6007</v>
      </c>
      <c r="J1573" s="96" t="s">
        <v>242</v>
      </c>
      <c r="K1573" s="96">
        <v>210069</v>
      </c>
    </row>
    <row r="1574" spans="1:11" ht="28">
      <c r="A1574" s="45">
        <v>1571</v>
      </c>
      <c r="B1574" s="96">
        <v>1699</v>
      </c>
      <c r="C1574" s="96" t="s">
        <v>267</v>
      </c>
      <c r="D1574" s="96">
        <v>2112333</v>
      </c>
      <c r="E1574" s="96" t="s">
        <v>6024</v>
      </c>
      <c r="F1574" s="97" t="s">
        <v>1156</v>
      </c>
      <c r="G1574" s="97" t="s">
        <v>3449</v>
      </c>
      <c r="H1574" s="98">
        <v>13600000</v>
      </c>
      <c r="I1574" s="97" t="s">
        <v>6007</v>
      </c>
      <c r="J1574" s="96" t="s">
        <v>242</v>
      </c>
      <c r="K1574" s="96">
        <v>210069</v>
      </c>
    </row>
    <row r="1575" spans="1:11" ht="28">
      <c r="A1575" s="45">
        <v>1572</v>
      </c>
      <c r="B1575" s="96">
        <v>1700</v>
      </c>
      <c r="C1575" s="96" t="s">
        <v>267</v>
      </c>
      <c r="D1575" s="96">
        <v>2112334</v>
      </c>
      <c r="E1575" s="96" t="s">
        <v>5635</v>
      </c>
      <c r="F1575" s="97" t="s">
        <v>6023</v>
      </c>
      <c r="G1575" s="97" t="s">
        <v>3449</v>
      </c>
      <c r="H1575" s="98">
        <v>13406000</v>
      </c>
      <c r="I1575" s="97" t="s">
        <v>6007</v>
      </c>
      <c r="J1575" s="96" t="s">
        <v>242</v>
      </c>
      <c r="K1575" s="96">
        <v>210069</v>
      </c>
    </row>
    <row r="1576" spans="1:11" ht="28">
      <c r="A1576" s="45">
        <v>1573</v>
      </c>
      <c r="B1576" s="96">
        <v>1701</v>
      </c>
      <c r="C1576" s="96" t="s">
        <v>267</v>
      </c>
      <c r="D1576" s="96">
        <v>2120556</v>
      </c>
      <c r="E1576" s="96" t="s">
        <v>6022</v>
      </c>
      <c r="F1576" s="97" t="s">
        <v>5021</v>
      </c>
      <c r="G1576" s="97" t="s">
        <v>3338</v>
      </c>
      <c r="H1576" s="98">
        <v>41945200</v>
      </c>
      <c r="I1576" s="97" t="s">
        <v>6007</v>
      </c>
      <c r="J1576" s="96" t="s">
        <v>242</v>
      </c>
      <c r="K1576" s="96">
        <v>210069</v>
      </c>
    </row>
    <row r="1577" spans="1:11" ht="28">
      <c r="A1577" s="45">
        <v>1574</v>
      </c>
      <c r="B1577" s="96">
        <v>1702</v>
      </c>
      <c r="C1577" s="96" t="s">
        <v>267</v>
      </c>
      <c r="D1577" s="96">
        <v>2123036</v>
      </c>
      <c r="E1577" s="96" t="s">
        <v>5646</v>
      </c>
      <c r="F1577" s="97" t="s">
        <v>6016</v>
      </c>
      <c r="G1577" s="97" t="s">
        <v>1169</v>
      </c>
      <c r="H1577" s="98">
        <v>38326000</v>
      </c>
      <c r="I1577" s="97" t="s">
        <v>6007</v>
      </c>
      <c r="J1577" s="96" t="s">
        <v>242</v>
      </c>
      <c r="K1577" s="96">
        <v>210069</v>
      </c>
    </row>
    <row r="1578" spans="1:11" ht="28">
      <c r="A1578" s="45">
        <v>1575</v>
      </c>
      <c r="B1578" s="96">
        <v>1703</v>
      </c>
      <c r="C1578" s="96" t="s">
        <v>267</v>
      </c>
      <c r="D1578" s="96">
        <v>2123037</v>
      </c>
      <c r="E1578" s="96" t="s">
        <v>5629</v>
      </c>
      <c r="F1578" s="97" t="s">
        <v>3315</v>
      </c>
      <c r="G1578" s="97" t="s">
        <v>1169</v>
      </c>
      <c r="H1578" s="98">
        <v>39200144</v>
      </c>
      <c r="I1578" s="97" t="s">
        <v>6007</v>
      </c>
      <c r="J1578" s="96" t="s">
        <v>242</v>
      </c>
      <c r="K1578" s="96">
        <v>210069</v>
      </c>
    </row>
    <row r="1579" spans="1:11" ht="28">
      <c r="A1579" s="45">
        <v>1576</v>
      </c>
      <c r="B1579" s="96">
        <v>1704</v>
      </c>
      <c r="C1579" s="96" t="s">
        <v>267</v>
      </c>
      <c r="D1579" s="96">
        <v>2123038</v>
      </c>
      <c r="E1579" s="96" t="s">
        <v>6021</v>
      </c>
      <c r="F1579" s="97" t="s">
        <v>2987</v>
      </c>
      <c r="G1579" s="97" t="s">
        <v>1652</v>
      </c>
      <c r="H1579" s="98">
        <v>20688000</v>
      </c>
      <c r="I1579" s="97" t="s">
        <v>6007</v>
      </c>
      <c r="J1579" s="96" t="s">
        <v>242</v>
      </c>
      <c r="K1579" s="96">
        <v>210069</v>
      </c>
    </row>
    <row r="1580" spans="1:11" ht="28">
      <c r="A1580" s="45">
        <v>1577</v>
      </c>
      <c r="B1580" s="96">
        <v>1705</v>
      </c>
      <c r="C1580" s="96" t="s">
        <v>267</v>
      </c>
      <c r="D1580" s="96">
        <v>2123039</v>
      </c>
      <c r="E1580" s="96" t="s">
        <v>5632</v>
      </c>
      <c r="F1580" s="97" t="s">
        <v>6016</v>
      </c>
      <c r="G1580" s="97" t="s">
        <v>1169</v>
      </c>
      <c r="H1580" s="98">
        <v>39200144</v>
      </c>
      <c r="I1580" s="97" t="s">
        <v>6007</v>
      </c>
      <c r="J1580" s="96" t="s">
        <v>242</v>
      </c>
      <c r="K1580" s="96">
        <v>210069</v>
      </c>
    </row>
    <row r="1581" spans="1:11" ht="28">
      <c r="A1581" s="45">
        <v>1578</v>
      </c>
      <c r="B1581" s="96">
        <v>1706</v>
      </c>
      <c r="C1581" s="96" t="s">
        <v>267</v>
      </c>
      <c r="D1581" s="96">
        <v>2123042</v>
      </c>
      <c r="E1581" s="96" t="s">
        <v>5635</v>
      </c>
      <c r="F1581" s="97" t="s">
        <v>3315</v>
      </c>
      <c r="G1581" s="97" t="s">
        <v>1169</v>
      </c>
      <c r="H1581" s="98">
        <v>40823778</v>
      </c>
      <c r="I1581" s="97" t="s">
        <v>6007</v>
      </c>
      <c r="J1581" s="96" t="s">
        <v>242</v>
      </c>
      <c r="K1581" s="96">
        <v>210069</v>
      </c>
    </row>
    <row r="1582" spans="1:11" ht="28">
      <c r="A1582" s="45">
        <v>1579</v>
      </c>
      <c r="B1582" s="96">
        <v>1707</v>
      </c>
      <c r="C1582" s="96" t="s">
        <v>267</v>
      </c>
      <c r="D1582" s="96">
        <v>2123049</v>
      </c>
      <c r="E1582" s="96" t="s">
        <v>6020</v>
      </c>
      <c r="F1582" s="97" t="s">
        <v>3315</v>
      </c>
      <c r="G1582" s="97" t="s">
        <v>5417</v>
      </c>
      <c r="H1582" s="98">
        <v>36623475</v>
      </c>
      <c r="I1582" s="97" t="s">
        <v>6007</v>
      </c>
      <c r="J1582" s="96" t="s">
        <v>242</v>
      </c>
      <c r="K1582" s="96">
        <v>210069</v>
      </c>
    </row>
    <row r="1583" spans="1:11" ht="28">
      <c r="A1583" s="45">
        <v>1580</v>
      </c>
      <c r="B1583" s="96">
        <v>1708</v>
      </c>
      <c r="C1583" s="96" t="s">
        <v>267</v>
      </c>
      <c r="D1583" s="96">
        <v>2123051</v>
      </c>
      <c r="E1583" s="96" t="s">
        <v>6019</v>
      </c>
      <c r="F1583" s="97" t="s">
        <v>3315</v>
      </c>
      <c r="G1583" s="97" t="s">
        <v>1652</v>
      </c>
      <c r="H1583" s="98">
        <v>8244635</v>
      </c>
      <c r="I1583" s="97" t="s">
        <v>6007</v>
      </c>
      <c r="J1583" s="96" t="s">
        <v>242</v>
      </c>
      <c r="K1583" s="96">
        <v>210069</v>
      </c>
    </row>
    <row r="1584" spans="1:11" ht="28">
      <c r="A1584" s="45">
        <v>1581</v>
      </c>
      <c r="B1584" s="96">
        <v>1709</v>
      </c>
      <c r="C1584" s="96" t="s">
        <v>267</v>
      </c>
      <c r="D1584" s="96">
        <v>2123052</v>
      </c>
      <c r="E1584" s="96" t="s">
        <v>5709</v>
      </c>
      <c r="F1584" s="97" t="s">
        <v>3315</v>
      </c>
      <c r="G1584" s="97" t="s">
        <v>1169</v>
      </c>
      <c r="H1584" s="98">
        <v>47355582</v>
      </c>
      <c r="I1584" s="97" t="s">
        <v>6007</v>
      </c>
      <c r="J1584" s="96" t="s">
        <v>242</v>
      </c>
      <c r="K1584" s="96">
        <v>210069</v>
      </c>
    </row>
    <row r="1585" spans="1:11" ht="28">
      <c r="A1585" s="45">
        <v>1582</v>
      </c>
      <c r="B1585" s="96">
        <v>1710</v>
      </c>
      <c r="C1585" s="96" t="s">
        <v>267</v>
      </c>
      <c r="D1585" s="96">
        <v>2123053</v>
      </c>
      <c r="E1585" s="96" t="s">
        <v>6018</v>
      </c>
      <c r="F1585" s="97" t="s">
        <v>3315</v>
      </c>
      <c r="G1585" s="97" t="s">
        <v>1652</v>
      </c>
      <c r="H1585" s="98">
        <v>36623475</v>
      </c>
      <c r="I1585" s="97" t="s">
        <v>6007</v>
      </c>
      <c r="J1585" s="96" t="s">
        <v>242</v>
      </c>
      <c r="K1585" s="96">
        <v>210069</v>
      </c>
    </row>
    <row r="1586" spans="1:11" ht="28">
      <c r="A1586" s="45">
        <v>1583</v>
      </c>
      <c r="B1586" s="96">
        <v>1711</v>
      </c>
      <c r="C1586" s="96" t="s">
        <v>267</v>
      </c>
      <c r="D1586" s="96">
        <v>2123054</v>
      </c>
      <c r="E1586" s="96" t="s">
        <v>6017</v>
      </c>
      <c r="F1586" s="97" t="s">
        <v>6016</v>
      </c>
      <c r="G1586" s="97" t="s">
        <v>6015</v>
      </c>
      <c r="H1586" s="98">
        <v>25879816</v>
      </c>
      <c r="I1586" s="97" t="s">
        <v>6007</v>
      </c>
      <c r="J1586" s="96" t="s">
        <v>242</v>
      </c>
      <c r="K1586" s="96">
        <v>210069</v>
      </c>
    </row>
    <row r="1587" spans="1:11" ht="28">
      <c r="A1587" s="45">
        <v>1584</v>
      </c>
      <c r="B1587" s="96">
        <v>1712</v>
      </c>
      <c r="C1587" s="96" t="s">
        <v>267</v>
      </c>
      <c r="D1587" s="96">
        <v>2123055</v>
      </c>
      <c r="E1587" s="96" t="s">
        <v>5620</v>
      </c>
      <c r="F1587" s="97" t="s">
        <v>3315</v>
      </c>
      <c r="G1587" s="97" t="s">
        <v>1169</v>
      </c>
      <c r="H1587" s="98">
        <v>46818160</v>
      </c>
      <c r="I1587" s="97" t="s">
        <v>6007</v>
      </c>
      <c r="J1587" s="96" t="s">
        <v>242</v>
      </c>
      <c r="K1587" s="96">
        <v>210069</v>
      </c>
    </row>
    <row r="1588" spans="1:11" ht="28">
      <c r="A1588" s="45">
        <v>1585</v>
      </c>
      <c r="B1588" s="96">
        <v>1713</v>
      </c>
      <c r="C1588" s="96" t="s">
        <v>267</v>
      </c>
      <c r="D1588" s="96">
        <v>2123063</v>
      </c>
      <c r="E1588" s="96" t="s">
        <v>5835</v>
      </c>
      <c r="F1588" s="97" t="s">
        <v>6014</v>
      </c>
      <c r="G1588" s="97" t="s">
        <v>1169</v>
      </c>
      <c r="H1588" s="98">
        <v>10602000</v>
      </c>
      <c r="I1588" s="97" t="s">
        <v>6007</v>
      </c>
      <c r="J1588" s="96" t="s">
        <v>242</v>
      </c>
      <c r="K1588" s="96">
        <v>210069</v>
      </c>
    </row>
    <row r="1589" spans="1:11" ht="28">
      <c r="A1589" s="45">
        <v>1586</v>
      </c>
      <c r="B1589" s="96">
        <v>1714</v>
      </c>
      <c r="C1589" s="96" t="s">
        <v>267</v>
      </c>
      <c r="D1589" s="96">
        <v>2123390</v>
      </c>
      <c r="E1589" s="96" t="s">
        <v>6013</v>
      </c>
      <c r="F1589" s="97" t="s">
        <v>1923</v>
      </c>
      <c r="G1589" s="97" t="s">
        <v>1108</v>
      </c>
      <c r="H1589" s="98">
        <v>25879816</v>
      </c>
      <c r="I1589" s="97" t="s">
        <v>6007</v>
      </c>
      <c r="J1589" s="96" t="s">
        <v>242</v>
      </c>
      <c r="K1589" s="96">
        <v>210069</v>
      </c>
    </row>
    <row r="1590" spans="1:11" ht="28">
      <c r="A1590" s="45">
        <v>1587</v>
      </c>
      <c r="B1590" s="96">
        <v>1715</v>
      </c>
      <c r="C1590" s="96" t="s">
        <v>267</v>
      </c>
      <c r="D1590" s="96">
        <v>2123391</v>
      </c>
      <c r="E1590" s="96" t="s">
        <v>6012</v>
      </c>
      <c r="F1590" s="97" t="s">
        <v>2262</v>
      </c>
      <c r="G1590" s="97" t="s">
        <v>1652</v>
      </c>
      <c r="H1590" s="98">
        <v>21570000</v>
      </c>
      <c r="I1590" s="97" t="s">
        <v>6007</v>
      </c>
      <c r="J1590" s="96" t="s">
        <v>242</v>
      </c>
      <c r="K1590" s="96">
        <v>210069</v>
      </c>
    </row>
    <row r="1591" spans="1:11" ht="28">
      <c r="A1591" s="45">
        <v>1588</v>
      </c>
      <c r="B1591" s="96">
        <v>1716</v>
      </c>
      <c r="C1591" s="96" t="s">
        <v>267</v>
      </c>
      <c r="D1591" s="96">
        <v>2123392</v>
      </c>
      <c r="E1591" s="96" t="s">
        <v>5590</v>
      </c>
      <c r="F1591" s="97" t="s">
        <v>3347</v>
      </c>
      <c r="G1591" s="97" t="s">
        <v>1169</v>
      </c>
      <c r="H1591" s="98">
        <v>9420792</v>
      </c>
      <c r="I1591" s="97" t="s">
        <v>6007</v>
      </c>
      <c r="J1591" s="96" t="s">
        <v>242</v>
      </c>
      <c r="K1591" s="96">
        <v>210069</v>
      </c>
    </row>
    <row r="1592" spans="1:11" ht="28">
      <c r="A1592" s="45">
        <v>1589</v>
      </c>
      <c r="B1592" s="96">
        <v>1717</v>
      </c>
      <c r="C1592" s="96" t="s">
        <v>267</v>
      </c>
      <c r="D1592" s="96">
        <v>2123393</v>
      </c>
      <c r="E1592" s="96" t="s">
        <v>5648</v>
      </c>
      <c r="F1592" s="97" t="s">
        <v>3347</v>
      </c>
      <c r="G1592" s="97" t="s">
        <v>1169</v>
      </c>
      <c r="H1592" s="98">
        <v>10400000</v>
      </c>
      <c r="I1592" s="97" t="s">
        <v>6007</v>
      </c>
      <c r="J1592" s="96" t="s">
        <v>242</v>
      </c>
      <c r="K1592" s="96">
        <v>210069</v>
      </c>
    </row>
    <row r="1593" spans="1:11" ht="28">
      <c r="A1593" s="45">
        <v>1590</v>
      </c>
      <c r="B1593" s="96">
        <v>1718</v>
      </c>
      <c r="C1593" s="96" t="s">
        <v>267</v>
      </c>
      <c r="D1593" s="96">
        <v>2123550</v>
      </c>
      <c r="E1593" s="96" t="s">
        <v>6011</v>
      </c>
      <c r="F1593" s="97" t="s">
        <v>1923</v>
      </c>
      <c r="G1593" s="97" t="s">
        <v>3434</v>
      </c>
      <c r="H1593" s="98">
        <v>19100000</v>
      </c>
      <c r="I1593" s="97" t="s">
        <v>6007</v>
      </c>
      <c r="J1593" s="96" t="s">
        <v>242</v>
      </c>
      <c r="K1593" s="96">
        <v>210069</v>
      </c>
    </row>
    <row r="1594" spans="1:11" ht="28">
      <c r="A1594" s="45">
        <v>1591</v>
      </c>
      <c r="B1594" s="96">
        <v>1719</v>
      </c>
      <c r="C1594" s="96" t="s">
        <v>267</v>
      </c>
      <c r="D1594" s="96">
        <v>2123552</v>
      </c>
      <c r="E1594" s="96" t="s">
        <v>5609</v>
      </c>
      <c r="F1594" s="97" t="s">
        <v>1192</v>
      </c>
      <c r="G1594" s="97" t="s">
        <v>1169</v>
      </c>
      <c r="H1594" s="98">
        <v>26881450</v>
      </c>
      <c r="I1594" s="97" t="s">
        <v>6007</v>
      </c>
      <c r="J1594" s="96" t="s">
        <v>242</v>
      </c>
      <c r="K1594" s="96">
        <v>210069</v>
      </c>
    </row>
    <row r="1595" spans="1:11" ht="28">
      <c r="A1595" s="45">
        <v>1592</v>
      </c>
      <c r="B1595" s="96">
        <v>1720</v>
      </c>
      <c r="C1595" s="96" t="s">
        <v>267</v>
      </c>
      <c r="D1595" s="96">
        <v>2123628</v>
      </c>
      <c r="E1595" s="96" t="s">
        <v>5641</v>
      </c>
      <c r="F1595" s="97" t="s">
        <v>6010</v>
      </c>
      <c r="G1595" s="97" t="s">
        <v>1169</v>
      </c>
      <c r="H1595" s="98">
        <v>39660096</v>
      </c>
      <c r="I1595" s="97" t="s">
        <v>6007</v>
      </c>
      <c r="J1595" s="96" t="s">
        <v>242</v>
      </c>
      <c r="K1595" s="96">
        <v>210069</v>
      </c>
    </row>
    <row r="1596" spans="1:11" ht="28">
      <c r="A1596" s="45">
        <v>1593</v>
      </c>
      <c r="B1596" s="96">
        <v>1721</v>
      </c>
      <c r="C1596" s="96" t="s">
        <v>267</v>
      </c>
      <c r="D1596" s="96">
        <v>2123725</v>
      </c>
      <c r="E1596" s="96" t="s">
        <v>5661</v>
      </c>
      <c r="F1596" s="97" t="s">
        <v>3409</v>
      </c>
      <c r="G1596" s="97" t="s">
        <v>1169</v>
      </c>
      <c r="H1596" s="98">
        <v>46400000</v>
      </c>
      <c r="I1596" s="97" t="s">
        <v>6007</v>
      </c>
      <c r="J1596" s="96" t="s">
        <v>242</v>
      </c>
      <c r="K1596" s="96">
        <v>210069</v>
      </c>
    </row>
    <row r="1597" spans="1:11" ht="28">
      <c r="A1597" s="45">
        <v>1594</v>
      </c>
      <c r="B1597" s="96">
        <v>1722</v>
      </c>
      <c r="C1597" s="96" t="s">
        <v>267</v>
      </c>
      <c r="D1597" s="96">
        <v>2123815</v>
      </c>
      <c r="E1597" s="96" t="s">
        <v>6009</v>
      </c>
      <c r="F1597" s="97" t="s">
        <v>1888</v>
      </c>
      <c r="G1597" s="97" t="s">
        <v>1169</v>
      </c>
      <c r="H1597" s="98">
        <v>54220000</v>
      </c>
      <c r="I1597" s="97" t="s">
        <v>6007</v>
      </c>
      <c r="J1597" s="96" t="s">
        <v>242</v>
      </c>
      <c r="K1597" s="96">
        <v>210069</v>
      </c>
    </row>
    <row r="1598" spans="1:11" ht="28">
      <c r="A1598" s="45">
        <v>1595</v>
      </c>
      <c r="B1598" s="96">
        <v>1723</v>
      </c>
      <c r="C1598" s="96" t="s">
        <v>267</v>
      </c>
      <c r="D1598" s="96">
        <v>2123816</v>
      </c>
      <c r="E1598" s="96" t="s">
        <v>6008</v>
      </c>
      <c r="F1598" s="97" t="s">
        <v>3524</v>
      </c>
      <c r="G1598" s="97" t="s">
        <v>1169</v>
      </c>
      <c r="H1598" s="98">
        <v>48348747</v>
      </c>
      <c r="I1598" s="97" t="s">
        <v>6007</v>
      </c>
      <c r="J1598" s="96" t="s">
        <v>242</v>
      </c>
      <c r="K1598" s="96">
        <v>210069</v>
      </c>
    </row>
    <row r="1599" spans="1:11" ht="28">
      <c r="A1599" s="45">
        <v>1596</v>
      </c>
      <c r="B1599" s="96">
        <v>1725</v>
      </c>
      <c r="C1599" s="96" t="s">
        <v>268</v>
      </c>
      <c r="D1599" s="96">
        <v>2131381</v>
      </c>
      <c r="E1599" s="96" t="s">
        <v>6006</v>
      </c>
      <c r="F1599" s="97" t="s">
        <v>1008</v>
      </c>
      <c r="G1599" s="97" t="s">
        <v>1036</v>
      </c>
      <c r="H1599" s="98">
        <v>79427262</v>
      </c>
      <c r="I1599" s="97" t="s">
        <v>5841</v>
      </c>
      <c r="J1599" s="96" t="s">
        <v>1119</v>
      </c>
      <c r="K1599" s="96">
        <v>213006</v>
      </c>
    </row>
    <row r="1600" spans="1:11" ht="28">
      <c r="A1600" s="45">
        <v>1597</v>
      </c>
      <c r="B1600" s="96">
        <v>1726</v>
      </c>
      <c r="C1600" s="96" t="s">
        <v>268</v>
      </c>
      <c r="D1600" s="96">
        <v>2131779</v>
      </c>
      <c r="E1600" s="96" t="s">
        <v>5994</v>
      </c>
      <c r="F1600" s="97" t="s">
        <v>1051</v>
      </c>
      <c r="G1600" s="97" t="s">
        <v>1092</v>
      </c>
      <c r="H1600" s="98">
        <v>44514065</v>
      </c>
      <c r="I1600" s="97" t="s">
        <v>5841</v>
      </c>
      <c r="J1600" s="96" t="s">
        <v>1119</v>
      </c>
      <c r="K1600" s="96">
        <v>213006</v>
      </c>
    </row>
    <row r="1601" spans="1:11" ht="28">
      <c r="A1601" s="45">
        <v>1598</v>
      </c>
      <c r="B1601" s="96">
        <v>1727</v>
      </c>
      <c r="C1601" s="96" t="s">
        <v>268</v>
      </c>
      <c r="D1601" s="96">
        <v>2131781</v>
      </c>
      <c r="E1601" s="96" t="s">
        <v>5999</v>
      </c>
      <c r="F1601" s="97" t="s">
        <v>1051</v>
      </c>
      <c r="G1601" s="97" t="s">
        <v>1092</v>
      </c>
      <c r="H1601" s="98">
        <v>39261620</v>
      </c>
      <c r="I1601" s="97" t="s">
        <v>5841</v>
      </c>
      <c r="J1601" s="96" t="s">
        <v>1119</v>
      </c>
      <c r="K1601" s="96">
        <v>213006</v>
      </c>
    </row>
    <row r="1602" spans="1:11" ht="28">
      <c r="A1602" s="45">
        <v>1599</v>
      </c>
      <c r="B1602" s="96">
        <v>1728</v>
      </c>
      <c r="C1602" s="96" t="s">
        <v>268</v>
      </c>
      <c r="D1602" s="96">
        <v>2131356</v>
      </c>
      <c r="E1602" s="96" t="s">
        <v>5954</v>
      </c>
      <c r="F1602" s="97" t="s">
        <v>2476</v>
      </c>
      <c r="G1602" s="97" t="s">
        <v>1092</v>
      </c>
      <c r="H1602" s="98">
        <v>53582335</v>
      </c>
      <c r="I1602" s="97" t="s">
        <v>5841</v>
      </c>
      <c r="J1602" s="96" t="s">
        <v>1119</v>
      </c>
      <c r="K1602" s="96">
        <v>213006</v>
      </c>
    </row>
    <row r="1603" spans="1:11">
      <c r="A1603" s="45">
        <v>1600</v>
      </c>
      <c r="B1603" s="96">
        <v>1729</v>
      </c>
      <c r="C1603" s="96" t="s">
        <v>267</v>
      </c>
      <c r="D1603" s="96">
        <v>2132392</v>
      </c>
      <c r="E1603" s="96" t="s">
        <v>6005</v>
      </c>
      <c r="F1603" s="97" t="s">
        <v>3200</v>
      </c>
      <c r="G1603" s="97" t="s">
        <v>1023</v>
      </c>
      <c r="H1603" s="98">
        <v>31821975</v>
      </c>
      <c r="I1603" s="97" t="s">
        <v>5841</v>
      </c>
      <c r="J1603" s="96" t="s">
        <v>306</v>
      </c>
      <c r="K1603" s="96">
        <v>213010</v>
      </c>
    </row>
    <row r="1604" spans="1:11" ht="28">
      <c r="A1604" s="45">
        <v>1601</v>
      </c>
      <c r="B1604" s="96">
        <v>1730</v>
      </c>
      <c r="C1604" s="96" t="s">
        <v>268</v>
      </c>
      <c r="D1604" s="96">
        <v>2131358</v>
      </c>
      <c r="E1604" s="96" t="s">
        <v>5954</v>
      </c>
      <c r="F1604" s="97" t="s">
        <v>2476</v>
      </c>
      <c r="G1604" s="97" t="s">
        <v>2322</v>
      </c>
      <c r="H1604" s="98">
        <v>53582335</v>
      </c>
      <c r="I1604" s="97" t="s">
        <v>5841</v>
      </c>
      <c r="J1604" s="96" t="s">
        <v>1119</v>
      </c>
      <c r="K1604" s="96">
        <v>213006</v>
      </c>
    </row>
    <row r="1605" spans="1:11" ht="28">
      <c r="A1605" s="45">
        <v>1602</v>
      </c>
      <c r="B1605" s="96">
        <v>1731</v>
      </c>
      <c r="C1605" s="96" t="s">
        <v>268</v>
      </c>
      <c r="D1605" s="96">
        <v>2131359</v>
      </c>
      <c r="E1605" s="96" t="s">
        <v>6004</v>
      </c>
      <c r="F1605" s="97" t="s">
        <v>2476</v>
      </c>
      <c r="G1605" s="97" t="s">
        <v>2322</v>
      </c>
      <c r="H1605" s="98">
        <v>79427262</v>
      </c>
      <c r="I1605" s="97" t="s">
        <v>5841</v>
      </c>
      <c r="J1605" s="96" t="s">
        <v>1119</v>
      </c>
      <c r="K1605" s="96">
        <v>213006</v>
      </c>
    </row>
    <row r="1606" spans="1:11" ht="28">
      <c r="A1606" s="45">
        <v>1603</v>
      </c>
      <c r="B1606" s="96">
        <v>1732</v>
      </c>
      <c r="C1606" s="96" t="s">
        <v>268</v>
      </c>
      <c r="D1606" s="96">
        <v>2131362</v>
      </c>
      <c r="E1606" s="96" t="s">
        <v>5951</v>
      </c>
      <c r="F1606" s="97" t="s">
        <v>2476</v>
      </c>
      <c r="G1606" s="97" t="s">
        <v>1092</v>
      </c>
      <c r="H1606" s="98">
        <v>50717365</v>
      </c>
      <c r="I1606" s="97" t="s">
        <v>5841</v>
      </c>
      <c r="J1606" s="96" t="s">
        <v>1119</v>
      </c>
      <c r="K1606" s="96">
        <v>213006</v>
      </c>
    </row>
    <row r="1607" spans="1:11" ht="28">
      <c r="A1607" s="45">
        <v>1604</v>
      </c>
      <c r="B1607" s="96">
        <v>1733</v>
      </c>
      <c r="C1607" s="96" t="s">
        <v>268</v>
      </c>
      <c r="D1607" s="96">
        <v>2131365</v>
      </c>
      <c r="E1607" s="96" t="s">
        <v>5951</v>
      </c>
      <c r="F1607" s="97" t="s">
        <v>2476</v>
      </c>
      <c r="G1607" s="97" t="s">
        <v>1092</v>
      </c>
      <c r="H1607" s="98">
        <v>50717365</v>
      </c>
      <c r="I1607" s="97" t="s">
        <v>5841</v>
      </c>
      <c r="J1607" s="96" t="s">
        <v>1119</v>
      </c>
      <c r="K1607" s="96">
        <v>213006</v>
      </c>
    </row>
    <row r="1608" spans="1:11" ht="28">
      <c r="A1608" s="45">
        <v>1605</v>
      </c>
      <c r="B1608" s="96">
        <v>1734</v>
      </c>
      <c r="C1608" s="96" t="s">
        <v>268</v>
      </c>
      <c r="D1608" s="96">
        <v>2131367</v>
      </c>
      <c r="E1608" s="96" t="s">
        <v>6003</v>
      </c>
      <c r="F1608" s="97" t="s">
        <v>1008</v>
      </c>
      <c r="G1608" s="97" t="s">
        <v>1092</v>
      </c>
      <c r="H1608" s="98">
        <v>45464920</v>
      </c>
      <c r="I1608" s="97" t="s">
        <v>5841</v>
      </c>
      <c r="J1608" s="96" t="s">
        <v>1119</v>
      </c>
      <c r="K1608" s="96">
        <v>213006</v>
      </c>
    </row>
    <row r="1609" spans="1:11" ht="28">
      <c r="A1609" s="45">
        <v>1606</v>
      </c>
      <c r="B1609" s="96">
        <v>1735</v>
      </c>
      <c r="C1609" s="96" t="s">
        <v>268</v>
      </c>
      <c r="D1609" s="96">
        <v>2131372</v>
      </c>
      <c r="E1609" s="96" t="s">
        <v>6001</v>
      </c>
      <c r="F1609" s="97" t="s">
        <v>1008</v>
      </c>
      <c r="G1609" s="97" t="s">
        <v>1103</v>
      </c>
      <c r="H1609" s="98">
        <v>45464920</v>
      </c>
      <c r="I1609" s="97" t="s">
        <v>5841</v>
      </c>
      <c r="J1609" s="96" t="s">
        <v>1119</v>
      </c>
      <c r="K1609" s="96">
        <v>213006</v>
      </c>
    </row>
    <row r="1610" spans="1:11" ht="28">
      <c r="A1610" s="45">
        <v>1607</v>
      </c>
      <c r="B1610" s="96">
        <v>1736</v>
      </c>
      <c r="C1610" s="96" t="s">
        <v>268</v>
      </c>
      <c r="D1610" s="96">
        <v>2131376</v>
      </c>
      <c r="E1610" s="96" t="s">
        <v>6002</v>
      </c>
      <c r="F1610" s="97" t="s">
        <v>1008</v>
      </c>
      <c r="G1610" s="97" t="s">
        <v>1092</v>
      </c>
      <c r="H1610" s="98">
        <v>45464920</v>
      </c>
      <c r="I1610" s="97" t="s">
        <v>5841</v>
      </c>
      <c r="J1610" s="96" t="s">
        <v>1119</v>
      </c>
      <c r="K1610" s="96">
        <v>213006</v>
      </c>
    </row>
    <row r="1611" spans="1:11" ht="28">
      <c r="A1611" s="45">
        <v>1608</v>
      </c>
      <c r="B1611" s="96">
        <v>1737</v>
      </c>
      <c r="C1611" s="96" t="s">
        <v>268</v>
      </c>
      <c r="D1611" s="96">
        <v>2131379</v>
      </c>
      <c r="E1611" s="96" t="s">
        <v>5994</v>
      </c>
      <c r="F1611" s="97" t="s">
        <v>1880</v>
      </c>
      <c r="G1611" s="97" t="s">
        <v>1092</v>
      </c>
      <c r="H1611" s="98">
        <v>32913460</v>
      </c>
      <c r="I1611" s="97" t="s">
        <v>5841</v>
      </c>
      <c r="J1611" s="96" t="s">
        <v>1119</v>
      </c>
      <c r="K1611" s="96">
        <v>213006</v>
      </c>
    </row>
    <row r="1612" spans="1:11" ht="28">
      <c r="A1612" s="45">
        <v>1609</v>
      </c>
      <c r="B1612" s="96">
        <v>1738</v>
      </c>
      <c r="C1612" s="96" t="s">
        <v>268</v>
      </c>
      <c r="D1612" s="96">
        <v>2131380</v>
      </c>
      <c r="E1612" s="96" t="s">
        <v>5994</v>
      </c>
      <c r="F1612" s="97" t="s">
        <v>1008</v>
      </c>
      <c r="G1612" s="97" t="s">
        <v>1092</v>
      </c>
      <c r="H1612" s="98">
        <v>44032435</v>
      </c>
      <c r="I1612" s="97" t="s">
        <v>5841</v>
      </c>
      <c r="J1612" s="96" t="s">
        <v>1119</v>
      </c>
      <c r="K1612" s="96">
        <v>213006</v>
      </c>
    </row>
    <row r="1613" spans="1:11" ht="28">
      <c r="A1613" s="45">
        <v>1610</v>
      </c>
      <c r="B1613" s="96">
        <v>1739</v>
      </c>
      <c r="C1613" s="96" t="s">
        <v>268</v>
      </c>
      <c r="D1613" s="96">
        <v>2131540</v>
      </c>
      <c r="E1613" s="96" t="s">
        <v>6001</v>
      </c>
      <c r="F1613" s="97" t="s">
        <v>1099</v>
      </c>
      <c r="G1613" s="97" t="s">
        <v>3576</v>
      </c>
      <c r="H1613" s="98">
        <v>39176970</v>
      </c>
      <c r="I1613" s="97" t="s">
        <v>5841</v>
      </c>
      <c r="J1613" s="96" t="s">
        <v>1119</v>
      </c>
      <c r="K1613" s="96">
        <v>213006</v>
      </c>
    </row>
    <row r="1614" spans="1:11" ht="28">
      <c r="A1614" s="45">
        <v>1611</v>
      </c>
      <c r="B1614" s="96">
        <v>1740</v>
      </c>
      <c r="C1614" s="96" t="s">
        <v>268</v>
      </c>
      <c r="D1614" s="96">
        <v>2131543</v>
      </c>
      <c r="E1614" s="96" t="s">
        <v>5869</v>
      </c>
      <c r="F1614" s="97" t="s">
        <v>1099</v>
      </c>
      <c r="G1614" s="97" t="s">
        <v>5939</v>
      </c>
      <c r="H1614" s="98">
        <v>52069335</v>
      </c>
      <c r="I1614" s="97" t="s">
        <v>5841</v>
      </c>
      <c r="J1614" s="96" t="s">
        <v>1119</v>
      </c>
      <c r="K1614" s="96">
        <v>213006</v>
      </c>
    </row>
    <row r="1615" spans="1:11" ht="28">
      <c r="A1615" s="45">
        <v>1612</v>
      </c>
      <c r="B1615" s="96">
        <v>1741</v>
      </c>
      <c r="C1615" s="96" t="s">
        <v>268</v>
      </c>
      <c r="D1615" s="96">
        <v>2131544</v>
      </c>
      <c r="E1615" s="96" t="s">
        <v>5994</v>
      </c>
      <c r="F1615" s="97" t="s">
        <v>1099</v>
      </c>
      <c r="G1615" s="97" t="s">
        <v>3346</v>
      </c>
      <c r="H1615" s="98">
        <v>49204365</v>
      </c>
      <c r="I1615" s="97" t="s">
        <v>5841</v>
      </c>
      <c r="J1615" s="96" t="s">
        <v>1119</v>
      </c>
      <c r="K1615" s="96">
        <v>213006</v>
      </c>
    </row>
    <row r="1616" spans="1:11" ht="28">
      <c r="A1616" s="45">
        <v>1613</v>
      </c>
      <c r="B1616" s="96">
        <v>1742</v>
      </c>
      <c r="C1616" s="96" t="s">
        <v>268</v>
      </c>
      <c r="D1616" s="96">
        <v>2131640</v>
      </c>
      <c r="E1616" s="96" t="s">
        <v>5994</v>
      </c>
      <c r="F1616" s="97" t="s">
        <v>2137</v>
      </c>
      <c r="G1616" s="97" t="s">
        <v>1036</v>
      </c>
      <c r="H1616" s="98">
        <v>41747805</v>
      </c>
      <c r="I1616" s="97" t="s">
        <v>5841</v>
      </c>
      <c r="J1616" s="96" t="s">
        <v>1119</v>
      </c>
      <c r="K1616" s="96">
        <v>213006</v>
      </c>
    </row>
    <row r="1617" spans="1:11" ht="28">
      <c r="A1617" s="45">
        <v>1614</v>
      </c>
      <c r="B1617" s="96">
        <v>1743</v>
      </c>
      <c r="C1617" s="96" t="s">
        <v>268</v>
      </c>
      <c r="D1617" s="96">
        <v>2131729</v>
      </c>
      <c r="E1617" s="96" t="s">
        <v>5998</v>
      </c>
      <c r="F1617" s="97" t="s">
        <v>2076</v>
      </c>
      <c r="G1617" s="97" t="s">
        <v>1092</v>
      </c>
      <c r="H1617" s="98">
        <v>46736572</v>
      </c>
      <c r="I1617" s="97" t="s">
        <v>5841</v>
      </c>
      <c r="J1617" s="96" t="s">
        <v>1119</v>
      </c>
      <c r="K1617" s="96">
        <v>213006</v>
      </c>
    </row>
    <row r="1618" spans="1:11" ht="28">
      <c r="A1618" s="45">
        <v>1615</v>
      </c>
      <c r="B1618" s="96">
        <v>1744</v>
      </c>
      <c r="C1618" s="96" t="s">
        <v>268</v>
      </c>
      <c r="D1618" s="96">
        <v>2131731</v>
      </c>
      <c r="E1618" s="96" t="s">
        <v>5999</v>
      </c>
      <c r="F1618" s="97" t="s">
        <v>2076</v>
      </c>
      <c r="G1618" s="97" t="s">
        <v>1092</v>
      </c>
      <c r="H1618" s="98">
        <v>70065926</v>
      </c>
      <c r="I1618" s="97" t="s">
        <v>5841</v>
      </c>
      <c r="J1618" s="96" t="s">
        <v>1119</v>
      </c>
      <c r="K1618" s="96">
        <v>213006</v>
      </c>
    </row>
    <row r="1619" spans="1:11" ht="28">
      <c r="A1619" s="45">
        <v>1616</v>
      </c>
      <c r="B1619" s="96">
        <v>1745</v>
      </c>
      <c r="C1619" s="96" t="s">
        <v>268</v>
      </c>
      <c r="D1619" s="96">
        <v>2131772</v>
      </c>
      <c r="E1619" s="96" t="s">
        <v>5999</v>
      </c>
      <c r="F1619" s="97" t="s">
        <v>1051</v>
      </c>
      <c r="G1619" s="97" t="s">
        <v>1092</v>
      </c>
      <c r="H1619" s="98">
        <v>47213888</v>
      </c>
      <c r="I1619" s="97" t="s">
        <v>5841</v>
      </c>
      <c r="J1619" s="96" t="s">
        <v>1119</v>
      </c>
      <c r="K1619" s="96">
        <v>213006</v>
      </c>
    </row>
    <row r="1620" spans="1:11" ht="28">
      <c r="A1620" s="45">
        <v>1617</v>
      </c>
      <c r="B1620" s="96">
        <v>1746</v>
      </c>
      <c r="C1620" s="96" t="s">
        <v>268</v>
      </c>
      <c r="D1620" s="96">
        <v>2131809</v>
      </c>
      <c r="E1620" s="96" t="s">
        <v>6000</v>
      </c>
      <c r="F1620" s="97" t="s">
        <v>2041</v>
      </c>
      <c r="G1620" s="97" t="s">
        <v>1092</v>
      </c>
      <c r="H1620" s="98">
        <v>31350000</v>
      </c>
      <c r="I1620" s="97" t="s">
        <v>5841</v>
      </c>
      <c r="J1620" s="96" t="s">
        <v>1119</v>
      </c>
      <c r="K1620" s="96">
        <v>213006</v>
      </c>
    </row>
    <row r="1621" spans="1:11" ht="28">
      <c r="A1621" s="45">
        <v>1618</v>
      </c>
      <c r="B1621" s="96">
        <v>1747</v>
      </c>
      <c r="C1621" s="96" t="s">
        <v>268</v>
      </c>
      <c r="D1621" s="96">
        <v>2131827</v>
      </c>
      <c r="E1621" s="96" t="s">
        <v>5998</v>
      </c>
      <c r="F1621" s="97" t="s">
        <v>1702</v>
      </c>
      <c r="G1621" s="97" t="s">
        <v>1176</v>
      </c>
      <c r="H1621" s="98">
        <v>27549900</v>
      </c>
      <c r="I1621" s="97" t="s">
        <v>5841</v>
      </c>
      <c r="J1621" s="96" t="s">
        <v>1119</v>
      </c>
      <c r="K1621" s="96">
        <v>213006</v>
      </c>
    </row>
    <row r="1622" spans="1:11" ht="28">
      <c r="A1622" s="45">
        <v>1619</v>
      </c>
      <c r="B1622" s="96">
        <v>1748</v>
      </c>
      <c r="C1622" s="96" t="s">
        <v>268</v>
      </c>
      <c r="D1622" s="96">
        <v>2131835</v>
      </c>
      <c r="E1622" s="96" t="s">
        <v>5999</v>
      </c>
      <c r="F1622" s="97" t="s">
        <v>2007</v>
      </c>
      <c r="G1622" s="97" t="s">
        <v>1092</v>
      </c>
      <c r="H1622" s="98">
        <v>38959020</v>
      </c>
      <c r="I1622" s="97" t="s">
        <v>5841</v>
      </c>
      <c r="J1622" s="96" t="s">
        <v>1119</v>
      </c>
      <c r="K1622" s="96">
        <v>213006</v>
      </c>
    </row>
    <row r="1623" spans="1:11" ht="28">
      <c r="A1623" s="45">
        <v>1620</v>
      </c>
      <c r="B1623" s="96">
        <v>1749</v>
      </c>
      <c r="C1623" s="96" t="s">
        <v>268</v>
      </c>
      <c r="D1623" s="96">
        <v>2131853</v>
      </c>
      <c r="E1623" s="96" t="s">
        <v>5994</v>
      </c>
      <c r="F1623" s="97" t="s">
        <v>2993</v>
      </c>
      <c r="G1623" s="97" t="s">
        <v>1092</v>
      </c>
      <c r="H1623" s="98">
        <v>42778980</v>
      </c>
      <c r="I1623" s="97" t="s">
        <v>5841</v>
      </c>
      <c r="J1623" s="96" t="s">
        <v>1119</v>
      </c>
      <c r="K1623" s="96">
        <v>213006</v>
      </c>
    </row>
    <row r="1624" spans="1:11" ht="28">
      <c r="A1624" s="45">
        <v>1621</v>
      </c>
      <c r="B1624" s="96">
        <v>1750</v>
      </c>
      <c r="C1624" s="96" t="s">
        <v>268</v>
      </c>
      <c r="D1624" s="96">
        <v>2132144</v>
      </c>
      <c r="E1624" s="96" t="s">
        <v>5998</v>
      </c>
      <c r="F1624" s="97" t="s">
        <v>2974</v>
      </c>
      <c r="G1624" s="97" t="s">
        <v>5567</v>
      </c>
      <c r="H1624" s="98">
        <v>27549900</v>
      </c>
      <c r="I1624" s="97" t="s">
        <v>5841</v>
      </c>
      <c r="J1624" s="96" t="s">
        <v>1119</v>
      </c>
      <c r="K1624" s="96">
        <v>213006</v>
      </c>
    </row>
    <row r="1625" spans="1:11" ht="28">
      <c r="A1625" s="45">
        <v>1622</v>
      </c>
      <c r="B1625" s="96">
        <v>1751</v>
      </c>
      <c r="C1625" s="96" t="s">
        <v>268</v>
      </c>
      <c r="D1625" s="96">
        <v>2132169</v>
      </c>
      <c r="E1625" s="96" t="s">
        <v>5997</v>
      </c>
      <c r="F1625" s="97" t="s">
        <v>1368</v>
      </c>
      <c r="G1625" s="97" t="s">
        <v>1092</v>
      </c>
      <c r="H1625" s="98">
        <v>10800000</v>
      </c>
      <c r="I1625" s="97" t="s">
        <v>5841</v>
      </c>
      <c r="J1625" s="96" t="s">
        <v>1119</v>
      </c>
      <c r="K1625" s="96">
        <v>213006</v>
      </c>
    </row>
    <row r="1626" spans="1:11" ht="28">
      <c r="A1626" s="45">
        <v>1623</v>
      </c>
      <c r="B1626" s="96">
        <v>1752</v>
      </c>
      <c r="C1626" s="96" t="s">
        <v>268</v>
      </c>
      <c r="D1626" s="96">
        <v>2132266</v>
      </c>
      <c r="E1626" s="96" t="s">
        <v>5996</v>
      </c>
      <c r="F1626" s="97" t="s">
        <v>3008</v>
      </c>
      <c r="G1626" s="97" t="s">
        <v>3610</v>
      </c>
      <c r="H1626" s="98">
        <v>4316125000</v>
      </c>
      <c r="I1626" s="97" t="s">
        <v>5841</v>
      </c>
      <c r="J1626" s="96" t="s">
        <v>1119</v>
      </c>
      <c r="K1626" s="96">
        <v>213006</v>
      </c>
    </row>
    <row r="1627" spans="1:11" ht="28">
      <c r="A1627" s="45">
        <v>1624</v>
      </c>
      <c r="B1627" s="96">
        <v>1753</v>
      </c>
      <c r="C1627" s="96" t="s">
        <v>268</v>
      </c>
      <c r="D1627" s="96">
        <v>2132284</v>
      </c>
      <c r="E1627" s="96" t="s">
        <v>5995</v>
      </c>
      <c r="F1627" s="97" t="s">
        <v>3666</v>
      </c>
      <c r="G1627" s="97" t="s">
        <v>1092</v>
      </c>
      <c r="H1627" s="98">
        <v>53344150</v>
      </c>
      <c r="I1627" s="97" t="s">
        <v>5841</v>
      </c>
      <c r="J1627" s="96" t="s">
        <v>1119</v>
      </c>
      <c r="K1627" s="96">
        <v>213006</v>
      </c>
    </row>
    <row r="1628" spans="1:11" ht="28">
      <c r="A1628" s="45">
        <v>1625</v>
      </c>
      <c r="B1628" s="96">
        <v>1754</v>
      </c>
      <c r="C1628" s="96" t="s">
        <v>268</v>
      </c>
      <c r="D1628" s="96">
        <v>2132294</v>
      </c>
      <c r="E1628" s="96" t="s">
        <v>5994</v>
      </c>
      <c r="F1628" s="97" t="s">
        <v>1773</v>
      </c>
      <c r="G1628" s="97" t="s">
        <v>3590</v>
      </c>
      <c r="H1628" s="98">
        <v>9000000</v>
      </c>
      <c r="I1628" s="97" t="s">
        <v>5841</v>
      </c>
      <c r="J1628" s="96" t="s">
        <v>1119</v>
      </c>
      <c r="K1628" s="96">
        <v>213006</v>
      </c>
    </row>
    <row r="1629" spans="1:11" ht="28">
      <c r="A1629" s="45">
        <v>1626</v>
      </c>
      <c r="B1629" s="96">
        <v>1755</v>
      </c>
      <c r="C1629" s="96" t="s">
        <v>268</v>
      </c>
      <c r="D1629" s="96">
        <v>2132335</v>
      </c>
      <c r="E1629" s="96" t="s">
        <v>5868</v>
      </c>
      <c r="F1629" s="97" t="s">
        <v>1120</v>
      </c>
      <c r="G1629" s="97" t="s">
        <v>1155</v>
      </c>
      <c r="H1629" s="98">
        <v>195072850</v>
      </c>
      <c r="I1629" s="97" t="s">
        <v>5841</v>
      </c>
      <c r="J1629" s="96" t="s">
        <v>1119</v>
      </c>
      <c r="K1629" s="96">
        <v>213006</v>
      </c>
    </row>
    <row r="1630" spans="1:11" ht="28">
      <c r="A1630" s="45">
        <v>1627</v>
      </c>
      <c r="B1630" s="96">
        <v>1756</v>
      </c>
      <c r="C1630" s="96" t="s">
        <v>268</v>
      </c>
      <c r="D1630" s="96">
        <v>2132340</v>
      </c>
      <c r="E1630" s="96" t="s">
        <v>5993</v>
      </c>
      <c r="F1630" s="97" t="s">
        <v>3093</v>
      </c>
      <c r="G1630" s="97" t="s">
        <v>1092</v>
      </c>
      <c r="H1630" s="98">
        <v>70555632</v>
      </c>
      <c r="I1630" s="97" t="s">
        <v>5841</v>
      </c>
      <c r="J1630" s="96" t="s">
        <v>1119</v>
      </c>
      <c r="K1630" s="96">
        <v>213006</v>
      </c>
    </row>
    <row r="1631" spans="1:11" ht="28">
      <c r="A1631" s="45">
        <v>1628</v>
      </c>
      <c r="B1631" s="96">
        <v>1757</v>
      </c>
      <c r="C1631" s="96" t="s">
        <v>268</v>
      </c>
      <c r="D1631" s="96">
        <v>2132357</v>
      </c>
      <c r="E1631" s="96" t="s">
        <v>5992</v>
      </c>
      <c r="F1631" s="97" t="s">
        <v>3396</v>
      </c>
      <c r="G1631" s="97" t="s">
        <v>1757</v>
      </c>
      <c r="H1631" s="98">
        <v>50675760</v>
      </c>
      <c r="I1631" s="97" t="s">
        <v>5841</v>
      </c>
      <c r="J1631" s="96" t="s">
        <v>1119</v>
      </c>
      <c r="K1631" s="96">
        <v>213006</v>
      </c>
    </row>
    <row r="1632" spans="1:11" ht="28">
      <c r="A1632" s="45">
        <v>1629</v>
      </c>
      <c r="B1632" s="96">
        <v>1758</v>
      </c>
      <c r="C1632" s="96" t="s">
        <v>268</v>
      </c>
      <c r="D1632" s="96">
        <v>2132434</v>
      </c>
      <c r="E1632" s="96" t="s">
        <v>5991</v>
      </c>
      <c r="F1632" s="97" t="s">
        <v>1084</v>
      </c>
      <c r="G1632" s="97" t="s">
        <v>5268</v>
      </c>
      <c r="H1632" s="98">
        <v>27715160</v>
      </c>
      <c r="I1632" s="97" t="s">
        <v>5841</v>
      </c>
      <c r="J1632" s="96" t="s">
        <v>1119</v>
      </c>
      <c r="K1632" s="96">
        <v>213006</v>
      </c>
    </row>
    <row r="1633" spans="1:11" ht="28">
      <c r="A1633" s="45">
        <v>1630</v>
      </c>
      <c r="B1633" s="96">
        <v>1759</v>
      </c>
      <c r="C1633" s="96" t="s">
        <v>268</v>
      </c>
      <c r="D1633" s="96">
        <v>2132548</v>
      </c>
      <c r="E1633" s="96" t="s">
        <v>5990</v>
      </c>
      <c r="F1633" s="97" t="s">
        <v>3033</v>
      </c>
      <c r="G1633" s="97" t="s">
        <v>5989</v>
      </c>
      <c r="H1633" s="98">
        <v>8460000</v>
      </c>
      <c r="I1633" s="97" t="s">
        <v>5841</v>
      </c>
      <c r="J1633" s="96" t="s">
        <v>1119</v>
      </c>
      <c r="K1633" s="96">
        <v>213006</v>
      </c>
    </row>
    <row r="1634" spans="1:11" ht="28">
      <c r="A1634" s="45">
        <v>1631</v>
      </c>
      <c r="B1634" s="96">
        <v>1760</v>
      </c>
      <c r="C1634" s="96" t="s">
        <v>268</v>
      </c>
      <c r="D1634" s="96">
        <v>2132561</v>
      </c>
      <c r="E1634" s="96" t="s">
        <v>5988</v>
      </c>
      <c r="F1634" s="97" t="s">
        <v>1054</v>
      </c>
      <c r="G1634" s="97" t="s">
        <v>5423</v>
      </c>
      <c r="H1634" s="98">
        <v>13149600</v>
      </c>
      <c r="I1634" s="97" t="s">
        <v>5841</v>
      </c>
      <c r="J1634" s="96" t="s">
        <v>1119</v>
      </c>
      <c r="K1634" s="96">
        <v>213006</v>
      </c>
    </row>
    <row r="1635" spans="1:11" ht="28">
      <c r="A1635" s="45">
        <v>1632</v>
      </c>
      <c r="B1635" s="96">
        <v>1761</v>
      </c>
      <c r="C1635" s="96" t="s">
        <v>268</v>
      </c>
      <c r="D1635" s="96">
        <v>2132760</v>
      </c>
      <c r="E1635" s="96" t="s">
        <v>5942</v>
      </c>
      <c r="F1635" s="97" t="s">
        <v>1152</v>
      </c>
      <c r="G1635" s="97" t="s">
        <v>5939</v>
      </c>
      <c r="H1635" s="98">
        <v>25000000</v>
      </c>
      <c r="I1635" s="97" t="s">
        <v>5841</v>
      </c>
      <c r="J1635" s="96" t="s">
        <v>1119</v>
      </c>
      <c r="K1635" s="96">
        <v>213006</v>
      </c>
    </row>
    <row r="1636" spans="1:11" ht="28">
      <c r="A1636" s="45">
        <v>1633</v>
      </c>
      <c r="B1636" s="96">
        <v>1762</v>
      </c>
      <c r="C1636" s="96" t="s">
        <v>268</v>
      </c>
      <c r="D1636" s="96">
        <v>2132947</v>
      </c>
      <c r="E1636" s="96" t="s">
        <v>5862</v>
      </c>
      <c r="F1636" s="97" t="s">
        <v>2984</v>
      </c>
      <c r="G1636" s="97" t="s">
        <v>1706</v>
      </c>
      <c r="H1636" s="98">
        <v>87000000</v>
      </c>
      <c r="I1636" s="97" t="s">
        <v>5841</v>
      </c>
      <c r="J1636" s="96" t="s">
        <v>1119</v>
      </c>
      <c r="K1636" s="96">
        <v>213006</v>
      </c>
    </row>
    <row r="1637" spans="1:11" ht="28">
      <c r="A1637" s="45">
        <v>1634</v>
      </c>
      <c r="B1637" s="96">
        <v>1763</v>
      </c>
      <c r="C1637" s="96" t="s">
        <v>268</v>
      </c>
      <c r="D1637" s="96">
        <v>2132965</v>
      </c>
      <c r="E1637" s="96" t="s">
        <v>5987</v>
      </c>
      <c r="F1637" s="97" t="s">
        <v>3150</v>
      </c>
      <c r="G1637" s="97" t="s">
        <v>3610</v>
      </c>
      <c r="H1637" s="98">
        <v>500000000</v>
      </c>
      <c r="I1637" s="97" t="s">
        <v>5841</v>
      </c>
      <c r="J1637" s="96" t="s">
        <v>1119</v>
      </c>
      <c r="K1637" s="96">
        <v>213006</v>
      </c>
    </row>
    <row r="1638" spans="1:11" ht="28">
      <c r="A1638" s="45">
        <v>1635</v>
      </c>
      <c r="B1638" s="96">
        <v>1764</v>
      </c>
      <c r="C1638" s="96" t="s">
        <v>268</v>
      </c>
      <c r="D1638" s="96">
        <v>2132974</v>
      </c>
      <c r="E1638" s="96" t="s">
        <v>5870</v>
      </c>
      <c r="F1638" s="97" t="s">
        <v>1189</v>
      </c>
      <c r="G1638" s="97" t="s">
        <v>1129</v>
      </c>
      <c r="H1638" s="98">
        <v>26249323</v>
      </c>
      <c r="I1638" s="97" t="s">
        <v>5841</v>
      </c>
      <c r="J1638" s="96" t="s">
        <v>1119</v>
      </c>
      <c r="K1638" s="96">
        <v>213006</v>
      </c>
    </row>
    <row r="1639" spans="1:11" ht="28">
      <c r="A1639" s="45">
        <v>1636</v>
      </c>
      <c r="B1639" s="96">
        <v>1765</v>
      </c>
      <c r="C1639" s="96" t="s">
        <v>268</v>
      </c>
      <c r="D1639" s="96">
        <v>2132978</v>
      </c>
      <c r="E1639" s="96" t="s">
        <v>5986</v>
      </c>
      <c r="F1639" s="97" t="s">
        <v>1795</v>
      </c>
      <c r="G1639" s="97" t="s">
        <v>1092</v>
      </c>
      <c r="H1639" s="98">
        <v>100679040</v>
      </c>
      <c r="I1639" s="97" t="s">
        <v>5841</v>
      </c>
      <c r="J1639" s="96" t="s">
        <v>1119</v>
      </c>
      <c r="K1639" s="96">
        <v>213006</v>
      </c>
    </row>
    <row r="1640" spans="1:11" ht="28">
      <c r="A1640" s="45">
        <v>1637</v>
      </c>
      <c r="B1640" s="96">
        <v>1766</v>
      </c>
      <c r="C1640" s="96" t="s">
        <v>268</v>
      </c>
      <c r="D1640" s="96">
        <v>2133028</v>
      </c>
      <c r="E1640" s="96" t="s">
        <v>5985</v>
      </c>
      <c r="F1640" s="97" t="s">
        <v>4535</v>
      </c>
      <c r="G1640" s="97" t="s">
        <v>1802</v>
      </c>
      <c r="H1640" s="98">
        <v>488243052</v>
      </c>
      <c r="I1640" s="97" t="s">
        <v>5841</v>
      </c>
      <c r="J1640" s="96" t="s">
        <v>1119</v>
      </c>
      <c r="K1640" s="96">
        <v>213006</v>
      </c>
    </row>
    <row r="1641" spans="1:11" ht="28">
      <c r="A1641" s="45">
        <v>1638</v>
      </c>
      <c r="B1641" s="96">
        <v>1767</v>
      </c>
      <c r="C1641" s="96" t="s">
        <v>268</v>
      </c>
      <c r="D1641" s="96">
        <v>2133061</v>
      </c>
      <c r="E1641" s="96" t="s">
        <v>5984</v>
      </c>
      <c r="F1641" s="97" t="s">
        <v>1855</v>
      </c>
      <c r="G1641" s="97" t="s">
        <v>1802</v>
      </c>
      <c r="H1641" s="98">
        <v>571482774</v>
      </c>
      <c r="I1641" s="97" t="s">
        <v>5841</v>
      </c>
      <c r="J1641" s="96" t="s">
        <v>1119</v>
      </c>
      <c r="K1641" s="96">
        <v>213006</v>
      </c>
    </row>
    <row r="1642" spans="1:11" ht="28">
      <c r="A1642" s="45">
        <v>1639</v>
      </c>
      <c r="B1642" s="96">
        <v>1768</v>
      </c>
      <c r="C1642" s="96" t="s">
        <v>268</v>
      </c>
      <c r="D1642" s="96">
        <v>2133064</v>
      </c>
      <c r="E1642" s="96" t="s">
        <v>5983</v>
      </c>
      <c r="F1642" s="97" t="s">
        <v>1129</v>
      </c>
      <c r="G1642" s="97" t="s">
        <v>1802</v>
      </c>
      <c r="H1642" s="98">
        <v>489096813</v>
      </c>
      <c r="I1642" s="97" t="s">
        <v>5841</v>
      </c>
      <c r="J1642" s="96" t="s">
        <v>1119</v>
      </c>
      <c r="K1642" s="96">
        <v>213006</v>
      </c>
    </row>
    <row r="1643" spans="1:11" ht="28">
      <c r="A1643" s="45">
        <v>1640</v>
      </c>
      <c r="B1643" s="96">
        <v>1769</v>
      </c>
      <c r="C1643" s="96" t="s">
        <v>268</v>
      </c>
      <c r="D1643" s="96">
        <v>2133083</v>
      </c>
      <c r="E1643" s="96" t="s">
        <v>5936</v>
      </c>
      <c r="F1643" s="97" t="s">
        <v>1129</v>
      </c>
      <c r="G1643" s="97" t="s">
        <v>1092</v>
      </c>
      <c r="H1643" s="98">
        <v>6000000</v>
      </c>
      <c r="I1643" s="97" t="s">
        <v>5841</v>
      </c>
      <c r="J1643" s="96" t="s">
        <v>1119</v>
      </c>
      <c r="K1643" s="96">
        <v>213006</v>
      </c>
    </row>
    <row r="1644" spans="1:11" ht="28">
      <c r="A1644" s="45">
        <v>1641</v>
      </c>
      <c r="B1644" s="96">
        <v>1770</v>
      </c>
      <c r="C1644" s="96" t="s">
        <v>268</v>
      </c>
      <c r="D1644" s="96">
        <v>2133111</v>
      </c>
      <c r="E1644" s="96" t="s">
        <v>5982</v>
      </c>
      <c r="F1644" s="97" t="s">
        <v>3080</v>
      </c>
      <c r="G1644" s="97" t="s">
        <v>1092</v>
      </c>
      <c r="H1644" s="98">
        <v>3496460000</v>
      </c>
      <c r="I1644" s="97" t="s">
        <v>5841</v>
      </c>
      <c r="J1644" s="96" t="s">
        <v>1119</v>
      </c>
      <c r="K1644" s="96">
        <v>213006</v>
      </c>
    </row>
    <row r="1645" spans="1:11" ht="28">
      <c r="A1645" s="45">
        <v>1642</v>
      </c>
      <c r="B1645" s="96">
        <v>1771</v>
      </c>
      <c r="C1645" s="96" t="s">
        <v>268</v>
      </c>
      <c r="D1645" s="96">
        <v>2133292</v>
      </c>
      <c r="E1645" s="96" t="s">
        <v>5534</v>
      </c>
      <c r="F1645" s="97" t="s">
        <v>5214</v>
      </c>
      <c r="G1645" s="97" t="s">
        <v>1092</v>
      </c>
      <c r="H1645" s="98">
        <v>9678250730</v>
      </c>
      <c r="I1645" s="97" t="s">
        <v>5841</v>
      </c>
      <c r="J1645" s="96" t="s">
        <v>1119</v>
      </c>
      <c r="K1645" s="96">
        <v>213006</v>
      </c>
    </row>
    <row r="1646" spans="1:11" ht="28">
      <c r="A1646" s="45">
        <v>1643</v>
      </c>
      <c r="B1646" s="96">
        <v>1772</v>
      </c>
      <c r="C1646" s="96" t="s">
        <v>268</v>
      </c>
      <c r="D1646" s="96">
        <v>2133048</v>
      </c>
      <c r="E1646" s="96" t="s">
        <v>5981</v>
      </c>
      <c r="F1646" s="97" t="s">
        <v>5423</v>
      </c>
      <c r="G1646" s="97" t="s">
        <v>1802</v>
      </c>
      <c r="H1646" s="98">
        <v>472559092</v>
      </c>
      <c r="I1646" s="97" t="s">
        <v>5841</v>
      </c>
      <c r="J1646" s="96" t="s">
        <v>1119</v>
      </c>
      <c r="K1646" s="96">
        <v>213006</v>
      </c>
    </row>
    <row r="1647" spans="1:11" ht="28">
      <c r="A1647" s="45">
        <v>1644</v>
      </c>
      <c r="B1647" s="96">
        <v>1773</v>
      </c>
      <c r="C1647" s="96" t="s">
        <v>267</v>
      </c>
      <c r="D1647" s="96">
        <v>2131312</v>
      </c>
      <c r="E1647" s="96" t="s">
        <v>5980</v>
      </c>
      <c r="F1647" s="97" t="s">
        <v>1850</v>
      </c>
      <c r="G1647" s="97" t="s">
        <v>1116</v>
      </c>
      <c r="H1647" s="98">
        <v>43240649</v>
      </c>
      <c r="I1647" s="97" t="s">
        <v>5841</v>
      </c>
      <c r="J1647" s="96" t="s">
        <v>223</v>
      </c>
      <c r="K1647" s="96">
        <v>213007</v>
      </c>
    </row>
    <row r="1648" spans="1:11" ht="28">
      <c r="A1648" s="45">
        <v>1645</v>
      </c>
      <c r="B1648" s="96">
        <v>1774</v>
      </c>
      <c r="C1648" s="96" t="s">
        <v>267</v>
      </c>
      <c r="D1648" s="96">
        <v>2131314</v>
      </c>
      <c r="E1648" s="96" t="s">
        <v>5979</v>
      </c>
      <c r="F1648" s="97" t="s">
        <v>1850</v>
      </c>
      <c r="G1648" s="97" t="s">
        <v>1116</v>
      </c>
      <c r="H1648" s="98">
        <v>35413973</v>
      </c>
      <c r="I1648" s="97" t="s">
        <v>5841</v>
      </c>
      <c r="J1648" s="96" t="s">
        <v>223</v>
      </c>
      <c r="K1648" s="96">
        <v>213007</v>
      </c>
    </row>
    <row r="1649" spans="1:11" ht="28">
      <c r="A1649" s="45">
        <v>1646</v>
      </c>
      <c r="B1649" s="96">
        <v>1775</v>
      </c>
      <c r="C1649" s="96" t="s">
        <v>267</v>
      </c>
      <c r="D1649" s="96">
        <v>2131304</v>
      </c>
      <c r="E1649" s="96" t="s">
        <v>5978</v>
      </c>
      <c r="F1649" s="97" t="s">
        <v>1850</v>
      </c>
      <c r="G1649" s="97" t="s">
        <v>1116</v>
      </c>
      <c r="H1649" s="98">
        <v>44534408</v>
      </c>
      <c r="I1649" s="97" t="s">
        <v>5841</v>
      </c>
      <c r="J1649" s="96" t="s">
        <v>223</v>
      </c>
      <c r="K1649" s="96">
        <v>213007</v>
      </c>
    </row>
    <row r="1650" spans="1:11" ht="28">
      <c r="A1650" s="45">
        <v>1647</v>
      </c>
      <c r="B1650" s="96">
        <v>1776</v>
      </c>
      <c r="C1650" s="96" t="s">
        <v>267</v>
      </c>
      <c r="D1650" s="96">
        <v>2131305</v>
      </c>
      <c r="E1650" s="96" t="s">
        <v>5977</v>
      </c>
      <c r="F1650" s="97" t="s">
        <v>1850</v>
      </c>
      <c r="G1650" s="97" t="s">
        <v>1116</v>
      </c>
      <c r="H1650" s="98">
        <v>31776570</v>
      </c>
      <c r="I1650" s="97" t="s">
        <v>5841</v>
      </c>
      <c r="J1650" s="96" t="s">
        <v>223</v>
      </c>
      <c r="K1650" s="96">
        <v>213007</v>
      </c>
    </row>
    <row r="1651" spans="1:11" ht="28">
      <c r="A1651" s="45">
        <v>1648</v>
      </c>
      <c r="B1651" s="96">
        <v>1777</v>
      </c>
      <c r="C1651" s="96" t="s">
        <v>267</v>
      </c>
      <c r="D1651" s="96">
        <v>2131307</v>
      </c>
      <c r="E1651" s="96" t="s">
        <v>5976</v>
      </c>
      <c r="F1651" s="97" t="s">
        <v>1850</v>
      </c>
      <c r="G1651" s="97" t="s">
        <v>3679</v>
      </c>
      <c r="H1651" s="98">
        <v>5440000</v>
      </c>
      <c r="I1651" s="97" t="s">
        <v>5841</v>
      </c>
      <c r="J1651" s="96" t="s">
        <v>223</v>
      </c>
      <c r="K1651" s="96">
        <v>213007</v>
      </c>
    </row>
    <row r="1652" spans="1:11" ht="28">
      <c r="A1652" s="45">
        <v>1649</v>
      </c>
      <c r="B1652" s="96">
        <v>1778</v>
      </c>
      <c r="C1652" s="96" t="s">
        <v>267</v>
      </c>
      <c r="D1652" s="96">
        <v>2131331</v>
      </c>
      <c r="E1652" s="96" t="s">
        <v>5975</v>
      </c>
      <c r="F1652" s="97" t="s">
        <v>1068</v>
      </c>
      <c r="G1652" s="97" t="s">
        <v>1116</v>
      </c>
      <c r="H1652" s="98">
        <v>15051914</v>
      </c>
      <c r="I1652" s="97" t="s">
        <v>5841</v>
      </c>
      <c r="J1652" s="96" t="s">
        <v>223</v>
      </c>
      <c r="K1652" s="96">
        <v>213007</v>
      </c>
    </row>
    <row r="1653" spans="1:11" ht="28">
      <c r="A1653" s="45">
        <v>1650</v>
      </c>
      <c r="B1653" s="96">
        <v>1779</v>
      </c>
      <c r="C1653" s="96" t="s">
        <v>267</v>
      </c>
      <c r="D1653" s="96">
        <v>2131329</v>
      </c>
      <c r="E1653" s="96" t="s">
        <v>5974</v>
      </c>
      <c r="F1653" s="97" t="s">
        <v>1068</v>
      </c>
      <c r="G1653" s="97" t="s">
        <v>1116</v>
      </c>
      <c r="H1653" s="98">
        <v>22908600</v>
      </c>
      <c r="I1653" s="97" t="s">
        <v>5841</v>
      </c>
      <c r="J1653" s="96" t="s">
        <v>223</v>
      </c>
      <c r="K1653" s="96">
        <v>213007</v>
      </c>
    </row>
    <row r="1654" spans="1:11" ht="28">
      <c r="A1654" s="45">
        <v>1651</v>
      </c>
      <c r="B1654" s="96">
        <v>1780</v>
      </c>
      <c r="C1654" s="96" t="s">
        <v>267</v>
      </c>
      <c r="D1654" s="96">
        <v>2131330</v>
      </c>
      <c r="E1654" s="96" t="s">
        <v>5973</v>
      </c>
      <c r="F1654" s="97" t="s">
        <v>1068</v>
      </c>
      <c r="G1654" s="97" t="s">
        <v>1116</v>
      </c>
      <c r="H1654" s="98">
        <v>18852750</v>
      </c>
      <c r="I1654" s="97" t="s">
        <v>5841</v>
      </c>
      <c r="J1654" s="96" t="s">
        <v>223</v>
      </c>
      <c r="K1654" s="96">
        <v>213007</v>
      </c>
    </row>
    <row r="1655" spans="1:11" ht="28">
      <c r="A1655" s="45">
        <v>1652</v>
      </c>
      <c r="B1655" s="96">
        <v>1781</v>
      </c>
      <c r="C1655" s="96" t="s">
        <v>267</v>
      </c>
      <c r="D1655" s="96">
        <v>2131522</v>
      </c>
      <c r="E1655" s="96" t="s">
        <v>5972</v>
      </c>
      <c r="F1655" s="97" t="s">
        <v>1079</v>
      </c>
      <c r="G1655" s="97" t="s">
        <v>1116</v>
      </c>
      <c r="H1655" s="98">
        <v>15300000</v>
      </c>
      <c r="I1655" s="97" t="s">
        <v>5841</v>
      </c>
      <c r="J1655" s="96" t="s">
        <v>223</v>
      </c>
      <c r="K1655" s="96">
        <v>213007</v>
      </c>
    </row>
    <row r="1656" spans="1:11" ht="28">
      <c r="A1656" s="45">
        <v>1653</v>
      </c>
      <c r="B1656" s="96">
        <v>1782</v>
      </c>
      <c r="C1656" s="96" t="s">
        <v>267</v>
      </c>
      <c r="D1656" s="96">
        <v>2131523</v>
      </c>
      <c r="E1656" s="96" t="s">
        <v>5971</v>
      </c>
      <c r="F1656" s="97" t="s">
        <v>1969</v>
      </c>
      <c r="G1656" s="97" t="s">
        <v>1116</v>
      </c>
      <c r="H1656" s="98">
        <v>29304000</v>
      </c>
      <c r="I1656" s="97" t="s">
        <v>5841</v>
      </c>
      <c r="J1656" s="96" t="s">
        <v>223</v>
      </c>
      <c r="K1656" s="96">
        <v>213007</v>
      </c>
    </row>
    <row r="1657" spans="1:11" ht="28">
      <c r="A1657" s="45">
        <v>1654</v>
      </c>
      <c r="B1657" s="96">
        <v>1783</v>
      </c>
      <c r="C1657" s="96" t="s">
        <v>267</v>
      </c>
      <c r="D1657" s="96">
        <v>2131799</v>
      </c>
      <c r="E1657" s="96" t="s">
        <v>5970</v>
      </c>
      <c r="F1657" s="97" t="s">
        <v>1072</v>
      </c>
      <c r="G1657" s="97" t="s">
        <v>1116</v>
      </c>
      <c r="H1657" s="98">
        <v>40910625</v>
      </c>
      <c r="I1657" s="97" t="s">
        <v>5841</v>
      </c>
      <c r="J1657" s="96" t="s">
        <v>223</v>
      </c>
      <c r="K1657" s="96">
        <v>213007</v>
      </c>
    </row>
    <row r="1658" spans="1:11" ht="28">
      <c r="A1658" s="45">
        <v>1655</v>
      </c>
      <c r="B1658" s="96">
        <v>1784</v>
      </c>
      <c r="C1658" s="96" t="s">
        <v>267</v>
      </c>
      <c r="D1658" s="96">
        <v>2131800</v>
      </c>
      <c r="E1658" s="96" t="s">
        <v>5969</v>
      </c>
      <c r="F1658" s="97" t="s">
        <v>1072</v>
      </c>
      <c r="G1658" s="97" t="s">
        <v>3205</v>
      </c>
      <c r="H1658" s="98">
        <v>4625000</v>
      </c>
      <c r="I1658" s="97" t="s">
        <v>5841</v>
      </c>
      <c r="J1658" s="96" t="s">
        <v>223</v>
      </c>
      <c r="K1658" s="96">
        <v>213007</v>
      </c>
    </row>
    <row r="1659" spans="1:11" ht="28">
      <c r="A1659" s="45">
        <v>1656</v>
      </c>
      <c r="B1659" s="96">
        <v>1785</v>
      </c>
      <c r="C1659" s="96" t="s">
        <v>267</v>
      </c>
      <c r="D1659" s="96">
        <v>2132313</v>
      </c>
      <c r="E1659" s="96" t="s">
        <v>5968</v>
      </c>
      <c r="F1659" s="97" t="s">
        <v>1075</v>
      </c>
      <c r="G1659" s="97" t="s">
        <v>5443</v>
      </c>
      <c r="H1659" s="98">
        <v>13692161</v>
      </c>
      <c r="I1659" s="97" t="s">
        <v>5841</v>
      </c>
      <c r="J1659" s="96" t="s">
        <v>223</v>
      </c>
      <c r="K1659" s="96">
        <v>213007</v>
      </c>
    </row>
    <row r="1660" spans="1:11" ht="28">
      <c r="A1660" s="45">
        <v>1657</v>
      </c>
      <c r="B1660" s="96">
        <v>1786</v>
      </c>
      <c r="C1660" s="96" t="s">
        <v>267</v>
      </c>
      <c r="D1660" s="96">
        <v>2132467</v>
      </c>
      <c r="E1660" s="96" t="s">
        <v>5967</v>
      </c>
      <c r="F1660" s="97" t="s">
        <v>3200</v>
      </c>
      <c r="G1660" s="97" t="s">
        <v>1332</v>
      </c>
      <c r="H1660" s="98">
        <v>447064000</v>
      </c>
      <c r="I1660" s="97" t="s">
        <v>5841</v>
      </c>
      <c r="J1660" s="96" t="s">
        <v>223</v>
      </c>
      <c r="K1660" s="96">
        <v>213007</v>
      </c>
    </row>
    <row r="1661" spans="1:11" ht="28">
      <c r="A1661" s="45">
        <v>1658</v>
      </c>
      <c r="B1661" s="96">
        <v>1787</v>
      </c>
      <c r="C1661" s="96" t="s">
        <v>267</v>
      </c>
      <c r="D1661" s="96">
        <v>2132504</v>
      </c>
      <c r="E1661" s="96" t="s">
        <v>5966</v>
      </c>
      <c r="F1661" s="97" t="s">
        <v>1332</v>
      </c>
      <c r="G1661" s="97" t="s">
        <v>1116</v>
      </c>
      <c r="H1661" s="98">
        <v>8250000</v>
      </c>
      <c r="I1661" s="97" t="s">
        <v>5841</v>
      </c>
      <c r="J1661" s="96" t="s">
        <v>223</v>
      </c>
      <c r="K1661" s="96">
        <v>213007</v>
      </c>
    </row>
    <row r="1662" spans="1:11" ht="28">
      <c r="A1662" s="45">
        <v>1659</v>
      </c>
      <c r="B1662" s="96">
        <v>1788</v>
      </c>
      <c r="C1662" s="96" t="s">
        <v>267</v>
      </c>
      <c r="D1662" s="96">
        <v>2132513</v>
      </c>
      <c r="E1662" s="96" t="s">
        <v>5965</v>
      </c>
      <c r="F1662" s="97" t="s">
        <v>3181</v>
      </c>
      <c r="G1662" s="97" t="s">
        <v>1116</v>
      </c>
      <c r="H1662" s="98">
        <v>31237950</v>
      </c>
      <c r="I1662" s="97" t="s">
        <v>5841</v>
      </c>
      <c r="J1662" s="96" t="s">
        <v>223</v>
      </c>
      <c r="K1662" s="96">
        <v>213007</v>
      </c>
    </row>
    <row r="1663" spans="1:11" ht="28">
      <c r="A1663" s="45">
        <v>1660</v>
      </c>
      <c r="B1663" s="96">
        <v>1789</v>
      </c>
      <c r="C1663" s="96" t="s">
        <v>267</v>
      </c>
      <c r="D1663" s="96">
        <v>2132748</v>
      </c>
      <c r="E1663" s="96" t="s">
        <v>5964</v>
      </c>
      <c r="F1663" s="97" t="s">
        <v>3033</v>
      </c>
      <c r="G1663" s="97" t="s">
        <v>1116</v>
      </c>
      <c r="H1663" s="98">
        <v>19473750</v>
      </c>
      <c r="I1663" s="97" t="s">
        <v>5841</v>
      </c>
      <c r="J1663" s="96" t="s">
        <v>223</v>
      </c>
      <c r="K1663" s="96">
        <v>213007</v>
      </c>
    </row>
    <row r="1664" spans="1:11" ht="28">
      <c r="A1664" s="45">
        <v>1661</v>
      </c>
      <c r="B1664" s="96">
        <v>1790</v>
      </c>
      <c r="C1664" s="96" t="s">
        <v>267</v>
      </c>
      <c r="D1664" s="96">
        <v>2132575</v>
      </c>
      <c r="E1664" s="96" t="s">
        <v>5963</v>
      </c>
      <c r="F1664" s="97" t="s">
        <v>4538</v>
      </c>
      <c r="G1664" s="97" t="s">
        <v>5247</v>
      </c>
      <c r="H1664" s="98">
        <v>123674116</v>
      </c>
      <c r="I1664" s="97" t="s">
        <v>5841</v>
      </c>
      <c r="J1664" s="96" t="s">
        <v>223</v>
      </c>
      <c r="K1664" s="96">
        <v>213007</v>
      </c>
    </row>
    <row r="1665" spans="1:11" ht="28">
      <c r="A1665" s="45">
        <v>1662</v>
      </c>
      <c r="B1665" s="96">
        <v>1791</v>
      </c>
      <c r="C1665" s="96" t="s">
        <v>267</v>
      </c>
      <c r="D1665" s="96">
        <v>2132578</v>
      </c>
      <c r="E1665" s="96" t="s">
        <v>5962</v>
      </c>
      <c r="F1665" s="97" t="s">
        <v>4538</v>
      </c>
      <c r="G1665" s="97" t="s">
        <v>5247</v>
      </c>
      <c r="H1665" s="98">
        <v>1026000</v>
      </c>
      <c r="I1665" s="97" t="s">
        <v>5841</v>
      </c>
      <c r="J1665" s="96" t="s">
        <v>223</v>
      </c>
      <c r="K1665" s="96">
        <v>213007</v>
      </c>
    </row>
    <row r="1666" spans="1:11" ht="42">
      <c r="A1666" s="45">
        <v>1663</v>
      </c>
      <c r="B1666" s="96">
        <v>1792</v>
      </c>
      <c r="C1666" s="96" t="s">
        <v>267</v>
      </c>
      <c r="D1666" s="96">
        <v>2132579</v>
      </c>
      <c r="E1666" s="96" t="s">
        <v>5961</v>
      </c>
      <c r="F1666" s="97" t="s">
        <v>1152</v>
      </c>
      <c r="G1666" s="97" t="s">
        <v>3665</v>
      </c>
      <c r="H1666" s="98">
        <v>51795240</v>
      </c>
      <c r="I1666" s="97" t="s">
        <v>5841</v>
      </c>
      <c r="J1666" s="96" t="s">
        <v>223</v>
      </c>
      <c r="K1666" s="96">
        <v>213007</v>
      </c>
    </row>
    <row r="1667" spans="1:11" ht="28">
      <c r="A1667" s="45">
        <v>1664</v>
      </c>
      <c r="B1667" s="96">
        <v>1793</v>
      </c>
      <c r="C1667" s="96" t="s">
        <v>267</v>
      </c>
      <c r="D1667" s="96">
        <v>2132582</v>
      </c>
      <c r="E1667" s="96" t="s">
        <v>5960</v>
      </c>
      <c r="F1667" s="97" t="s">
        <v>1638</v>
      </c>
      <c r="G1667" s="97" t="s">
        <v>3598</v>
      </c>
      <c r="H1667" s="98">
        <v>4689200</v>
      </c>
      <c r="I1667" s="97" t="s">
        <v>5841</v>
      </c>
      <c r="J1667" s="96" t="s">
        <v>223</v>
      </c>
      <c r="K1667" s="96">
        <v>213007</v>
      </c>
    </row>
    <row r="1668" spans="1:11" ht="28">
      <c r="A1668" s="45">
        <v>1665</v>
      </c>
      <c r="B1668" s="96">
        <v>1794</v>
      </c>
      <c r="C1668" s="96" t="s">
        <v>267</v>
      </c>
      <c r="D1668" s="96">
        <v>2132583</v>
      </c>
      <c r="E1668" s="96" t="s">
        <v>5959</v>
      </c>
      <c r="F1668" s="97" t="s">
        <v>4538</v>
      </c>
      <c r="G1668" s="97" t="s">
        <v>5247</v>
      </c>
      <c r="H1668" s="98">
        <v>8379000</v>
      </c>
      <c r="I1668" s="97" t="s">
        <v>5841</v>
      </c>
      <c r="J1668" s="96" t="s">
        <v>223</v>
      </c>
      <c r="K1668" s="96">
        <v>213007</v>
      </c>
    </row>
    <row r="1669" spans="1:11" ht="42">
      <c r="A1669" s="45">
        <v>1666</v>
      </c>
      <c r="B1669" s="96">
        <v>1795</v>
      </c>
      <c r="C1669" s="96" t="s">
        <v>267</v>
      </c>
      <c r="D1669" s="96">
        <v>2132586</v>
      </c>
      <c r="E1669" s="96" t="s">
        <v>5958</v>
      </c>
      <c r="F1669" s="97" t="s">
        <v>1084</v>
      </c>
      <c r="G1669" s="97" t="s">
        <v>1757</v>
      </c>
      <c r="H1669" s="98">
        <v>24658200</v>
      </c>
      <c r="I1669" s="97" t="s">
        <v>5841</v>
      </c>
      <c r="J1669" s="96" t="s">
        <v>223</v>
      </c>
      <c r="K1669" s="96">
        <v>213007</v>
      </c>
    </row>
    <row r="1670" spans="1:11" ht="42">
      <c r="A1670" s="45">
        <v>1667</v>
      </c>
      <c r="B1670" s="96">
        <v>1796</v>
      </c>
      <c r="C1670" s="96" t="s">
        <v>267</v>
      </c>
      <c r="D1670" s="96">
        <v>2132587</v>
      </c>
      <c r="E1670" s="96" t="s">
        <v>5957</v>
      </c>
      <c r="F1670" s="97" t="s">
        <v>1084</v>
      </c>
      <c r="G1670" s="97" t="s">
        <v>1757</v>
      </c>
      <c r="H1670" s="98">
        <v>39833692</v>
      </c>
      <c r="I1670" s="97" t="s">
        <v>5841</v>
      </c>
      <c r="J1670" s="96" t="s">
        <v>223</v>
      </c>
      <c r="K1670" s="96">
        <v>213007</v>
      </c>
    </row>
    <row r="1671" spans="1:11" ht="28">
      <c r="A1671" s="45">
        <v>1668</v>
      </c>
      <c r="B1671" s="96">
        <v>1797</v>
      </c>
      <c r="C1671" s="96" t="s">
        <v>267</v>
      </c>
      <c r="D1671" s="96">
        <v>2132590</v>
      </c>
      <c r="E1671" s="96" t="s">
        <v>5956</v>
      </c>
      <c r="F1671" s="97" t="s">
        <v>5268</v>
      </c>
      <c r="G1671" s="97" t="s">
        <v>5903</v>
      </c>
      <c r="H1671" s="98">
        <v>3877900</v>
      </c>
      <c r="I1671" s="97" t="s">
        <v>5841</v>
      </c>
      <c r="J1671" s="96" t="s">
        <v>223</v>
      </c>
      <c r="K1671" s="96">
        <v>213007</v>
      </c>
    </row>
    <row r="1672" spans="1:11" ht="28">
      <c r="A1672" s="45">
        <v>1669</v>
      </c>
      <c r="B1672" s="96">
        <v>1798</v>
      </c>
      <c r="C1672" s="96" t="s">
        <v>268</v>
      </c>
      <c r="D1672" s="96">
        <v>2131354</v>
      </c>
      <c r="E1672" s="96" t="s">
        <v>5954</v>
      </c>
      <c r="F1672" s="97" t="s">
        <v>2476</v>
      </c>
      <c r="G1672" s="97" t="s">
        <v>2322</v>
      </c>
      <c r="H1672" s="98">
        <v>53582335</v>
      </c>
      <c r="I1672" s="97" t="s">
        <v>5841</v>
      </c>
      <c r="J1672" s="96" t="s">
        <v>1119</v>
      </c>
      <c r="K1672" s="96">
        <v>213006</v>
      </c>
    </row>
    <row r="1673" spans="1:11" ht="28">
      <c r="A1673" s="45">
        <v>1670</v>
      </c>
      <c r="B1673" s="96">
        <v>1799</v>
      </c>
      <c r="C1673" s="96" t="s">
        <v>268</v>
      </c>
      <c r="D1673" s="96">
        <v>2131355</v>
      </c>
      <c r="E1673" s="96" t="s">
        <v>5955</v>
      </c>
      <c r="F1673" s="97" t="s">
        <v>2476</v>
      </c>
      <c r="G1673" s="97" t="s">
        <v>1092</v>
      </c>
      <c r="H1673" s="98">
        <v>50717365</v>
      </c>
      <c r="I1673" s="97" t="s">
        <v>5841</v>
      </c>
      <c r="J1673" s="96" t="s">
        <v>1119</v>
      </c>
      <c r="K1673" s="96">
        <v>213006</v>
      </c>
    </row>
    <row r="1674" spans="1:11" ht="28">
      <c r="A1674" s="45">
        <v>1671</v>
      </c>
      <c r="B1674" s="96">
        <v>1800</v>
      </c>
      <c r="C1674" s="96" t="s">
        <v>268</v>
      </c>
      <c r="D1674" s="96">
        <v>2131357</v>
      </c>
      <c r="E1674" s="96" t="s">
        <v>5954</v>
      </c>
      <c r="F1674" s="97" t="s">
        <v>2476</v>
      </c>
      <c r="G1674" s="97" t="s">
        <v>1092</v>
      </c>
      <c r="H1674" s="98">
        <v>53582335</v>
      </c>
      <c r="I1674" s="97" t="s">
        <v>5841</v>
      </c>
      <c r="J1674" s="96" t="s">
        <v>1119</v>
      </c>
      <c r="K1674" s="96">
        <v>213006</v>
      </c>
    </row>
    <row r="1675" spans="1:11" ht="28">
      <c r="A1675" s="45">
        <v>1672</v>
      </c>
      <c r="B1675" s="96">
        <v>1801</v>
      </c>
      <c r="C1675" s="96" t="s">
        <v>268</v>
      </c>
      <c r="D1675" s="96">
        <v>2131368</v>
      </c>
      <c r="E1675" s="96" t="s">
        <v>5953</v>
      </c>
      <c r="F1675" s="97" t="s">
        <v>1008</v>
      </c>
      <c r="G1675" s="97" t="s">
        <v>1092</v>
      </c>
      <c r="H1675" s="98">
        <v>45464920</v>
      </c>
      <c r="I1675" s="97" t="s">
        <v>5841</v>
      </c>
      <c r="J1675" s="96" t="s">
        <v>1119</v>
      </c>
      <c r="K1675" s="96">
        <v>213006</v>
      </c>
    </row>
    <row r="1676" spans="1:11" ht="28">
      <c r="A1676" s="45">
        <v>1673</v>
      </c>
      <c r="B1676" s="96">
        <v>1802</v>
      </c>
      <c r="C1676" s="96" t="s">
        <v>268</v>
      </c>
      <c r="D1676" s="96">
        <v>2131370</v>
      </c>
      <c r="E1676" s="96" t="s">
        <v>5953</v>
      </c>
      <c r="F1676" s="97" t="s">
        <v>1008</v>
      </c>
      <c r="G1676" s="97" t="s">
        <v>1092</v>
      </c>
      <c r="H1676" s="98">
        <v>45464920</v>
      </c>
      <c r="I1676" s="97" t="s">
        <v>5841</v>
      </c>
      <c r="J1676" s="96" t="s">
        <v>1119</v>
      </c>
      <c r="K1676" s="96">
        <v>213006</v>
      </c>
    </row>
    <row r="1677" spans="1:11" ht="28">
      <c r="A1677" s="45">
        <v>1674</v>
      </c>
      <c r="B1677" s="96">
        <v>1803</v>
      </c>
      <c r="C1677" s="96" t="s">
        <v>268</v>
      </c>
      <c r="D1677" s="96">
        <v>2131382</v>
      </c>
      <c r="E1677" s="96" t="s">
        <v>5952</v>
      </c>
      <c r="F1677" s="97" t="s">
        <v>1008</v>
      </c>
      <c r="G1677" s="97" t="s">
        <v>1036</v>
      </c>
      <c r="H1677" s="98">
        <v>41167465</v>
      </c>
      <c r="I1677" s="97" t="s">
        <v>5841</v>
      </c>
      <c r="J1677" s="96" t="s">
        <v>1119</v>
      </c>
      <c r="K1677" s="96">
        <v>213006</v>
      </c>
    </row>
    <row r="1678" spans="1:11" ht="28">
      <c r="A1678" s="45">
        <v>1675</v>
      </c>
      <c r="B1678" s="96">
        <v>1804</v>
      </c>
      <c r="C1678" s="96" t="s">
        <v>268</v>
      </c>
      <c r="D1678" s="96">
        <v>2131517</v>
      </c>
      <c r="E1678" s="96" t="s">
        <v>5951</v>
      </c>
      <c r="F1678" s="97" t="s">
        <v>1008</v>
      </c>
      <c r="G1678" s="97" t="s">
        <v>1036</v>
      </c>
      <c r="H1678" s="98">
        <v>42887799</v>
      </c>
      <c r="I1678" s="97" t="s">
        <v>5841</v>
      </c>
      <c r="J1678" s="96" t="s">
        <v>1119</v>
      </c>
      <c r="K1678" s="96">
        <v>213006</v>
      </c>
    </row>
    <row r="1679" spans="1:11" ht="28">
      <c r="A1679" s="45">
        <v>1676</v>
      </c>
      <c r="B1679" s="96">
        <v>1805</v>
      </c>
      <c r="C1679" s="96" t="s">
        <v>268</v>
      </c>
      <c r="D1679" s="96">
        <v>2131545</v>
      </c>
      <c r="E1679" s="96" t="s">
        <v>5869</v>
      </c>
      <c r="F1679" s="97" t="s">
        <v>1099</v>
      </c>
      <c r="G1679" s="97" t="s">
        <v>1092</v>
      </c>
      <c r="H1679" s="98">
        <v>52069335</v>
      </c>
      <c r="I1679" s="97" t="s">
        <v>5841</v>
      </c>
      <c r="J1679" s="96" t="s">
        <v>1119</v>
      </c>
      <c r="K1679" s="96">
        <v>213006</v>
      </c>
    </row>
    <row r="1680" spans="1:11" ht="28">
      <c r="A1680" s="45">
        <v>1677</v>
      </c>
      <c r="B1680" s="96">
        <v>1806</v>
      </c>
      <c r="C1680" s="96" t="s">
        <v>268</v>
      </c>
      <c r="D1680" s="96">
        <v>2131620</v>
      </c>
      <c r="E1680" s="96" t="s">
        <v>5950</v>
      </c>
      <c r="F1680" s="97" t="s">
        <v>1813</v>
      </c>
      <c r="G1680" s="97" t="s">
        <v>1092</v>
      </c>
      <c r="H1680" s="98">
        <v>70774817</v>
      </c>
      <c r="I1680" s="97" t="s">
        <v>5841</v>
      </c>
      <c r="J1680" s="96" t="s">
        <v>1119</v>
      </c>
      <c r="K1680" s="96">
        <v>213006</v>
      </c>
    </row>
    <row r="1681" spans="1:11" ht="28">
      <c r="A1681" s="45">
        <v>1678</v>
      </c>
      <c r="B1681" s="96">
        <v>1807</v>
      </c>
      <c r="C1681" s="96" t="s">
        <v>268</v>
      </c>
      <c r="D1681" s="96">
        <v>2131805</v>
      </c>
      <c r="E1681" s="96" t="s">
        <v>5950</v>
      </c>
      <c r="F1681" s="97" t="s">
        <v>1072</v>
      </c>
      <c r="G1681" s="97" t="s">
        <v>1092</v>
      </c>
      <c r="H1681" s="98">
        <v>43733970</v>
      </c>
      <c r="I1681" s="97" t="s">
        <v>5841</v>
      </c>
      <c r="J1681" s="96" t="s">
        <v>1119</v>
      </c>
      <c r="K1681" s="96">
        <v>213006</v>
      </c>
    </row>
    <row r="1682" spans="1:11" ht="28">
      <c r="A1682" s="45">
        <v>1679</v>
      </c>
      <c r="B1682" s="96">
        <v>1808</v>
      </c>
      <c r="C1682" s="96" t="s">
        <v>268</v>
      </c>
      <c r="D1682" s="96">
        <v>2131807</v>
      </c>
      <c r="E1682" s="96" t="s">
        <v>5869</v>
      </c>
      <c r="F1682" s="97" t="s">
        <v>2041</v>
      </c>
      <c r="G1682" s="97" t="s">
        <v>1092</v>
      </c>
      <c r="H1682" s="98">
        <v>47076435</v>
      </c>
      <c r="I1682" s="97" t="s">
        <v>5841</v>
      </c>
      <c r="J1682" s="96" t="s">
        <v>1119</v>
      </c>
      <c r="K1682" s="96">
        <v>213006</v>
      </c>
    </row>
    <row r="1683" spans="1:11" ht="28">
      <c r="A1683" s="45">
        <v>1680</v>
      </c>
      <c r="B1683" s="96">
        <v>1809</v>
      </c>
      <c r="C1683" s="96" t="s">
        <v>268</v>
      </c>
      <c r="D1683" s="96">
        <v>2131890</v>
      </c>
      <c r="E1683" s="96" t="s">
        <v>5949</v>
      </c>
      <c r="F1683" s="97" t="s">
        <v>1151</v>
      </c>
      <c r="G1683" s="97" t="s">
        <v>5948</v>
      </c>
      <c r="H1683" s="98">
        <v>660000000</v>
      </c>
      <c r="I1683" s="97" t="s">
        <v>5841</v>
      </c>
      <c r="J1683" s="96" t="s">
        <v>1119</v>
      </c>
      <c r="K1683" s="96">
        <v>213006</v>
      </c>
    </row>
    <row r="1684" spans="1:11" ht="28">
      <c r="A1684" s="45">
        <v>1681</v>
      </c>
      <c r="B1684" s="96">
        <v>1810</v>
      </c>
      <c r="C1684" s="96" t="s">
        <v>268</v>
      </c>
      <c r="D1684" s="96">
        <v>2131945</v>
      </c>
      <c r="E1684" s="96" t="s">
        <v>5947</v>
      </c>
      <c r="F1684" s="97" t="s">
        <v>3026</v>
      </c>
      <c r="G1684" s="97" t="s">
        <v>3566</v>
      </c>
      <c r="H1684" s="98">
        <v>47962425</v>
      </c>
      <c r="I1684" s="97" t="s">
        <v>5841</v>
      </c>
      <c r="J1684" s="96" t="s">
        <v>1119</v>
      </c>
      <c r="K1684" s="96">
        <v>213006</v>
      </c>
    </row>
    <row r="1685" spans="1:11" ht="28">
      <c r="A1685" s="45">
        <v>1682</v>
      </c>
      <c r="B1685" s="96">
        <v>1811</v>
      </c>
      <c r="C1685" s="96" t="s">
        <v>268</v>
      </c>
      <c r="D1685" s="96">
        <v>2132331</v>
      </c>
      <c r="E1685" s="96" t="s">
        <v>5946</v>
      </c>
      <c r="F1685" s="97" t="s">
        <v>3118</v>
      </c>
      <c r="G1685" s="97" t="s">
        <v>3566</v>
      </c>
      <c r="H1685" s="98">
        <v>25000000</v>
      </c>
      <c r="I1685" s="97" t="s">
        <v>5841</v>
      </c>
      <c r="J1685" s="96" t="s">
        <v>1119</v>
      </c>
      <c r="K1685" s="96">
        <v>213006</v>
      </c>
    </row>
    <row r="1686" spans="1:11" ht="28">
      <c r="A1686" s="45">
        <v>1683</v>
      </c>
      <c r="B1686" s="96">
        <v>1812</v>
      </c>
      <c r="C1686" s="96" t="s">
        <v>268</v>
      </c>
      <c r="D1686" s="96">
        <v>2132334</v>
      </c>
      <c r="E1686" s="96" t="s">
        <v>5945</v>
      </c>
      <c r="F1686" s="97" t="s">
        <v>3396</v>
      </c>
      <c r="G1686" s="97" t="s">
        <v>1757</v>
      </c>
      <c r="H1686" s="98">
        <v>40331999</v>
      </c>
      <c r="I1686" s="97" t="s">
        <v>5841</v>
      </c>
      <c r="J1686" s="96" t="s">
        <v>1119</v>
      </c>
      <c r="K1686" s="96">
        <v>213006</v>
      </c>
    </row>
    <row r="1687" spans="1:11" ht="28">
      <c r="A1687" s="45">
        <v>1684</v>
      </c>
      <c r="B1687" s="96">
        <v>1813</v>
      </c>
      <c r="C1687" s="96" t="s">
        <v>268</v>
      </c>
      <c r="D1687" s="96">
        <v>2132509</v>
      </c>
      <c r="E1687" s="96" t="s">
        <v>5944</v>
      </c>
      <c r="F1687" s="97" t="s">
        <v>3073</v>
      </c>
      <c r="G1687" s="97" t="s">
        <v>5943</v>
      </c>
      <c r="H1687" s="98">
        <v>6264000</v>
      </c>
      <c r="I1687" s="97" t="s">
        <v>5841</v>
      </c>
      <c r="J1687" s="96" t="s">
        <v>1119</v>
      </c>
      <c r="K1687" s="96">
        <v>213006</v>
      </c>
    </row>
    <row r="1688" spans="1:11" ht="28">
      <c r="A1688" s="45">
        <v>1685</v>
      </c>
      <c r="B1688" s="96">
        <v>1814</v>
      </c>
      <c r="C1688" s="96" t="s">
        <v>268</v>
      </c>
      <c r="D1688" s="96">
        <v>2132980</v>
      </c>
      <c r="E1688" s="96" t="s">
        <v>5942</v>
      </c>
      <c r="F1688" s="97" t="s">
        <v>1855</v>
      </c>
      <c r="G1688" s="97" t="s">
        <v>1092</v>
      </c>
      <c r="H1688" s="98">
        <v>16122450</v>
      </c>
      <c r="I1688" s="97" t="s">
        <v>5841</v>
      </c>
      <c r="J1688" s="96" t="s">
        <v>1119</v>
      </c>
      <c r="K1688" s="96">
        <v>213006</v>
      </c>
    </row>
    <row r="1689" spans="1:11" ht="28">
      <c r="A1689" s="45">
        <v>1686</v>
      </c>
      <c r="B1689" s="96">
        <v>1815</v>
      </c>
      <c r="C1689" s="96" t="s">
        <v>268</v>
      </c>
      <c r="D1689" s="96">
        <v>2133060</v>
      </c>
      <c r="E1689" s="96" t="s">
        <v>5941</v>
      </c>
      <c r="F1689" s="97" t="s">
        <v>5423</v>
      </c>
      <c r="G1689" s="97" t="s">
        <v>1802</v>
      </c>
      <c r="H1689" s="98">
        <v>1001121450</v>
      </c>
      <c r="I1689" s="97" t="s">
        <v>5841</v>
      </c>
      <c r="J1689" s="96" t="s">
        <v>1119</v>
      </c>
      <c r="K1689" s="96">
        <v>213006</v>
      </c>
    </row>
    <row r="1690" spans="1:11" ht="28">
      <c r="A1690" s="45">
        <v>1687</v>
      </c>
      <c r="B1690" s="96">
        <v>1816</v>
      </c>
      <c r="C1690" s="96" t="s">
        <v>268</v>
      </c>
      <c r="D1690" s="96">
        <v>2133039</v>
      </c>
      <c r="E1690" s="96" t="s">
        <v>5940</v>
      </c>
      <c r="F1690" s="97" t="s">
        <v>1855</v>
      </c>
      <c r="G1690" s="97" t="s">
        <v>1802</v>
      </c>
      <c r="H1690" s="98">
        <v>909788424</v>
      </c>
      <c r="I1690" s="97" t="s">
        <v>5841</v>
      </c>
      <c r="J1690" s="96" t="s">
        <v>1119</v>
      </c>
      <c r="K1690" s="96">
        <v>213006</v>
      </c>
    </row>
    <row r="1691" spans="1:11" ht="28">
      <c r="A1691" s="45">
        <v>1688</v>
      </c>
      <c r="B1691" s="96">
        <v>1817</v>
      </c>
      <c r="C1691" s="96" t="s">
        <v>268</v>
      </c>
      <c r="D1691" s="96">
        <v>2133077</v>
      </c>
      <c r="E1691" s="96" t="s">
        <v>5936</v>
      </c>
      <c r="F1691" s="97" t="s">
        <v>4535</v>
      </c>
      <c r="G1691" s="97" t="s">
        <v>5939</v>
      </c>
      <c r="H1691" s="98">
        <v>6000000</v>
      </c>
      <c r="I1691" s="97" t="s">
        <v>5841</v>
      </c>
      <c r="J1691" s="96" t="s">
        <v>1119</v>
      </c>
      <c r="K1691" s="96">
        <v>213006</v>
      </c>
    </row>
    <row r="1692" spans="1:11" ht="28">
      <c r="A1692" s="45">
        <v>1689</v>
      </c>
      <c r="B1692" s="96">
        <v>1818</v>
      </c>
      <c r="C1692" s="96" t="s">
        <v>268</v>
      </c>
      <c r="D1692" s="96">
        <v>2133065</v>
      </c>
      <c r="E1692" s="96" t="s">
        <v>5938</v>
      </c>
      <c r="F1692" s="97" t="s">
        <v>3150</v>
      </c>
      <c r="G1692" s="97" t="s">
        <v>3379</v>
      </c>
      <c r="H1692" s="98">
        <v>891183932</v>
      </c>
      <c r="I1692" s="97" t="s">
        <v>5841</v>
      </c>
      <c r="J1692" s="96" t="s">
        <v>1119</v>
      </c>
      <c r="K1692" s="96">
        <v>213006</v>
      </c>
    </row>
    <row r="1693" spans="1:11" ht="28">
      <c r="A1693" s="45">
        <v>1690</v>
      </c>
      <c r="B1693" s="96">
        <v>1819</v>
      </c>
      <c r="C1693" s="96" t="s">
        <v>268</v>
      </c>
      <c r="D1693" s="96">
        <v>2133079</v>
      </c>
      <c r="E1693" s="96" t="s">
        <v>5936</v>
      </c>
      <c r="F1693" s="97" t="s">
        <v>3780</v>
      </c>
      <c r="G1693" s="97" t="s">
        <v>1092</v>
      </c>
      <c r="H1693" s="98">
        <v>6000000</v>
      </c>
      <c r="I1693" s="97" t="s">
        <v>5841</v>
      </c>
      <c r="J1693" s="96" t="s">
        <v>1119</v>
      </c>
      <c r="K1693" s="96">
        <v>213006</v>
      </c>
    </row>
    <row r="1694" spans="1:11" ht="28">
      <c r="A1694" s="45">
        <v>1691</v>
      </c>
      <c r="B1694" s="96">
        <v>1820</v>
      </c>
      <c r="C1694" s="96" t="s">
        <v>268</v>
      </c>
      <c r="D1694" s="96">
        <v>2133085</v>
      </c>
      <c r="E1694" s="96" t="s">
        <v>5936</v>
      </c>
      <c r="F1694" s="97" t="s">
        <v>1129</v>
      </c>
      <c r="G1694" s="97" t="s">
        <v>1092</v>
      </c>
      <c r="H1694" s="98">
        <v>6000000</v>
      </c>
      <c r="I1694" s="97" t="s">
        <v>5841</v>
      </c>
      <c r="J1694" s="96" t="s">
        <v>1119</v>
      </c>
      <c r="K1694" s="96">
        <v>213006</v>
      </c>
    </row>
    <row r="1695" spans="1:11" ht="28">
      <c r="A1695" s="45">
        <v>1692</v>
      </c>
      <c r="B1695" s="96">
        <v>1821</v>
      </c>
      <c r="C1695" s="96" t="s">
        <v>268</v>
      </c>
      <c r="D1695" s="96">
        <v>2133108</v>
      </c>
      <c r="E1695" s="96" t="s">
        <v>5937</v>
      </c>
      <c r="F1695" s="97" t="s">
        <v>4566</v>
      </c>
      <c r="G1695" s="97" t="s">
        <v>1092</v>
      </c>
      <c r="H1695" s="98">
        <v>2071363954</v>
      </c>
      <c r="I1695" s="97" t="s">
        <v>5841</v>
      </c>
      <c r="J1695" s="96" t="s">
        <v>1119</v>
      </c>
      <c r="K1695" s="96">
        <v>213006</v>
      </c>
    </row>
    <row r="1696" spans="1:11" ht="28">
      <c r="A1696" s="45">
        <v>1693</v>
      </c>
      <c r="B1696" s="96">
        <v>1822</v>
      </c>
      <c r="C1696" s="96" t="s">
        <v>268</v>
      </c>
      <c r="D1696" s="96">
        <v>2133084</v>
      </c>
      <c r="E1696" s="96" t="s">
        <v>5936</v>
      </c>
      <c r="F1696" s="97" t="s">
        <v>1129</v>
      </c>
      <c r="G1696" s="97" t="s">
        <v>1092</v>
      </c>
      <c r="H1696" s="98">
        <v>6000000</v>
      </c>
      <c r="I1696" s="97" t="s">
        <v>5841</v>
      </c>
      <c r="J1696" s="96" t="s">
        <v>1119</v>
      </c>
      <c r="K1696" s="96">
        <v>213006</v>
      </c>
    </row>
    <row r="1697" spans="1:11" ht="28">
      <c r="A1697" s="45">
        <v>1694</v>
      </c>
      <c r="B1697" s="96">
        <v>1823</v>
      </c>
      <c r="C1697" s="96" t="s">
        <v>268</v>
      </c>
      <c r="D1697" s="96">
        <v>2133322</v>
      </c>
      <c r="E1697" s="96" t="s">
        <v>5935</v>
      </c>
      <c r="F1697" s="97" t="s">
        <v>3782</v>
      </c>
      <c r="G1697" s="97" t="s">
        <v>3662</v>
      </c>
      <c r="H1697" s="98">
        <v>13902020</v>
      </c>
      <c r="I1697" s="97" t="s">
        <v>5841</v>
      </c>
      <c r="J1697" s="96" t="s">
        <v>1119</v>
      </c>
      <c r="K1697" s="96">
        <v>213006</v>
      </c>
    </row>
    <row r="1698" spans="1:11" ht="28">
      <c r="A1698" s="45">
        <v>1695</v>
      </c>
      <c r="B1698" s="96">
        <v>1824</v>
      </c>
      <c r="C1698" s="96" t="s">
        <v>268</v>
      </c>
      <c r="D1698" s="96">
        <v>2132642</v>
      </c>
      <c r="E1698" s="96" t="s">
        <v>5934</v>
      </c>
      <c r="F1698" s="97" t="s">
        <v>1152</v>
      </c>
      <c r="G1698" s="97" t="s">
        <v>1189</v>
      </c>
      <c r="H1698" s="98">
        <v>14350000</v>
      </c>
      <c r="I1698" s="97" t="s">
        <v>5841</v>
      </c>
      <c r="J1698" s="96" t="s">
        <v>1119</v>
      </c>
      <c r="K1698" s="96">
        <v>213006</v>
      </c>
    </row>
    <row r="1699" spans="1:11" ht="28">
      <c r="A1699" s="45">
        <v>1696</v>
      </c>
      <c r="B1699" s="96">
        <v>1825</v>
      </c>
      <c r="C1699" s="96" t="s">
        <v>267</v>
      </c>
      <c r="D1699" s="96">
        <v>2131308</v>
      </c>
      <c r="E1699" s="96" t="s">
        <v>5933</v>
      </c>
      <c r="F1699" s="97" t="s">
        <v>1850</v>
      </c>
      <c r="G1699" s="97" t="s">
        <v>1116</v>
      </c>
      <c r="H1699" s="98">
        <v>70928662</v>
      </c>
      <c r="I1699" s="97" t="s">
        <v>5841</v>
      </c>
      <c r="J1699" s="96" t="s">
        <v>223</v>
      </c>
      <c r="K1699" s="96">
        <v>213007</v>
      </c>
    </row>
    <row r="1700" spans="1:11" ht="28">
      <c r="A1700" s="45">
        <v>1697</v>
      </c>
      <c r="B1700" s="96">
        <v>1826</v>
      </c>
      <c r="C1700" s="96" t="s">
        <v>267</v>
      </c>
      <c r="D1700" s="96">
        <v>2131311</v>
      </c>
      <c r="E1700" s="96" t="s">
        <v>5932</v>
      </c>
      <c r="F1700" s="97" t="s">
        <v>1850</v>
      </c>
      <c r="G1700" s="97" t="s">
        <v>1116</v>
      </c>
      <c r="H1700" s="98">
        <v>48300000</v>
      </c>
      <c r="I1700" s="97" t="s">
        <v>5841</v>
      </c>
      <c r="J1700" s="96" t="s">
        <v>223</v>
      </c>
      <c r="K1700" s="96">
        <v>213007</v>
      </c>
    </row>
    <row r="1701" spans="1:11" ht="28">
      <c r="A1701" s="45">
        <v>1698</v>
      </c>
      <c r="B1701" s="96">
        <v>1827</v>
      </c>
      <c r="C1701" s="96" t="s">
        <v>267</v>
      </c>
      <c r="D1701" s="96">
        <v>2131315</v>
      </c>
      <c r="E1701" s="96" t="s">
        <v>5931</v>
      </c>
      <c r="F1701" s="97" t="s">
        <v>1850</v>
      </c>
      <c r="G1701" s="97" t="s">
        <v>1116</v>
      </c>
      <c r="H1701" s="98">
        <v>15105671</v>
      </c>
      <c r="I1701" s="97" t="s">
        <v>5841</v>
      </c>
      <c r="J1701" s="96" t="s">
        <v>223</v>
      </c>
      <c r="K1701" s="96">
        <v>213007</v>
      </c>
    </row>
    <row r="1702" spans="1:11" ht="28">
      <c r="A1702" s="45">
        <v>1699</v>
      </c>
      <c r="B1702" s="96">
        <v>1828</v>
      </c>
      <c r="C1702" s="96" t="s">
        <v>267</v>
      </c>
      <c r="D1702" s="96">
        <v>2131310</v>
      </c>
      <c r="E1702" s="96" t="s">
        <v>5930</v>
      </c>
      <c r="F1702" s="97" t="s">
        <v>1850</v>
      </c>
      <c r="G1702" s="97" t="s">
        <v>1116</v>
      </c>
      <c r="H1702" s="98">
        <v>20286000</v>
      </c>
      <c r="I1702" s="97" t="s">
        <v>5841</v>
      </c>
      <c r="J1702" s="96" t="s">
        <v>223</v>
      </c>
      <c r="K1702" s="96">
        <v>213007</v>
      </c>
    </row>
    <row r="1703" spans="1:11" ht="28">
      <c r="A1703" s="45">
        <v>1700</v>
      </c>
      <c r="B1703" s="96">
        <v>1829</v>
      </c>
      <c r="C1703" s="96" t="s">
        <v>267</v>
      </c>
      <c r="D1703" s="96">
        <v>2131313</v>
      </c>
      <c r="E1703" s="96" t="s">
        <v>5929</v>
      </c>
      <c r="F1703" s="97" t="s">
        <v>1850</v>
      </c>
      <c r="G1703" s="97" t="s">
        <v>1116</v>
      </c>
      <c r="H1703" s="98">
        <v>54564588</v>
      </c>
      <c r="I1703" s="97" t="s">
        <v>5841</v>
      </c>
      <c r="J1703" s="96" t="s">
        <v>223</v>
      </c>
      <c r="K1703" s="96">
        <v>213007</v>
      </c>
    </row>
    <row r="1704" spans="1:11" ht="28">
      <c r="A1704" s="45">
        <v>1701</v>
      </c>
      <c r="B1704" s="96">
        <v>1830</v>
      </c>
      <c r="C1704" s="96" t="s">
        <v>267</v>
      </c>
      <c r="D1704" s="96">
        <v>2131316</v>
      </c>
      <c r="E1704" s="96" t="s">
        <v>5928</v>
      </c>
      <c r="F1704" s="97" t="s">
        <v>1068</v>
      </c>
      <c r="G1704" s="97" t="s">
        <v>1116</v>
      </c>
      <c r="H1704" s="98">
        <v>122397150</v>
      </c>
      <c r="I1704" s="97" t="s">
        <v>5841</v>
      </c>
      <c r="J1704" s="96" t="s">
        <v>223</v>
      </c>
      <c r="K1704" s="96">
        <v>213007</v>
      </c>
    </row>
    <row r="1705" spans="1:11" ht="28">
      <c r="A1705" s="45">
        <v>1702</v>
      </c>
      <c r="B1705" s="96">
        <v>1831</v>
      </c>
      <c r="C1705" s="96" t="s">
        <v>267</v>
      </c>
      <c r="D1705" s="96">
        <v>2131306</v>
      </c>
      <c r="E1705" s="96" t="s">
        <v>5927</v>
      </c>
      <c r="F1705" s="97" t="s">
        <v>1068</v>
      </c>
      <c r="G1705" s="97" t="s">
        <v>1116</v>
      </c>
      <c r="H1705" s="98">
        <v>45115880</v>
      </c>
      <c r="I1705" s="97" t="s">
        <v>5841</v>
      </c>
      <c r="J1705" s="96" t="s">
        <v>223</v>
      </c>
      <c r="K1705" s="96">
        <v>213007</v>
      </c>
    </row>
    <row r="1706" spans="1:11" ht="28">
      <c r="A1706" s="45">
        <v>1703</v>
      </c>
      <c r="B1706" s="96">
        <v>1832</v>
      </c>
      <c r="C1706" s="96" t="s">
        <v>267</v>
      </c>
      <c r="D1706" s="96">
        <v>2131309</v>
      </c>
      <c r="E1706" s="96" t="s">
        <v>5926</v>
      </c>
      <c r="F1706" s="97" t="s">
        <v>1008</v>
      </c>
      <c r="G1706" s="97" t="s">
        <v>1116</v>
      </c>
      <c r="H1706" s="98">
        <v>38096394</v>
      </c>
      <c r="I1706" s="97" t="s">
        <v>5841</v>
      </c>
      <c r="J1706" s="96" t="s">
        <v>223</v>
      </c>
      <c r="K1706" s="96">
        <v>213007</v>
      </c>
    </row>
    <row r="1707" spans="1:11" ht="28">
      <c r="A1707" s="45">
        <v>1704</v>
      </c>
      <c r="B1707" s="96">
        <v>1833</v>
      </c>
      <c r="C1707" s="96" t="s">
        <v>267</v>
      </c>
      <c r="D1707" s="96">
        <v>2131332</v>
      </c>
      <c r="E1707" s="96" t="s">
        <v>5925</v>
      </c>
      <c r="F1707" s="97" t="s">
        <v>1068</v>
      </c>
      <c r="G1707" s="97" t="s">
        <v>1116</v>
      </c>
      <c r="H1707" s="98">
        <v>22908600</v>
      </c>
      <c r="I1707" s="97" t="s">
        <v>5841</v>
      </c>
      <c r="J1707" s="96" t="s">
        <v>223</v>
      </c>
      <c r="K1707" s="96">
        <v>213007</v>
      </c>
    </row>
    <row r="1708" spans="1:11" ht="28">
      <c r="A1708" s="45">
        <v>1705</v>
      </c>
      <c r="B1708" s="96">
        <v>1834</v>
      </c>
      <c r="C1708" s="96" t="s">
        <v>267</v>
      </c>
      <c r="D1708" s="96">
        <v>2131559</v>
      </c>
      <c r="E1708" s="96" t="s">
        <v>5924</v>
      </c>
      <c r="F1708" s="97" t="s">
        <v>2158</v>
      </c>
      <c r="G1708" s="97" t="s">
        <v>1075</v>
      </c>
      <c r="H1708" s="98">
        <v>14599998</v>
      </c>
      <c r="I1708" s="97" t="s">
        <v>5841</v>
      </c>
      <c r="J1708" s="96" t="s">
        <v>223</v>
      </c>
      <c r="K1708" s="96">
        <v>213007</v>
      </c>
    </row>
    <row r="1709" spans="1:11" ht="28">
      <c r="A1709" s="45">
        <v>1706</v>
      </c>
      <c r="B1709" s="96">
        <v>1835</v>
      </c>
      <c r="C1709" s="96" t="s">
        <v>267</v>
      </c>
      <c r="D1709" s="96">
        <v>2131668</v>
      </c>
      <c r="E1709" s="96" t="s">
        <v>5923</v>
      </c>
      <c r="F1709" s="97" t="s">
        <v>2110</v>
      </c>
      <c r="G1709" s="97" t="s">
        <v>1116</v>
      </c>
      <c r="H1709" s="98">
        <v>37911893</v>
      </c>
      <c r="I1709" s="97" t="s">
        <v>5841</v>
      </c>
      <c r="J1709" s="96" t="s">
        <v>223</v>
      </c>
      <c r="K1709" s="96">
        <v>213007</v>
      </c>
    </row>
    <row r="1710" spans="1:11" ht="28">
      <c r="A1710" s="45">
        <v>1707</v>
      </c>
      <c r="B1710" s="96">
        <v>1836</v>
      </c>
      <c r="C1710" s="96" t="s">
        <v>267</v>
      </c>
      <c r="D1710" s="96">
        <v>2131928</v>
      </c>
      <c r="E1710" s="96" t="s">
        <v>5922</v>
      </c>
      <c r="F1710" s="97" t="s">
        <v>1639</v>
      </c>
      <c r="G1710" s="97" t="s">
        <v>3590</v>
      </c>
      <c r="H1710" s="98">
        <v>28479770</v>
      </c>
      <c r="I1710" s="97" t="s">
        <v>5841</v>
      </c>
      <c r="J1710" s="96" t="s">
        <v>223</v>
      </c>
      <c r="K1710" s="96">
        <v>213007</v>
      </c>
    </row>
    <row r="1711" spans="1:11" ht="28">
      <c r="A1711" s="45">
        <v>1708</v>
      </c>
      <c r="B1711" s="96">
        <v>1837</v>
      </c>
      <c r="C1711" s="96" t="s">
        <v>267</v>
      </c>
      <c r="D1711" s="96">
        <v>2131926</v>
      </c>
      <c r="E1711" s="96" t="s">
        <v>5921</v>
      </c>
      <c r="F1711" s="97" t="s">
        <v>1792</v>
      </c>
      <c r="G1711" s="97" t="s">
        <v>1090</v>
      </c>
      <c r="H1711" s="98">
        <v>11931876</v>
      </c>
      <c r="I1711" s="97" t="s">
        <v>5841</v>
      </c>
      <c r="J1711" s="96" t="s">
        <v>223</v>
      </c>
      <c r="K1711" s="96">
        <v>213007</v>
      </c>
    </row>
    <row r="1712" spans="1:11" ht="28">
      <c r="A1712" s="45">
        <v>1709</v>
      </c>
      <c r="B1712" s="96">
        <v>1838</v>
      </c>
      <c r="C1712" s="96" t="s">
        <v>267</v>
      </c>
      <c r="D1712" s="96">
        <v>2132572</v>
      </c>
      <c r="E1712" s="96" t="s">
        <v>5920</v>
      </c>
      <c r="F1712" s="97" t="s">
        <v>1084</v>
      </c>
      <c r="G1712" s="97" t="s">
        <v>1116</v>
      </c>
      <c r="H1712" s="98">
        <v>12850000</v>
      </c>
      <c r="I1712" s="97" t="s">
        <v>5841</v>
      </c>
      <c r="J1712" s="96" t="s">
        <v>223</v>
      </c>
      <c r="K1712" s="96">
        <v>213007</v>
      </c>
    </row>
    <row r="1713" spans="1:11" ht="28">
      <c r="A1713" s="45">
        <v>1710</v>
      </c>
      <c r="B1713" s="96">
        <v>1839</v>
      </c>
      <c r="C1713" s="96" t="s">
        <v>267</v>
      </c>
      <c r="D1713" s="96">
        <v>2132591</v>
      </c>
      <c r="E1713" s="96" t="s">
        <v>5919</v>
      </c>
      <c r="F1713" s="97" t="s">
        <v>4538</v>
      </c>
      <c r="G1713" s="97" t="s">
        <v>5247</v>
      </c>
      <c r="H1713" s="98">
        <v>4782400</v>
      </c>
      <c r="I1713" s="97" t="s">
        <v>5841</v>
      </c>
      <c r="J1713" s="96" t="s">
        <v>223</v>
      </c>
      <c r="K1713" s="96">
        <v>213007</v>
      </c>
    </row>
    <row r="1714" spans="1:11" ht="28">
      <c r="A1714" s="45">
        <v>1711</v>
      </c>
      <c r="B1714" s="96">
        <v>1840</v>
      </c>
      <c r="C1714" s="96" t="s">
        <v>267</v>
      </c>
      <c r="D1714" s="96">
        <v>2132441</v>
      </c>
      <c r="E1714" s="96" t="s">
        <v>5918</v>
      </c>
      <c r="F1714" s="97" t="s">
        <v>3200</v>
      </c>
      <c r="G1714" s="97" t="s">
        <v>1116</v>
      </c>
      <c r="H1714" s="98">
        <v>8500000</v>
      </c>
      <c r="I1714" s="97" t="s">
        <v>5841</v>
      </c>
      <c r="J1714" s="96" t="s">
        <v>223</v>
      </c>
      <c r="K1714" s="96">
        <v>213007</v>
      </c>
    </row>
    <row r="1715" spans="1:11" ht="28">
      <c r="A1715" s="45">
        <v>1712</v>
      </c>
      <c r="B1715" s="96">
        <v>1841</v>
      </c>
      <c r="C1715" s="96" t="s">
        <v>267</v>
      </c>
      <c r="D1715" s="96">
        <v>2132754</v>
      </c>
      <c r="E1715" s="96" t="s">
        <v>5917</v>
      </c>
      <c r="F1715" s="97" t="s">
        <v>3033</v>
      </c>
      <c r="G1715" s="97" t="s">
        <v>1367</v>
      </c>
      <c r="H1715" s="98">
        <v>4950000</v>
      </c>
      <c r="I1715" s="97" t="s">
        <v>5841</v>
      </c>
      <c r="J1715" s="96" t="s">
        <v>223</v>
      </c>
      <c r="K1715" s="96">
        <v>213007</v>
      </c>
    </row>
    <row r="1716" spans="1:11" ht="28">
      <c r="A1716" s="45">
        <v>1713</v>
      </c>
      <c r="B1716" s="96">
        <v>1842</v>
      </c>
      <c r="C1716" s="96" t="s">
        <v>267</v>
      </c>
      <c r="D1716" s="96">
        <v>2132755</v>
      </c>
      <c r="E1716" s="96" t="s">
        <v>5916</v>
      </c>
      <c r="F1716" s="97" t="s">
        <v>1152</v>
      </c>
      <c r="G1716" s="97" t="s">
        <v>1144</v>
      </c>
      <c r="H1716" s="98">
        <v>4950000</v>
      </c>
      <c r="I1716" s="97" t="s">
        <v>5841</v>
      </c>
      <c r="J1716" s="96" t="s">
        <v>223</v>
      </c>
      <c r="K1716" s="96">
        <v>213007</v>
      </c>
    </row>
    <row r="1717" spans="1:11" ht="28">
      <c r="A1717" s="45">
        <v>1714</v>
      </c>
      <c r="B1717" s="96">
        <v>1843</v>
      </c>
      <c r="C1717" s="96" t="s">
        <v>267</v>
      </c>
      <c r="D1717" s="96">
        <v>2132577</v>
      </c>
      <c r="E1717" s="96" t="s">
        <v>5915</v>
      </c>
      <c r="F1717" s="97" t="s">
        <v>4538</v>
      </c>
      <c r="G1717" s="97" t="s">
        <v>5247</v>
      </c>
      <c r="H1717" s="98">
        <v>18154500</v>
      </c>
      <c r="I1717" s="97" t="s">
        <v>5841</v>
      </c>
      <c r="J1717" s="96" t="s">
        <v>223</v>
      </c>
      <c r="K1717" s="96">
        <v>213007</v>
      </c>
    </row>
    <row r="1718" spans="1:11" ht="28">
      <c r="A1718" s="45">
        <v>1715</v>
      </c>
      <c r="B1718" s="96">
        <v>1844</v>
      </c>
      <c r="C1718" s="96" t="s">
        <v>267</v>
      </c>
      <c r="D1718" s="96">
        <v>2132576</v>
      </c>
      <c r="E1718" s="96" t="s">
        <v>5914</v>
      </c>
      <c r="F1718" s="97" t="s">
        <v>3073</v>
      </c>
      <c r="G1718" s="97" t="s">
        <v>5562</v>
      </c>
      <c r="H1718" s="98">
        <v>10636200</v>
      </c>
      <c r="I1718" s="97" t="s">
        <v>5841</v>
      </c>
      <c r="J1718" s="96" t="s">
        <v>223</v>
      </c>
      <c r="K1718" s="96">
        <v>213007</v>
      </c>
    </row>
    <row r="1719" spans="1:11" ht="28">
      <c r="A1719" s="45">
        <v>1716</v>
      </c>
      <c r="B1719" s="96">
        <v>1845</v>
      </c>
      <c r="C1719" s="96" t="s">
        <v>267</v>
      </c>
      <c r="D1719" s="96">
        <v>2132581</v>
      </c>
      <c r="E1719" s="96" t="s">
        <v>5913</v>
      </c>
      <c r="F1719" s="97" t="s">
        <v>1054</v>
      </c>
      <c r="G1719" s="97" t="s">
        <v>5857</v>
      </c>
      <c r="H1719" s="98">
        <v>18030810</v>
      </c>
      <c r="I1719" s="97" t="s">
        <v>5841</v>
      </c>
      <c r="J1719" s="96" t="s">
        <v>223</v>
      </c>
      <c r="K1719" s="96">
        <v>213007</v>
      </c>
    </row>
    <row r="1720" spans="1:11" ht="28">
      <c r="A1720" s="45">
        <v>1717</v>
      </c>
      <c r="B1720" s="96">
        <v>1846</v>
      </c>
      <c r="C1720" s="96" t="s">
        <v>267</v>
      </c>
      <c r="D1720" s="96">
        <v>2132580</v>
      </c>
      <c r="E1720" s="96" t="s">
        <v>5912</v>
      </c>
      <c r="F1720" s="97" t="s">
        <v>5268</v>
      </c>
      <c r="G1720" s="97" t="s">
        <v>5903</v>
      </c>
      <c r="H1720" s="98">
        <v>11336700</v>
      </c>
      <c r="I1720" s="97" t="s">
        <v>5841</v>
      </c>
      <c r="J1720" s="96" t="s">
        <v>223</v>
      </c>
      <c r="K1720" s="96">
        <v>213007</v>
      </c>
    </row>
    <row r="1721" spans="1:11" ht="28">
      <c r="A1721" s="45">
        <v>1718</v>
      </c>
      <c r="B1721" s="96">
        <v>1847</v>
      </c>
      <c r="C1721" s="96" t="s">
        <v>267</v>
      </c>
      <c r="D1721" s="96">
        <v>2132585</v>
      </c>
      <c r="E1721" s="96" t="s">
        <v>5911</v>
      </c>
      <c r="F1721" s="97" t="s">
        <v>1002</v>
      </c>
      <c r="G1721" s="97" t="s">
        <v>5884</v>
      </c>
      <c r="H1721" s="98">
        <v>55365900</v>
      </c>
      <c r="I1721" s="97" t="s">
        <v>5841</v>
      </c>
      <c r="J1721" s="96" t="s">
        <v>223</v>
      </c>
      <c r="K1721" s="96">
        <v>213007</v>
      </c>
    </row>
    <row r="1722" spans="1:11" ht="28">
      <c r="A1722" s="45">
        <v>1719</v>
      </c>
      <c r="B1722" s="96">
        <v>1848</v>
      </c>
      <c r="C1722" s="96" t="s">
        <v>267</v>
      </c>
      <c r="D1722" s="96">
        <v>2132584</v>
      </c>
      <c r="E1722" s="96" t="s">
        <v>5910</v>
      </c>
      <c r="F1722" s="97" t="s">
        <v>4538</v>
      </c>
      <c r="G1722" s="97" t="s">
        <v>5247</v>
      </c>
      <c r="H1722" s="98">
        <v>16620250</v>
      </c>
      <c r="I1722" s="97" t="s">
        <v>5841</v>
      </c>
      <c r="J1722" s="96" t="s">
        <v>223</v>
      </c>
      <c r="K1722" s="96">
        <v>213007</v>
      </c>
    </row>
    <row r="1723" spans="1:11" ht="28">
      <c r="A1723" s="45">
        <v>1720</v>
      </c>
      <c r="B1723" s="96">
        <v>1849</v>
      </c>
      <c r="C1723" s="96" t="s">
        <v>267</v>
      </c>
      <c r="D1723" s="96">
        <v>2132589</v>
      </c>
      <c r="E1723" s="96" t="s">
        <v>5909</v>
      </c>
      <c r="F1723" s="97" t="s">
        <v>2959</v>
      </c>
      <c r="G1723" s="97" t="s">
        <v>1886</v>
      </c>
      <c r="H1723" s="98">
        <v>12497680</v>
      </c>
      <c r="I1723" s="97" t="s">
        <v>5841</v>
      </c>
      <c r="J1723" s="96" t="s">
        <v>223</v>
      </c>
      <c r="K1723" s="96">
        <v>213007</v>
      </c>
    </row>
    <row r="1724" spans="1:11" ht="28">
      <c r="A1724" s="45">
        <v>1721</v>
      </c>
      <c r="B1724" s="96">
        <v>1850</v>
      </c>
      <c r="C1724" s="96" t="s">
        <v>267</v>
      </c>
      <c r="D1724" s="96">
        <v>2132588</v>
      </c>
      <c r="E1724" s="96" t="s">
        <v>5908</v>
      </c>
      <c r="F1724" s="97" t="s">
        <v>1734</v>
      </c>
      <c r="G1724" s="97" t="s">
        <v>3670</v>
      </c>
      <c r="H1724" s="98">
        <v>2495080</v>
      </c>
      <c r="I1724" s="97" t="s">
        <v>5841</v>
      </c>
      <c r="J1724" s="96" t="s">
        <v>223</v>
      </c>
      <c r="K1724" s="96">
        <v>213007</v>
      </c>
    </row>
    <row r="1725" spans="1:11" ht="28">
      <c r="A1725" s="45">
        <v>1722</v>
      </c>
      <c r="B1725" s="96">
        <v>1851</v>
      </c>
      <c r="C1725" s="96" t="s">
        <v>267</v>
      </c>
      <c r="D1725" s="96">
        <v>2132626</v>
      </c>
      <c r="E1725" s="96" t="s">
        <v>5907</v>
      </c>
      <c r="F1725" s="97" t="s">
        <v>1084</v>
      </c>
      <c r="G1725" s="97" t="s">
        <v>1757</v>
      </c>
      <c r="H1725" s="98">
        <v>21649550</v>
      </c>
      <c r="I1725" s="97" t="s">
        <v>5841</v>
      </c>
      <c r="J1725" s="96" t="s">
        <v>223</v>
      </c>
      <c r="K1725" s="96">
        <v>213007</v>
      </c>
    </row>
    <row r="1726" spans="1:11" ht="28">
      <c r="A1726" s="45">
        <v>1723</v>
      </c>
      <c r="B1726" s="96">
        <v>1852</v>
      </c>
      <c r="C1726" s="96" t="s">
        <v>267</v>
      </c>
      <c r="D1726" s="96">
        <v>2132593</v>
      </c>
      <c r="E1726" s="96" t="s">
        <v>5906</v>
      </c>
      <c r="F1726" s="97" t="s">
        <v>3595</v>
      </c>
      <c r="G1726" s="97" t="s">
        <v>2576</v>
      </c>
      <c r="H1726" s="98">
        <v>2429910</v>
      </c>
      <c r="I1726" s="97" t="s">
        <v>5841</v>
      </c>
      <c r="J1726" s="96" t="s">
        <v>223</v>
      </c>
      <c r="K1726" s="96">
        <v>213007</v>
      </c>
    </row>
    <row r="1727" spans="1:11" ht="28">
      <c r="A1727" s="45">
        <v>1724</v>
      </c>
      <c r="B1727" s="96">
        <v>1853</v>
      </c>
      <c r="C1727" s="96" t="s">
        <v>267</v>
      </c>
      <c r="D1727" s="96">
        <v>2133023</v>
      </c>
      <c r="E1727" s="96" t="s">
        <v>5905</v>
      </c>
      <c r="F1727" s="97" t="s">
        <v>3780</v>
      </c>
      <c r="G1727" s="97" t="s">
        <v>3662</v>
      </c>
      <c r="H1727" s="98">
        <v>532542000</v>
      </c>
      <c r="I1727" s="97" t="s">
        <v>5841</v>
      </c>
      <c r="J1727" s="96" t="s">
        <v>223</v>
      </c>
      <c r="K1727" s="96">
        <v>213007</v>
      </c>
    </row>
    <row r="1728" spans="1:11" ht="28">
      <c r="A1728" s="45">
        <v>1725</v>
      </c>
      <c r="B1728" s="96">
        <v>1854</v>
      </c>
      <c r="C1728" s="96" t="s">
        <v>267</v>
      </c>
      <c r="D1728" s="96">
        <v>2132592</v>
      </c>
      <c r="E1728" s="96" t="s">
        <v>5904</v>
      </c>
      <c r="F1728" s="97" t="s">
        <v>5268</v>
      </c>
      <c r="G1728" s="97" t="s">
        <v>5903</v>
      </c>
      <c r="H1728" s="98">
        <v>3500750</v>
      </c>
      <c r="I1728" s="97" t="s">
        <v>5841</v>
      </c>
      <c r="J1728" s="96" t="s">
        <v>223</v>
      </c>
      <c r="K1728" s="96">
        <v>213007</v>
      </c>
    </row>
    <row r="1729" spans="1:11" ht="28">
      <c r="A1729" s="45">
        <v>1726</v>
      </c>
      <c r="B1729" s="96">
        <v>1855</v>
      </c>
      <c r="C1729" s="96" t="s">
        <v>267</v>
      </c>
      <c r="D1729" s="96">
        <v>2132627</v>
      </c>
      <c r="E1729" s="96" t="s">
        <v>5902</v>
      </c>
      <c r="F1729" s="97" t="s">
        <v>4538</v>
      </c>
      <c r="G1729" s="97" t="s">
        <v>5247</v>
      </c>
      <c r="H1729" s="98">
        <v>718200</v>
      </c>
      <c r="I1729" s="97" t="s">
        <v>5841</v>
      </c>
      <c r="J1729" s="96" t="s">
        <v>223</v>
      </c>
      <c r="K1729" s="96">
        <v>213007</v>
      </c>
    </row>
    <row r="1730" spans="1:11" ht="28">
      <c r="A1730" s="45">
        <v>1727</v>
      </c>
      <c r="B1730" s="96">
        <v>1856</v>
      </c>
      <c r="C1730" s="96" t="s">
        <v>267</v>
      </c>
      <c r="D1730" s="96">
        <v>2132595</v>
      </c>
      <c r="E1730" s="96" t="s">
        <v>5901</v>
      </c>
      <c r="F1730" s="97" t="s">
        <v>4538</v>
      </c>
      <c r="G1730" s="97" t="s">
        <v>5247</v>
      </c>
      <c r="H1730" s="98">
        <v>741000</v>
      </c>
      <c r="I1730" s="97" t="s">
        <v>5841</v>
      </c>
      <c r="J1730" s="96" t="s">
        <v>223</v>
      </c>
      <c r="K1730" s="96">
        <v>213007</v>
      </c>
    </row>
    <row r="1731" spans="1:11" ht="28">
      <c r="A1731" s="45">
        <v>1728</v>
      </c>
      <c r="B1731" s="96">
        <v>1857</v>
      </c>
      <c r="C1731" s="96" t="s">
        <v>267</v>
      </c>
      <c r="D1731" s="96">
        <v>2132596</v>
      </c>
      <c r="E1731" s="96" t="s">
        <v>5900</v>
      </c>
      <c r="F1731" s="97" t="s">
        <v>1084</v>
      </c>
      <c r="G1731" s="97" t="s">
        <v>1757</v>
      </c>
      <c r="H1731" s="98">
        <v>456000</v>
      </c>
      <c r="I1731" s="97" t="s">
        <v>5841</v>
      </c>
      <c r="J1731" s="96" t="s">
        <v>223</v>
      </c>
      <c r="K1731" s="96">
        <v>213007</v>
      </c>
    </row>
    <row r="1732" spans="1:11" ht="28">
      <c r="A1732" s="45">
        <v>1729</v>
      </c>
      <c r="B1732" s="96">
        <v>1858</v>
      </c>
      <c r="C1732" s="96" t="s">
        <v>267</v>
      </c>
      <c r="D1732" s="96">
        <v>2132594</v>
      </c>
      <c r="E1732" s="96" t="s">
        <v>5899</v>
      </c>
      <c r="F1732" s="97" t="s">
        <v>1040</v>
      </c>
      <c r="G1732" s="97" t="s">
        <v>1757</v>
      </c>
      <c r="H1732" s="98">
        <v>82312750</v>
      </c>
      <c r="I1732" s="97" t="s">
        <v>5841</v>
      </c>
      <c r="J1732" s="96" t="s">
        <v>223</v>
      </c>
      <c r="K1732" s="96">
        <v>213007</v>
      </c>
    </row>
    <row r="1733" spans="1:11" ht="42">
      <c r="A1733" s="45">
        <v>1730</v>
      </c>
      <c r="B1733" s="96">
        <v>1859</v>
      </c>
      <c r="C1733" s="96" t="s">
        <v>267</v>
      </c>
      <c r="D1733" s="96">
        <v>2132598</v>
      </c>
      <c r="E1733" s="96" t="s">
        <v>5898</v>
      </c>
      <c r="F1733" s="97" t="s">
        <v>1084</v>
      </c>
      <c r="G1733" s="97" t="s">
        <v>1757</v>
      </c>
      <c r="H1733" s="98">
        <v>15564420</v>
      </c>
      <c r="I1733" s="97" t="s">
        <v>5841</v>
      </c>
      <c r="J1733" s="96" t="s">
        <v>223</v>
      </c>
      <c r="K1733" s="96">
        <v>213007</v>
      </c>
    </row>
    <row r="1734" spans="1:11" ht="28">
      <c r="A1734" s="45">
        <v>1731</v>
      </c>
      <c r="B1734" s="96">
        <v>1860</v>
      </c>
      <c r="C1734" s="96" t="s">
        <v>267</v>
      </c>
      <c r="D1734" s="96">
        <v>2132597</v>
      </c>
      <c r="E1734" s="96" t="s">
        <v>5897</v>
      </c>
      <c r="F1734" s="97" t="s">
        <v>1084</v>
      </c>
      <c r="G1734" s="97" t="s">
        <v>1757</v>
      </c>
      <c r="H1734" s="98">
        <v>2825775</v>
      </c>
      <c r="I1734" s="97" t="s">
        <v>5841</v>
      </c>
      <c r="J1734" s="96" t="s">
        <v>223</v>
      </c>
      <c r="K1734" s="96">
        <v>213007</v>
      </c>
    </row>
    <row r="1735" spans="1:11" ht="28">
      <c r="A1735" s="45">
        <v>1732</v>
      </c>
      <c r="B1735" s="96">
        <v>1861</v>
      </c>
      <c r="C1735" s="96" t="s">
        <v>267</v>
      </c>
      <c r="D1735" s="96">
        <v>2132628</v>
      </c>
      <c r="E1735" s="96" t="s">
        <v>5896</v>
      </c>
      <c r="F1735" s="97" t="s">
        <v>1084</v>
      </c>
      <c r="G1735" s="97" t="s">
        <v>1757</v>
      </c>
      <c r="H1735" s="98">
        <v>14913005</v>
      </c>
      <c r="I1735" s="97" t="s">
        <v>5841</v>
      </c>
      <c r="J1735" s="96" t="s">
        <v>223</v>
      </c>
      <c r="K1735" s="96">
        <v>213007</v>
      </c>
    </row>
    <row r="1736" spans="1:11" ht="28">
      <c r="A1736" s="45">
        <v>1733</v>
      </c>
      <c r="B1736" s="96">
        <v>1862</v>
      </c>
      <c r="C1736" s="96" t="s">
        <v>267</v>
      </c>
      <c r="D1736" s="96">
        <v>2132631</v>
      </c>
      <c r="E1736" s="96" t="s">
        <v>5895</v>
      </c>
      <c r="F1736" s="97" t="s">
        <v>1084</v>
      </c>
      <c r="G1736" s="97" t="s">
        <v>1757</v>
      </c>
      <c r="H1736" s="98">
        <v>34544850</v>
      </c>
      <c r="I1736" s="97" t="s">
        <v>5841</v>
      </c>
      <c r="J1736" s="96" t="s">
        <v>223</v>
      </c>
      <c r="K1736" s="96">
        <v>213007</v>
      </c>
    </row>
    <row r="1737" spans="1:11" ht="28">
      <c r="A1737" s="45">
        <v>1734</v>
      </c>
      <c r="B1737" s="96">
        <v>1863</v>
      </c>
      <c r="C1737" s="96" t="s">
        <v>267</v>
      </c>
      <c r="D1737" s="96">
        <v>2132604</v>
      </c>
      <c r="E1737" s="96" t="s">
        <v>5894</v>
      </c>
      <c r="F1737" s="97" t="s">
        <v>1541</v>
      </c>
      <c r="G1737" s="97" t="s">
        <v>5567</v>
      </c>
      <c r="H1737" s="98">
        <v>23858250</v>
      </c>
      <c r="I1737" s="97" t="s">
        <v>5841</v>
      </c>
      <c r="J1737" s="96" t="s">
        <v>223</v>
      </c>
      <c r="K1737" s="96">
        <v>213007</v>
      </c>
    </row>
    <row r="1738" spans="1:11" ht="28">
      <c r="A1738" s="45">
        <v>1735</v>
      </c>
      <c r="B1738" s="96">
        <v>1864</v>
      </c>
      <c r="C1738" s="96" t="s">
        <v>267</v>
      </c>
      <c r="D1738" s="96">
        <v>2132599</v>
      </c>
      <c r="E1738" s="96" t="s">
        <v>5893</v>
      </c>
      <c r="F1738" s="97" t="s">
        <v>1002</v>
      </c>
      <c r="G1738" s="97" t="s">
        <v>5884</v>
      </c>
      <c r="H1738" s="98">
        <v>4788000</v>
      </c>
      <c r="I1738" s="97" t="s">
        <v>5841</v>
      </c>
      <c r="J1738" s="96" t="s">
        <v>223</v>
      </c>
      <c r="K1738" s="96">
        <v>213007</v>
      </c>
    </row>
    <row r="1739" spans="1:11" ht="28">
      <c r="A1739" s="45">
        <v>1736</v>
      </c>
      <c r="B1739" s="96">
        <v>1865</v>
      </c>
      <c r="C1739" s="96" t="s">
        <v>267</v>
      </c>
      <c r="D1739" s="96">
        <v>2132600</v>
      </c>
      <c r="E1739" s="96" t="s">
        <v>5892</v>
      </c>
      <c r="F1739" s="97" t="s">
        <v>1084</v>
      </c>
      <c r="G1739" s="97" t="s">
        <v>1757</v>
      </c>
      <c r="H1739" s="98">
        <v>15772250</v>
      </c>
      <c r="I1739" s="97" t="s">
        <v>5841</v>
      </c>
      <c r="J1739" s="96" t="s">
        <v>223</v>
      </c>
      <c r="K1739" s="96">
        <v>213007</v>
      </c>
    </row>
    <row r="1740" spans="1:11" ht="28">
      <c r="A1740" s="45">
        <v>1737</v>
      </c>
      <c r="B1740" s="96">
        <v>1866</v>
      </c>
      <c r="C1740" s="96" t="s">
        <v>267</v>
      </c>
      <c r="D1740" s="96">
        <v>2132602</v>
      </c>
      <c r="E1740" s="96" t="s">
        <v>5891</v>
      </c>
      <c r="F1740" s="97" t="s">
        <v>1084</v>
      </c>
      <c r="G1740" s="97" t="s">
        <v>1757</v>
      </c>
      <c r="H1740" s="98">
        <v>212405940</v>
      </c>
      <c r="I1740" s="97" t="s">
        <v>5841</v>
      </c>
      <c r="J1740" s="96" t="s">
        <v>223</v>
      </c>
      <c r="K1740" s="96">
        <v>213007</v>
      </c>
    </row>
    <row r="1741" spans="1:11" ht="28">
      <c r="A1741" s="45">
        <v>1738</v>
      </c>
      <c r="B1741" s="96">
        <v>1867</v>
      </c>
      <c r="C1741" s="96" t="s">
        <v>267</v>
      </c>
      <c r="D1741" s="96">
        <v>2132601</v>
      </c>
      <c r="E1741" s="96" t="s">
        <v>5890</v>
      </c>
      <c r="F1741" s="97" t="s">
        <v>1084</v>
      </c>
      <c r="G1741" s="97" t="s">
        <v>1757</v>
      </c>
      <c r="H1741" s="98">
        <v>46976550</v>
      </c>
      <c r="I1741" s="97" t="s">
        <v>5841</v>
      </c>
      <c r="J1741" s="96" t="s">
        <v>223</v>
      </c>
      <c r="K1741" s="96">
        <v>213007</v>
      </c>
    </row>
    <row r="1742" spans="1:11" ht="28">
      <c r="A1742" s="45">
        <v>1739</v>
      </c>
      <c r="B1742" s="96">
        <v>1868</v>
      </c>
      <c r="C1742" s="96" t="s">
        <v>267</v>
      </c>
      <c r="D1742" s="96">
        <v>2132633</v>
      </c>
      <c r="E1742" s="96" t="s">
        <v>5889</v>
      </c>
      <c r="F1742" s="97" t="s">
        <v>4538</v>
      </c>
      <c r="G1742" s="97" t="s">
        <v>5247</v>
      </c>
      <c r="H1742" s="98">
        <v>4016600</v>
      </c>
      <c r="I1742" s="97" t="s">
        <v>5841</v>
      </c>
      <c r="J1742" s="96" t="s">
        <v>223</v>
      </c>
      <c r="K1742" s="96">
        <v>213007</v>
      </c>
    </row>
    <row r="1743" spans="1:11" ht="28">
      <c r="A1743" s="45">
        <v>1740</v>
      </c>
      <c r="B1743" s="96">
        <v>1869</v>
      </c>
      <c r="C1743" s="96" t="s">
        <v>267</v>
      </c>
      <c r="D1743" s="96">
        <v>2132636</v>
      </c>
      <c r="E1743" s="96" t="s">
        <v>5888</v>
      </c>
      <c r="F1743" s="97" t="s">
        <v>1084</v>
      </c>
      <c r="G1743" s="97" t="s">
        <v>1757</v>
      </c>
      <c r="H1743" s="98">
        <v>14563500</v>
      </c>
      <c r="I1743" s="97" t="s">
        <v>5841</v>
      </c>
      <c r="J1743" s="96" t="s">
        <v>223</v>
      </c>
      <c r="K1743" s="96">
        <v>213007</v>
      </c>
    </row>
    <row r="1744" spans="1:11" ht="28">
      <c r="A1744" s="45">
        <v>1741</v>
      </c>
      <c r="B1744" s="96">
        <v>1870</v>
      </c>
      <c r="C1744" s="96" t="s">
        <v>267</v>
      </c>
      <c r="D1744" s="96">
        <v>2132606</v>
      </c>
      <c r="E1744" s="96" t="s">
        <v>5887</v>
      </c>
      <c r="F1744" s="97" t="s">
        <v>1002</v>
      </c>
      <c r="G1744" s="97" t="s">
        <v>5884</v>
      </c>
      <c r="H1744" s="98">
        <v>4837875</v>
      </c>
      <c r="I1744" s="97" t="s">
        <v>5841</v>
      </c>
      <c r="J1744" s="96" t="s">
        <v>223</v>
      </c>
      <c r="K1744" s="96">
        <v>213007</v>
      </c>
    </row>
    <row r="1745" spans="1:11" ht="28">
      <c r="A1745" s="45">
        <v>1742</v>
      </c>
      <c r="B1745" s="96">
        <v>1871</v>
      </c>
      <c r="C1745" s="96" t="s">
        <v>267</v>
      </c>
      <c r="D1745" s="96">
        <v>2132603</v>
      </c>
      <c r="E1745" s="96" t="s">
        <v>5886</v>
      </c>
      <c r="F1745" s="97" t="s">
        <v>1084</v>
      </c>
      <c r="G1745" s="97" t="s">
        <v>1757</v>
      </c>
      <c r="H1745" s="98">
        <v>11308800</v>
      </c>
      <c r="I1745" s="97" t="s">
        <v>5841</v>
      </c>
      <c r="J1745" s="96" t="s">
        <v>223</v>
      </c>
      <c r="K1745" s="96">
        <v>213007</v>
      </c>
    </row>
    <row r="1746" spans="1:11" ht="28">
      <c r="A1746" s="45">
        <v>1743</v>
      </c>
      <c r="B1746" s="96">
        <v>1872</v>
      </c>
      <c r="C1746" s="96" t="s">
        <v>267</v>
      </c>
      <c r="D1746" s="96">
        <v>2132605</v>
      </c>
      <c r="E1746" s="96" t="s">
        <v>5885</v>
      </c>
      <c r="F1746" s="97" t="s">
        <v>1002</v>
      </c>
      <c r="G1746" s="97" t="s">
        <v>5884</v>
      </c>
      <c r="H1746" s="98">
        <v>627000</v>
      </c>
      <c r="I1746" s="97" t="s">
        <v>5841</v>
      </c>
      <c r="J1746" s="96" t="s">
        <v>223</v>
      </c>
      <c r="K1746" s="96">
        <v>213007</v>
      </c>
    </row>
    <row r="1747" spans="1:11" ht="28">
      <c r="A1747" s="45">
        <v>1744</v>
      </c>
      <c r="B1747" s="96">
        <v>1873</v>
      </c>
      <c r="C1747" s="96" t="s">
        <v>267</v>
      </c>
      <c r="D1747" s="96">
        <v>2132607</v>
      </c>
      <c r="E1747" s="96" t="s">
        <v>5883</v>
      </c>
      <c r="F1747" s="97" t="s">
        <v>2959</v>
      </c>
      <c r="G1747" s="97" t="s">
        <v>1886</v>
      </c>
      <c r="H1747" s="98">
        <v>2650500</v>
      </c>
      <c r="I1747" s="97" t="s">
        <v>5841</v>
      </c>
      <c r="J1747" s="96" t="s">
        <v>223</v>
      </c>
      <c r="K1747" s="96">
        <v>213007</v>
      </c>
    </row>
    <row r="1748" spans="1:11" ht="28">
      <c r="A1748" s="45">
        <v>1745</v>
      </c>
      <c r="B1748" s="96">
        <v>1874</v>
      </c>
      <c r="C1748" s="96" t="s">
        <v>267</v>
      </c>
      <c r="D1748" s="96">
        <v>2132608</v>
      </c>
      <c r="E1748" s="96" t="s">
        <v>5882</v>
      </c>
      <c r="F1748" s="97" t="s">
        <v>1054</v>
      </c>
      <c r="G1748" s="97" t="s">
        <v>5857</v>
      </c>
      <c r="H1748" s="98">
        <v>15675000</v>
      </c>
      <c r="I1748" s="97" t="s">
        <v>5841</v>
      </c>
      <c r="J1748" s="96" t="s">
        <v>223</v>
      </c>
      <c r="K1748" s="96">
        <v>213007</v>
      </c>
    </row>
    <row r="1749" spans="1:11" ht="28">
      <c r="A1749" s="45">
        <v>1746</v>
      </c>
      <c r="B1749" s="96">
        <v>1875</v>
      </c>
      <c r="C1749" s="96" t="s">
        <v>267</v>
      </c>
      <c r="D1749" s="96">
        <v>2132637</v>
      </c>
      <c r="E1749" s="96" t="s">
        <v>5881</v>
      </c>
      <c r="F1749" s="97" t="s">
        <v>1084</v>
      </c>
      <c r="G1749" s="97" t="s">
        <v>1757</v>
      </c>
      <c r="H1749" s="98">
        <v>7474600</v>
      </c>
      <c r="I1749" s="97" t="s">
        <v>5841</v>
      </c>
      <c r="J1749" s="96" t="s">
        <v>223</v>
      </c>
      <c r="K1749" s="96">
        <v>213007</v>
      </c>
    </row>
    <row r="1750" spans="1:11" ht="28">
      <c r="A1750" s="45">
        <v>1747</v>
      </c>
      <c r="B1750" s="96">
        <v>1876</v>
      </c>
      <c r="C1750" s="96" t="s">
        <v>267</v>
      </c>
      <c r="D1750" s="96">
        <v>2132664</v>
      </c>
      <c r="E1750" s="96" t="s">
        <v>5880</v>
      </c>
      <c r="F1750" s="97" t="s">
        <v>1054</v>
      </c>
      <c r="G1750" s="97" t="s">
        <v>5857</v>
      </c>
      <c r="H1750" s="98">
        <v>4181710</v>
      </c>
      <c r="I1750" s="97" t="s">
        <v>5841</v>
      </c>
      <c r="J1750" s="96" t="s">
        <v>223</v>
      </c>
      <c r="K1750" s="96">
        <v>213007</v>
      </c>
    </row>
    <row r="1751" spans="1:11" ht="28">
      <c r="A1751" s="45">
        <v>1748</v>
      </c>
      <c r="B1751" s="96">
        <v>1877</v>
      </c>
      <c r="C1751" s="96" t="s">
        <v>267</v>
      </c>
      <c r="D1751" s="96">
        <v>2132610</v>
      </c>
      <c r="E1751" s="96" t="s">
        <v>5879</v>
      </c>
      <c r="F1751" s="97" t="s">
        <v>4538</v>
      </c>
      <c r="G1751" s="97" t="s">
        <v>5247</v>
      </c>
      <c r="H1751" s="98">
        <v>60722100</v>
      </c>
      <c r="I1751" s="97" t="s">
        <v>5841</v>
      </c>
      <c r="J1751" s="96" t="s">
        <v>223</v>
      </c>
      <c r="K1751" s="96">
        <v>213007</v>
      </c>
    </row>
    <row r="1752" spans="1:11" ht="28">
      <c r="A1752" s="45">
        <v>1749</v>
      </c>
      <c r="B1752" s="96">
        <v>1878</v>
      </c>
      <c r="C1752" s="96" t="s">
        <v>267</v>
      </c>
      <c r="D1752" s="96">
        <v>2132609</v>
      </c>
      <c r="E1752" s="96" t="s">
        <v>5878</v>
      </c>
      <c r="F1752" s="97" t="s">
        <v>2920</v>
      </c>
      <c r="G1752" s="97" t="s">
        <v>5422</v>
      </c>
      <c r="H1752" s="98">
        <v>5593600</v>
      </c>
      <c r="I1752" s="97" t="s">
        <v>5841</v>
      </c>
      <c r="J1752" s="96" t="s">
        <v>223</v>
      </c>
      <c r="K1752" s="96">
        <v>213007</v>
      </c>
    </row>
    <row r="1753" spans="1:11" ht="28">
      <c r="A1753" s="45">
        <v>1750</v>
      </c>
      <c r="B1753" s="96">
        <v>1879</v>
      </c>
      <c r="C1753" s="96" t="s">
        <v>267</v>
      </c>
      <c r="D1753" s="96">
        <v>2132665</v>
      </c>
      <c r="E1753" s="96" t="s">
        <v>5877</v>
      </c>
      <c r="F1753" s="97" t="s">
        <v>4538</v>
      </c>
      <c r="G1753" s="97" t="s">
        <v>5247</v>
      </c>
      <c r="H1753" s="98">
        <v>2918400</v>
      </c>
      <c r="I1753" s="97" t="s">
        <v>5841</v>
      </c>
      <c r="J1753" s="96" t="s">
        <v>223</v>
      </c>
      <c r="K1753" s="96">
        <v>213007</v>
      </c>
    </row>
    <row r="1754" spans="1:11" ht="28">
      <c r="A1754" s="45">
        <v>1751</v>
      </c>
      <c r="B1754" s="96">
        <v>1880</v>
      </c>
      <c r="C1754" s="96" t="s">
        <v>267</v>
      </c>
      <c r="D1754" s="96">
        <v>2132624</v>
      </c>
      <c r="E1754" s="96" t="s">
        <v>5876</v>
      </c>
      <c r="F1754" s="97" t="s">
        <v>4538</v>
      </c>
      <c r="G1754" s="97" t="s">
        <v>5247</v>
      </c>
      <c r="H1754" s="98">
        <v>21751200</v>
      </c>
      <c r="I1754" s="97" t="s">
        <v>5841</v>
      </c>
      <c r="J1754" s="96" t="s">
        <v>223</v>
      </c>
      <c r="K1754" s="96">
        <v>213007</v>
      </c>
    </row>
    <row r="1755" spans="1:11" ht="28">
      <c r="A1755" s="45">
        <v>1752</v>
      </c>
      <c r="B1755" s="96">
        <v>1881</v>
      </c>
      <c r="C1755" s="96" t="s">
        <v>267</v>
      </c>
      <c r="D1755" s="96">
        <v>2132611</v>
      </c>
      <c r="E1755" s="96" t="s">
        <v>5875</v>
      </c>
      <c r="F1755" s="97" t="s">
        <v>2959</v>
      </c>
      <c r="G1755" s="97" t="s">
        <v>1886</v>
      </c>
      <c r="H1755" s="98">
        <v>30716000</v>
      </c>
      <c r="I1755" s="97" t="s">
        <v>5841</v>
      </c>
      <c r="J1755" s="96" t="s">
        <v>223</v>
      </c>
      <c r="K1755" s="96">
        <v>213007</v>
      </c>
    </row>
    <row r="1756" spans="1:11" ht="28">
      <c r="A1756" s="45">
        <v>1753</v>
      </c>
      <c r="B1756" s="96">
        <v>1882</v>
      </c>
      <c r="C1756" s="96" t="s">
        <v>267</v>
      </c>
      <c r="D1756" s="96">
        <v>2132612</v>
      </c>
      <c r="E1756" s="96" t="s">
        <v>5874</v>
      </c>
      <c r="F1756" s="97" t="s">
        <v>1084</v>
      </c>
      <c r="G1756" s="97" t="s">
        <v>1757</v>
      </c>
      <c r="H1756" s="98">
        <v>44529046</v>
      </c>
      <c r="I1756" s="97" t="s">
        <v>5841</v>
      </c>
      <c r="J1756" s="96" t="s">
        <v>223</v>
      </c>
      <c r="K1756" s="96">
        <v>213007</v>
      </c>
    </row>
    <row r="1757" spans="1:11" ht="28">
      <c r="A1757" s="45">
        <v>1754</v>
      </c>
      <c r="B1757" s="96">
        <v>1883</v>
      </c>
      <c r="C1757" s="96" t="s">
        <v>267</v>
      </c>
      <c r="D1757" s="96">
        <v>2132614</v>
      </c>
      <c r="E1757" s="96" t="s">
        <v>5873</v>
      </c>
      <c r="F1757" s="97" t="s">
        <v>1054</v>
      </c>
      <c r="G1757" s="97" t="s">
        <v>5857</v>
      </c>
      <c r="H1757" s="98">
        <v>2717000</v>
      </c>
      <c r="I1757" s="97" t="s">
        <v>5841</v>
      </c>
      <c r="J1757" s="96" t="s">
        <v>223</v>
      </c>
      <c r="K1757" s="96">
        <v>213007</v>
      </c>
    </row>
    <row r="1758" spans="1:11" ht="28">
      <c r="A1758" s="45">
        <v>1755</v>
      </c>
      <c r="B1758" s="96">
        <v>1884</v>
      </c>
      <c r="C1758" s="96" t="s">
        <v>267</v>
      </c>
      <c r="D1758" s="96">
        <v>2132613</v>
      </c>
      <c r="E1758" s="96" t="s">
        <v>5872</v>
      </c>
      <c r="F1758" s="97" t="s">
        <v>3073</v>
      </c>
      <c r="G1758" s="97" t="s">
        <v>5562</v>
      </c>
      <c r="H1758" s="98">
        <v>658350</v>
      </c>
      <c r="I1758" s="97" t="s">
        <v>5841</v>
      </c>
      <c r="J1758" s="96" t="s">
        <v>223</v>
      </c>
      <c r="K1758" s="96">
        <v>213007</v>
      </c>
    </row>
    <row r="1759" spans="1:11" ht="28">
      <c r="A1759" s="45">
        <v>1756</v>
      </c>
      <c r="B1759" s="96">
        <v>1885</v>
      </c>
      <c r="C1759" s="96" t="s">
        <v>267</v>
      </c>
      <c r="D1759" s="96">
        <v>2132675</v>
      </c>
      <c r="E1759" s="96" t="s">
        <v>5871</v>
      </c>
      <c r="F1759" s="97" t="s">
        <v>4538</v>
      </c>
      <c r="G1759" s="97" t="s">
        <v>5247</v>
      </c>
      <c r="H1759" s="98">
        <v>55075300</v>
      </c>
      <c r="I1759" s="97" t="s">
        <v>5841</v>
      </c>
      <c r="J1759" s="96" t="s">
        <v>223</v>
      </c>
      <c r="K1759" s="96">
        <v>213007</v>
      </c>
    </row>
    <row r="1760" spans="1:11" ht="28">
      <c r="A1760" s="45">
        <v>1757</v>
      </c>
      <c r="B1760" s="96">
        <v>1886</v>
      </c>
      <c r="C1760" s="96" t="s">
        <v>268</v>
      </c>
      <c r="D1760" s="96">
        <v>2132324</v>
      </c>
      <c r="E1760" s="96" t="s">
        <v>5870</v>
      </c>
      <c r="F1760" s="97" t="s">
        <v>3658</v>
      </c>
      <c r="G1760" s="97" t="s">
        <v>1155</v>
      </c>
      <c r="H1760" s="98">
        <v>104960964</v>
      </c>
      <c r="I1760" s="97" t="s">
        <v>5841</v>
      </c>
      <c r="J1760" s="96" t="s">
        <v>1119</v>
      </c>
      <c r="K1760" s="96">
        <v>213006</v>
      </c>
    </row>
    <row r="1761" spans="1:11" ht="28">
      <c r="A1761" s="45">
        <v>1758</v>
      </c>
      <c r="B1761" s="96">
        <v>1887</v>
      </c>
      <c r="C1761" s="96" t="s">
        <v>268</v>
      </c>
      <c r="D1761" s="96">
        <v>2132477</v>
      </c>
      <c r="E1761" s="96" t="s">
        <v>5869</v>
      </c>
      <c r="F1761" s="97" t="s">
        <v>3396</v>
      </c>
      <c r="G1761" s="97" t="s">
        <v>1092</v>
      </c>
      <c r="H1761" s="98">
        <v>33913335</v>
      </c>
      <c r="I1761" s="97" t="s">
        <v>5841</v>
      </c>
      <c r="J1761" s="96" t="s">
        <v>1119</v>
      </c>
      <c r="K1761" s="96">
        <v>213006</v>
      </c>
    </row>
    <row r="1762" spans="1:11" ht="28">
      <c r="A1762" s="45">
        <v>1759</v>
      </c>
      <c r="B1762" s="96">
        <v>1888</v>
      </c>
      <c r="C1762" s="96" t="s">
        <v>268</v>
      </c>
      <c r="D1762" s="96">
        <v>2132948</v>
      </c>
      <c r="E1762" s="96" t="s">
        <v>5868</v>
      </c>
      <c r="F1762" s="97" t="s">
        <v>2984</v>
      </c>
      <c r="G1762" s="97" t="s">
        <v>5547</v>
      </c>
      <c r="H1762" s="98">
        <v>48768212</v>
      </c>
      <c r="I1762" s="97" t="s">
        <v>5841</v>
      </c>
      <c r="J1762" s="96" t="s">
        <v>1119</v>
      </c>
      <c r="K1762" s="96">
        <v>213006</v>
      </c>
    </row>
    <row r="1763" spans="1:11" ht="28">
      <c r="A1763" s="45">
        <v>1760</v>
      </c>
      <c r="B1763" s="96">
        <v>1889</v>
      </c>
      <c r="C1763" s="96" t="s">
        <v>267</v>
      </c>
      <c r="D1763" s="96">
        <v>2132632</v>
      </c>
      <c r="E1763" s="96" t="s">
        <v>5867</v>
      </c>
      <c r="F1763" s="97" t="s">
        <v>4538</v>
      </c>
      <c r="G1763" s="97" t="s">
        <v>5247</v>
      </c>
      <c r="H1763" s="98">
        <v>11690700</v>
      </c>
      <c r="I1763" s="97" t="s">
        <v>5841</v>
      </c>
      <c r="J1763" s="96" t="s">
        <v>223</v>
      </c>
      <c r="K1763" s="96">
        <v>213007</v>
      </c>
    </row>
    <row r="1764" spans="1:11" ht="28">
      <c r="A1764" s="45">
        <v>1761</v>
      </c>
      <c r="B1764" s="96">
        <v>1890</v>
      </c>
      <c r="C1764" s="96" t="s">
        <v>267</v>
      </c>
      <c r="D1764" s="96">
        <v>2132615</v>
      </c>
      <c r="E1764" s="96" t="s">
        <v>5866</v>
      </c>
      <c r="F1764" s="97" t="s">
        <v>1734</v>
      </c>
      <c r="G1764" s="97" t="s">
        <v>3670</v>
      </c>
      <c r="H1764" s="98">
        <v>9066400</v>
      </c>
      <c r="I1764" s="97" t="s">
        <v>5841</v>
      </c>
      <c r="J1764" s="96" t="s">
        <v>223</v>
      </c>
      <c r="K1764" s="96">
        <v>213007</v>
      </c>
    </row>
    <row r="1765" spans="1:11" ht="28">
      <c r="A1765" s="45">
        <v>1762</v>
      </c>
      <c r="B1765" s="96">
        <v>1891</v>
      </c>
      <c r="C1765" s="96" t="s">
        <v>267</v>
      </c>
      <c r="D1765" s="96">
        <v>2132616</v>
      </c>
      <c r="E1765" s="96" t="s">
        <v>5865</v>
      </c>
      <c r="F1765" s="97" t="s">
        <v>2959</v>
      </c>
      <c r="G1765" s="97" t="s">
        <v>1886</v>
      </c>
      <c r="H1765" s="98">
        <v>11127305</v>
      </c>
      <c r="I1765" s="97" t="s">
        <v>5841</v>
      </c>
      <c r="J1765" s="96" t="s">
        <v>223</v>
      </c>
      <c r="K1765" s="96">
        <v>213007</v>
      </c>
    </row>
    <row r="1766" spans="1:11" ht="28">
      <c r="A1766" s="45">
        <v>1763</v>
      </c>
      <c r="B1766" s="96">
        <v>1892</v>
      </c>
      <c r="C1766" s="96" t="s">
        <v>267</v>
      </c>
      <c r="D1766" s="96">
        <v>2132618</v>
      </c>
      <c r="E1766" s="96" t="s">
        <v>5864</v>
      </c>
      <c r="F1766" s="97" t="s">
        <v>2959</v>
      </c>
      <c r="G1766" s="97" t="s">
        <v>1886</v>
      </c>
      <c r="H1766" s="98">
        <v>5116320</v>
      </c>
      <c r="I1766" s="97" t="s">
        <v>5841</v>
      </c>
      <c r="J1766" s="96" t="s">
        <v>223</v>
      </c>
      <c r="K1766" s="96">
        <v>213007</v>
      </c>
    </row>
    <row r="1767" spans="1:11" ht="42">
      <c r="A1767" s="45">
        <v>1764</v>
      </c>
      <c r="B1767" s="96">
        <v>1893</v>
      </c>
      <c r="C1767" s="96" t="s">
        <v>267</v>
      </c>
      <c r="D1767" s="96">
        <v>2132617</v>
      </c>
      <c r="E1767" s="96" t="s">
        <v>5863</v>
      </c>
      <c r="F1767" s="97" t="s">
        <v>1084</v>
      </c>
      <c r="G1767" s="97" t="s">
        <v>1757</v>
      </c>
      <c r="H1767" s="98">
        <v>109155095</v>
      </c>
      <c r="I1767" s="97" t="s">
        <v>5841</v>
      </c>
      <c r="J1767" s="96" t="s">
        <v>223</v>
      </c>
      <c r="K1767" s="96">
        <v>213007</v>
      </c>
    </row>
    <row r="1768" spans="1:11" ht="28">
      <c r="A1768" s="45">
        <v>1765</v>
      </c>
      <c r="B1768" s="96">
        <v>1894</v>
      </c>
      <c r="C1768" s="96" t="s">
        <v>268</v>
      </c>
      <c r="D1768" s="96">
        <v>2133379</v>
      </c>
      <c r="E1768" s="96" t="s">
        <v>5862</v>
      </c>
      <c r="F1768" s="97" t="s">
        <v>3782</v>
      </c>
      <c r="G1768" s="97" t="s">
        <v>1092</v>
      </c>
      <c r="H1768" s="98">
        <v>161263449</v>
      </c>
      <c r="I1768" s="97" t="s">
        <v>5841</v>
      </c>
      <c r="J1768" s="96" t="s">
        <v>1119</v>
      </c>
      <c r="K1768" s="96">
        <v>213006</v>
      </c>
    </row>
    <row r="1769" spans="1:11" ht="28">
      <c r="A1769" s="45">
        <v>1766</v>
      </c>
      <c r="B1769" s="96">
        <v>1895</v>
      </c>
      <c r="C1769" s="96" t="s">
        <v>267</v>
      </c>
      <c r="D1769" s="96">
        <v>2132307</v>
      </c>
      <c r="E1769" s="96" t="s">
        <v>5861</v>
      </c>
      <c r="F1769" s="97" t="s">
        <v>1879</v>
      </c>
      <c r="G1769" s="97" t="s">
        <v>1116</v>
      </c>
      <c r="H1769" s="98">
        <v>700000000</v>
      </c>
      <c r="I1769" s="97" t="s">
        <v>5841</v>
      </c>
      <c r="J1769" s="96" t="s">
        <v>223</v>
      </c>
      <c r="K1769" s="96">
        <v>213007</v>
      </c>
    </row>
    <row r="1770" spans="1:11" ht="28">
      <c r="A1770" s="45">
        <v>1767</v>
      </c>
      <c r="B1770" s="96">
        <v>1896</v>
      </c>
      <c r="C1770" s="96" t="s">
        <v>267</v>
      </c>
      <c r="D1770" s="96">
        <v>2132640</v>
      </c>
      <c r="E1770" s="96" t="s">
        <v>5860</v>
      </c>
      <c r="F1770" s="97" t="s">
        <v>3595</v>
      </c>
      <c r="G1770" s="97" t="s">
        <v>2576</v>
      </c>
      <c r="H1770" s="98">
        <v>1098200</v>
      </c>
      <c r="I1770" s="97" t="s">
        <v>5841</v>
      </c>
      <c r="J1770" s="96" t="s">
        <v>223</v>
      </c>
      <c r="K1770" s="96">
        <v>213007</v>
      </c>
    </row>
    <row r="1771" spans="1:11" ht="28">
      <c r="A1771" s="45">
        <v>1768</v>
      </c>
      <c r="B1771" s="96">
        <v>1897</v>
      </c>
      <c r="C1771" s="96" t="s">
        <v>267</v>
      </c>
      <c r="D1771" s="96">
        <v>2132619</v>
      </c>
      <c r="E1771" s="96" t="s">
        <v>5859</v>
      </c>
      <c r="F1771" s="97" t="s">
        <v>1734</v>
      </c>
      <c r="G1771" s="97" t="s">
        <v>3670</v>
      </c>
      <c r="H1771" s="98">
        <v>71224825</v>
      </c>
      <c r="I1771" s="97" t="s">
        <v>5841</v>
      </c>
      <c r="J1771" s="96" t="s">
        <v>223</v>
      </c>
      <c r="K1771" s="96">
        <v>213007</v>
      </c>
    </row>
    <row r="1772" spans="1:11" ht="28">
      <c r="A1772" s="45">
        <v>1769</v>
      </c>
      <c r="B1772" s="96">
        <v>1898</v>
      </c>
      <c r="C1772" s="96" t="s">
        <v>267</v>
      </c>
      <c r="D1772" s="96">
        <v>2132620</v>
      </c>
      <c r="E1772" s="96" t="s">
        <v>5858</v>
      </c>
      <c r="F1772" s="97" t="s">
        <v>1054</v>
      </c>
      <c r="G1772" s="97" t="s">
        <v>5857</v>
      </c>
      <c r="H1772" s="98">
        <v>99613670</v>
      </c>
      <c r="I1772" s="97" t="s">
        <v>5841</v>
      </c>
      <c r="J1772" s="96" t="s">
        <v>223</v>
      </c>
      <c r="K1772" s="96">
        <v>213007</v>
      </c>
    </row>
    <row r="1773" spans="1:11" ht="28">
      <c r="A1773" s="45">
        <v>1770</v>
      </c>
      <c r="B1773" s="96">
        <v>1899</v>
      </c>
      <c r="C1773" s="96" t="s">
        <v>267</v>
      </c>
      <c r="D1773" s="96">
        <v>2132904</v>
      </c>
      <c r="E1773" s="96" t="s">
        <v>5856</v>
      </c>
      <c r="F1773" s="97" t="s">
        <v>4812</v>
      </c>
      <c r="G1773" s="97" t="s">
        <v>1116</v>
      </c>
      <c r="H1773" s="98">
        <v>295019322</v>
      </c>
      <c r="I1773" s="97" t="s">
        <v>5841</v>
      </c>
      <c r="J1773" s="96" t="s">
        <v>223</v>
      </c>
      <c r="K1773" s="96">
        <v>213007</v>
      </c>
    </row>
    <row r="1774" spans="1:11" ht="42">
      <c r="A1774" s="45">
        <v>1771</v>
      </c>
      <c r="B1774" s="96">
        <v>1900</v>
      </c>
      <c r="C1774" s="96" t="s">
        <v>267</v>
      </c>
      <c r="D1774" s="96">
        <v>2132621</v>
      </c>
      <c r="E1774" s="96" t="s">
        <v>5855</v>
      </c>
      <c r="F1774" s="97" t="s">
        <v>4538</v>
      </c>
      <c r="G1774" s="97" t="s">
        <v>5247</v>
      </c>
      <c r="H1774" s="98">
        <v>9063000</v>
      </c>
      <c r="I1774" s="97" t="s">
        <v>5841</v>
      </c>
      <c r="J1774" s="96" t="s">
        <v>223</v>
      </c>
      <c r="K1774" s="96">
        <v>213007</v>
      </c>
    </row>
    <row r="1775" spans="1:11" ht="28">
      <c r="A1775" s="45">
        <v>1772</v>
      </c>
      <c r="B1775" s="96">
        <v>1901</v>
      </c>
      <c r="C1775" s="96" t="s">
        <v>267</v>
      </c>
      <c r="D1775" s="96">
        <v>2132622</v>
      </c>
      <c r="E1775" s="96" t="s">
        <v>5854</v>
      </c>
      <c r="F1775" s="97" t="s">
        <v>1845</v>
      </c>
      <c r="G1775" s="97" t="s">
        <v>5845</v>
      </c>
      <c r="H1775" s="98">
        <v>29070000</v>
      </c>
      <c r="I1775" s="97" t="s">
        <v>5841</v>
      </c>
      <c r="J1775" s="96" t="s">
        <v>223</v>
      </c>
      <c r="K1775" s="96">
        <v>213007</v>
      </c>
    </row>
    <row r="1776" spans="1:11" ht="28">
      <c r="A1776" s="45">
        <v>1773</v>
      </c>
      <c r="B1776" s="96">
        <v>1902</v>
      </c>
      <c r="C1776" s="96" t="s">
        <v>267</v>
      </c>
      <c r="D1776" s="96">
        <v>2132623</v>
      </c>
      <c r="E1776" s="96" t="s">
        <v>5853</v>
      </c>
      <c r="F1776" s="97" t="s">
        <v>1084</v>
      </c>
      <c r="G1776" s="97" t="s">
        <v>1757</v>
      </c>
      <c r="H1776" s="98">
        <v>44339540</v>
      </c>
      <c r="I1776" s="97" t="s">
        <v>5841</v>
      </c>
      <c r="J1776" s="96" t="s">
        <v>223</v>
      </c>
      <c r="K1776" s="96">
        <v>213007</v>
      </c>
    </row>
    <row r="1777" spans="1:11" ht="28">
      <c r="A1777" s="45">
        <v>1774</v>
      </c>
      <c r="B1777" s="96">
        <v>1903</v>
      </c>
      <c r="C1777" s="96" t="s">
        <v>267</v>
      </c>
      <c r="D1777" s="96">
        <v>2132625</v>
      </c>
      <c r="E1777" s="96" t="s">
        <v>5852</v>
      </c>
      <c r="F1777" s="97" t="s">
        <v>1541</v>
      </c>
      <c r="G1777" s="97" t="s">
        <v>5567</v>
      </c>
      <c r="H1777" s="98">
        <v>15993250</v>
      </c>
      <c r="I1777" s="97" t="s">
        <v>5841</v>
      </c>
      <c r="J1777" s="96" t="s">
        <v>223</v>
      </c>
      <c r="K1777" s="96">
        <v>213007</v>
      </c>
    </row>
    <row r="1778" spans="1:11" ht="28">
      <c r="A1778" s="45">
        <v>1775</v>
      </c>
      <c r="B1778" s="96">
        <v>1904</v>
      </c>
      <c r="C1778" s="96" t="s">
        <v>267</v>
      </c>
      <c r="D1778" s="96">
        <v>2132629</v>
      </c>
      <c r="E1778" s="96" t="s">
        <v>5851</v>
      </c>
      <c r="F1778" s="97" t="s">
        <v>3073</v>
      </c>
      <c r="G1778" s="97" t="s">
        <v>5562</v>
      </c>
      <c r="H1778" s="98">
        <v>5532325</v>
      </c>
      <c r="I1778" s="97" t="s">
        <v>5841</v>
      </c>
      <c r="J1778" s="96" t="s">
        <v>223</v>
      </c>
      <c r="K1778" s="96">
        <v>213007</v>
      </c>
    </row>
    <row r="1779" spans="1:11" ht="28">
      <c r="A1779" s="45">
        <v>1776</v>
      </c>
      <c r="B1779" s="96">
        <v>1905</v>
      </c>
      <c r="C1779" s="96" t="s">
        <v>267</v>
      </c>
      <c r="D1779" s="96">
        <v>2132630</v>
      </c>
      <c r="E1779" s="96" t="s">
        <v>5850</v>
      </c>
      <c r="F1779" s="97" t="s">
        <v>1084</v>
      </c>
      <c r="G1779" s="97" t="s">
        <v>1757</v>
      </c>
      <c r="H1779" s="98">
        <v>2143500</v>
      </c>
      <c r="I1779" s="97" t="s">
        <v>5841</v>
      </c>
      <c r="J1779" s="96" t="s">
        <v>223</v>
      </c>
      <c r="K1779" s="96">
        <v>213007</v>
      </c>
    </row>
    <row r="1780" spans="1:11" ht="28">
      <c r="A1780" s="45">
        <v>1777</v>
      </c>
      <c r="B1780" s="96">
        <v>1906</v>
      </c>
      <c r="C1780" s="96" t="s">
        <v>267</v>
      </c>
      <c r="D1780" s="96">
        <v>2132634</v>
      </c>
      <c r="E1780" s="96" t="s">
        <v>5849</v>
      </c>
      <c r="F1780" s="97" t="s">
        <v>4538</v>
      </c>
      <c r="G1780" s="97" t="s">
        <v>5247</v>
      </c>
      <c r="H1780" s="98">
        <v>4468800</v>
      </c>
      <c r="I1780" s="97" t="s">
        <v>5841</v>
      </c>
      <c r="J1780" s="96" t="s">
        <v>223</v>
      </c>
      <c r="K1780" s="96">
        <v>213007</v>
      </c>
    </row>
    <row r="1781" spans="1:11" ht="28">
      <c r="A1781" s="45">
        <v>1778</v>
      </c>
      <c r="B1781" s="96">
        <v>1907</v>
      </c>
      <c r="C1781" s="96" t="s">
        <v>267</v>
      </c>
      <c r="D1781" s="96">
        <v>2132635</v>
      </c>
      <c r="E1781" s="96" t="s">
        <v>5848</v>
      </c>
      <c r="F1781" s="97" t="s">
        <v>1084</v>
      </c>
      <c r="G1781" s="97" t="s">
        <v>1757</v>
      </c>
      <c r="H1781" s="98">
        <v>1276800</v>
      </c>
      <c r="I1781" s="97" t="s">
        <v>5841</v>
      </c>
      <c r="J1781" s="96" t="s">
        <v>223</v>
      </c>
      <c r="K1781" s="96">
        <v>213007</v>
      </c>
    </row>
    <row r="1782" spans="1:11" ht="28">
      <c r="A1782" s="45">
        <v>1779</v>
      </c>
      <c r="B1782" s="96">
        <v>1908</v>
      </c>
      <c r="C1782" s="96" t="s">
        <v>267</v>
      </c>
      <c r="D1782" s="96">
        <v>2132638</v>
      </c>
      <c r="E1782" s="96" t="s">
        <v>5847</v>
      </c>
      <c r="F1782" s="97" t="s">
        <v>4538</v>
      </c>
      <c r="G1782" s="97" t="s">
        <v>5247</v>
      </c>
      <c r="H1782" s="98">
        <v>1292000</v>
      </c>
      <c r="I1782" s="97" t="s">
        <v>5841</v>
      </c>
      <c r="J1782" s="96" t="s">
        <v>223</v>
      </c>
      <c r="K1782" s="96">
        <v>213007</v>
      </c>
    </row>
    <row r="1783" spans="1:11" ht="28">
      <c r="A1783" s="45">
        <v>1780</v>
      </c>
      <c r="B1783" s="96">
        <v>1909</v>
      </c>
      <c r="C1783" s="96" t="s">
        <v>267</v>
      </c>
      <c r="D1783" s="96">
        <v>2132639</v>
      </c>
      <c r="E1783" s="96" t="s">
        <v>5846</v>
      </c>
      <c r="F1783" s="97" t="s">
        <v>1845</v>
      </c>
      <c r="G1783" s="97" t="s">
        <v>5845</v>
      </c>
      <c r="H1783" s="98">
        <v>33801000</v>
      </c>
      <c r="I1783" s="97" t="s">
        <v>5841</v>
      </c>
      <c r="J1783" s="96" t="s">
        <v>223</v>
      </c>
      <c r="K1783" s="96">
        <v>213007</v>
      </c>
    </row>
    <row r="1784" spans="1:11" ht="28">
      <c r="A1784" s="45">
        <v>1781</v>
      </c>
      <c r="B1784" s="96">
        <v>1910</v>
      </c>
      <c r="C1784" s="96" t="s">
        <v>267</v>
      </c>
      <c r="D1784" s="96">
        <v>2133037</v>
      </c>
      <c r="E1784" s="96" t="s">
        <v>5844</v>
      </c>
      <c r="F1784" s="97" t="s">
        <v>3780</v>
      </c>
      <c r="G1784" s="97" t="s">
        <v>5843</v>
      </c>
      <c r="H1784" s="98">
        <v>10592190</v>
      </c>
      <c r="I1784" s="97" t="s">
        <v>5841</v>
      </c>
      <c r="J1784" s="96" t="s">
        <v>223</v>
      </c>
      <c r="K1784" s="96">
        <v>213007</v>
      </c>
    </row>
    <row r="1785" spans="1:11" ht="28">
      <c r="A1785" s="45">
        <v>1782</v>
      </c>
      <c r="B1785" s="96">
        <v>1911</v>
      </c>
      <c r="C1785" s="96" t="s">
        <v>267</v>
      </c>
      <c r="D1785" s="96">
        <v>2133670</v>
      </c>
      <c r="E1785" s="96" t="s">
        <v>5842</v>
      </c>
      <c r="F1785" s="97" t="s">
        <v>3544</v>
      </c>
      <c r="G1785" s="97" t="s">
        <v>1844</v>
      </c>
      <c r="H1785" s="98">
        <v>20444380</v>
      </c>
      <c r="I1785" s="97" t="s">
        <v>5841</v>
      </c>
      <c r="J1785" s="96" t="s">
        <v>223</v>
      </c>
      <c r="K1785" s="96">
        <v>213007</v>
      </c>
    </row>
    <row r="1786" spans="1:11" ht="28">
      <c r="A1786" s="45">
        <v>1783</v>
      </c>
      <c r="B1786" s="96">
        <v>1913</v>
      </c>
      <c r="C1786" s="96" t="s">
        <v>267</v>
      </c>
      <c r="D1786" s="96">
        <v>2130382</v>
      </c>
      <c r="E1786" s="96" t="s">
        <v>5840</v>
      </c>
      <c r="F1786" s="97" t="s">
        <v>5470</v>
      </c>
      <c r="G1786" s="97" t="s">
        <v>1741</v>
      </c>
      <c r="H1786" s="98">
        <v>68231320</v>
      </c>
      <c r="I1786" s="97" t="s">
        <v>5574</v>
      </c>
      <c r="J1786" s="96" t="s">
        <v>307</v>
      </c>
      <c r="K1786" s="96">
        <v>212073</v>
      </c>
    </row>
    <row r="1787" spans="1:11" ht="28">
      <c r="A1787" s="45">
        <v>1784</v>
      </c>
      <c r="B1787" s="96">
        <v>1914</v>
      </c>
      <c r="C1787" s="96" t="s">
        <v>267</v>
      </c>
      <c r="D1787" s="96">
        <v>2130538</v>
      </c>
      <c r="E1787" s="96" t="s">
        <v>5839</v>
      </c>
      <c r="F1787" s="97" t="s">
        <v>4810</v>
      </c>
      <c r="G1787" s="97" t="s">
        <v>4601</v>
      </c>
      <c r="H1787" s="98">
        <v>27961005</v>
      </c>
      <c r="I1787" s="97" t="s">
        <v>5574</v>
      </c>
      <c r="J1787" s="96" t="s">
        <v>307</v>
      </c>
      <c r="K1787" s="96">
        <v>212073</v>
      </c>
    </row>
    <row r="1788" spans="1:11">
      <c r="A1788" s="45">
        <v>1785</v>
      </c>
      <c r="B1788" s="96">
        <v>1915</v>
      </c>
      <c r="C1788" s="96" t="s">
        <v>267</v>
      </c>
      <c r="D1788" s="96">
        <v>2102792</v>
      </c>
      <c r="E1788" s="96" t="s">
        <v>5838</v>
      </c>
      <c r="F1788" s="97" t="s">
        <v>5650</v>
      </c>
      <c r="G1788" s="97" t="s">
        <v>3008</v>
      </c>
      <c r="H1788" s="98">
        <v>8752216946</v>
      </c>
      <c r="I1788" s="97" t="s">
        <v>5574</v>
      </c>
      <c r="J1788" s="96" t="s">
        <v>234</v>
      </c>
      <c r="K1788" s="96">
        <v>195040</v>
      </c>
    </row>
    <row r="1789" spans="1:11" ht="28">
      <c r="A1789" s="45">
        <v>1786</v>
      </c>
      <c r="B1789" s="96">
        <v>1916</v>
      </c>
      <c r="C1789" s="96" t="s">
        <v>267</v>
      </c>
      <c r="D1789" s="96">
        <v>2130611</v>
      </c>
      <c r="E1789" s="96" t="s">
        <v>5837</v>
      </c>
      <c r="F1789" s="97" t="s">
        <v>3313</v>
      </c>
      <c r="G1789" s="97" t="s">
        <v>3080</v>
      </c>
      <c r="H1789" s="98">
        <v>82144708</v>
      </c>
      <c r="I1789" s="97" t="s">
        <v>5574</v>
      </c>
      <c r="J1789" s="96" t="s">
        <v>307</v>
      </c>
      <c r="K1789" s="96">
        <v>212073</v>
      </c>
    </row>
    <row r="1790" spans="1:11" ht="28">
      <c r="A1790" s="45">
        <v>1787</v>
      </c>
      <c r="B1790" s="96">
        <v>1917</v>
      </c>
      <c r="C1790" s="96" t="s">
        <v>267</v>
      </c>
      <c r="D1790" s="96">
        <v>2131521</v>
      </c>
      <c r="E1790" s="96" t="s">
        <v>5836</v>
      </c>
      <c r="F1790" s="97" t="s">
        <v>1079</v>
      </c>
      <c r="G1790" s="97" t="s">
        <v>1040</v>
      </c>
      <c r="H1790" s="98">
        <v>45686950</v>
      </c>
      <c r="I1790" s="97" t="s">
        <v>5574</v>
      </c>
      <c r="J1790" s="96" t="s">
        <v>307</v>
      </c>
      <c r="K1790" s="96">
        <v>212073</v>
      </c>
    </row>
    <row r="1791" spans="1:11" ht="28">
      <c r="A1791" s="45">
        <v>1788</v>
      </c>
      <c r="B1791" s="96">
        <v>1918</v>
      </c>
      <c r="C1791" s="96" t="s">
        <v>267</v>
      </c>
      <c r="D1791" s="96">
        <v>2130637</v>
      </c>
      <c r="E1791" s="96" t="s">
        <v>5835</v>
      </c>
      <c r="F1791" s="97" t="s">
        <v>3533</v>
      </c>
      <c r="G1791" s="97" t="s">
        <v>1741</v>
      </c>
      <c r="H1791" s="98">
        <v>14562000</v>
      </c>
      <c r="I1791" s="97" t="s">
        <v>5574</v>
      </c>
      <c r="J1791" s="96" t="s">
        <v>307</v>
      </c>
      <c r="K1791" s="96">
        <v>212073</v>
      </c>
    </row>
    <row r="1792" spans="1:11" ht="28">
      <c r="A1792" s="45">
        <v>1789</v>
      </c>
      <c r="B1792" s="96">
        <v>1919</v>
      </c>
      <c r="C1792" s="96" t="s">
        <v>267</v>
      </c>
      <c r="D1792" s="96">
        <v>2130676</v>
      </c>
      <c r="E1792" s="96" t="s">
        <v>5834</v>
      </c>
      <c r="F1792" s="97" t="s">
        <v>1094</v>
      </c>
      <c r="G1792" s="97" t="s">
        <v>1120</v>
      </c>
      <c r="H1792" s="98">
        <v>49470000</v>
      </c>
      <c r="I1792" s="97" t="s">
        <v>5574</v>
      </c>
      <c r="J1792" s="96" t="s">
        <v>307</v>
      </c>
      <c r="K1792" s="96">
        <v>212073</v>
      </c>
    </row>
    <row r="1793" spans="1:11">
      <c r="A1793" s="45">
        <v>1790</v>
      </c>
      <c r="B1793" s="96">
        <v>1920</v>
      </c>
      <c r="C1793" s="96" t="s">
        <v>267</v>
      </c>
      <c r="D1793" s="96">
        <v>2130226</v>
      </c>
      <c r="E1793" s="96" t="s">
        <v>5833</v>
      </c>
      <c r="F1793" s="97" t="s">
        <v>5832</v>
      </c>
      <c r="G1793" s="97" t="s">
        <v>3657</v>
      </c>
      <c r="H1793" s="98">
        <v>46839618</v>
      </c>
      <c r="I1793" s="97" t="s">
        <v>5574</v>
      </c>
      <c r="J1793" s="96" t="s">
        <v>234</v>
      </c>
      <c r="K1793" s="96">
        <v>195040</v>
      </c>
    </row>
    <row r="1794" spans="1:11" ht="28">
      <c r="A1794" s="45">
        <v>1791</v>
      </c>
      <c r="B1794" s="96">
        <v>1921</v>
      </c>
      <c r="C1794" s="96" t="s">
        <v>267</v>
      </c>
      <c r="D1794" s="96">
        <v>2130694</v>
      </c>
      <c r="E1794" s="96" t="s">
        <v>5831</v>
      </c>
      <c r="F1794" s="97" t="s">
        <v>1094</v>
      </c>
      <c r="G1794" s="97" t="s">
        <v>4566</v>
      </c>
      <c r="H1794" s="98">
        <v>52218000</v>
      </c>
      <c r="I1794" s="97" t="s">
        <v>5574</v>
      </c>
      <c r="J1794" s="96" t="s">
        <v>307</v>
      </c>
      <c r="K1794" s="96">
        <v>212073</v>
      </c>
    </row>
    <row r="1795" spans="1:11" ht="28">
      <c r="A1795" s="45">
        <v>1792</v>
      </c>
      <c r="B1795" s="96">
        <v>1922</v>
      </c>
      <c r="C1795" s="96" t="s">
        <v>267</v>
      </c>
      <c r="D1795" s="96">
        <v>2130699</v>
      </c>
      <c r="E1795" s="96" t="s">
        <v>5830</v>
      </c>
      <c r="F1795" s="97" t="s">
        <v>1177</v>
      </c>
      <c r="G1795" s="97" t="s">
        <v>5723</v>
      </c>
      <c r="H1795" s="98">
        <v>45120000</v>
      </c>
      <c r="I1795" s="97" t="s">
        <v>5574</v>
      </c>
      <c r="J1795" s="96" t="s">
        <v>307</v>
      </c>
      <c r="K1795" s="96">
        <v>212073</v>
      </c>
    </row>
    <row r="1796" spans="1:11" ht="28">
      <c r="A1796" s="45">
        <v>1793</v>
      </c>
      <c r="B1796" s="96">
        <v>1923</v>
      </c>
      <c r="C1796" s="96" t="s">
        <v>267</v>
      </c>
      <c r="D1796" s="96">
        <v>2130732</v>
      </c>
      <c r="E1796" s="96" t="s">
        <v>5829</v>
      </c>
      <c r="F1796" s="97" t="s">
        <v>5503</v>
      </c>
      <c r="G1796" s="97" t="s">
        <v>1702</v>
      </c>
      <c r="H1796" s="98">
        <v>12005865</v>
      </c>
      <c r="I1796" s="97" t="s">
        <v>5574</v>
      </c>
      <c r="J1796" s="96" t="s">
        <v>307</v>
      </c>
      <c r="K1796" s="96">
        <v>212073</v>
      </c>
    </row>
    <row r="1797" spans="1:11">
      <c r="A1797" s="45">
        <v>1794</v>
      </c>
      <c r="B1797" s="96">
        <v>1924</v>
      </c>
      <c r="C1797" s="96" t="s">
        <v>267</v>
      </c>
      <c r="D1797" s="96">
        <v>2101299</v>
      </c>
      <c r="E1797" s="96" t="s">
        <v>5828</v>
      </c>
      <c r="F1797" s="97" t="s">
        <v>5827</v>
      </c>
      <c r="G1797" s="97" t="s">
        <v>5826</v>
      </c>
      <c r="H1797" s="98">
        <v>21499667</v>
      </c>
      <c r="I1797" s="97" t="s">
        <v>5574</v>
      </c>
      <c r="J1797" s="96" t="s">
        <v>234</v>
      </c>
      <c r="K1797" s="96">
        <v>195040</v>
      </c>
    </row>
    <row r="1798" spans="1:11" ht="28">
      <c r="A1798" s="45">
        <v>1795</v>
      </c>
      <c r="B1798" s="96">
        <v>1925</v>
      </c>
      <c r="C1798" s="96" t="s">
        <v>267</v>
      </c>
      <c r="D1798" s="96">
        <v>2130774</v>
      </c>
      <c r="E1798" s="96" t="s">
        <v>5825</v>
      </c>
      <c r="F1798" s="97" t="s">
        <v>5503</v>
      </c>
      <c r="G1798" s="97" t="s">
        <v>1120</v>
      </c>
      <c r="H1798" s="98">
        <v>74040924</v>
      </c>
      <c r="I1798" s="97" t="s">
        <v>5574</v>
      </c>
      <c r="J1798" s="96" t="s">
        <v>307</v>
      </c>
      <c r="K1798" s="96">
        <v>212073</v>
      </c>
    </row>
    <row r="1799" spans="1:11" ht="28">
      <c r="A1799" s="45">
        <v>1796</v>
      </c>
      <c r="B1799" s="96">
        <v>1926</v>
      </c>
      <c r="C1799" s="96" t="s">
        <v>267</v>
      </c>
      <c r="D1799" s="96">
        <v>2130912</v>
      </c>
      <c r="E1799" s="96" t="s">
        <v>5824</v>
      </c>
      <c r="F1799" s="97" t="s">
        <v>1012</v>
      </c>
      <c r="G1799" s="97" t="s">
        <v>1155</v>
      </c>
      <c r="H1799" s="98">
        <v>52400000</v>
      </c>
      <c r="I1799" s="97" t="s">
        <v>5574</v>
      </c>
      <c r="J1799" s="96" t="s">
        <v>307</v>
      </c>
      <c r="K1799" s="96">
        <v>212073</v>
      </c>
    </row>
    <row r="1800" spans="1:11" ht="28">
      <c r="A1800" s="45">
        <v>1797</v>
      </c>
      <c r="B1800" s="96">
        <v>1927</v>
      </c>
      <c r="C1800" s="96" t="s">
        <v>267</v>
      </c>
      <c r="D1800" s="96">
        <v>2131249</v>
      </c>
      <c r="E1800" s="96" t="s">
        <v>5823</v>
      </c>
      <c r="F1800" s="97" t="s">
        <v>2451</v>
      </c>
      <c r="G1800" s="97" t="s">
        <v>1040</v>
      </c>
      <c r="H1800" s="98">
        <v>36000000</v>
      </c>
      <c r="I1800" s="97" t="s">
        <v>5574</v>
      </c>
      <c r="J1800" s="96" t="s">
        <v>307</v>
      </c>
      <c r="K1800" s="96">
        <v>212073</v>
      </c>
    </row>
    <row r="1801" spans="1:11" ht="28">
      <c r="A1801" s="45">
        <v>1798</v>
      </c>
      <c r="B1801" s="96">
        <v>1928</v>
      </c>
      <c r="C1801" s="96" t="s">
        <v>267</v>
      </c>
      <c r="D1801" s="96">
        <v>2131227</v>
      </c>
      <c r="E1801" s="96" t="s">
        <v>5822</v>
      </c>
      <c r="F1801" s="97" t="s">
        <v>1117</v>
      </c>
      <c r="G1801" s="97" t="s">
        <v>1040</v>
      </c>
      <c r="H1801" s="98">
        <v>63231620</v>
      </c>
      <c r="I1801" s="97" t="s">
        <v>5574</v>
      </c>
      <c r="J1801" s="96" t="s">
        <v>307</v>
      </c>
      <c r="K1801" s="96">
        <v>212073</v>
      </c>
    </row>
    <row r="1802" spans="1:11" ht="28">
      <c r="A1802" s="45">
        <v>1799</v>
      </c>
      <c r="B1802" s="96">
        <v>1929</v>
      </c>
      <c r="C1802" s="96" t="s">
        <v>267</v>
      </c>
      <c r="D1802" s="96">
        <v>2131259</v>
      </c>
      <c r="E1802" s="96" t="s">
        <v>5821</v>
      </c>
      <c r="F1802" s="97" t="s">
        <v>1344</v>
      </c>
      <c r="G1802" s="97" t="s">
        <v>1040</v>
      </c>
      <c r="H1802" s="98">
        <v>70225554</v>
      </c>
      <c r="I1802" s="97" t="s">
        <v>5574</v>
      </c>
      <c r="J1802" s="96" t="s">
        <v>307</v>
      </c>
      <c r="K1802" s="96">
        <v>212073</v>
      </c>
    </row>
    <row r="1803" spans="1:11" ht="28">
      <c r="A1803" s="45">
        <v>1800</v>
      </c>
      <c r="B1803" s="96">
        <v>1930</v>
      </c>
      <c r="C1803" s="96" t="s">
        <v>267</v>
      </c>
      <c r="D1803" s="96">
        <v>2131286</v>
      </c>
      <c r="E1803" s="96" t="s">
        <v>5820</v>
      </c>
      <c r="F1803" s="97" t="s">
        <v>2282</v>
      </c>
      <c r="G1803" s="97" t="s">
        <v>1040</v>
      </c>
      <c r="H1803" s="98">
        <v>36000000</v>
      </c>
      <c r="I1803" s="97" t="s">
        <v>5574</v>
      </c>
      <c r="J1803" s="96" t="s">
        <v>307</v>
      </c>
      <c r="K1803" s="96">
        <v>212073</v>
      </c>
    </row>
    <row r="1804" spans="1:11" ht="28">
      <c r="A1804" s="45">
        <v>1801</v>
      </c>
      <c r="B1804" s="96">
        <v>1931</v>
      </c>
      <c r="C1804" s="96" t="s">
        <v>267</v>
      </c>
      <c r="D1804" s="96">
        <v>2131288</v>
      </c>
      <c r="E1804" s="96" t="s">
        <v>5819</v>
      </c>
      <c r="F1804" s="97" t="s">
        <v>1068</v>
      </c>
      <c r="G1804" s="97" t="s">
        <v>1040</v>
      </c>
      <c r="H1804" s="98">
        <v>40856922</v>
      </c>
      <c r="I1804" s="97" t="s">
        <v>5574</v>
      </c>
      <c r="J1804" s="96" t="s">
        <v>307</v>
      </c>
      <c r="K1804" s="96">
        <v>212073</v>
      </c>
    </row>
    <row r="1805" spans="1:11" ht="28">
      <c r="A1805" s="45">
        <v>1802</v>
      </c>
      <c r="B1805" s="96">
        <v>1932</v>
      </c>
      <c r="C1805" s="96" t="s">
        <v>267</v>
      </c>
      <c r="D1805" s="96">
        <v>2131289</v>
      </c>
      <c r="E1805" s="96" t="s">
        <v>5818</v>
      </c>
      <c r="F1805" s="97" t="s">
        <v>1987</v>
      </c>
      <c r="G1805" s="97" t="s">
        <v>1040</v>
      </c>
      <c r="H1805" s="98">
        <v>54199468</v>
      </c>
      <c r="I1805" s="97" t="s">
        <v>5574</v>
      </c>
      <c r="J1805" s="96" t="s">
        <v>307</v>
      </c>
      <c r="K1805" s="96">
        <v>212073</v>
      </c>
    </row>
    <row r="1806" spans="1:11" ht="28">
      <c r="A1806" s="45">
        <v>1803</v>
      </c>
      <c r="B1806" s="96">
        <v>1933</v>
      </c>
      <c r="C1806" s="96" t="s">
        <v>267</v>
      </c>
      <c r="D1806" s="96">
        <v>2131327</v>
      </c>
      <c r="E1806" s="96" t="s">
        <v>5817</v>
      </c>
      <c r="F1806" s="97" t="s">
        <v>1987</v>
      </c>
      <c r="G1806" s="97" t="s">
        <v>1040</v>
      </c>
      <c r="H1806" s="98">
        <v>36000000</v>
      </c>
      <c r="I1806" s="97" t="s">
        <v>5574</v>
      </c>
      <c r="J1806" s="96" t="s">
        <v>307</v>
      </c>
      <c r="K1806" s="96">
        <v>212073</v>
      </c>
    </row>
    <row r="1807" spans="1:11" ht="28">
      <c r="A1807" s="45">
        <v>1804</v>
      </c>
      <c r="B1807" s="96">
        <v>1934</v>
      </c>
      <c r="C1807" s="96" t="s">
        <v>267</v>
      </c>
      <c r="D1807" s="96">
        <v>2131342</v>
      </c>
      <c r="E1807" s="96" t="s">
        <v>5816</v>
      </c>
      <c r="F1807" s="97" t="s">
        <v>2472</v>
      </c>
      <c r="G1807" s="97" t="s">
        <v>1040</v>
      </c>
      <c r="H1807" s="98">
        <v>42959736</v>
      </c>
      <c r="I1807" s="97" t="s">
        <v>5574</v>
      </c>
      <c r="J1807" s="96" t="s">
        <v>307</v>
      </c>
      <c r="K1807" s="96">
        <v>212073</v>
      </c>
    </row>
    <row r="1808" spans="1:11">
      <c r="A1808" s="45">
        <v>1805</v>
      </c>
      <c r="B1808" s="96">
        <v>1935</v>
      </c>
      <c r="C1808" s="96" t="s">
        <v>267</v>
      </c>
      <c r="D1808" s="96">
        <v>2130242</v>
      </c>
      <c r="E1808" s="96" t="s">
        <v>5815</v>
      </c>
      <c r="F1808" s="97" t="s">
        <v>5814</v>
      </c>
      <c r="G1808" s="97" t="s">
        <v>5813</v>
      </c>
      <c r="H1808" s="98">
        <v>58298645</v>
      </c>
      <c r="I1808" s="97" t="s">
        <v>5574</v>
      </c>
      <c r="J1808" s="96" t="s">
        <v>234</v>
      </c>
      <c r="K1808" s="96">
        <v>195040</v>
      </c>
    </row>
    <row r="1809" spans="1:11" ht="28">
      <c r="A1809" s="45">
        <v>1806</v>
      </c>
      <c r="B1809" s="96">
        <v>1936</v>
      </c>
      <c r="C1809" s="96" t="s">
        <v>267</v>
      </c>
      <c r="D1809" s="96">
        <v>2131520</v>
      </c>
      <c r="E1809" s="96" t="s">
        <v>5812</v>
      </c>
      <c r="F1809" s="97" t="s">
        <v>1079</v>
      </c>
      <c r="G1809" s="97" t="s">
        <v>1040</v>
      </c>
      <c r="H1809" s="98">
        <v>10771914</v>
      </c>
      <c r="I1809" s="97" t="s">
        <v>5574</v>
      </c>
      <c r="J1809" s="96" t="s">
        <v>307</v>
      </c>
      <c r="K1809" s="96">
        <v>212073</v>
      </c>
    </row>
    <row r="1810" spans="1:11" ht="28">
      <c r="A1810" s="45">
        <v>1807</v>
      </c>
      <c r="B1810" s="96">
        <v>1937</v>
      </c>
      <c r="C1810" s="96" t="s">
        <v>267</v>
      </c>
      <c r="D1810" s="96">
        <v>2131603</v>
      </c>
      <c r="E1810" s="96" t="s">
        <v>5811</v>
      </c>
      <c r="F1810" s="97" t="s">
        <v>1508</v>
      </c>
      <c r="G1810" s="97" t="s">
        <v>1166</v>
      </c>
      <c r="H1810" s="98">
        <v>34140000</v>
      </c>
      <c r="I1810" s="97" t="s">
        <v>5574</v>
      </c>
      <c r="J1810" s="96" t="s">
        <v>307</v>
      </c>
      <c r="K1810" s="96">
        <v>212073</v>
      </c>
    </row>
    <row r="1811" spans="1:11" ht="28">
      <c r="A1811" s="45">
        <v>1808</v>
      </c>
      <c r="B1811" s="96">
        <v>1938</v>
      </c>
      <c r="C1811" s="96" t="s">
        <v>267</v>
      </c>
      <c r="D1811" s="96">
        <v>2131624</v>
      </c>
      <c r="E1811" s="96" t="s">
        <v>5810</v>
      </c>
      <c r="F1811" s="97" t="s">
        <v>1813</v>
      </c>
      <c r="G1811" s="97" t="s">
        <v>1166</v>
      </c>
      <c r="H1811" s="98">
        <v>30000000</v>
      </c>
      <c r="I1811" s="97" t="s">
        <v>5574</v>
      </c>
      <c r="J1811" s="96" t="s">
        <v>307</v>
      </c>
      <c r="K1811" s="96">
        <v>212073</v>
      </c>
    </row>
    <row r="1812" spans="1:11" ht="28">
      <c r="A1812" s="45">
        <v>1809</v>
      </c>
      <c r="B1812" s="96">
        <v>1939</v>
      </c>
      <c r="C1812" s="96" t="s">
        <v>267</v>
      </c>
      <c r="D1812" s="96">
        <v>2131660</v>
      </c>
      <c r="E1812" s="96" t="s">
        <v>5809</v>
      </c>
      <c r="F1812" s="97" t="s">
        <v>2084</v>
      </c>
      <c r="G1812" s="97" t="s">
        <v>1166</v>
      </c>
      <c r="H1812" s="98">
        <v>27000000</v>
      </c>
      <c r="I1812" s="97" t="s">
        <v>5574</v>
      </c>
      <c r="J1812" s="96" t="s">
        <v>307</v>
      </c>
      <c r="K1812" s="96">
        <v>212073</v>
      </c>
    </row>
    <row r="1813" spans="1:11">
      <c r="A1813" s="45">
        <v>1810</v>
      </c>
      <c r="B1813" s="96">
        <v>1940</v>
      </c>
      <c r="C1813" s="96" t="s">
        <v>267</v>
      </c>
      <c r="D1813" s="96">
        <v>2101409</v>
      </c>
      <c r="E1813" s="96" t="s">
        <v>5808</v>
      </c>
      <c r="F1813" s="97" t="s">
        <v>5586</v>
      </c>
      <c r="G1813" s="97" t="s">
        <v>5807</v>
      </c>
      <c r="H1813" s="98">
        <v>30286782</v>
      </c>
      <c r="I1813" s="97" t="s">
        <v>5574</v>
      </c>
      <c r="J1813" s="96" t="s">
        <v>234</v>
      </c>
      <c r="K1813" s="96">
        <v>195040</v>
      </c>
    </row>
    <row r="1814" spans="1:11" ht="28">
      <c r="A1814" s="45">
        <v>1811</v>
      </c>
      <c r="B1814" s="96">
        <v>1941</v>
      </c>
      <c r="C1814" s="96" t="s">
        <v>267</v>
      </c>
      <c r="D1814" s="96">
        <v>2131788</v>
      </c>
      <c r="E1814" s="96" t="s">
        <v>5806</v>
      </c>
      <c r="F1814" s="97" t="s">
        <v>3124</v>
      </c>
      <c r="G1814" s="97" t="s">
        <v>1166</v>
      </c>
      <c r="H1814" s="98">
        <v>35000000</v>
      </c>
      <c r="I1814" s="97" t="s">
        <v>5574</v>
      </c>
      <c r="J1814" s="96" t="s">
        <v>307</v>
      </c>
      <c r="K1814" s="96">
        <v>212073</v>
      </c>
    </row>
    <row r="1815" spans="1:11" ht="28">
      <c r="A1815" s="45">
        <v>1812</v>
      </c>
      <c r="B1815" s="96">
        <v>1942</v>
      </c>
      <c r="C1815" s="96" t="s">
        <v>267</v>
      </c>
      <c r="D1815" s="96">
        <v>2132120</v>
      </c>
      <c r="E1815" s="96" t="s">
        <v>5805</v>
      </c>
      <c r="F1815" s="97" t="s">
        <v>1150</v>
      </c>
      <c r="G1815" s="97" t="s">
        <v>1020</v>
      </c>
      <c r="H1815" s="98">
        <v>80600000</v>
      </c>
      <c r="I1815" s="97" t="s">
        <v>5574</v>
      </c>
      <c r="J1815" s="96" t="s">
        <v>307</v>
      </c>
      <c r="K1815" s="96">
        <v>212073</v>
      </c>
    </row>
    <row r="1816" spans="1:11">
      <c r="A1816" s="45">
        <v>1813</v>
      </c>
      <c r="B1816" s="96">
        <v>1943</v>
      </c>
      <c r="C1816" s="96" t="s">
        <v>267</v>
      </c>
      <c r="D1816" s="96">
        <v>2132124</v>
      </c>
      <c r="E1816" s="96" t="s">
        <v>5804</v>
      </c>
      <c r="F1816" s="97" t="s">
        <v>1343</v>
      </c>
      <c r="G1816" s="97" t="s">
        <v>3576</v>
      </c>
      <c r="H1816" s="98">
        <v>101227176</v>
      </c>
      <c r="I1816" s="97" t="s">
        <v>5574</v>
      </c>
      <c r="J1816" s="96" t="s">
        <v>234</v>
      </c>
      <c r="K1816" s="96">
        <v>195040</v>
      </c>
    </row>
    <row r="1817" spans="1:11" ht="28">
      <c r="A1817" s="45">
        <v>1814</v>
      </c>
      <c r="B1817" s="96">
        <v>1944</v>
      </c>
      <c r="C1817" s="96" t="s">
        <v>267</v>
      </c>
      <c r="D1817" s="96">
        <v>2132126</v>
      </c>
      <c r="E1817" s="96" t="s">
        <v>5803</v>
      </c>
      <c r="F1817" s="97" t="s">
        <v>1629</v>
      </c>
      <c r="G1817" s="97" t="s">
        <v>5238</v>
      </c>
      <c r="H1817" s="98">
        <v>175905840</v>
      </c>
      <c r="I1817" s="97" t="s">
        <v>5574</v>
      </c>
      <c r="J1817" s="96" t="s">
        <v>307</v>
      </c>
      <c r="K1817" s="96">
        <v>212073</v>
      </c>
    </row>
    <row r="1818" spans="1:11">
      <c r="A1818" s="45">
        <v>1815</v>
      </c>
      <c r="B1818" s="96">
        <v>1945</v>
      </c>
      <c r="C1818" s="96" t="s">
        <v>267</v>
      </c>
      <c r="D1818" s="96">
        <v>2124209</v>
      </c>
      <c r="E1818" s="96" t="s">
        <v>5802</v>
      </c>
      <c r="F1818" s="97" t="s">
        <v>1748</v>
      </c>
      <c r="G1818" s="97" t="s">
        <v>5238</v>
      </c>
      <c r="H1818" s="98">
        <v>512116000</v>
      </c>
      <c r="I1818" s="97" t="s">
        <v>5574</v>
      </c>
      <c r="J1818" s="96" t="s">
        <v>234</v>
      </c>
      <c r="K1818" s="96">
        <v>195040</v>
      </c>
    </row>
    <row r="1819" spans="1:11">
      <c r="A1819" s="45">
        <v>1816</v>
      </c>
      <c r="B1819" s="96">
        <v>1946</v>
      </c>
      <c r="C1819" s="96" t="s">
        <v>267</v>
      </c>
      <c r="D1819" s="96">
        <v>2070390</v>
      </c>
      <c r="E1819" s="96" t="s">
        <v>5801</v>
      </c>
      <c r="F1819" s="97" t="s">
        <v>1727</v>
      </c>
      <c r="G1819" s="97" t="s">
        <v>1745</v>
      </c>
      <c r="H1819" s="98">
        <v>11837452484</v>
      </c>
      <c r="I1819" s="97" t="s">
        <v>5574</v>
      </c>
      <c r="J1819" s="96" t="s">
        <v>234</v>
      </c>
      <c r="K1819" s="96">
        <v>195040</v>
      </c>
    </row>
    <row r="1820" spans="1:11">
      <c r="A1820" s="45">
        <v>1817</v>
      </c>
      <c r="B1820" s="96">
        <v>1947</v>
      </c>
      <c r="C1820" s="96" t="s">
        <v>267</v>
      </c>
      <c r="D1820" s="96">
        <v>2070636</v>
      </c>
      <c r="E1820" s="96" t="s">
        <v>5716</v>
      </c>
      <c r="F1820" s="97" t="s">
        <v>5800</v>
      </c>
      <c r="G1820" s="97" t="s">
        <v>5799</v>
      </c>
      <c r="H1820" s="98">
        <v>3500000</v>
      </c>
      <c r="I1820" s="97" t="s">
        <v>5574</v>
      </c>
      <c r="J1820" s="96" t="s">
        <v>234</v>
      </c>
      <c r="K1820" s="96">
        <v>195040</v>
      </c>
    </row>
    <row r="1821" spans="1:11">
      <c r="A1821" s="45">
        <v>1818</v>
      </c>
      <c r="B1821" s="96">
        <v>1948</v>
      </c>
      <c r="C1821" s="96" t="s">
        <v>267</v>
      </c>
      <c r="D1821" s="96">
        <v>2070832</v>
      </c>
      <c r="E1821" s="96" t="s">
        <v>5798</v>
      </c>
      <c r="F1821" s="97" t="s">
        <v>5797</v>
      </c>
      <c r="G1821" s="97" t="s">
        <v>5796</v>
      </c>
      <c r="H1821" s="98">
        <v>722336656</v>
      </c>
      <c r="I1821" s="97" t="s">
        <v>5574</v>
      </c>
      <c r="J1821" s="96" t="s">
        <v>234</v>
      </c>
      <c r="K1821" s="96">
        <v>195040</v>
      </c>
    </row>
    <row r="1822" spans="1:11" ht="28">
      <c r="A1822" s="45">
        <v>1819</v>
      </c>
      <c r="B1822" s="96">
        <v>1949</v>
      </c>
      <c r="C1822" s="96" t="s">
        <v>267</v>
      </c>
      <c r="D1822" s="96">
        <v>2130358</v>
      </c>
      <c r="E1822" s="96" t="s">
        <v>5795</v>
      </c>
      <c r="F1822" s="97" t="s">
        <v>997</v>
      </c>
      <c r="G1822" s="97" t="s">
        <v>1120</v>
      </c>
      <c r="H1822" s="98">
        <v>42386000</v>
      </c>
      <c r="I1822" s="97" t="s">
        <v>5574</v>
      </c>
      <c r="J1822" s="96" t="s">
        <v>307</v>
      </c>
      <c r="K1822" s="96">
        <v>212073</v>
      </c>
    </row>
    <row r="1823" spans="1:11" ht="28">
      <c r="A1823" s="45">
        <v>1820</v>
      </c>
      <c r="B1823" s="96">
        <v>1950</v>
      </c>
      <c r="C1823" s="96" t="s">
        <v>267</v>
      </c>
      <c r="D1823" s="96">
        <v>2130362</v>
      </c>
      <c r="E1823" s="96" t="s">
        <v>5794</v>
      </c>
      <c r="F1823" s="97" t="s">
        <v>3265</v>
      </c>
      <c r="G1823" s="97" t="s">
        <v>3722</v>
      </c>
      <c r="H1823" s="98">
        <v>82147780</v>
      </c>
      <c r="I1823" s="97" t="s">
        <v>5574</v>
      </c>
      <c r="J1823" s="96" t="s">
        <v>307</v>
      </c>
      <c r="K1823" s="96">
        <v>212073</v>
      </c>
    </row>
    <row r="1824" spans="1:11">
      <c r="A1824" s="45">
        <v>1821</v>
      </c>
      <c r="B1824" s="96">
        <v>1951</v>
      </c>
      <c r="C1824" s="96" t="s">
        <v>267</v>
      </c>
      <c r="D1824" s="96">
        <v>2071705</v>
      </c>
      <c r="E1824" s="96" t="s">
        <v>5793</v>
      </c>
      <c r="F1824" s="97" t="s">
        <v>5792</v>
      </c>
      <c r="G1824" s="97" t="s">
        <v>5791</v>
      </c>
      <c r="H1824" s="98">
        <v>14000000</v>
      </c>
      <c r="I1824" s="97" t="s">
        <v>5574</v>
      </c>
      <c r="J1824" s="96" t="s">
        <v>234</v>
      </c>
      <c r="K1824" s="96">
        <v>195040</v>
      </c>
    </row>
    <row r="1825" spans="1:11" ht="28">
      <c r="A1825" s="45">
        <v>1822</v>
      </c>
      <c r="B1825" s="96">
        <v>1952</v>
      </c>
      <c r="C1825" s="96" t="s">
        <v>267</v>
      </c>
      <c r="D1825" s="96">
        <v>2130386</v>
      </c>
      <c r="E1825" s="96" t="s">
        <v>5790</v>
      </c>
      <c r="F1825" s="97" t="s">
        <v>1615</v>
      </c>
      <c r="G1825" s="97" t="s">
        <v>5547</v>
      </c>
      <c r="H1825" s="98">
        <v>66231326</v>
      </c>
      <c r="I1825" s="97" t="s">
        <v>5574</v>
      </c>
      <c r="J1825" s="96" t="s">
        <v>307</v>
      </c>
      <c r="K1825" s="96">
        <v>212073</v>
      </c>
    </row>
    <row r="1826" spans="1:11">
      <c r="A1826" s="45">
        <v>1823</v>
      </c>
      <c r="B1826" s="96">
        <v>1953</v>
      </c>
      <c r="C1826" s="96" t="s">
        <v>267</v>
      </c>
      <c r="D1826" s="96">
        <v>2080229</v>
      </c>
      <c r="E1826" s="96" t="s">
        <v>5789</v>
      </c>
      <c r="F1826" s="97" t="s">
        <v>5788</v>
      </c>
      <c r="G1826" s="97" t="s">
        <v>5787</v>
      </c>
      <c r="H1826" s="98">
        <v>8000000</v>
      </c>
      <c r="I1826" s="97" t="s">
        <v>5574</v>
      </c>
      <c r="J1826" s="96" t="s">
        <v>234</v>
      </c>
      <c r="K1826" s="96">
        <v>195040</v>
      </c>
    </row>
    <row r="1827" spans="1:11">
      <c r="A1827" s="45">
        <v>1824</v>
      </c>
      <c r="B1827" s="96">
        <v>1954</v>
      </c>
      <c r="C1827" s="96" t="s">
        <v>267</v>
      </c>
      <c r="D1827" s="96">
        <v>2081200</v>
      </c>
      <c r="E1827" s="96" t="s">
        <v>5786</v>
      </c>
      <c r="F1827" s="97" t="s">
        <v>5785</v>
      </c>
      <c r="G1827" s="97" t="s">
        <v>5784</v>
      </c>
      <c r="H1827" s="98">
        <v>91791145</v>
      </c>
      <c r="I1827" s="97" t="s">
        <v>5574</v>
      </c>
      <c r="J1827" s="96" t="s">
        <v>234</v>
      </c>
      <c r="K1827" s="96">
        <v>195040</v>
      </c>
    </row>
    <row r="1828" spans="1:11" ht="28">
      <c r="A1828" s="45">
        <v>1825</v>
      </c>
      <c r="B1828" s="96">
        <v>1955</v>
      </c>
      <c r="C1828" s="96" t="s">
        <v>267</v>
      </c>
      <c r="D1828" s="96">
        <v>2130523</v>
      </c>
      <c r="E1828" s="96" t="s">
        <v>5783</v>
      </c>
      <c r="F1828" s="97" t="s">
        <v>4810</v>
      </c>
      <c r="G1828" s="97" t="s">
        <v>1023</v>
      </c>
      <c r="H1828" s="98">
        <v>117893342</v>
      </c>
      <c r="I1828" s="97" t="s">
        <v>5574</v>
      </c>
      <c r="J1828" s="96" t="s">
        <v>307</v>
      </c>
      <c r="K1828" s="96">
        <v>212073</v>
      </c>
    </row>
    <row r="1829" spans="1:11" ht="28">
      <c r="A1829" s="45">
        <v>1826</v>
      </c>
      <c r="B1829" s="96">
        <v>1956</v>
      </c>
      <c r="C1829" s="96" t="s">
        <v>267</v>
      </c>
      <c r="D1829" s="96">
        <v>2130631</v>
      </c>
      <c r="E1829" s="96" t="s">
        <v>5782</v>
      </c>
      <c r="F1829" s="97" t="s">
        <v>3313</v>
      </c>
      <c r="G1829" s="97" t="s">
        <v>4566</v>
      </c>
      <c r="H1829" s="98">
        <v>52218588</v>
      </c>
      <c r="I1829" s="97" t="s">
        <v>5574</v>
      </c>
      <c r="J1829" s="96" t="s">
        <v>307</v>
      </c>
      <c r="K1829" s="96">
        <v>212073</v>
      </c>
    </row>
    <row r="1830" spans="1:11" ht="28">
      <c r="A1830" s="45">
        <v>1827</v>
      </c>
      <c r="B1830" s="96">
        <v>1957</v>
      </c>
      <c r="C1830" s="96" t="s">
        <v>267</v>
      </c>
      <c r="D1830" s="96">
        <v>2124251</v>
      </c>
      <c r="E1830" s="96" t="s">
        <v>5781</v>
      </c>
      <c r="F1830" s="97" t="s">
        <v>1748</v>
      </c>
      <c r="G1830" s="97" t="s">
        <v>1346</v>
      </c>
      <c r="H1830" s="98">
        <v>80971306</v>
      </c>
      <c r="I1830" s="97" t="s">
        <v>5574</v>
      </c>
      <c r="J1830" s="96" t="s">
        <v>234</v>
      </c>
      <c r="K1830" s="96">
        <v>195040</v>
      </c>
    </row>
    <row r="1831" spans="1:11" ht="28">
      <c r="A1831" s="45">
        <v>1828</v>
      </c>
      <c r="B1831" s="96">
        <v>1958</v>
      </c>
      <c r="C1831" s="96" t="s">
        <v>267</v>
      </c>
      <c r="D1831" s="96">
        <v>2130632</v>
      </c>
      <c r="E1831" s="96" t="s">
        <v>5780</v>
      </c>
      <c r="F1831" s="97" t="s">
        <v>5470</v>
      </c>
      <c r="G1831" s="97" t="s">
        <v>1120</v>
      </c>
      <c r="H1831" s="98">
        <v>70224000</v>
      </c>
      <c r="I1831" s="97" t="s">
        <v>5574</v>
      </c>
      <c r="J1831" s="96" t="s">
        <v>307</v>
      </c>
      <c r="K1831" s="96">
        <v>212073</v>
      </c>
    </row>
    <row r="1832" spans="1:11">
      <c r="A1832" s="45">
        <v>1829</v>
      </c>
      <c r="B1832" s="96">
        <v>1959</v>
      </c>
      <c r="C1832" s="96" t="s">
        <v>267</v>
      </c>
      <c r="D1832" s="96">
        <v>2082380</v>
      </c>
      <c r="E1832" s="96" t="s">
        <v>5779</v>
      </c>
      <c r="F1832" s="97" t="s">
        <v>5778</v>
      </c>
      <c r="G1832" s="97" t="s">
        <v>5777</v>
      </c>
      <c r="H1832" s="98">
        <v>34800000</v>
      </c>
      <c r="I1832" s="97" t="s">
        <v>5574</v>
      </c>
      <c r="J1832" s="96" t="s">
        <v>234</v>
      </c>
      <c r="K1832" s="96">
        <v>195040</v>
      </c>
    </row>
    <row r="1833" spans="1:11" ht="28">
      <c r="A1833" s="45">
        <v>1830</v>
      </c>
      <c r="B1833" s="96">
        <v>1960</v>
      </c>
      <c r="C1833" s="96" t="s">
        <v>267</v>
      </c>
      <c r="D1833" s="96">
        <v>2130638</v>
      </c>
      <c r="E1833" s="96" t="s">
        <v>5776</v>
      </c>
      <c r="F1833" s="97" t="s">
        <v>5470</v>
      </c>
      <c r="G1833" s="97" t="s">
        <v>1741</v>
      </c>
      <c r="H1833" s="98">
        <v>54199420</v>
      </c>
      <c r="I1833" s="97" t="s">
        <v>5574</v>
      </c>
      <c r="J1833" s="96" t="s">
        <v>307</v>
      </c>
      <c r="K1833" s="96">
        <v>212073</v>
      </c>
    </row>
    <row r="1834" spans="1:11" ht="28">
      <c r="A1834" s="45">
        <v>1831</v>
      </c>
      <c r="B1834" s="96">
        <v>1961</v>
      </c>
      <c r="C1834" s="96" t="s">
        <v>267</v>
      </c>
      <c r="D1834" s="96">
        <v>2130639</v>
      </c>
      <c r="E1834" s="96" t="s">
        <v>5775</v>
      </c>
      <c r="F1834" s="97" t="s">
        <v>3533</v>
      </c>
      <c r="G1834" s="97" t="s">
        <v>1120</v>
      </c>
      <c r="H1834" s="98">
        <v>28533528</v>
      </c>
      <c r="I1834" s="97" t="s">
        <v>5574</v>
      </c>
      <c r="J1834" s="96" t="s">
        <v>307</v>
      </c>
      <c r="K1834" s="96">
        <v>212073</v>
      </c>
    </row>
    <row r="1835" spans="1:11" ht="28">
      <c r="A1835" s="45">
        <v>1832</v>
      </c>
      <c r="B1835" s="96">
        <v>1962</v>
      </c>
      <c r="C1835" s="96" t="s">
        <v>267</v>
      </c>
      <c r="D1835" s="96">
        <v>2130660</v>
      </c>
      <c r="E1835" s="96" t="s">
        <v>5774</v>
      </c>
      <c r="F1835" s="97" t="s">
        <v>5604</v>
      </c>
      <c r="G1835" s="97" t="s">
        <v>5501</v>
      </c>
      <c r="H1835" s="98">
        <v>42600000</v>
      </c>
      <c r="I1835" s="97" t="s">
        <v>5574</v>
      </c>
      <c r="J1835" s="96" t="s">
        <v>307</v>
      </c>
      <c r="K1835" s="96">
        <v>212073</v>
      </c>
    </row>
    <row r="1836" spans="1:11" ht="28">
      <c r="A1836" s="45">
        <v>1833</v>
      </c>
      <c r="B1836" s="96">
        <v>1963</v>
      </c>
      <c r="C1836" s="96" t="s">
        <v>267</v>
      </c>
      <c r="D1836" s="96">
        <v>2130667</v>
      </c>
      <c r="E1836" s="96" t="s">
        <v>5773</v>
      </c>
      <c r="F1836" s="97" t="s">
        <v>5604</v>
      </c>
      <c r="G1836" s="97" t="s">
        <v>5501</v>
      </c>
      <c r="H1836" s="98">
        <v>54199420</v>
      </c>
      <c r="I1836" s="97" t="s">
        <v>5574</v>
      </c>
      <c r="J1836" s="96" t="s">
        <v>307</v>
      </c>
      <c r="K1836" s="96">
        <v>212073</v>
      </c>
    </row>
    <row r="1837" spans="1:11" ht="28">
      <c r="A1837" s="45">
        <v>1834</v>
      </c>
      <c r="B1837" s="96">
        <v>1964</v>
      </c>
      <c r="C1837" s="96" t="s">
        <v>267</v>
      </c>
      <c r="D1837" s="96">
        <v>2130673</v>
      </c>
      <c r="E1837" s="96" t="s">
        <v>5772</v>
      </c>
      <c r="F1837" s="97" t="s">
        <v>1094</v>
      </c>
      <c r="G1837" s="97" t="s">
        <v>1795</v>
      </c>
      <c r="H1837" s="98">
        <v>52200000</v>
      </c>
      <c r="I1837" s="97" t="s">
        <v>5574</v>
      </c>
      <c r="J1837" s="96" t="s">
        <v>307</v>
      </c>
      <c r="K1837" s="96">
        <v>212073</v>
      </c>
    </row>
    <row r="1838" spans="1:11" ht="28">
      <c r="A1838" s="45">
        <v>1835</v>
      </c>
      <c r="B1838" s="96">
        <v>1965</v>
      </c>
      <c r="C1838" s="96" t="s">
        <v>267</v>
      </c>
      <c r="D1838" s="96">
        <v>2130675</v>
      </c>
      <c r="E1838" s="96" t="s">
        <v>5771</v>
      </c>
      <c r="F1838" s="97" t="s">
        <v>2946</v>
      </c>
      <c r="G1838" s="97" t="s">
        <v>1733</v>
      </c>
      <c r="H1838" s="98">
        <v>54199420</v>
      </c>
      <c r="I1838" s="97" t="s">
        <v>5574</v>
      </c>
      <c r="J1838" s="96" t="s">
        <v>307</v>
      </c>
      <c r="K1838" s="96">
        <v>212073</v>
      </c>
    </row>
    <row r="1839" spans="1:11" ht="28">
      <c r="A1839" s="45">
        <v>1836</v>
      </c>
      <c r="B1839" s="96">
        <v>1966</v>
      </c>
      <c r="C1839" s="96" t="s">
        <v>267</v>
      </c>
      <c r="D1839" s="96">
        <v>2130679</v>
      </c>
      <c r="E1839" s="96" t="s">
        <v>5770</v>
      </c>
      <c r="F1839" s="97" t="s">
        <v>1016</v>
      </c>
      <c r="G1839" s="97" t="s">
        <v>1120</v>
      </c>
      <c r="H1839" s="98">
        <v>42959736</v>
      </c>
      <c r="I1839" s="97" t="s">
        <v>5574</v>
      </c>
      <c r="J1839" s="96" t="s">
        <v>307</v>
      </c>
      <c r="K1839" s="96">
        <v>212073</v>
      </c>
    </row>
    <row r="1840" spans="1:11" ht="28">
      <c r="A1840" s="45">
        <v>1837</v>
      </c>
      <c r="B1840" s="96">
        <v>1967</v>
      </c>
      <c r="C1840" s="96" t="s">
        <v>267</v>
      </c>
      <c r="D1840" s="96">
        <v>2130695</v>
      </c>
      <c r="E1840" s="96" t="s">
        <v>5769</v>
      </c>
      <c r="F1840" s="97" t="s">
        <v>1094</v>
      </c>
      <c r="G1840" s="97" t="s">
        <v>1120</v>
      </c>
      <c r="H1840" s="98">
        <v>42954000</v>
      </c>
      <c r="I1840" s="97" t="s">
        <v>5574</v>
      </c>
      <c r="J1840" s="96" t="s">
        <v>307</v>
      </c>
      <c r="K1840" s="96">
        <v>212073</v>
      </c>
    </row>
    <row r="1841" spans="1:11" ht="28">
      <c r="A1841" s="45">
        <v>1838</v>
      </c>
      <c r="B1841" s="96">
        <v>1968</v>
      </c>
      <c r="C1841" s="96" t="s">
        <v>267</v>
      </c>
      <c r="D1841" s="96">
        <v>2130366</v>
      </c>
      <c r="E1841" s="96" t="s">
        <v>5768</v>
      </c>
      <c r="F1841" s="97" t="s">
        <v>3265</v>
      </c>
      <c r="G1841" s="97" t="s">
        <v>3379</v>
      </c>
      <c r="H1841" s="98">
        <v>53199420</v>
      </c>
      <c r="I1841" s="97" t="s">
        <v>5574</v>
      </c>
      <c r="J1841" s="96" t="s">
        <v>307</v>
      </c>
      <c r="K1841" s="96">
        <v>212073</v>
      </c>
    </row>
    <row r="1842" spans="1:11" ht="28">
      <c r="A1842" s="45">
        <v>1839</v>
      </c>
      <c r="B1842" s="96">
        <v>1969</v>
      </c>
      <c r="C1842" s="96" t="s">
        <v>267</v>
      </c>
      <c r="D1842" s="96">
        <v>2130697</v>
      </c>
      <c r="E1842" s="96" t="s">
        <v>5767</v>
      </c>
      <c r="F1842" s="97" t="s">
        <v>3110</v>
      </c>
      <c r="G1842" s="97" t="s">
        <v>1772</v>
      </c>
      <c r="H1842" s="98">
        <v>56199420</v>
      </c>
      <c r="I1842" s="97" t="s">
        <v>5574</v>
      </c>
      <c r="J1842" s="96" t="s">
        <v>307</v>
      </c>
      <c r="K1842" s="96">
        <v>212073</v>
      </c>
    </row>
    <row r="1843" spans="1:11" ht="28">
      <c r="A1843" s="45">
        <v>1840</v>
      </c>
      <c r="B1843" s="96">
        <v>1970</v>
      </c>
      <c r="C1843" s="96" t="s">
        <v>267</v>
      </c>
      <c r="D1843" s="96">
        <v>2130718</v>
      </c>
      <c r="E1843" s="96" t="s">
        <v>5766</v>
      </c>
      <c r="F1843" s="97" t="s">
        <v>2946</v>
      </c>
      <c r="G1843" s="97" t="s">
        <v>3133</v>
      </c>
      <c r="H1843" s="98">
        <v>75225548</v>
      </c>
      <c r="I1843" s="97" t="s">
        <v>5574</v>
      </c>
      <c r="J1843" s="96" t="s">
        <v>307</v>
      </c>
      <c r="K1843" s="96">
        <v>212073</v>
      </c>
    </row>
    <row r="1844" spans="1:11" ht="28">
      <c r="A1844" s="45">
        <v>1841</v>
      </c>
      <c r="B1844" s="96">
        <v>1971</v>
      </c>
      <c r="C1844" s="96" t="s">
        <v>267</v>
      </c>
      <c r="D1844" s="96">
        <v>2130754</v>
      </c>
      <c r="E1844" s="96" t="s">
        <v>5765</v>
      </c>
      <c r="F1844" s="97" t="s">
        <v>3508</v>
      </c>
      <c r="G1844" s="97" t="s">
        <v>5225</v>
      </c>
      <c r="H1844" s="98">
        <v>33360000</v>
      </c>
      <c r="I1844" s="97" t="s">
        <v>5574</v>
      </c>
      <c r="J1844" s="96" t="s">
        <v>307</v>
      </c>
      <c r="K1844" s="96">
        <v>212073</v>
      </c>
    </row>
    <row r="1845" spans="1:11">
      <c r="A1845" s="45">
        <v>1842</v>
      </c>
      <c r="B1845" s="96">
        <v>1972</v>
      </c>
      <c r="C1845" s="96" t="s">
        <v>267</v>
      </c>
      <c r="D1845" s="96">
        <v>2082420</v>
      </c>
      <c r="E1845" s="96" t="s">
        <v>5764</v>
      </c>
      <c r="F1845" s="97" t="s">
        <v>5763</v>
      </c>
      <c r="G1845" s="97" t="s">
        <v>4985</v>
      </c>
      <c r="H1845" s="98">
        <v>24000000</v>
      </c>
      <c r="I1845" s="97" t="s">
        <v>5574</v>
      </c>
      <c r="J1845" s="96" t="s">
        <v>234</v>
      </c>
      <c r="K1845" s="96">
        <v>195040</v>
      </c>
    </row>
    <row r="1846" spans="1:11" ht="28">
      <c r="A1846" s="45">
        <v>1843</v>
      </c>
      <c r="B1846" s="96">
        <v>1973</v>
      </c>
      <c r="C1846" s="96" t="s">
        <v>267</v>
      </c>
      <c r="D1846" s="96">
        <v>2130911</v>
      </c>
      <c r="E1846" s="96" t="s">
        <v>5762</v>
      </c>
      <c r="F1846" s="97" t="s">
        <v>1317</v>
      </c>
      <c r="G1846" s="97" t="s">
        <v>1155</v>
      </c>
      <c r="H1846" s="98">
        <v>60000000</v>
      </c>
      <c r="I1846" s="97" t="s">
        <v>5574</v>
      </c>
      <c r="J1846" s="96" t="s">
        <v>307</v>
      </c>
      <c r="K1846" s="96">
        <v>212073</v>
      </c>
    </row>
    <row r="1847" spans="1:11" ht="28">
      <c r="A1847" s="45">
        <v>1844</v>
      </c>
      <c r="B1847" s="96">
        <v>1974</v>
      </c>
      <c r="C1847" s="96" t="s">
        <v>267</v>
      </c>
      <c r="D1847" s="96">
        <v>2130919</v>
      </c>
      <c r="E1847" s="96" t="s">
        <v>5761</v>
      </c>
      <c r="F1847" s="97" t="s">
        <v>3110</v>
      </c>
      <c r="G1847" s="97" t="s">
        <v>1155</v>
      </c>
      <c r="H1847" s="98">
        <v>37560000</v>
      </c>
      <c r="I1847" s="97" t="s">
        <v>5574</v>
      </c>
      <c r="J1847" s="96" t="s">
        <v>307</v>
      </c>
      <c r="K1847" s="96">
        <v>212073</v>
      </c>
    </row>
    <row r="1848" spans="1:11" ht="28">
      <c r="A1848" s="45">
        <v>1845</v>
      </c>
      <c r="B1848" s="96">
        <v>1975</v>
      </c>
      <c r="C1848" s="96" t="s">
        <v>267</v>
      </c>
      <c r="D1848" s="96">
        <v>2131089</v>
      </c>
      <c r="E1848" s="96" t="s">
        <v>5760</v>
      </c>
      <c r="F1848" s="97" t="s">
        <v>2990</v>
      </c>
      <c r="G1848" s="97" t="s">
        <v>1155</v>
      </c>
      <c r="H1848" s="98">
        <v>42600000</v>
      </c>
      <c r="I1848" s="97" t="s">
        <v>5574</v>
      </c>
      <c r="J1848" s="96" t="s">
        <v>307</v>
      </c>
      <c r="K1848" s="96">
        <v>212073</v>
      </c>
    </row>
    <row r="1849" spans="1:11" ht="28">
      <c r="A1849" s="45">
        <v>1846</v>
      </c>
      <c r="B1849" s="96">
        <v>1976</v>
      </c>
      <c r="C1849" s="96" t="s">
        <v>267</v>
      </c>
      <c r="D1849" s="96">
        <v>2131097</v>
      </c>
      <c r="E1849" s="96" t="s">
        <v>5759</v>
      </c>
      <c r="F1849" s="97" t="s">
        <v>5230</v>
      </c>
      <c r="G1849" s="97" t="s">
        <v>1155</v>
      </c>
      <c r="H1849" s="98">
        <v>8419644</v>
      </c>
      <c r="I1849" s="97" t="s">
        <v>5574</v>
      </c>
      <c r="J1849" s="96" t="s">
        <v>307</v>
      </c>
      <c r="K1849" s="96">
        <v>212073</v>
      </c>
    </row>
    <row r="1850" spans="1:11" ht="28">
      <c r="A1850" s="45">
        <v>1847</v>
      </c>
      <c r="B1850" s="96">
        <v>1977</v>
      </c>
      <c r="C1850" s="96" t="s">
        <v>267</v>
      </c>
      <c r="D1850" s="96">
        <v>2131217</v>
      </c>
      <c r="E1850" s="96" t="s">
        <v>5758</v>
      </c>
      <c r="F1850" s="97" t="s">
        <v>2282</v>
      </c>
      <c r="G1850" s="97" t="s">
        <v>1040</v>
      </c>
      <c r="H1850" s="98">
        <v>34891758</v>
      </c>
      <c r="I1850" s="97" t="s">
        <v>5574</v>
      </c>
      <c r="J1850" s="96" t="s">
        <v>307</v>
      </c>
      <c r="K1850" s="96">
        <v>212073</v>
      </c>
    </row>
    <row r="1851" spans="1:11" ht="28">
      <c r="A1851" s="45">
        <v>1848</v>
      </c>
      <c r="B1851" s="96">
        <v>1978</v>
      </c>
      <c r="C1851" s="96" t="s">
        <v>267</v>
      </c>
      <c r="D1851" s="96">
        <v>2131221</v>
      </c>
      <c r="E1851" s="96" t="s">
        <v>5757</v>
      </c>
      <c r="F1851" s="97" t="s">
        <v>1117</v>
      </c>
      <c r="G1851" s="97" t="s">
        <v>1040</v>
      </c>
      <c r="H1851" s="98">
        <v>19500000</v>
      </c>
      <c r="I1851" s="97" t="s">
        <v>5574</v>
      </c>
      <c r="J1851" s="96" t="s">
        <v>307</v>
      </c>
      <c r="K1851" s="96">
        <v>212073</v>
      </c>
    </row>
    <row r="1852" spans="1:11" ht="28">
      <c r="A1852" s="45">
        <v>1849</v>
      </c>
      <c r="B1852" s="96">
        <v>1979</v>
      </c>
      <c r="C1852" s="96" t="s">
        <v>267</v>
      </c>
      <c r="D1852" s="96">
        <v>2131251</v>
      </c>
      <c r="E1852" s="96" t="s">
        <v>5756</v>
      </c>
      <c r="F1852" s="97" t="s">
        <v>2451</v>
      </c>
      <c r="G1852" s="97" t="s">
        <v>1040</v>
      </c>
      <c r="H1852" s="98">
        <v>48000000</v>
      </c>
      <c r="I1852" s="97" t="s">
        <v>5574</v>
      </c>
      <c r="J1852" s="96" t="s">
        <v>307</v>
      </c>
      <c r="K1852" s="96">
        <v>212073</v>
      </c>
    </row>
    <row r="1853" spans="1:11" ht="28">
      <c r="A1853" s="45">
        <v>1850</v>
      </c>
      <c r="B1853" s="96">
        <v>1980</v>
      </c>
      <c r="C1853" s="96" t="s">
        <v>267</v>
      </c>
      <c r="D1853" s="96">
        <v>2131257</v>
      </c>
      <c r="E1853" s="96" t="s">
        <v>5755</v>
      </c>
      <c r="F1853" s="97" t="s">
        <v>2282</v>
      </c>
      <c r="G1853" s="97" t="s">
        <v>1040</v>
      </c>
      <c r="H1853" s="98">
        <v>69600000</v>
      </c>
      <c r="I1853" s="97" t="s">
        <v>5574</v>
      </c>
      <c r="J1853" s="96" t="s">
        <v>307</v>
      </c>
      <c r="K1853" s="96">
        <v>212073</v>
      </c>
    </row>
    <row r="1854" spans="1:11" ht="28">
      <c r="A1854" s="45">
        <v>1851</v>
      </c>
      <c r="B1854" s="96">
        <v>1981</v>
      </c>
      <c r="C1854" s="96" t="s">
        <v>267</v>
      </c>
      <c r="D1854" s="96">
        <v>2131267</v>
      </c>
      <c r="E1854" s="96" t="s">
        <v>5754</v>
      </c>
      <c r="F1854" s="97" t="s">
        <v>2451</v>
      </c>
      <c r="G1854" s="97" t="s">
        <v>1040</v>
      </c>
      <c r="H1854" s="98">
        <v>60552000</v>
      </c>
      <c r="I1854" s="97" t="s">
        <v>5574</v>
      </c>
      <c r="J1854" s="96" t="s">
        <v>307</v>
      </c>
      <c r="K1854" s="96">
        <v>212073</v>
      </c>
    </row>
    <row r="1855" spans="1:11" ht="28">
      <c r="A1855" s="45">
        <v>1852</v>
      </c>
      <c r="B1855" s="96">
        <v>1982</v>
      </c>
      <c r="C1855" s="96" t="s">
        <v>267</v>
      </c>
      <c r="D1855" s="96">
        <v>2131270</v>
      </c>
      <c r="E1855" s="96" t="s">
        <v>5753</v>
      </c>
      <c r="F1855" s="97" t="s">
        <v>1118</v>
      </c>
      <c r="G1855" s="97" t="s">
        <v>1040</v>
      </c>
      <c r="H1855" s="98">
        <v>42600000</v>
      </c>
      <c r="I1855" s="97" t="s">
        <v>5574</v>
      </c>
      <c r="J1855" s="96" t="s">
        <v>307</v>
      </c>
      <c r="K1855" s="96">
        <v>212073</v>
      </c>
    </row>
    <row r="1856" spans="1:11" ht="28">
      <c r="A1856" s="45">
        <v>1853</v>
      </c>
      <c r="B1856" s="96">
        <v>1983</v>
      </c>
      <c r="C1856" s="96" t="s">
        <v>267</v>
      </c>
      <c r="D1856" s="96">
        <v>2131287</v>
      </c>
      <c r="E1856" s="96" t="s">
        <v>5752</v>
      </c>
      <c r="F1856" s="97" t="s">
        <v>2282</v>
      </c>
      <c r="G1856" s="97" t="s">
        <v>1040</v>
      </c>
      <c r="H1856" s="98">
        <v>48000000</v>
      </c>
      <c r="I1856" s="97" t="s">
        <v>5574</v>
      </c>
      <c r="J1856" s="96" t="s">
        <v>307</v>
      </c>
      <c r="K1856" s="96">
        <v>212073</v>
      </c>
    </row>
    <row r="1857" spans="1:11" ht="28">
      <c r="A1857" s="45">
        <v>1854</v>
      </c>
      <c r="B1857" s="96">
        <v>1984</v>
      </c>
      <c r="C1857" s="96" t="s">
        <v>267</v>
      </c>
      <c r="D1857" s="96">
        <v>2131301</v>
      </c>
      <c r="E1857" s="96" t="s">
        <v>5751</v>
      </c>
      <c r="F1857" s="97" t="s">
        <v>1850</v>
      </c>
      <c r="G1857" s="97" t="s">
        <v>1040</v>
      </c>
      <c r="H1857" s="98">
        <v>45600000</v>
      </c>
      <c r="I1857" s="97" t="s">
        <v>5574</v>
      </c>
      <c r="J1857" s="96" t="s">
        <v>307</v>
      </c>
      <c r="K1857" s="96">
        <v>212073</v>
      </c>
    </row>
    <row r="1858" spans="1:11" ht="28">
      <c r="A1858" s="45">
        <v>1855</v>
      </c>
      <c r="B1858" s="96">
        <v>1985</v>
      </c>
      <c r="C1858" s="96" t="s">
        <v>267</v>
      </c>
      <c r="D1858" s="96">
        <v>2131326</v>
      </c>
      <c r="E1858" s="96" t="s">
        <v>5750</v>
      </c>
      <c r="F1858" s="97" t="s">
        <v>2476</v>
      </c>
      <c r="G1858" s="97" t="s">
        <v>1040</v>
      </c>
      <c r="H1858" s="98">
        <v>56199420</v>
      </c>
      <c r="I1858" s="97" t="s">
        <v>5574</v>
      </c>
      <c r="J1858" s="96" t="s">
        <v>307</v>
      </c>
      <c r="K1858" s="96">
        <v>212073</v>
      </c>
    </row>
    <row r="1859" spans="1:11" ht="28">
      <c r="A1859" s="45">
        <v>1856</v>
      </c>
      <c r="B1859" s="96">
        <v>1986</v>
      </c>
      <c r="C1859" s="96" t="s">
        <v>267</v>
      </c>
      <c r="D1859" s="96">
        <v>2131341</v>
      </c>
      <c r="E1859" s="96" t="s">
        <v>5749</v>
      </c>
      <c r="F1859" s="97" t="s">
        <v>2476</v>
      </c>
      <c r="G1859" s="97" t="s">
        <v>3573</v>
      </c>
      <c r="H1859" s="98">
        <v>36000000</v>
      </c>
      <c r="I1859" s="97" t="s">
        <v>5574</v>
      </c>
      <c r="J1859" s="96" t="s">
        <v>307</v>
      </c>
      <c r="K1859" s="96">
        <v>212073</v>
      </c>
    </row>
    <row r="1860" spans="1:11" ht="28">
      <c r="A1860" s="45">
        <v>1857</v>
      </c>
      <c r="B1860" s="96">
        <v>1987</v>
      </c>
      <c r="C1860" s="96" t="s">
        <v>267</v>
      </c>
      <c r="D1860" s="96">
        <v>2131343</v>
      </c>
      <c r="E1860" s="96" t="s">
        <v>5748</v>
      </c>
      <c r="F1860" s="97" t="s">
        <v>2503</v>
      </c>
      <c r="G1860" s="97" t="s">
        <v>1040</v>
      </c>
      <c r="H1860" s="98">
        <v>55680000</v>
      </c>
      <c r="I1860" s="97" t="s">
        <v>5574</v>
      </c>
      <c r="J1860" s="96" t="s">
        <v>307</v>
      </c>
      <c r="K1860" s="96">
        <v>212073</v>
      </c>
    </row>
    <row r="1861" spans="1:11" ht="28">
      <c r="A1861" s="45">
        <v>1858</v>
      </c>
      <c r="B1861" s="96">
        <v>1988</v>
      </c>
      <c r="C1861" s="96" t="s">
        <v>267</v>
      </c>
      <c r="D1861" s="96">
        <v>2131386</v>
      </c>
      <c r="E1861" s="96" t="s">
        <v>5747</v>
      </c>
      <c r="F1861" s="97" t="s">
        <v>2503</v>
      </c>
      <c r="G1861" s="97" t="s">
        <v>1040</v>
      </c>
      <c r="H1861" s="98">
        <v>50199420</v>
      </c>
      <c r="I1861" s="97" t="s">
        <v>5574</v>
      </c>
      <c r="J1861" s="96" t="s">
        <v>307</v>
      </c>
      <c r="K1861" s="96">
        <v>212073</v>
      </c>
    </row>
    <row r="1862" spans="1:11" ht="28">
      <c r="A1862" s="45">
        <v>1859</v>
      </c>
      <c r="B1862" s="96">
        <v>1989</v>
      </c>
      <c r="C1862" s="96" t="s">
        <v>267</v>
      </c>
      <c r="D1862" s="96">
        <v>2131566</v>
      </c>
      <c r="E1862" s="96" t="s">
        <v>5746</v>
      </c>
      <c r="F1862" s="97" t="s">
        <v>1916</v>
      </c>
      <c r="G1862" s="97" t="s">
        <v>1166</v>
      </c>
      <c r="H1862" s="98">
        <v>10771914</v>
      </c>
      <c r="I1862" s="97" t="s">
        <v>5574</v>
      </c>
      <c r="J1862" s="96" t="s">
        <v>307</v>
      </c>
      <c r="K1862" s="96">
        <v>212073</v>
      </c>
    </row>
    <row r="1863" spans="1:11" ht="28">
      <c r="A1863" s="45">
        <v>1860</v>
      </c>
      <c r="B1863" s="96">
        <v>1990</v>
      </c>
      <c r="C1863" s="96" t="s">
        <v>267</v>
      </c>
      <c r="D1863" s="96">
        <v>2131585</v>
      </c>
      <c r="E1863" s="96" t="s">
        <v>5745</v>
      </c>
      <c r="F1863" s="97" t="s">
        <v>1931</v>
      </c>
      <c r="G1863" s="97" t="s">
        <v>1023</v>
      </c>
      <c r="H1863" s="98">
        <v>92312000</v>
      </c>
      <c r="I1863" s="97" t="s">
        <v>5574</v>
      </c>
      <c r="J1863" s="96" t="s">
        <v>307</v>
      </c>
      <c r="K1863" s="96">
        <v>212073</v>
      </c>
    </row>
    <row r="1864" spans="1:11" ht="28">
      <c r="A1864" s="45">
        <v>1861</v>
      </c>
      <c r="B1864" s="96">
        <v>1991</v>
      </c>
      <c r="C1864" s="96" t="s">
        <v>267</v>
      </c>
      <c r="D1864" s="96">
        <v>2131593</v>
      </c>
      <c r="E1864" s="96" t="s">
        <v>5744</v>
      </c>
      <c r="F1864" s="97" t="s">
        <v>2158</v>
      </c>
      <c r="G1864" s="97" t="s">
        <v>1166</v>
      </c>
      <c r="H1864" s="98">
        <v>52800000</v>
      </c>
      <c r="I1864" s="97" t="s">
        <v>5574</v>
      </c>
      <c r="J1864" s="96" t="s">
        <v>307</v>
      </c>
      <c r="K1864" s="96">
        <v>212073</v>
      </c>
    </row>
    <row r="1865" spans="1:11" ht="28">
      <c r="A1865" s="45">
        <v>1862</v>
      </c>
      <c r="B1865" s="96">
        <v>1992</v>
      </c>
      <c r="C1865" s="96" t="s">
        <v>267</v>
      </c>
      <c r="D1865" s="96">
        <v>2131592</v>
      </c>
      <c r="E1865" s="96" t="s">
        <v>5743</v>
      </c>
      <c r="F1865" s="97" t="s">
        <v>2158</v>
      </c>
      <c r="G1865" s="97" t="s">
        <v>1166</v>
      </c>
      <c r="H1865" s="98">
        <v>81200000</v>
      </c>
      <c r="I1865" s="97" t="s">
        <v>5574</v>
      </c>
      <c r="J1865" s="96" t="s">
        <v>307</v>
      </c>
      <c r="K1865" s="96">
        <v>212073</v>
      </c>
    </row>
    <row r="1866" spans="1:11" ht="28">
      <c r="A1866" s="45">
        <v>1863</v>
      </c>
      <c r="B1866" s="96">
        <v>1993</v>
      </c>
      <c r="C1866" s="96" t="s">
        <v>267</v>
      </c>
      <c r="D1866" s="96">
        <v>2131602</v>
      </c>
      <c r="E1866" s="96" t="s">
        <v>5742</v>
      </c>
      <c r="F1866" s="97" t="s">
        <v>2110</v>
      </c>
      <c r="G1866" s="97" t="s">
        <v>1166</v>
      </c>
      <c r="H1866" s="98">
        <v>49470000</v>
      </c>
      <c r="I1866" s="97" t="s">
        <v>5574</v>
      </c>
      <c r="J1866" s="96" t="s">
        <v>307</v>
      </c>
      <c r="K1866" s="96">
        <v>212073</v>
      </c>
    </row>
    <row r="1867" spans="1:11" ht="28">
      <c r="A1867" s="45">
        <v>1864</v>
      </c>
      <c r="B1867" s="96">
        <v>1994</v>
      </c>
      <c r="C1867" s="96" t="s">
        <v>267</v>
      </c>
      <c r="D1867" s="96">
        <v>2131604</v>
      </c>
      <c r="E1867" s="96" t="s">
        <v>5741</v>
      </c>
      <c r="F1867" s="97" t="s">
        <v>1813</v>
      </c>
      <c r="G1867" s="97" t="s">
        <v>1166</v>
      </c>
      <c r="H1867" s="98">
        <v>27000000</v>
      </c>
      <c r="I1867" s="97" t="s">
        <v>5574</v>
      </c>
      <c r="J1867" s="96" t="s">
        <v>307</v>
      </c>
      <c r="K1867" s="96">
        <v>212073</v>
      </c>
    </row>
    <row r="1868" spans="1:11" ht="28">
      <c r="A1868" s="45">
        <v>1865</v>
      </c>
      <c r="B1868" s="96">
        <v>1995</v>
      </c>
      <c r="C1868" s="96" t="s">
        <v>267</v>
      </c>
      <c r="D1868" s="96">
        <v>2131625</v>
      </c>
      <c r="E1868" s="96" t="s">
        <v>5740</v>
      </c>
      <c r="F1868" s="97" t="s">
        <v>2110</v>
      </c>
      <c r="G1868" s="97" t="s">
        <v>1166</v>
      </c>
      <c r="H1868" s="98">
        <v>60231320</v>
      </c>
      <c r="I1868" s="97" t="s">
        <v>5574</v>
      </c>
      <c r="J1868" s="96" t="s">
        <v>307</v>
      </c>
      <c r="K1868" s="96">
        <v>212073</v>
      </c>
    </row>
    <row r="1869" spans="1:11" ht="28">
      <c r="A1869" s="45">
        <v>1866</v>
      </c>
      <c r="B1869" s="96">
        <v>1996</v>
      </c>
      <c r="C1869" s="96" t="s">
        <v>267</v>
      </c>
      <c r="D1869" s="96">
        <v>2131653</v>
      </c>
      <c r="E1869" s="96" t="s">
        <v>5739</v>
      </c>
      <c r="F1869" s="97" t="s">
        <v>2090</v>
      </c>
      <c r="G1869" s="97" t="s">
        <v>1166</v>
      </c>
      <c r="H1869" s="98">
        <v>27000000</v>
      </c>
      <c r="I1869" s="97" t="s">
        <v>5574</v>
      </c>
      <c r="J1869" s="96" t="s">
        <v>307</v>
      </c>
      <c r="K1869" s="96">
        <v>212073</v>
      </c>
    </row>
    <row r="1870" spans="1:11" ht="28">
      <c r="A1870" s="45">
        <v>1867</v>
      </c>
      <c r="B1870" s="96">
        <v>1997</v>
      </c>
      <c r="C1870" s="96" t="s">
        <v>267</v>
      </c>
      <c r="D1870" s="96">
        <v>2131662</v>
      </c>
      <c r="E1870" s="96" t="s">
        <v>5738</v>
      </c>
      <c r="F1870" s="97" t="s">
        <v>2076</v>
      </c>
      <c r="G1870" s="97" t="s">
        <v>1166</v>
      </c>
      <c r="H1870" s="98">
        <v>27000000</v>
      </c>
      <c r="I1870" s="97" t="s">
        <v>5574</v>
      </c>
      <c r="J1870" s="96" t="s">
        <v>307</v>
      </c>
      <c r="K1870" s="96">
        <v>212073</v>
      </c>
    </row>
    <row r="1871" spans="1:11" ht="28">
      <c r="A1871" s="45">
        <v>1868</v>
      </c>
      <c r="B1871" s="96">
        <v>1998</v>
      </c>
      <c r="C1871" s="96" t="s">
        <v>267</v>
      </c>
      <c r="D1871" s="96">
        <v>2131663</v>
      </c>
      <c r="E1871" s="96" t="s">
        <v>5737</v>
      </c>
      <c r="F1871" s="97" t="s">
        <v>2076</v>
      </c>
      <c r="G1871" s="97" t="s">
        <v>1166</v>
      </c>
      <c r="H1871" s="98">
        <v>27000000</v>
      </c>
      <c r="I1871" s="97" t="s">
        <v>5574</v>
      </c>
      <c r="J1871" s="96" t="s">
        <v>307</v>
      </c>
      <c r="K1871" s="96">
        <v>212073</v>
      </c>
    </row>
    <row r="1872" spans="1:11">
      <c r="A1872" s="45">
        <v>1869</v>
      </c>
      <c r="B1872" s="96">
        <v>1999</v>
      </c>
      <c r="C1872" s="96" t="s">
        <v>267</v>
      </c>
      <c r="D1872" s="96">
        <v>2093197</v>
      </c>
      <c r="E1872" s="96" t="s">
        <v>5736</v>
      </c>
      <c r="F1872" s="97" t="s">
        <v>4910</v>
      </c>
      <c r="G1872" s="97" t="s">
        <v>5735</v>
      </c>
      <c r="H1872" s="98">
        <v>47845754</v>
      </c>
      <c r="I1872" s="97" t="s">
        <v>5574</v>
      </c>
      <c r="J1872" s="96" t="s">
        <v>234</v>
      </c>
      <c r="K1872" s="96">
        <v>195040</v>
      </c>
    </row>
    <row r="1873" spans="1:11" ht="28">
      <c r="A1873" s="45">
        <v>1870</v>
      </c>
      <c r="B1873" s="96">
        <v>2000</v>
      </c>
      <c r="C1873" s="96" t="s">
        <v>267</v>
      </c>
      <c r="D1873" s="96">
        <v>2131693</v>
      </c>
      <c r="E1873" s="96" t="s">
        <v>5734</v>
      </c>
      <c r="F1873" s="97" t="s">
        <v>1072</v>
      </c>
      <c r="G1873" s="97" t="s">
        <v>1166</v>
      </c>
      <c r="H1873" s="98">
        <v>80146708</v>
      </c>
      <c r="I1873" s="97" t="s">
        <v>5574</v>
      </c>
      <c r="J1873" s="96" t="s">
        <v>307</v>
      </c>
      <c r="K1873" s="96">
        <v>212073</v>
      </c>
    </row>
    <row r="1874" spans="1:11" ht="28">
      <c r="A1874" s="45">
        <v>1871</v>
      </c>
      <c r="B1874" s="96">
        <v>2001</v>
      </c>
      <c r="C1874" s="96" t="s">
        <v>267</v>
      </c>
      <c r="D1874" s="96">
        <v>2131737</v>
      </c>
      <c r="E1874" s="96" t="s">
        <v>5733</v>
      </c>
      <c r="F1874" s="97" t="s">
        <v>3124</v>
      </c>
      <c r="G1874" s="97" t="s">
        <v>1166</v>
      </c>
      <c r="H1874" s="98">
        <v>33600000</v>
      </c>
      <c r="I1874" s="97" t="s">
        <v>5574</v>
      </c>
      <c r="J1874" s="96" t="s">
        <v>307</v>
      </c>
      <c r="K1874" s="96">
        <v>212073</v>
      </c>
    </row>
    <row r="1875" spans="1:11" ht="28">
      <c r="A1875" s="45">
        <v>1872</v>
      </c>
      <c r="B1875" s="96">
        <v>2002</v>
      </c>
      <c r="C1875" s="96" t="s">
        <v>267</v>
      </c>
      <c r="D1875" s="96">
        <v>2131791</v>
      </c>
      <c r="E1875" s="96" t="s">
        <v>5732</v>
      </c>
      <c r="F1875" s="97" t="s">
        <v>1122</v>
      </c>
      <c r="G1875" s="97" t="s">
        <v>1166</v>
      </c>
      <c r="H1875" s="98">
        <v>55218000</v>
      </c>
      <c r="I1875" s="97" t="s">
        <v>5574</v>
      </c>
      <c r="J1875" s="96" t="s">
        <v>307</v>
      </c>
      <c r="K1875" s="96">
        <v>212073</v>
      </c>
    </row>
    <row r="1876" spans="1:11" ht="28">
      <c r="A1876" s="45">
        <v>1873</v>
      </c>
      <c r="B1876" s="96">
        <v>2003</v>
      </c>
      <c r="C1876" s="96" t="s">
        <v>267</v>
      </c>
      <c r="D1876" s="96">
        <v>2131821</v>
      </c>
      <c r="E1876" s="96" t="s">
        <v>5731</v>
      </c>
      <c r="F1876" s="97" t="s">
        <v>1715</v>
      </c>
      <c r="G1876" s="97" t="s">
        <v>1777</v>
      </c>
      <c r="H1876" s="98">
        <v>169066520</v>
      </c>
      <c r="I1876" s="97" t="s">
        <v>5574</v>
      </c>
      <c r="J1876" s="96" t="s">
        <v>307</v>
      </c>
      <c r="K1876" s="96">
        <v>212073</v>
      </c>
    </row>
    <row r="1877" spans="1:11" ht="28">
      <c r="A1877" s="45">
        <v>1874</v>
      </c>
      <c r="B1877" s="96">
        <v>2004</v>
      </c>
      <c r="C1877" s="96" t="s">
        <v>267</v>
      </c>
      <c r="D1877" s="96">
        <v>2132185</v>
      </c>
      <c r="E1877" s="96" t="s">
        <v>5730</v>
      </c>
      <c r="F1877" s="97" t="s">
        <v>1343</v>
      </c>
      <c r="G1877" s="97" t="s">
        <v>1155</v>
      </c>
      <c r="H1877" s="98">
        <v>16590000</v>
      </c>
      <c r="I1877" s="97" t="s">
        <v>5574</v>
      </c>
      <c r="J1877" s="96" t="s">
        <v>307</v>
      </c>
      <c r="K1877" s="96">
        <v>212073</v>
      </c>
    </row>
    <row r="1878" spans="1:11" ht="28">
      <c r="A1878" s="45">
        <v>1875</v>
      </c>
      <c r="B1878" s="96">
        <v>2005</v>
      </c>
      <c r="C1878" s="96" t="s">
        <v>267</v>
      </c>
      <c r="D1878" s="96">
        <v>2132314</v>
      </c>
      <c r="E1878" s="96" t="s">
        <v>5729</v>
      </c>
      <c r="F1878" s="97" t="s">
        <v>3105</v>
      </c>
      <c r="G1878" s="97" t="s">
        <v>1166</v>
      </c>
      <c r="H1878" s="98">
        <v>54800000</v>
      </c>
      <c r="I1878" s="97" t="s">
        <v>5574</v>
      </c>
      <c r="J1878" s="96" t="s">
        <v>307</v>
      </c>
      <c r="K1878" s="96">
        <v>212073</v>
      </c>
    </row>
    <row r="1879" spans="1:11" ht="28">
      <c r="A1879" s="45">
        <v>1876</v>
      </c>
      <c r="B1879" s="96">
        <v>2006</v>
      </c>
      <c r="C1879" s="96" t="s">
        <v>267</v>
      </c>
      <c r="D1879" s="96">
        <v>2132423</v>
      </c>
      <c r="E1879" s="96" t="s">
        <v>5728</v>
      </c>
      <c r="F1879" s="97" t="s">
        <v>3200</v>
      </c>
      <c r="G1879" s="97" t="s">
        <v>1023</v>
      </c>
      <c r="H1879" s="98">
        <v>13000000</v>
      </c>
      <c r="I1879" s="97" t="s">
        <v>5574</v>
      </c>
      <c r="J1879" s="96" t="s">
        <v>307</v>
      </c>
      <c r="K1879" s="96">
        <v>212073</v>
      </c>
    </row>
    <row r="1880" spans="1:11">
      <c r="A1880" s="45">
        <v>1877</v>
      </c>
      <c r="B1880" s="96">
        <v>2007</v>
      </c>
      <c r="C1880" s="96" t="s">
        <v>267</v>
      </c>
      <c r="D1880" s="96">
        <v>2093202</v>
      </c>
      <c r="E1880" s="96" t="s">
        <v>5727</v>
      </c>
      <c r="F1880" s="97" t="s">
        <v>5328</v>
      </c>
      <c r="G1880" s="97" t="s">
        <v>1737</v>
      </c>
      <c r="H1880" s="98">
        <v>24582282</v>
      </c>
      <c r="I1880" s="97" t="s">
        <v>5574</v>
      </c>
      <c r="J1880" s="96" t="s">
        <v>234</v>
      </c>
      <c r="K1880" s="96">
        <v>195040</v>
      </c>
    </row>
    <row r="1881" spans="1:11">
      <c r="A1881" s="45">
        <v>1878</v>
      </c>
      <c r="B1881" s="96">
        <v>2008</v>
      </c>
      <c r="C1881" s="96" t="s">
        <v>267</v>
      </c>
      <c r="D1881" s="96">
        <v>2120384</v>
      </c>
      <c r="E1881" s="96" t="s">
        <v>5726</v>
      </c>
      <c r="F1881" s="97" t="s">
        <v>5725</v>
      </c>
      <c r="G1881" s="97" t="s">
        <v>1748</v>
      </c>
      <c r="H1881" s="98">
        <v>64590270</v>
      </c>
      <c r="I1881" s="97" t="s">
        <v>5574</v>
      </c>
      <c r="J1881" s="96" t="s">
        <v>234</v>
      </c>
      <c r="K1881" s="96">
        <v>195040</v>
      </c>
    </row>
    <row r="1882" spans="1:11">
      <c r="A1882" s="45">
        <v>1879</v>
      </c>
      <c r="B1882" s="96">
        <v>2009</v>
      </c>
      <c r="C1882" s="96" t="s">
        <v>267</v>
      </c>
      <c r="D1882" s="96">
        <v>2132681</v>
      </c>
      <c r="E1882" s="96" t="s">
        <v>5724</v>
      </c>
      <c r="F1882" s="97" t="s">
        <v>1734</v>
      </c>
      <c r="G1882" s="97" t="s">
        <v>5723</v>
      </c>
      <c r="H1882" s="98">
        <v>7000000</v>
      </c>
      <c r="I1882" s="97" t="s">
        <v>5574</v>
      </c>
      <c r="J1882" s="96" t="s">
        <v>234</v>
      </c>
      <c r="K1882" s="96">
        <v>195040</v>
      </c>
    </row>
    <row r="1883" spans="1:11">
      <c r="A1883" s="45">
        <v>1880</v>
      </c>
      <c r="B1883" s="96">
        <v>2010</v>
      </c>
      <c r="C1883" s="96" t="s">
        <v>267</v>
      </c>
      <c r="D1883" s="96">
        <v>2132682</v>
      </c>
      <c r="E1883" s="96" t="s">
        <v>5722</v>
      </c>
      <c r="F1883" s="97" t="s">
        <v>1002</v>
      </c>
      <c r="G1883" s="97" t="s">
        <v>1733</v>
      </c>
      <c r="H1883" s="98">
        <v>6473750</v>
      </c>
      <c r="I1883" s="97" t="s">
        <v>5574</v>
      </c>
      <c r="J1883" s="96" t="s">
        <v>234</v>
      </c>
      <c r="K1883" s="96">
        <v>195040</v>
      </c>
    </row>
    <row r="1884" spans="1:11" ht="28">
      <c r="A1884" s="45">
        <v>1881</v>
      </c>
      <c r="B1884" s="96">
        <v>2011</v>
      </c>
      <c r="C1884" s="96" t="s">
        <v>267</v>
      </c>
      <c r="D1884" s="96">
        <v>2130361</v>
      </c>
      <c r="E1884" s="96" t="s">
        <v>5721</v>
      </c>
      <c r="F1884" s="97" t="s">
        <v>1615</v>
      </c>
      <c r="G1884" s="97" t="s">
        <v>3133</v>
      </c>
      <c r="H1884" s="98">
        <v>36183440</v>
      </c>
      <c r="I1884" s="97" t="s">
        <v>5574</v>
      </c>
      <c r="J1884" s="96" t="s">
        <v>307</v>
      </c>
      <c r="K1884" s="96">
        <v>212073</v>
      </c>
    </row>
    <row r="1885" spans="1:11" ht="28">
      <c r="A1885" s="45">
        <v>1882</v>
      </c>
      <c r="B1885" s="96">
        <v>2012</v>
      </c>
      <c r="C1885" s="96" t="s">
        <v>267</v>
      </c>
      <c r="D1885" s="96">
        <v>2130363</v>
      </c>
      <c r="E1885" s="96" t="s">
        <v>5720</v>
      </c>
      <c r="F1885" s="97" t="s">
        <v>3400</v>
      </c>
      <c r="G1885" s="97" t="s">
        <v>5547</v>
      </c>
      <c r="H1885" s="98">
        <v>59199420</v>
      </c>
      <c r="I1885" s="97" t="s">
        <v>5574</v>
      </c>
      <c r="J1885" s="96" t="s">
        <v>307</v>
      </c>
      <c r="K1885" s="96">
        <v>212073</v>
      </c>
    </row>
    <row r="1886" spans="1:11" ht="28">
      <c r="A1886" s="45">
        <v>1883</v>
      </c>
      <c r="B1886" s="96">
        <v>2013</v>
      </c>
      <c r="C1886" s="96" t="s">
        <v>267</v>
      </c>
      <c r="D1886" s="96">
        <v>2130364</v>
      </c>
      <c r="E1886" s="96" t="s">
        <v>5719</v>
      </c>
      <c r="F1886" s="97" t="s">
        <v>1615</v>
      </c>
      <c r="G1886" s="97" t="s">
        <v>5547</v>
      </c>
      <c r="H1886" s="98">
        <v>58199420</v>
      </c>
      <c r="I1886" s="97" t="s">
        <v>5574</v>
      </c>
      <c r="J1886" s="96" t="s">
        <v>307</v>
      </c>
      <c r="K1886" s="96">
        <v>212073</v>
      </c>
    </row>
    <row r="1887" spans="1:11">
      <c r="A1887" s="45">
        <v>1884</v>
      </c>
      <c r="B1887" s="96">
        <v>2014</v>
      </c>
      <c r="C1887" s="96" t="s">
        <v>267</v>
      </c>
      <c r="D1887" s="96">
        <v>2060730</v>
      </c>
      <c r="E1887" s="96" t="s">
        <v>5718</v>
      </c>
      <c r="F1887" s="97" t="s">
        <v>1719</v>
      </c>
      <c r="G1887" s="97" t="s">
        <v>5717</v>
      </c>
      <c r="H1887" s="98">
        <v>212258575</v>
      </c>
      <c r="I1887" s="97" t="s">
        <v>5574</v>
      </c>
      <c r="J1887" s="96" t="s">
        <v>234</v>
      </c>
      <c r="K1887" s="96">
        <v>195040</v>
      </c>
    </row>
    <row r="1888" spans="1:11">
      <c r="A1888" s="45">
        <v>1885</v>
      </c>
      <c r="B1888" s="96">
        <v>2015</v>
      </c>
      <c r="C1888" s="96" t="s">
        <v>267</v>
      </c>
      <c r="D1888" s="96">
        <v>2062241</v>
      </c>
      <c r="E1888" s="96" t="s">
        <v>5716</v>
      </c>
      <c r="F1888" s="97" t="s">
        <v>5713</v>
      </c>
      <c r="G1888" s="97" t="s">
        <v>5715</v>
      </c>
      <c r="H1888" s="98">
        <v>15750000</v>
      </c>
      <c r="I1888" s="97" t="s">
        <v>5574</v>
      </c>
      <c r="J1888" s="96" t="s">
        <v>234</v>
      </c>
      <c r="K1888" s="96">
        <v>195040</v>
      </c>
    </row>
    <row r="1889" spans="1:11">
      <c r="A1889" s="45">
        <v>1886</v>
      </c>
      <c r="B1889" s="96">
        <v>2016</v>
      </c>
      <c r="C1889" s="96" t="s">
        <v>267</v>
      </c>
      <c r="D1889" s="96">
        <v>2062261</v>
      </c>
      <c r="E1889" s="96" t="s">
        <v>5714</v>
      </c>
      <c r="F1889" s="97" t="s">
        <v>5713</v>
      </c>
      <c r="G1889" s="97" t="s">
        <v>5712</v>
      </c>
      <c r="H1889" s="98">
        <v>6000000</v>
      </c>
      <c r="I1889" s="97" t="s">
        <v>5574</v>
      </c>
      <c r="J1889" s="96" t="s">
        <v>234</v>
      </c>
      <c r="K1889" s="96">
        <v>195040</v>
      </c>
    </row>
    <row r="1890" spans="1:11" ht="28">
      <c r="A1890" s="45">
        <v>1887</v>
      </c>
      <c r="B1890" s="96">
        <v>2017</v>
      </c>
      <c r="C1890" s="96" t="s">
        <v>267</v>
      </c>
      <c r="D1890" s="96">
        <v>2130367</v>
      </c>
      <c r="E1890" s="96" t="s">
        <v>5711</v>
      </c>
      <c r="F1890" s="97" t="s">
        <v>1615</v>
      </c>
      <c r="G1890" s="97" t="s">
        <v>5547</v>
      </c>
      <c r="H1890" s="98">
        <v>68231326</v>
      </c>
      <c r="I1890" s="97" t="s">
        <v>5574</v>
      </c>
      <c r="J1890" s="96" t="s">
        <v>307</v>
      </c>
      <c r="K1890" s="96">
        <v>212073</v>
      </c>
    </row>
    <row r="1891" spans="1:11" ht="28">
      <c r="A1891" s="45">
        <v>1888</v>
      </c>
      <c r="B1891" s="96">
        <v>2018</v>
      </c>
      <c r="C1891" s="96" t="s">
        <v>267</v>
      </c>
      <c r="D1891" s="96">
        <v>2130368</v>
      </c>
      <c r="E1891" s="96" t="s">
        <v>5710</v>
      </c>
      <c r="F1891" s="97" t="s">
        <v>1615</v>
      </c>
      <c r="G1891" s="97" t="s">
        <v>5547</v>
      </c>
      <c r="H1891" s="98">
        <v>27744720</v>
      </c>
      <c r="I1891" s="97" t="s">
        <v>5574</v>
      </c>
      <c r="J1891" s="96" t="s">
        <v>307</v>
      </c>
      <c r="K1891" s="96">
        <v>212073</v>
      </c>
    </row>
    <row r="1892" spans="1:11" ht="28">
      <c r="A1892" s="45">
        <v>1889</v>
      </c>
      <c r="B1892" s="96">
        <v>2019</v>
      </c>
      <c r="C1892" s="96" t="s">
        <v>267</v>
      </c>
      <c r="D1892" s="96">
        <v>2130370</v>
      </c>
      <c r="E1892" s="96" t="s">
        <v>5709</v>
      </c>
      <c r="F1892" s="97" t="s">
        <v>1615</v>
      </c>
      <c r="G1892" s="97" t="s">
        <v>2110</v>
      </c>
      <c r="H1892" s="98">
        <v>66231320</v>
      </c>
      <c r="I1892" s="97" t="s">
        <v>5574</v>
      </c>
      <c r="J1892" s="96" t="s">
        <v>307</v>
      </c>
      <c r="K1892" s="96">
        <v>212073</v>
      </c>
    </row>
    <row r="1893" spans="1:11" ht="28">
      <c r="A1893" s="45">
        <v>1890</v>
      </c>
      <c r="B1893" s="96">
        <v>2020</v>
      </c>
      <c r="C1893" s="96" t="s">
        <v>267</v>
      </c>
      <c r="D1893" s="96">
        <v>2130373</v>
      </c>
      <c r="E1893" s="96" t="s">
        <v>5708</v>
      </c>
      <c r="F1893" s="97" t="s">
        <v>3265</v>
      </c>
      <c r="G1893" s="97" t="s">
        <v>3379</v>
      </c>
      <c r="H1893" s="98">
        <v>58199420</v>
      </c>
      <c r="I1893" s="97" t="s">
        <v>5574</v>
      </c>
      <c r="J1893" s="96" t="s">
        <v>307</v>
      </c>
      <c r="K1893" s="96">
        <v>212073</v>
      </c>
    </row>
    <row r="1894" spans="1:11">
      <c r="A1894" s="45">
        <v>1891</v>
      </c>
      <c r="B1894" s="96">
        <v>2021</v>
      </c>
      <c r="C1894" s="96" t="s">
        <v>267</v>
      </c>
      <c r="D1894" s="96">
        <v>2071765</v>
      </c>
      <c r="E1894" s="96" t="s">
        <v>5707</v>
      </c>
      <c r="F1894" s="97" t="s">
        <v>1738</v>
      </c>
      <c r="G1894" s="97" t="s">
        <v>5706</v>
      </c>
      <c r="H1894" s="98">
        <v>141751493</v>
      </c>
      <c r="I1894" s="97" t="s">
        <v>5574</v>
      </c>
      <c r="J1894" s="96" t="s">
        <v>234</v>
      </c>
      <c r="K1894" s="96">
        <v>195040</v>
      </c>
    </row>
    <row r="1895" spans="1:11">
      <c r="A1895" s="45">
        <v>1892</v>
      </c>
      <c r="B1895" s="96">
        <v>2022</v>
      </c>
      <c r="C1895" s="96" t="s">
        <v>267</v>
      </c>
      <c r="D1895" s="96">
        <v>2071867</v>
      </c>
      <c r="E1895" s="96" t="s">
        <v>5705</v>
      </c>
      <c r="F1895" s="97" t="s">
        <v>5704</v>
      </c>
      <c r="G1895" s="97" t="s">
        <v>5703</v>
      </c>
      <c r="H1895" s="98">
        <v>29100000</v>
      </c>
      <c r="I1895" s="97" t="s">
        <v>5574</v>
      </c>
      <c r="J1895" s="96" t="s">
        <v>234</v>
      </c>
      <c r="K1895" s="96">
        <v>195040</v>
      </c>
    </row>
    <row r="1896" spans="1:11">
      <c r="A1896" s="45">
        <v>1893</v>
      </c>
      <c r="B1896" s="96">
        <v>2023</v>
      </c>
      <c r="C1896" s="96" t="s">
        <v>267</v>
      </c>
      <c r="D1896" s="96">
        <v>2071981</v>
      </c>
      <c r="E1896" s="96" t="s">
        <v>5702</v>
      </c>
      <c r="F1896" s="97" t="s">
        <v>5701</v>
      </c>
      <c r="G1896" s="97" t="s">
        <v>5700</v>
      </c>
      <c r="H1896" s="98">
        <v>78285500</v>
      </c>
      <c r="I1896" s="97" t="s">
        <v>5574</v>
      </c>
      <c r="J1896" s="96" t="s">
        <v>234</v>
      </c>
      <c r="K1896" s="96">
        <v>195040</v>
      </c>
    </row>
    <row r="1897" spans="1:11" ht="28">
      <c r="A1897" s="45">
        <v>1894</v>
      </c>
      <c r="B1897" s="96">
        <v>2024</v>
      </c>
      <c r="C1897" s="96" t="s">
        <v>267</v>
      </c>
      <c r="D1897" s="96">
        <v>2130387</v>
      </c>
      <c r="E1897" s="96" t="s">
        <v>5699</v>
      </c>
      <c r="F1897" s="97" t="s">
        <v>1615</v>
      </c>
      <c r="G1897" s="97" t="s">
        <v>5547</v>
      </c>
      <c r="H1897" s="98">
        <v>66231326</v>
      </c>
      <c r="I1897" s="97" t="s">
        <v>5574</v>
      </c>
      <c r="J1897" s="96" t="s">
        <v>307</v>
      </c>
      <c r="K1897" s="96">
        <v>212073</v>
      </c>
    </row>
    <row r="1898" spans="1:11" ht="28">
      <c r="A1898" s="45">
        <v>1895</v>
      </c>
      <c r="B1898" s="96">
        <v>2025</v>
      </c>
      <c r="C1898" s="96" t="s">
        <v>267</v>
      </c>
      <c r="D1898" s="96">
        <v>2130390</v>
      </c>
      <c r="E1898" s="96" t="s">
        <v>5698</v>
      </c>
      <c r="F1898" s="97" t="s">
        <v>3400</v>
      </c>
      <c r="G1898" s="97" t="s">
        <v>5547</v>
      </c>
      <c r="H1898" s="98">
        <v>60199420</v>
      </c>
      <c r="I1898" s="97" t="s">
        <v>5574</v>
      </c>
      <c r="J1898" s="96" t="s">
        <v>307</v>
      </c>
      <c r="K1898" s="96">
        <v>212073</v>
      </c>
    </row>
    <row r="1899" spans="1:11">
      <c r="A1899" s="45">
        <v>1896</v>
      </c>
      <c r="B1899" s="96">
        <v>2026</v>
      </c>
      <c r="C1899" s="96" t="s">
        <v>267</v>
      </c>
      <c r="D1899" s="96">
        <v>2082368</v>
      </c>
      <c r="E1899" s="96" t="s">
        <v>5697</v>
      </c>
      <c r="F1899" s="97" t="s">
        <v>1164</v>
      </c>
      <c r="G1899" s="97" t="s">
        <v>5695</v>
      </c>
      <c r="H1899" s="98">
        <v>170892070</v>
      </c>
      <c r="I1899" s="97" t="s">
        <v>5574</v>
      </c>
      <c r="J1899" s="96" t="s">
        <v>234</v>
      </c>
      <c r="K1899" s="96">
        <v>195040</v>
      </c>
    </row>
    <row r="1900" spans="1:11">
      <c r="A1900" s="45">
        <v>1897</v>
      </c>
      <c r="B1900" s="96">
        <v>2027</v>
      </c>
      <c r="C1900" s="96" t="s">
        <v>267</v>
      </c>
      <c r="D1900" s="96">
        <v>2082374</v>
      </c>
      <c r="E1900" s="96" t="s">
        <v>5696</v>
      </c>
      <c r="F1900" s="97" t="s">
        <v>1164</v>
      </c>
      <c r="G1900" s="97" t="s">
        <v>5695</v>
      </c>
      <c r="H1900" s="98">
        <v>1211199495</v>
      </c>
      <c r="I1900" s="97" t="s">
        <v>5574</v>
      </c>
      <c r="J1900" s="96" t="s">
        <v>234</v>
      </c>
      <c r="K1900" s="96">
        <v>195040</v>
      </c>
    </row>
    <row r="1901" spans="1:11" ht="28">
      <c r="A1901" s="45">
        <v>1898</v>
      </c>
      <c r="B1901" s="96">
        <v>2028</v>
      </c>
      <c r="C1901" s="96" t="s">
        <v>267</v>
      </c>
      <c r="D1901" s="96">
        <v>2130392</v>
      </c>
      <c r="E1901" s="96" t="s">
        <v>5694</v>
      </c>
      <c r="F1901" s="97" t="s">
        <v>1615</v>
      </c>
      <c r="G1901" s="97" t="s">
        <v>5547</v>
      </c>
      <c r="H1901" s="98">
        <v>68231326</v>
      </c>
      <c r="I1901" s="97" t="s">
        <v>5574</v>
      </c>
      <c r="J1901" s="96" t="s">
        <v>307</v>
      </c>
      <c r="K1901" s="96">
        <v>212073</v>
      </c>
    </row>
    <row r="1902" spans="1:11" ht="28">
      <c r="A1902" s="45">
        <v>1899</v>
      </c>
      <c r="B1902" s="96">
        <v>2029</v>
      </c>
      <c r="C1902" s="96" t="s">
        <v>267</v>
      </c>
      <c r="D1902" s="96">
        <v>2130393</v>
      </c>
      <c r="E1902" s="96" t="s">
        <v>5693</v>
      </c>
      <c r="F1902" s="97" t="s">
        <v>3400</v>
      </c>
      <c r="G1902" s="97" t="s">
        <v>5547</v>
      </c>
      <c r="H1902" s="98">
        <v>56199420</v>
      </c>
      <c r="I1902" s="97" t="s">
        <v>5574</v>
      </c>
      <c r="J1902" s="96" t="s">
        <v>307</v>
      </c>
      <c r="K1902" s="96">
        <v>212073</v>
      </c>
    </row>
    <row r="1903" spans="1:11" ht="28">
      <c r="A1903" s="45">
        <v>1900</v>
      </c>
      <c r="B1903" s="96">
        <v>2030</v>
      </c>
      <c r="C1903" s="96" t="s">
        <v>267</v>
      </c>
      <c r="D1903" s="96">
        <v>2130415</v>
      </c>
      <c r="E1903" s="96" t="s">
        <v>5692</v>
      </c>
      <c r="F1903" s="97" t="s">
        <v>3265</v>
      </c>
      <c r="G1903" s="97" t="s">
        <v>5691</v>
      </c>
      <c r="H1903" s="98">
        <v>33900000</v>
      </c>
      <c r="I1903" s="97" t="s">
        <v>5574</v>
      </c>
      <c r="J1903" s="96" t="s">
        <v>307</v>
      </c>
      <c r="K1903" s="96">
        <v>212073</v>
      </c>
    </row>
    <row r="1904" spans="1:11" ht="28">
      <c r="A1904" s="45">
        <v>1901</v>
      </c>
      <c r="B1904" s="96">
        <v>2031</v>
      </c>
      <c r="C1904" s="96" t="s">
        <v>267</v>
      </c>
      <c r="D1904" s="96">
        <v>2130423</v>
      </c>
      <c r="E1904" s="96" t="s">
        <v>5690</v>
      </c>
      <c r="F1904" s="97" t="s">
        <v>4810</v>
      </c>
      <c r="G1904" s="97" t="s">
        <v>5231</v>
      </c>
      <c r="H1904" s="98">
        <v>60231326</v>
      </c>
      <c r="I1904" s="97" t="s">
        <v>5574</v>
      </c>
      <c r="J1904" s="96" t="s">
        <v>307</v>
      </c>
      <c r="K1904" s="96">
        <v>212073</v>
      </c>
    </row>
    <row r="1905" spans="1:11">
      <c r="A1905" s="45">
        <v>1902</v>
      </c>
      <c r="B1905" s="96">
        <v>2032</v>
      </c>
      <c r="C1905" s="96" t="s">
        <v>267</v>
      </c>
      <c r="D1905" s="96">
        <v>2091545</v>
      </c>
      <c r="E1905" s="96" t="s">
        <v>5689</v>
      </c>
      <c r="F1905" s="97" t="s">
        <v>1716</v>
      </c>
      <c r="G1905" s="97" t="s">
        <v>5688</v>
      </c>
      <c r="H1905" s="98">
        <v>42799000</v>
      </c>
      <c r="I1905" s="97" t="s">
        <v>5574</v>
      </c>
      <c r="J1905" s="96" t="s">
        <v>234</v>
      </c>
      <c r="K1905" s="96">
        <v>195040</v>
      </c>
    </row>
    <row r="1906" spans="1:11">
      <c r="A1906" s="45">
        <v>1903</v>
      </c>
      <c r="B1906" s="96">
        <v>2033</v>
      </c>
      <c r="C1906" s="96" t="s">
        <v>267</v>
      </c>
      <c r="D1906" s="96">
        <v>2092003</v>
      </c>
      <c r="E1906" s="96" t="s">
        <v>5687</v>
      </c>
      <c r="F1906" s="97" t="s">
        <v>5682</v>
      </c>
      <c r="G1906" s="97" t="s">
        <v>5686</v>
      </c>
      <c r="H1906" s="98">
        <v>560854000</v>
      </c>
      <c r="I1906" s="97" t="s">
        <v>5574</v>
      </c>
      <c r="J1906" s="96" t="s">
        <v>234</v>
      </c>
      <c r="K1906" s="96">
        <v>195040</v>
      </c>
    </row>
    <row r="1907" spans="1:11">
      <c r="A1907" s="45">
        <v>1904</v>
      </c>
      <c r="B1907" s="96">
        <v>2034</v>
      </c>
      <c r="C1907" s="96" t="s">
        <v>267</v>
      </c>
      <c r="D1907" s="96">
        <v>2092357</v>
      </c>
      <c r="E1907" s="96" t="s">
        <v>5685</v>
      </c>
      <c r="F1907" s="97" t="s">
        <v>5682</v>
      </c>
      <c r="G1907" s="97" t="s">
        <v>1133</v>
      </c>
      <c r="H1907" s="98">
        <v>107106837</v>
      </c>
      <c r="I1907" s="97" t="s">
        <v>5574</v>
      </c>
      <c r="J1907" s="96" t="s">
        <v>234</v>
      </c>
      <c r="K1907" s="96">
        <v>195040</v>
      </c>
    </row>
    <row r="1908" spans="1:11" ht="28">
      <c r="A1908" s="45">
        <v>1905</v>
      </c>
      <c r="B1908" s="96">
        <v>2035</v>
      </c>
      <c r="C1908" s="96" t="s">
        <v>267</v>
      </c>
      <c r="D1908" s="96">
        <v>2130677</v>
      </c>
      <c r="E1908" s="96" t="s">
        <v>5684</v>
      </c>
      <c r="F1908" s="97" t="s">
        <v>2946</v>
      </c>
      <c r="G1908" s="97" t="s">
        <v>1733</v>
      </c>
      <c r="H1908" s="98">
        <v>70454776</v>
      </c>
      <c r="I1908" s="97" t="s">
        <v>5574</v>
      </c>
      <c r="J1908" s="96" t="s">
        <v>307</v>
      </c>
      <c r="K1908" s="96">
        <v>212073</v>
      </c>
    </row>
    <row r="1909" spans="1:11">
      <c r="A1909" s="45">
        <v>1906</v>
      </c>
      <c r="B1909" s="96">
        <v>2036</v>
      </c>
      <c r="C1909" s="96" t="s">
        <v>267</v>
      </c>
      <c r="D1909" s="96">
        <v>2092584</v>
      </c>
      <c r="E1909" s="96" t="s">
        <v>5683</v>
      </c>
      <c r="F1909" s="97" t="s">
        <v>5682</v>
      </c>
      <c r="G1909" s="97" t="s">
        <v>5674</v>
      </c>
      <c r="H1909" s="98">
        <v>60000000</v>
      </c>
      <c r="I1909" s="97" t="s">
        <v>5574</v>
      </c>
      <c r="J1909" s="96" t="s">
        <v>234</v>
      </c>
      <c r="K1909" s="96">
        <v>195040</v>
      </c>
    </row>
    <row r="1910" spans="1:11" ht="28">
      <c r="A1910" s="45">
        <v>1907</v>
      </c>
      <c r="B1910" s="96">
        <v>2037</v>
      </c>
      <c r="C1910" s="96" t="s">
        <v>267</v>
      </c>
      <c r="D1910" s="96">
        <v>2130438</v>
      </c>
      <c r="E1910" s="96" t="s">
        <v>5681</v>
      </c>
      <c r="F1910" s="97" t="s">
        <v>997</v>
      </c>
      <c r="G1910" s="97" t="s">
        <v>4812</v>
      </c>
      <c r="H1910" s="98">
        <v>33171142</v>
      </c>
      <c r="I1910" s="97" t="s">
        <v>5574</v>
      </c>
      <c r="J1910" s="96" t="s">
        <v>307</v>
      </c>
      <c r="K1910" s="96">
        <v>212073</v>
      </c>
    </row>
    <row r="1911" spans="1:11" ht="28">
      <c r="A1911" s="45">
        <v>1908</v>
      </c>
      <c r="B1911" s="96">
        <v>2038</v>
      </c>
      <c r="C1911" s="96" t="s">
        <v>267</v>
      </c>
      <c r="D1911" s="96">
        <v>2130478</v>
      </c>
      <c r="E1911" s="96" t="s">
        <v>5680</v>
      </c>
      <c r="F1911" s="97" t="s">
        <v>997</v>
      </c>
      <c r="G1911" s="97" t="s">
        <v>1166</v>
      </c>
      <c r="H1911" s="98">
        <v>47298600</v>
      </c>
      <c r="I1911" s="97" t="s">
        <v>5574</v>
      </c>
      <c r="J1911" s="96" t="s">
        <v>307</v>
      </c>
      <c r="K1911" s="96">
        <v>212073</v>
      </c>
    </row>
    <row r="1912" spans="1:11">
      <c r="A1912" s="45">
        <v>1909</v>
      </c>
      <c r="B1912" s="96">
        <v>2039</v>
      </c>
      <c r="C1912" s="96" t="s">
        <v>267</v>
      </c>
      <c r="D1912" s="96">
        <v>2100780</v>
      </c>
      <c r="E1912" s="96" t="s">
        <v>5679</v>
      </c>
      <c r="F1912" s="97" t="s">
        <v>1723</v>
      </c>
      <c r="G1912" s="97" t="s">
        <v>1722</v>
      </c>
      <c r="H1912" s="98">
        <v>3132744337</v>
      </c>
      <c r="I1912" s="97" t="s">
        <v>5574</v>
      </c>
      <c r="J1912" s="96" t="s">
        <v>234</v>
      </c>
      <c r="K1912" s="96">
        <v>195040</v>
      </c>
    </row>
    <row r="1913" spans="1:11">
      <c r="A1913" s="45">
        <v>1910</v>
      </c>
      <c r="B1913" s="96">
        <v>2040</v>
      </c>
      <c r="C1913" s="96" t="s">
        <v>267</v>
      </c>
      <c r="D1913" s="96">
        <v>2101117</v>
      </c>
      <c r="E1913" s="96" t="s">
        <v>5678</v>
      </c>
      <c r="F1913" s="97" t="s">
        <v>5677</v>
      </c>
      <c r="G1913" s="97" t="s">
        <v>5676</v>
      </c>
      <c r="H1913" s="98">
        <v>2436000</v>
      </c>
      <c r="I1913" s="97" t="s">
        <v>5574</v>
      </c>
      <c r="J1913" s="96" t="s">
        <v>234</v>
      </c>
      <c r="K1913" s="96">
        <v>195040</v>
      </c>
    </row>
    <row r="1914" spans="1:11">
      <c r="A1914" s="45">
        <v>1911</v>
      </c>
      <c r="B1914" s="96">
        <v>2041</v>
      </c>
      <c r="C1914" s="96" t="s">
        <v>267</v>
      </c>
      <c r="D1914" s="96">
        <v>2102132</v>
      </c>
      <c r="E1914" s="96" t="s">
        <v>5675</v>
      </c>
      <c r="F1914" s="97" t="s">
        <v>5674</v>
      </c>
      <c r="G1914" s="97" t="s">
        <v>4977</v>
      </c>
      <c r="H1914" s="98">
        <v>24459342</v>
      </c>
      <c r="I1914" s="97" t="s">
        <v>5574</v>
      </c>
      <c r="J1914" s="96" t="s">
        <v>234</v>
      </c>
      <c r="K1914" s="96">
        <v>195040</v>
      </c>
    </row>
    <row r="1915" spans="1:11">
      <c r="A1915" s="45">
        <v>1912</v>
      </c>
      <c r="B1915" s="96">
        <v>2042</v>
      </c>
      <c r="C1915" s="96" t="s">
        <v>267</v>
      </c>
      <c r="D1915" s="96">
        <v>2102209</v>
      </c>
      <c r="E1915" s="96" t="s">
        <v>5673</v>
      </c>
      <c r="F1915" s="97" t="s">
        <v>5672</v>
      </c>
      <c r="G1915" s="97" t="s">
        <v>5671</v>
      </c>
      <c r="H1915" s="98">
        <v>391980080</v>
      </c>
      <c r="I1915" s="97" t="s">
        <v>5574</v>
      </c>
      <c r="J1915" s="96" t="s">
        <v>234</v>
      </c>
      <c r="K1915" s="96">
        <v>195040</v>
      </c>
    </row>
    <row r="1916" spans="1:11">
      <c r="A1916" s="45">
        <v>1913</v>
      </c>
      <c r="B1916" s="96">
        <v>2043</v>
      </c>
      <c r="C1916" s="96" t="s">
        <v>267</v>
      </c>
      <c r="D1916" s="96">
        <v>2110388</v>
      </c>
      <c r="E1916" s="96" t="s">
        <v>5670</v>
      </c>
      <c r="F1916" s="97" t="s">
        <v>5578</v>
      </c>
      <c r="G1916" s="97" t="s">
        <v>5577</v>
      </c>
      <c r="H1916" s="98">
        <v>5772050</v>
      </c>
      <c r="I1916" s="97" t="s">
        <v>5574</v>
      </c>
      <c r="J1916" s="96" t="s">
        <v>234</v>
      </c>
      <c r="K1916" s="96">
        <v>195040</v>
      </c>
    </row>
    <row r="1917" spans="1:11">
      <c r="A1917" s="45">
        <v>1914</v>
      </c>
      <c r="B1917" s="96">
        <v>2044</v>
      </c>
      <c r="C1917" s="96" t="s">
        <v>267</v>
      </c>
      <c r="D1917" s="96">
        <v>2110085</v>
      </c>
      <c r="E1917" s="96" t="s">
        <v>5669</v>
      </c>
      <c r="F1917" s="97" t="s">
        <v>5668</v>
      </c>
      <c r="G1917" s="97" t="s">
        <v>5667</v>
      </c>
      <c r="H1917" s="98">
        <v>68628516</v>
      </c>
      <c r="I1917" s="97" t="s">
        <v>5574</v>
      </c>
      <c r="J1917" s="96" t="s">
        <v>234</v>
      </c>
      <c r="K1917" s="96">
        <v>195040</v>
      </c>
    </row>
    <row r="1918" spans="1:11">
      <c r="A1918" s="45">
        <v>1915</v>
      </c>
      <c r="B1918" s="96">
        <v>2045</v>
      </c>
      <c r="C1918" s="96" t="s">
        <v>267</v>
      </c>
      <c r="D1918" s="96">
        <v>2110390</v>
      </c>
      <c r="E1918" s="96" t="s">
        <v>5666</v>
      </c>
      <c r="F1918" s="97" t="s">
        <v>5578</v>
      </c>
      <c r="G1918" s="97" t="s">
        <v>5577</v>
      </c>
      <c r="H1918" s="98">
        <v>6053240</v>
      </c>
      <c r="I1918" s="97" t="s">
        <v>5574</v>
      </c>
      <c r="J1918" s="96" t="s">
        <v>234</v>
      </c>
      <c r="K1918" s="96">
        <v>195040</v>
      </c>
    </row>
    <row r="1919" spans="1:11">
      <c r="A1919" s="45">
        <v>1916</v>
      </c>
      <c r="B1919" s="96">
        <v>2046</v>
      </c>
      <c r="C1919" s="96" t="s">
        <v>267</v>
      </c>
      <c r="D1919" s="96">
        <v>2110601</v>
      </c>
      <c r="E1919" s="96" t="s">
        <v>5665</v>
      </c>
      <c r="F1919" s="97" t="s">
        <v>3460</v>
      </c>
      <c r="G1919" s="97" t="s">
        <v>5664</v>
      </c>
      <c r="H1919" s="98">
        <v>15000000</v>
      </c>
      <c r="I1919" s="97" t="s">
        <v>5574</v>
      </c>
      <c r="J1919" s="96" t="s">
        <v>234</v>
      </c>
      <c r="K1919" s="96">
        <v>195040</v>
      </c>
    </row>
    <row r="1920" spans="1:11" ht="28">
      <c r="A1920" s="45">
        <v>1917</v>
      </c>
      <c r="B1920" s="96">
        <v>2047</v>
      </c>
      <c r="C1920" s="96" t="s">
        <v>267</v>
      </c>
      <c r="D1920" s="96">
        <v>2130514</v>
      </c>
      <c r="E1920" s="96" t="s">
        <v>5663</v>
      </c>
      <c r="F1920" s="97" t="s">
        <v>4810</v>
      </c>
      <c r="G1920" s="97" t="s">
        <v>4601</v>
      </c>
      <c r="H1920" s="98">
        <v>65070600</v>
      </c>
      <c r="I1920" s="97" t="s">
        <v>5574</v>
      </c>
      <c r="J1920" s="96" t="s">
        <v>307</v>
      </c>
      <c r="K1920" s="96">
        <v>212073</v>
      </c>
    </row>
    <row r="1921" spans="1:11" ht="28">
      <c r="A1921" s="45">
        <v>1918</v>
      </c>
      <c r="B1921" s="96">
        <v>2048</v>
      </c>
      <c r="C1921" s="96" t="s">
        <v>267</v>
      </c>
      <c r="D1921" s="96">
        <v>2130533</v>
      </c>
      <c r="E1921" s="96" t="s">
        <v>5662</v>
      </c>
      <c r="F1921" s="97" t="s">
        <v>4810</v>
      </c>
      <c r="G1921" s="97" t="s">
        <v>4601</v>
      </c>
      <c r="H1921" s="98">
        <v>66231320</v>
      </c>
      <c r="I1921" s="97" t="s">
        <v>5574</v>
      </c>
      <c r="J1921" s="96" t="s">
        <v>307</v>
      </c>
      <c r="K1921" s="96">
        <v>212073</v>
      </c>
    </row>
    <row r="1922" spans="1:11" ht="28">
      <c r="A1922" s="45">
        <v>1919</v>
      </c>
      <c r="B1922" s="96">
        <v>2049</v>
      </c>
      <c r="C1922" s="96" t="s">
        <v>267</v>
      </c>
      <c r="D1922" s="96">
        <v>2130555</v>
      </c>
      <c r="E1922" s="96" t="s">
        <v>5661</v>
      </c>
      <c r="F1922" s="97" t="s">
        <v>4810</v>
      </c>
      <c r="G1922" s="97" t="s">
        <v>1023</v>
      </c>
      <c r="H1922" s="98">
        <v>135600000</v>
      </c>
      <c r="I1922" s="97" t="s">
        <v>5574</v>
      </c>
      <c r="J1922" s="96" t="s">
        <v>307</v>
      </c>
      <c r="K1922" s="96">
        <v>212073</v>
      </c>
    </row>
    <row r="1923" spans="1:11" ht="28">
      <c r="A1923" s="45">
        <v>1920</v>
      </c>
      <c r="B1923" s="96">
        <v>2050</v>
      </c>
      <c r="C1923" s="96" t="s">
        <v>267</v>
      </c>
      <c r="D1923" s="96">
        <v>2130736</v>
      </c>
      <c r="E1923" s="96" t="s">
        <v>5660</v>
      </c>
      <c r="F1923" s="97" t="s">
        <v>3508</v>
      </c>
      <c r="G1923" s="97" t="s">
        <v>1155</v>
      </c>
      <c r="H1923" s="98">
        <v>64440000</v>
      </c>
      <c r="I1923" s="97" t="s">
        <v>5574</v>
      </c>
      <c r="J1923" s="96" t="s">
        <v>307</v>
      </c>
      <c r="K1923" s="96">
        <v>212073</v>
      </c>
    </row>
    <row r="1924" spans="1:11">
      <c r="A1924" s="45">
        <v>1921</v>
      </c>
      <c r="B1924" s="96">
        <v>2051</v>
      </c>
      <c r="C1924" s="96" t="s">
        <v>267</v>
      </c>
      <c r="D1924" s="96">
        <v>2110606</v>
      </c>
      <c r="E1924" s="96" t="s">
        <v>5659</v>
      </c>
      <c r="F1924" s="97" t="s">
        <v>5658</v>
      </c>
      <c r="G1924" s="97" t="s">
        <v>5657</v>
      </c>
      <c r="H1924" s="98">
        <v>36000000</v>
      </c>
      <c r="I1924" s="97" t="s">
        <v>5574</v>
      </c>
      <c r="J1924" s="96" t="s">
        <v>234</v>
      </c>
      <c r="K1924" s="96">
        <v>195040</v>
      </c>
    </row>
    <row r="1925" spans="1:11">
      <c r="A1925" s="45">
        <v>1922</v>
      </c>
      <c r="B1925" s="96">
        <v>2052</v>
      </c>
      <c r="C1925" s="96" t="s">
        <v>267</v>
      </c>
      <c r="D1925" s="96">
        <v>2110650</v>
      </c>
      <c r="E1925" s="96" t="s">
        <v>5656</v>
      </c>
      <c r="F1925" s="97" t="s">
        <v>5373</v>
      </c>
      <c r="G1925" s="97" t="s">
        <v>5655</v>
      </c>
      <c r="H1925" s="98">
        <v>4500000</v>
      </c>
      <c r="I1925" s="97" t="s">
        <v>5574</v>
      </c>
      <c r="J1925" s="96" t="s">
        <v>234</v>
      </c>
      <c r="K1925" s="96">
        <v>195040</v>
      </c>
    </row>
    <row r="1926" spans="1:11">
      <c r="A1926" s="45">
        <v>1923</v>
      </c>
      <c r="B1926" s="96">
        <v>2053</v>
      </c>
      <c r="C1926" s="96" t="s">
        <v>267</v>
      </c>
      <c r="D1926" s="96">
        <v>2122941</v>
      </c>
      <c r="E1926" s="96" t="s">
        <v>5654</v>
      </c>
      <c r="F1926" s="97" t="s">
        <v>3470</v>
      </c>
      <c r="G1926" s="97" t="s">
        <v>1715</v>
      </c>
      <c r="H1926" s="98">
        <v>145432593</v>
      </c>
      <c r="I1926" s="97" t="s">
        <v>5574</v>
      </c>
      <c r="J1926" s="96" t="s">
        <v>234</v>
      </c>
      <c r="K1926" s="96">
        <v>195040</v>
      </c>
    </row>
    <row r="1927" spans="1:11">
      <c r="A1927" s="45">
        <v>1924</v>
      </c>
      <c r="B1927" s="96">
        <v>2054</v>
      </c>
      <c r="C1927" s="96" t="s">
        <v>267</v>
      </c>
      <c r="D1927" s="96">
        <v>2070394</v>
      </c>
      <c r="E1927" s="96" t="s">
        <v>5653</v>
      </c>
      <c r="F1927" s="97" t="s">
        <v>1727</v>
      </c>
      <c r="G1927" s="97" t="s">
        <v>1726</v>
      </c>
      <c r="H1927" s="98">
        <v>274224985374</v>
      </c>
      <c r="I1927" s="97" t="s">
        <v>5574</v>
      </c>
      <c r="J1927" s="96" t="s">
        <v>234</v>
      </c>
      <c r="K1927" s="96">
        <v>195040</v>
      </c>
    </row>
    <row r="1928" spans="1:11">
      <c r="A1928" s="45">
        <v>1925</v>
      </c>
      <c r="B1928" s="96">
        <v>2055</v>
      </c>
      <c r="C1928" s="96" t="s">
        <v>267</v>
      </c>
      <c r="D1928" s="96">
        <v>2080170</v>
      </c>
      <c r="E1928" s="96" t="s">
        <v>5652</v>
      </c>
      <c r="F1928" s="97" t="s">
        <v>1742</v>
      </c>
      <c r="G1928" s="97" t="s">
        <v>1625</v>
      </c>
      <c r="H1928" s="98">
        <v>4230977949</v>
      </c>
      <c r="I1928" s="97" t="s">
        <v>5574</v>
      </c>
      <c r="J1928" s="96" t="s">
        <v>234</v>
      </c>
      <c r="K1928" s="96">
        <v>195040</v>
      </c>
    </row>
    <row r="1929" spans="1:11" ht="28">
      <c r="A1929" s="45">
        <v>1926</v>
      </c>
      <c r="B1929" s="96">
        <v>2056</v>
      </c>
      <c r="C1929" s="96" t="s">
        <v>267</v>
      </c>
      <c r="D1929" s="96">
        <v>2102800</v>
      </c>
      <c r="E1929" s="96" t="s">
        <v>5651</v>
      </c>
      <c r="F1929" s="97" t="s">
        <v>5650</v>
      </c>
      <c r="G1929" s="97" t="s">
        <v>4644</v>
      </c>
      <c r="H1929" s="98">
        <v>1305656588</v>
      </c>
      <c r="I1929" s="97" t="s">
        <v>5574</v>
      </c>
      <c r="J1929" s="96" t="s">
        <v>234</v>
      </c>
      <c r="K1929" s="96">
        <v>195040</v>
      </c>
    </row>
    <row r="1930" spans="1:11">
      <c r="A1930" s="45">
        <v>1927</v>
      </c>
      <c r="B1930" s="96">
        <v>2057</v>
      </c>
      <c r="C1930" s="96" t="s">
        <v>267</v>
      </c>
      <c r="D1930" s="96">
        <v>2131881</v>
      </c>
      <c r="E1930" s="96" t="s">
        <v>5649</v>
      </c>
      <c r="F1930" s="97" t="s">
        <v>1343</v>
      </c>
      <c r="G1930" s="97" t="s">
        <v>1741</v>
      </c>
      <c r="H1930" s="98">
        <v>110765732</v>
      </c>
      <c r="I1930" s="97" t="s">
        <v>5574</v>
      </c>
      <c r="J1930" s="96" t="s">
        <v>234</v>
      </c>
      <c r="K1930" s="96">
        <v>195040</v>
      </c>
    </row>
    <row r="1931" spans="1:11" ht="28">
      <c r="A1931" s="45">
        <v>1928</v>
      </c>
      <c r="B1931" s="96">
        <v>2058</v>
      </c>
      <c r="C1931" s="96" t="s">
        <v>267</v>
      </c>
      <c r="D1931" s="96">
        <v>2130565</v>
      </c>
      <c r="E1931" s="96" t="s">
        <v>5648</v>
      </c>
      <c r="F1931" s="97" t="s">
        <v>4810</v>
      </c>
      <c r="G1931" s="97" t="s">
        <v>4601</v>
      </c>
      <c r="H1931" s="98">
        <v>17478000</v>
      </c>
      <c r="I1931" s="97" t="s">
        <v>5574</v>
      </c>
      <c r="J1931" s="96" t="s">
        <v>307</v>
      </c>
      <c r="K1931" s="96">
        <v>212073</v>
      </c>
    </row>
    <row r="1932" spans="1:11" ht="28">
      <c r="A1932" s="45">
        <v>1929</v>
      </c>
      <c r="B1932" s="96">
        <v>2059</v>
      </c>
      <c r="C1932" s="96" t="s">
        <v>267</v>
      </c>
      <c r="D1932" s="96">
        <v>2130584</v>
      </c>
      <c r="E1932" s="96" t="s">
        <v>5647</v>
      </c>
      <c r="F1932" s="97" t="s">
        <v>5608</v>
      </c>
      <c r="G1932" s="97" t="s">
        <v>4601</v>
      </c>
      <c r="H1932" s="98">
        <v>14861220</v>
      </c>
      <c r="I1932" s="97" t="s">
        <v>5574</v>
      </c>
      <c r="J1932" s="96" t="s">
        <v>307</v>
      </c>
      <c r="K1932" s="96">
        <v>212073</v>
      </c>
    </row>
    <row r="1933" spans="1:11" ht="28">
      <c r="A1933" s="45">
        <v>1930</v>
      </c>
      <c r="B1933" s="96">
        <v>2060</v>
      </c>
      <c r="C1933" s="96" t="s">
        <v>267</v>
      </c>
      <c r="D1933" s="96">
        <v>2130590</v>
      </c>
      <c r="E1933" s="96" t="s">
        <v>5646</v>
      </c>
      <c r="F1933" s="97" t="s">
        <v>5608</v>
      </c>
      <c r="G1933" s="97" t="s">
        <v>5645</v>
      </c>
      <c r="H1933" s="98">
        <v>56199420</v>
      </c>
      <c r="I1933" s="97" t="s">
        <v>5574</v>
      </c>
      <c r="J1933" s="96" t="s">
        <v>307</v>
      </c>
      <c r="K1933" s="96">
        <v>212073</v>
      </c>
    </row>
    <row r="1934" spans="1:11" ht="28">
      <c r="A1934" s="45">
        <v>1931</v>
      </c>
      <c r="B1934" s="96">
        <v>2061</v>
      </c>
      <c r="C1934" s="96" t="s">
        <v>267</v>
      </c>
      <c r="D1934" s="96">
        <v>2130601</v>
      </c>
      <c r="E1934" s="96" t="s">
        <v>5644</v>
      </c>
      <c r="F1934" s="97" t="s">
        <v>4687</v>
      </c>
      <c r="G1934" s="97" t="s">
        <v>3080</v>
      </c>
      <c r="H1934" s="98">
        <v>31183440</v>
      </c>
      <c r="I1934" s="97" t="s">
        <v>5574</v>
      </c>
      <c r="J1934" s="96" t="s">
        <v>307</v>
      </c>
      <c r="K1934" s="96">
        <v>212073</v>
      </c>
    </row>
    <row r="1935" spans="1:11" ht="28">
      <c r="A1935" s="45">
        <v>1932</v>
      </c>
      <c r="B1935" s="96">
        <v>2062</v>
      </c>
      <c r="C1935" s="96" t="s">
        <v>267</v>
      </c>
      <c r="D1935" s="96">
        <v>2130606</v>
      </c>
      <c r="E1935" s="96" t="s">
        <v>5643</v>
      </c>
      <c r="F1935" s="97" t="s">
        <v>4687</v>
      </c>
      <c r="G1935" s="97" t="s">
        <v>3080</v>
      </c>
      <c r="H1935" s="98">
        <v>53400000</v>
      </c>
      <c r="I1935" s="97" t="s">
        <v>5574</v>
      </c>
      <c r="J1935" s="96" t="s">
        <v>307</v>
      </c>
      <c r="K1935" s="96">
        <v>212073</v>
      </c>
    </row>
    <row r="1936" spans="1:11" ht="28">
      <c r="A1936" s="45">
        <v>1933</v>
      </c>
      <c r="B1936" s="96">
        <v>2063</v>
      </c>
      <c r="C1936" s="96" t="s">
        <v>267</v>
      </c>
      <c r="D1936" s="96">
        <v>2130641</v>
      </c>
      <c r="E1936" s="96" t="s">
        <v>5642</v>
      </c>
      <c r="F1936" s="97" t="s">
        <v>4531</v>
      </c>
      <c r="G1936" s="97" t="s">
        <v>5501</v>
      </c>
      <c r="H1936" s="98">
        <v>42919200</v>
      </c>
      <c r="I1936" s="97" t="s">
        <v>5574</v>
      </c>
      <c r="J1936" s="96" t="s">
        <v>307</v>
      </c>
      <c r="K1936" s="96">
        <v>212073</v>
      </c>
    </row>
    <row r="1937" spans="1:11" ht="28">
      <c r="A1937" s="45">
        <v>1934</v>
      </c>
      <c r="B1937" s="96">
        <v>2064</v>
      </c>
      <c r="C1937" s="96" t="s">
        <v>267</v>
      </c>
      <c r="D1937" s="96">
        <v>2130640</v>
      </c>
      <c r="E1937" s="96" t="s">
        <v>5641</v>
      </c>
      <c r="F1937" s="97" t="s">
        <v>3533</v>
      </c>
      <c r="G1937" s="97" t="s">
        <v>1741</v>
      </c>
      <c r="H1937" s="98">
        <v>61184841</v>
      </c>
      <c r="I1937" s="97" t="s">
        <v>5574</v>
      </c>
      <c r="J1937" s="96" t="s">
        <v>307</v>
      </c>
      <c r="K1937" s="96">
        <v>212073</v>
      </c>
    </row>
    <row r="1938" spans="1:11" ht="28">
      <c r="A1938" s="45">
        <v>1935</v>
      </c>
      <c r="B1938" s="96">
        <v>2065</v>
      </c>
      <c r="C1938" s="96" t="s">
        <v>267</v>
      </c>
      <c r="D1938" s="96">
        <v>2130926</v>
      </c>
      <c r="E1938" s="96" t="s">
        <v>5640</v>
      </c>
      <c r="F1938" s="97" t="s">
        <v>1012</v>
      </c>
      <c r="G1938" s="97" t="s">
        <v>1155</v>
      </c>
      <c r="H1938" s="98">
        <v>54000000</v>
      </c>
      <c r="I1938" s="97" t="s">
        <v>5574</v>
      </c>
      <c r="J1938" s="96" t="s">
        <v>307</v>
      </c>
      <c r="K1938" s="96">
        <v>212073</v>
      </c>
    </row>
    <row r="1939" spans="1:11" ht="28">
      <c r="A1939" s="45">
        <v>1936</v>
      </c>
      <c r="B1939" s="96">
        <v>2066</v>
      </c>
      <c r="C1939" s="96" t="s">
        <v>267</v>
      </c>
      <c r="D1939" s="96">
        <v>2131096</v>
      </c>
      <c r="E1939" s="96" t="s">
        <v>5639</v>
      </c>
      <c r="F1939" s="97" t="s">
        <v>4489</v>
      </c>
      <c r="G1939" s="97" t="s">
        <v>1155</v>
      </c>
      <c r="H1939" s="98">
        <v>52500000</v>
      </c>
      <c r="I1939" s="97" t="s">
        <v>5574</v>
      </c>
      <c r="J1939" s="96" t="s">
        <v>307</v>
      </c>
      <c r="K1939" s="96">
        <v>212073</v>
      </c>
    </row>
    <row r="1940" spans="1:11" ht="28">
      <c r="A1940" s="45">
        <v>1937</v>
      </c>
      <c r="B1940" s="96">
        <v>2067</v>
      </c>
      <c r="C1940" s="96" t="s">
        <v>267</v>
      </c>
      <c r="D1940" s="96">
        <v>2131664</v>
      </c>
      <c r="E1940" s="96" t="s">
        <v>5638</v>
      </c>
      <c r="F1940" s="97" t="s">
        <v>2110</v>
      </c>
      <c r="G1940" s="97" t="s">
        <v>1166</v>
      </c>
      <c r="H1940" s="98">
        <v>53000000</v>
      </c>
      <c r="I1940" s="97" t="s">
        <v>5574</v>
      </c>
      <c r="J1940" s="96" t="s">
        <v>307</v>
      </c>
      <c r="K1940" s="96">
        <v>212073</v>
      </c>
    </row>
    <row r="1941" spans="1:11" ht="28">
      <c r="A1941" s="45">
        <v>1938</v>
      </c>
      <c r="B1941" s="96">
        <v>2068</v>
      </c>
      <c r="C1941" s="96" t="s">
        <v>267</v>
      </c>
      <c r="D1941" s="96">
        <v>2130359</v>
      </c>
      <c r="E1941" s="96" t="s">
        <v>5637</v>
      </c>
      <c r="F1941" s="97" t="s">
        <v>1615</v>
      </c>
      <c r="G1941" s="97" t="s">
        <v>5547</v>
      </c>
      <c r="H1941" s="98">
        <v>58199420</v>
      </c>
      <c r="I1941" s="97" t="s">
        <v>5574</v>
      </c>
      <c r="J1941" s="96" t="s">
        <v>307</v>
      </c>
      <c r="K1941" s="96">
        <v>212073</v>
      </c>
    </row>
    <row r="1942" spans="1:11" ht="28">
      <c r="A1942" s="45">
        <v>1939</v>
      </c>
      <c r="B1942" s="96">
        <v>2069</v>
      </c>
      <c r="C1942" s="96" t="s">
        <v>267</v>
      </c>
      <c r="D1942" s="96">
        <v>2130369</v>
      </c>
      <c r="E1942" s="96" t="s">
        <v>5636</v>
      </c>
      <c r="F1942" s="97" t="s">
        <v>1615</v>
      </c>
      <c r="G1942" s="97" t="s">
        <v>5547</v>
      </c>
      <c r="H1942" s="98">
        <v>54199420</v>
      </c>
      <c r="I1942" s="97" t="s">
        <v>5574</v>
      </c>
      <c r="J1942" s="96" t="s">
        <v>307</v>
      </c>
      <c r="K1942" s="96">
        <v>212073</v>
      </c>
    </row>
    <row r="1943" spans="1:11" ht="28">
      <c r="A1943" s="45">
        <v>1940</v>
      </c>
      <c r="B1943" s="96">
        <v>2070</v>
      </c>
      <c r="C1943" s="96" t="s">
        <v>267</v>
      </c>
      <c r="D1943" s="96">
        <v>2130371</v>
      </c>
      <c r="E1943" s="96" t="s">
        <v>5635</v>
      </c>
      <c r="F1943" s="97" t="s">
        <v>1615</v>
      </c>
      <c r="G1943" s="97" t="s">
        <v>5547</v>
      </c>
      <c r="H1943" s="98">
        <v>58199420</v>
      </c>
      <c r="I1943" s="97" t="s">
        <v>5574</v>
      </c>
      <c r="J1943" s="96" t="s">
        <v>307</v>
      </c>
      <c r="K1943" s="96">
        <v>212073</v>
      </c>
    </row>
    <row r="1944" spans="1:11" ht="28">
      <c r="A1944" s="45">
        <v>1941</v>
      </c>
      <c r="B1944" s="96">
        <v>2071</v>
      </c>
      <c r="C1944" s="96" t="s">
        <v>267</v>
      </c>
      <c r="D1944" s="96">
        <v>2130372</v>
      </c>
      <c r="E1944" s="96" t="s">
        <v>5634</v>
      </c>
      <c r="F1944" s="97" t="s">
        <v>1615</v>
      </c>
      <c r="G1944" s="97" t="s">
        <v>5547</v>
      </c>
      <c r="H1944" s="98">
        <v>59138400</v>
      </c>
      <c r="I1944" s="97" t="s">
        <v>5574</v>
      </c>
      <c r="J1944" s="96" t="s">
        <v>307</v>
      </c>
      <c r="K1944" s="96">
        <v>212073</v>
      </c>
    </row>
    <row r="1945" spans="1:11" ht="28">
      <c r="A1945" s="45">
        <v>1942</v>
      </c>
      <c r="B1945" s="96">
        <v>2072</v>
      </c>
      <c r="C1945" s="96" t="s">
        <v>267</v>
      </c>
      <c r="D1945" s="96">
        <v>2130380</v>
      </c>
      <c r="E1945" s="96" t="s">
        <v>5633</v>
      </c>
      <c r="F1945" s="97" t="s">
        <v>5470</v>
      </c>
      <c r="G1945" s="97" t="s">
        <v>4601</v>
      </c>
      <c r="H1945" s="98">
        <v>60199420</v>
      </c>
      <c r="I1945" s="97" t="s">
        <v>5574</v>
      </c>
      <c r="J1945" s="96" t="s">
        <v>307</v>
      </c>
      <c r="K1945" s="96">
        <v>212073</v>
      </c>
    </row>
    <row r="1946" spans="1:11" ht="28">
      <c r="A1946" s="45">
        <v>1943</v>
      </c>
      <c r="B1946" s="96">
        <v>2073</v>
      </c>
      <c r="C1946" s="96" t="s">
        <v>267</v>
      </c>
      <c r="D1946" s="96">
        <v>2130381</v>
      </c>
      <c r="E1946" s="96" t="s">
        <v>5632</v>
      </c>
      <c r="F1946" s="97" t="s">
        <v>5608</v>
      </c>
      <c r="G1946" s="97" t="s">
        <v>5268</v>
      </c>
      <c r="H1946" s="98">
        <v>68231326</v>
      </c>
      <c r="I1946" s="97" t="s">
        <v>5574</v>
      </c>
      <c r="J1946" s="96" t="s">
        <v>307</v>
      </c>
      <c r="K1946" s="96">
        <v>212073</v>
      </c>
    </row>
    <row r="1947" spans="1:11" ht="28">
      <c r="A1947" s="45">
        <v>1944</v>
      </c>
      <c r="B1947" s="96">
        <v>2074</v>
      </c>
      <c r="C1947" s="96" t="s">
        <v>267</v>
      </c>
      <c r="D1947" s="96">
        <v>2130383</v>
      </c>
      <c r="E1947" s="96" t="s">
        <v>5631</v>
      </c>
      <c r="F1947" s="97" t="s">
        <v>5608</v>
      </c>
      <c r="G1947" s="97" t="s">
        <v>4601</v>
      </c>
      <c r="H1947" s="98">
        <v>68231326</v>
      </c>
      <c r="I1947" s="97" t="s">
        <v>5574</v>
      </c>
      <c r="J1947" s="96" t="s">
        <v>307</v>
      </c>
      <c r="K1947" s="96">
        <v>212073</v>
      </c>
    </row>
    <row r="1948" spans="1:11" ht="28">
      <c r="A1948" s="45">
        <v>1945</v>
      </c>
      <c r="B1948" s="96">
        <v>2075</v>
      </c>
      <c r="C1948" s="96" t="s">
        <v>267</v>
      </c>
      <c r="D1948" s="96">
        <v>2130384</v>
      </c>
      <c r="E1948" s="96" t="s">
        <v>5630</v>
      </c>
      <c r="F1948" s="97" t="s">
        <v>1615</v>
      </c>
      <c r="G1948" s="97" t="s">
        <v>5547</v>
      </c>
      <c r="H1948" s="98">
        <v>68231326</v>
      </c>
      <c r="I1948" s="97" t="s">
        <v>5574</v>
      </c>
      <c r="J1948" s="96" t="s">
        <v>307</v>
      </c>
      <c r="K1948" s="96">
        <v>212073</v>
      </c>
    </row>
    <row r="1949" spans="1:11" ht="28">
      <c r="A1949" s="45">
        <v>1946</v>
      </c>
      <c r="B1949" s="96">
        <v>2076</v>
      </c>
      <c r="C1949" s="96" t="s">
        <v>267</v>
      </c>
      <c r="D1949" s="96">
        <v>2130385</v>
      </c>
      <c r="E1949" s="96" t="s">
        <v>5629</v>
      </c>
      <c r="F1949" s="97" t="s">
        <v>3265</v>
      </c>
      <c r="G1949" s="97" t="s">
        <v>3379</v>
      </c>
      <c r="H1949" s="98">
        <v>68231326</v>
      </c>
      <c r="I1949" s="97" t="s">
        <v>5574</v>
      </c>
      <c r="J1949" s="96" t="s">
        <v>307</v>
      </c>
      <c r="K1949" s="96">
        <v>212073</v>
      </c>
    </row>
    <row r="1950" spans="1:11" ht="28">
      <c r="A1950" s="45">
        <v>1947</v>
      </c>
      <c r="B1950" s="96">
        <v>2077</v>
      </c>
      <c r="C1950" s="96" t="s">
        <v>267</v>
      </c>
      <c r="D1950" s="96">
        <v>2130388</v>
      </c>
      <c r="E1950" s="96" t="s">
        <v>5628</v>
      </c>
      <c r="F1950" s="97" t="s">
        <v>3265</v>
      </c>
      <c r="G1950" s="97" t="s">
        <v>3126</v>
      </c>
      <c r="H1950" s="98">
        <v>47144000</v>
      </c>
      <c r="I1950" s="97" t="s">
        <v>5574</v>
      </c>
      <c r="J1950" s="96" t="s">
        <v>307</v>
      </c>
      <c r="K1950" s="96">
        <v>212073</v>
      </c>
    </row>
    <row r="1951" spans="1:11" ht="28">
      <c r="A1951" s="45">
        <v>1948</v>
      </c>
      <c r="B1951" s="96">
        <v>2078</v>
      </c>
      <c r="C1951" s="96" t="s">
        <v>267</v>
      </c>
      <c r="D1951" s="96">
        <v>2130389</v>
      </c>
      <c r="E1951" s="96" t="s">
        <v>5627</v>
      </c>
      <c r="F1951" s="97" t="s">
        <v>1615</v>
      </c>
      <c r="G1951" s="97" t="s">
        <v>5547</v>
      </c>
      <c r="H1951" s="98">
        <v>56199420</v>
      </c>
      <c r="I1951" s="97" t="s">
        <v>5574</v>
      </c>
      <c r="J1951" s="96" t="s">
        <v>307</v>
      </c>
      <c r="K1951" s="96">
        <v>212073</v>
      </c>
    </row>
    <row r="1952" spans="1:11" ht="28">
      <c r="A1952" s="45">
        <v>1949</v>
      </c>
      <c r="B1952" s="96">
        <v>2079</v>
      </c>
      <c r="C1952" s="96" t="s">
        <v>267</v>
      </c>
      <c r="D1952" s="96">
        <v>2130391</v>
      </c>
      <c r="E1952" s="96" t="s">
        <v>5626</v>
      </c>
      <c r="F1952" s="97" t="s">
        <v>5608</v>
      </c>
      <c r="G1952" s="97" t="s">
        <v>4601</v>
      </c>
      <c r="H1952" s="98">
        <v>43542604</v>
      </c>
      <c r="I1952" s="97" t="s">
        <v>5574</v>
      </c>
      <c r="J1952" s="96" t="s">
        <v>307</v>
      </c>
      <c r="K1952" s="96">
        <v>212073</v>
      </c>
    </row>
    <row r="1953" spans="1:11" ht="28">
      <c r="A1953" s="45">
        <v>1950</v>
      </c>
      <c r="B1953" s="96">
        <v>2080</v>
      </c>
      <c r="C1953" s="96" t="s">
        <v>267</v>
      </c>
      <c r="D1953" s="96">
        <v>2130407</v>
      </c>
      <c r="E1953" s="96" t="s">
        <v>5625</v>
      </c>
      <c r="F1953" s="97" t="s">
        <v>3265</v>
      </c>
      <c r="G1953" s="97" t="s">
        <v>3379</v>
      </c>
      <c r="H1953" s="98">
        <v>70231326</v>
      </c>
      <c r="I1953" s="97" t="s">
        <v>5574</v>
      </c>
      <c r="J1953" s="96" t="s">
        <v>307</v>
      </c>
      <c r="K1953" s="96">
        <v>212073</v>
      </c>
    </row>
    <row r="1954" spans="1:11" ht="28">
      <c r="A1954" s="45">
        <v>1951</v>
      </c>
      <c r="B1954" s="96">
        <v>2081</v>
      </c>
      <c r="C1954" s="96" t="s">
        <v>267</v>
      </c>
      <c r="D1954" s="96">
        <v>2130410</v>
      </c>
      <c r="E1954" s="96" t="s">
        <v>5624</v>
      </c>
      <c r="F1954" s="97" t="s">
        <v>3265</v>
      </c>
      <c r="G1954" s="97" t="s">
        <v>3379</v>
      </c>
      <c r="H1954" s="98">
        <v>85836000</v>
      </c>
      <c r="I1954" s="97" t="s">
        <v>5574</v>
      </c>
      <c r="J1954" s="96" t="s">
        <v>307</v>
      </c>
      <c r="K1954" s="96">
        <v>212073</v>
      </c>
    </row>
    <row r="1955" spans="1:11" ht="28">
      <c r="A1955" s="45">
        <v>1952</v>
      </c>
      <c r="B1955" s="96">
        <v>2082</v>
      </c>
      <c r="C1955" s="96" t="s">
        <v>267</v>
      </c>
      <c r="D1955" s="96">
        <v>2130411</v>
      </c>
      <c r="E1955" s="96" t="s">
        <v>5623</v>
      </c>
      <c r="F1955" s="97" t="s">
        <v>3265</v>
      </c>
      <c r="G1955" s="97" t="s">
        <v>3379</v>
      </c>
      <c r="H1955" s="98">
        <v>36720000</v>
      </c>
      <c r="I1955" s="97" t="s">
        <v>5574</v>
      </c>
      <c r="J1955" s="96" t="s">
        <v>307</v>
      </c>
      <c r="K1955" s="96">
        <v>212073</v>
      </c>
    </row>
    <row r="1956" spans="1:11" ht="28">
      <c r="A1956" s="45">
        <v>1953</v>
      </c>
      <c r="B1956" s="96">
        <v>2083</v>
      </c>
      <c r="C1956" s="96" t="s">
        <v>267</v>
      </c>
      <c r="D1956" s="96">
        <v>2130427</v>
      </c>
      <c r="E1956" s="96" t="s">
        <v>5622</v>
      </c>
      <c r="F1956" s="97" t="s">
        <v>3265</v>
      </c>
      <c r="G1956" s="97" t="s">
        <v>1813</v>
      </c>
      <c r="H1956" s="98">
        <v>49138400</v>
      </c>
      <c r="I1956" s="97" t="s">
        <v>5574</v>
      </c>
      <c r="J1956" s="96" t="s">
        <v>307</v>
      </c>
      <c r="K1956" s="96">
        <v>212073</v>
      </c>
    </row>
    <row r="1957" spans="1:11" ht="28">
      <c r="A1957" s="45">
        <v>1954</v>
      </c>
      <c r="B1957" s="96">
        <v>2084</v>
      </c>
      <c r="C1957" s="96" t="s">
        <v>267</v>
      </c>
      <c r="D1957" s="96">
        <v>2130439</v>
      </c>
      <c r="E1957" s="96" t="s">
        <v>5621</v>
      </c>
      <c r="F1957" s="97" t="s">
        <v>4810</v>
      </c>
      <c r="G1957" s="97" t="s">
        <v>4601</v>
      </c>
      <c r="H1957" s="98">
        <v>22765884</v>
      </c>
      <c r="I1957" s="97" t="s">
        <v>5574</v>
      </c>
      <c r="J1957" s="96" t="s">
        <v>307</v>
      </c>
      <c r="K1957" s="96">
        <v>212073</v>
      </c>
    </row>
    <row r="1958" spans="1:11" ht="28">
      <c r="A1958" s="45">
        <v>1955</v>
      </c>
      <c r="B1958" s="96">
        <v>2085</v>
      </c>
      <c r="C1958" s="96" t="s">
        <v>267</v>
      </c>
      <c r="D1958" s="96">
        <v>2130441</v>
      </c>
      <c r="E1958" s="96" t="s">
        <v>5620</v>
      </c>
      <c r="F1958" s="97" t="s">
        <v>3265</v>
      </c>
      <c r="G1958" s="97" t="s">
        <v>3379</v>
      </c>
      <c r="H1958" s="98">
        <v>66231326</v>
      </c>
      <c r="I1958" s="97" t="s">
        <v>5574</v>
      </c>
      <c r="J1958" s="96" t="s">
        <v>307</v>
      </c>
      <c r="K1958" s="96">
        <v>212073</v>
      </c>
    </row>
    <row r="1959" spans="1:11" ht="28">
      <c r="A1959" s="45">
        <v>1956</v>
      </c>
      <c r="B1959" s="96">
        <v>2086</v>
      </c>
      <c r="C1959" s="96" t="s">
        <v>267</v>
      </c>
      <c r="D1959" s="96">
        <v>2130479</v>
      </c>
      <c r="E1959" s="96" t="s">
        <v>5619</v>
      </c>
      <c r="F1959" s="97" t="s">
        <v>997</v>
      </c>
      <c r="G1959" s="97" t="s">
        <v>4812</v>
      </c>
      <c r="H1959" s="98">
        <v>53400000</v>
      </c>
      <c r="I1959" s="97" t="s">
        <v>5574</v>
      </c>
      <c r="J1959" s="96" t="s">
        <v>307</v>
      </c>
      <c r="K1959" s="96">
        <v>212073</v>
      </c>
    </row>
    <row r="1960" spans="1:11" ht="28">
      <c r="A1960" s="45">
        <v>1957</v>
      </c>
      <c r="B1960" s="96">
        <v>2087</v>
      </c>
      <c r="C1960" s="96" t="s">
        <v>267</v>
      </c>
      <c r="D1960" s="96">
        <v>2130480</v>
      </c>
      <c r="E1960" s="96" t="s">
        <v>5618</v>
      </c>
      <c r="F1960" s="97" t="s">
        <v>4810</v>
      </c>
      <c r="G1960" s="97" t="s">
        <v>4601</v>
      </c>
      <c r="H1960" s="98">
        <v>55683400</v>
      </c>
      <c r="I1960" s="97" t="s">
        <v>5574</v>
      </c>
      <c r="J1960" s="96" t="s">
        <v>307</v>
      </c>
      <c r="K1960" s="96">
        <v>212073</v>
      </c>
    </row>
    <row r="1961" spans="1:11" ht="28">
      <c r="A1961" s="45">
        <v>1958</v>
      </c>
      <c r="B1961" s="96">
        <v>2088</v>
      </c>
      <c r="C1961" s="96" t="s">
        <v>267</v>
      </c>
      <c r="D1961" s="96">
        <v>2130515</v>
      </c>
      <c r="E1961" s="96" t="s">
        <v>5617</v>
      </c>
      <c r="F1961" s="97" t="s">
        <v>4810</v>
      </c>
      <c r="G1961" s="97" t="s">
        <v>4601</v>
      </c>
      <c r="H1961" s="98">
        <v>80147780</v>
      </c>
      <c r="I1961" s="97" t="s">
        <v>5574</v>
      </c>
      <c r="J1961" s="96" t="s">
        <v>307</v>
      </c>
      <c r="K1961" s="96">
        <v>212073</v>
      </c>
    </row>
    <row r="1962" spans="1:11" ht="28">
      <c r="A1962" s="45">
        <v>1959</v>
      </c>
      <c r="B1962" s="96">
        <v>2089</v>
      </c>
      <c r="C1962" s="96" t="s">
        <v>267</v>
      </c>
      <c r="D1962" s="96">
        <v>2130522</v>
      </c>
      <c r="E1962" s="96" t="s">
        <v>5616</v>
      </c>
      <c r="F1962" s="97" t="s">
        <v>4810</v>
      </c>
      <c r="G1962" s="97" t="s">
        <v>1008</v>
      </c>
      <c r="H1962" s="98">
        <v>51716965</v>
      </c>
      <c r="I1962" s="97" t="s">
        <v>5574</v>
      </c>
      <c r="J1962" s="96" t="s">
        <v>307</v>
      </c>
      <c r="K1962" s="96">
        <v>212073</v>
      </c>
    </row>
    <row r="1963" spans="1:11" ht="28">
      <c r="A1963" s="45">
        <v>1960</v>
      </c>
      <c r="B1963" s="96">
        <v>2090</v>
      </c>
      <c r="C1963" s="96" t="s">
        <v>267</v>
      </c>
      <c r="D1963" s="96">
        <v>2130552</v>
      </c>
      <c r="E1963" s="96" t="s">
        <v>5615</v>
      </c>
      <c r="F1963" s="97" t="s">
        <v>4810</v>
      </c>
      <c r="G1963" s="97" t="s">
        <v>4601</v>
      </c>
      <c r="H1963" s="98">
        <v>46118600</v>
      </c>
      <c r="I1963" s="97" t="s">
        <v>5574</v>
      </c>
      <c r="J1963" s="96" t="s">
        <v>307</v>
      </c>
      <c r="K1963" s="96">
        <v>212073</v>
      </c>
    </row>
    <row r="1964" spans="1:11" ht="28">
      <c r="A1964" s="45">
        <v>1961</v>
      </c>
      <c r="B1964" s="96">
        <v>2091</v>
      </c>
      <c r="C1964" s="96" t="s">
        <v>267</v>
      </c>
      <c r="D1964" s="96">
        <v>2130575</v>
      </c>
      <c r="E1964" s="96" t="s">
        <v>5614</v>
      </c>
      <c r="F1964" s="97" t="s">
        <v>5608</v>
      </c>
      <c r="G1964" s="97" t="s">
        <v>1004</v>
      </c>
      <c r="H1964" s="98">
        <v>18233700</v>
      </c>
      <c r="I1964" s="97" t="s">
        <v>5574</v>
      </c>
      <c r="J1964" s="96" t="s">
        <v>307</v>
      </c>
      <c r="K1964" s="96">
        <v>212073</v>
      </c>
    </row>
    <row r="1965" spans="1:11" ht="28">
      <c r="A1965" s="45">
        <v>1962</v>
      </c>
      <c r="B1965" s="96">
        <v>2092</v>
      </c>
      <c r="C1965" s="96" t="s">
        <v>267</v>
      </c>
      <c r="D1965" s="96">
        <v>2130576</v>
      </c>
      <c r="E1965" s="96" t="s">
        <v>5613</v>
      </c>
      <c r="F1965" s="97" t="s">
        <v>3533</v>
      </c>
      <c r="G1965" s="97" t="s">
        <v>1741</v>
      </c>
      <c r="H1965" s="98">
        <v>19530000</v>
      </c>
      <c r="I1965" s="97" t="s">
        <v>5574</v>
      </c>
      <c r="J1965" s="96" t="s">
        <v>307</v>
      </c>
      <c r="K1965" s="96">
        <v>212073</v>
      </c>
    </row>
    <row r="1966" spans="1:11" ht="28">
      <c r="A1966" s="45">
        <v>1963</v>
      </c>
      <c r="B1966" s="96">
        <v>2093</v>
      </c>
      <c r="C1966" s="96" t="s">
        <v>267</v>
      </c>
      <c r="D1966" s="96">
        <v>2130578</v>
      </c>
      <c r="E1966" s="96" t="s">
        <v>5612</v>
      </c>
      <c r="F1966" s="97" t="s">
        <v>5608</v>
      </c>
      <c r="G1966" s="97" t="s">
        <v>4601</v>
      </c>
      <c r="H1966" s="98">
        <v>51160000</v>
      </c>
      <c r="I1966" s="97" t="s">
        <v>5574</v>
      </c>
      <c r="J1966" s="96" t="s">
        <v>307</v>
      </c>
      <c r="K1966" s="96">
        <v>212073</v>
      </c>
    </row>
    <row r="1967" spans="1:11" ht="28">
      <c r="A1967" s="45">
        <v>1964</v>
      </c>
      <c r="B1967" s="96">
        <v>2094</v>
      </c>
      <c r="C1967" s="96" t="s">
        <v>267</v>
      </c>
      <c r="D1967" s="96">
        <v>2130583</v>
      </c>
      <c r="E1967" s="96" t="s">
        <v>5611</v>
      </c>
      <c r="F1967" s="97" t="s">
        <v>5608</v>
      </c>
      <c r="G1967" s="97" t="s">
        <v>1129</v>
      </c>
      <c r="H1967" s="98">
        <v>47024000</v>
      </c>
      <c r="I1967" s="97" t="s">
        <v>5574</v>
      </c>
      <c r="J1967" s="96" t="s">
        <v>307</v>
      </c>
      <c r="K1967" s="96">
        <v>212073</v>
      </c>
    </row>
    <row r="1968" spans="1:11" ht="28">
      <c r="A1968" s="45">
        <v>1965</v>
      </c>
      <c r="B1968" s="96">
        <v>2095</v>
      </c>
      <c r="C1968" s="96" t="s">
        <v>267</v>
      </c>
      <c r="D1968" s="96">
        <v>2130585</v>
      </c>
      <c r="E1968" s="96" t="s">
        <v>5610</v>
      </c>
      <c r="F1968" s="97" t="s">
        <v>4687</v>
      </c>
      <c r="G1968" s="97" t="s">
        <v>3080</v>
      </c>
      <c r="H1968" s="98">
        <v>53199420</v>
      </c>
      <c r="I1968" s="97" t="s">
        <v>5574</v>
      </c>
      <c r="J1968" s="96" t="s">
        <v>307</v>
      </c>
      <c r="K1968" s="96">
        <v>212073</v>
      </c>
    </row>
    <row r="1969" spans="1:11" ht="28">
      <c r="A1969" s="45">
        <v>1966</v>
      </c>
      <c r="B1969" s="96">
        <v>2096</v>
      </c>
      <c r="C1969" s="96" t="s">
        <v>267</v>
      </c>
      <c r="D1969" s="96">
        <v>2130588</v>
      </c>
      <c r="E1969" s="96" t="s">
        <v>5609</v>
      </c>
      <c r="F1969" s="97" t="s">
        <v>5608</v>
      </c>
      <c r="G1969" s="97" t="s">
        <v>4601</v>
      </c>
      <c r="H1969" s="98">
        <v>51712077</v>
      </c>
      <c r="I1969" s="97" t="s">
        <v>5574</v>
      </c>
      <c r="J1969" s="96" t="s">
        <v>307</v>
      </c>
      <c r="K1969" s="96">
        <v>212073</v>
      </c>
    </row>
    <row r="1970" spans="1:11" ht="28">
      <c r="A1970" s="45">
        <v>1967</v>
      </c>
      <c r="B1970" s="96">
        <v>2097</v>
      </c>
      <c r="C1970" s="96" t="s">
        <v>267</v>
      </c>
      <c r="D1970" s="96">
        <v>2130596</v>
      </c>
      <c r="E1970" s="96" t="s">
        <v>5607</v>
      </c>
      <c r="F1970" s="97" t="s">
        <v>4687</v>
      </c>
      <c r="G1970" s="97" t="s">
        <v>3080</v>
      </c>
      <c r="H1970" s="98">
        <v>48807440</v>
      </c>
      <c r="I1970" s="97" t="s">
        <v>5574</v>
      </c>
      <c r="J1970" s="96" t="s">
        <v>307</v>
      </c>
      <c r="K1970" s="96">
        <v>212073</v>
      </c>
    </row>
    <row r="1971" spans="1:11" ht="28">
      <c r="A1971" s="45">
        <v>1968</v>
      </c>
      <c r="B1971" s="96">
        <v>2098</v>
      </c>
      <c r="C1971" s="96" t="s">
        <v>267</v>
      </c>
      <c r="D1971" s="96">
        <v>2130600</v>
      </c>
      <c r="E1971" s="96" t="s">
        <v>5606</v>
      </c>
      <c r="F1971" s="97" t="s">
        <v>4687</v>
      </c>
      <c r="G1971" s="97" t="s">
        <v>3080</v>
      </c>
      <c r="H1971" s="98">
        <v>17478000</v>
      </c>
      <c r="I1971" s="97" t="s">
        <v>5574</v>
      </c>
      <c r="J1971" s="96" t="s">
        <v>307</v>
      </c>
      <c r="K1971" s="96">
        <v>212073</v>
      </c>
    </row>
    <row r="1972" spans="1:11" ht="28">
      <c r="A1972" s="45">
        <v>1969</v>
      </c>
      <c r="B1972" s="96">
        <v>2099</v>
      </c>
      <c r="C1972" s="96" t="s">
        <v>267</v>
      </c>
      <c r="D1972" s="96">
        <v>2130604</v>
      </c>
      <c r="E1972" s="96" t="s">
        <v>5605</v>
      </c>
      <c r="F1972" s="97" t="s">
        <v>5604</v>
      </c>
      <c r="G1972" s="97" t="s">
        <v>5501</v>
      </c>
      <c r="H1972" s="98">
        <v>76147780</v>
      </c>
      <c r="I1972" s="97" t="s">
        <v>5574</v>
      </c>
      <c r="J1972" s="96" t="s">
        <v>307</v>
      </c>
      <c r="K1972" s="96">
        <v>212073</v>
      </c>
    </row>
    <row r="1973" spans="1:11" ht="28">
      <c r="A1973" s="45">
        <v>1970</v>
      </c>
      <c r="B1973" s="96">
        <v>2100</v>
      </c>
      <c r="C1973" s="96" t="s">
        <v>267</v>
      </c>
      <c r="D1973" s="96">
        <v>2130630</v>
      </c>
      <c r="E1973" s="96" t="s">
        <v>5603</v>
      </c>
      <c r="F1973" s="97" t="s">
        <v>3533</v>
      </c>
      <c r="G1973" s="97" t="s">
        <v>1741</v>
      </c>
      <c r="H1973" s="98">
        <v>69526464</v>
      </c>
      <c r="I1973" s="97" t="s">
        <v>5574</v>
      </c>
      <c r="J1973" s="96" t="s">
        <v>307</v>
      </c>
      <c r="K1973" s="96">
        <v>212073</v>
      </c>
    </row>
    <row r="1974" spans="1:11" ht="28">
      <c r="A1974" s="45">
        <v>1971</v>
      </c>
      <c r="B1974" s="96">
        <v>2101</v>
      </c>
      <c r="C1974" s="96" t="s">
        <v>267</v>
      </c>
      <c r="D1974" s="96">
        <v>2130633</v>
      </c>
      <c r="E1974" s="96" t="s">
        <v>5602</v>
      </c>
      <c r="F1974" s="97" t="s">
        <v>3533</v>
      </c>
      <c r="G1974" s="97" t="s">
        <v>1741</v>
      </c>
      <c r="H1974" s="98">
        <v>68231320</v>
      </c>
      <c r="I1974" s="97" t="s">
        <v>5574</v>
      </c>
      <c r="J1974" s="96" t="s">
        <v>307</v>
      </c>
      <c r="K1974" s="96">
        <v>212073</v>
      </c>
    </row>
    <row r="1975" spans="1:11" ht="28">
      <c r="A1975" s="45">
        <v>1972</v>
      </c>
      <c r="B1975" s="96">
        <v>2102</v>
      </c>
      <c r="C1975" s="96" t="s">
        <v>267</v>
      </c>
      <c r="D1975" s="96">
        <v>2130909</v>
      </c>
      <c r="E1975" s="96" t="s">
        <v>5601</v>
      </c>
      <c r="F1975" s="97" t="s">
        <v>1014</v>
      </c>
      <c r="G1975" s="97" t="s">
        <v>1155</v>
      </c>
      <c r="H1975" s="98">
        <v>56000000</v>
      </c>
      <c r="I1975" s="97" t="s">
        <v>5574</v>
      </c>
      <c r="J1975" s="96" t="s">
        <v>307</v>
      </c>
      <c r="K1975" s="96">
        <v>212073</v>
      </c>
    </row>
    <row r="1976" spans="1:11" ht="28">
      <c r="A1976" s="45">
        <v>1973</v>
      </c>
      <c r="B1976" s="96">
        <v>2103</v>
      </c>
      <c r="C1976" s="96" t="s">
        <v>267</v>
      </c>
      <c r="D1976" s="96">
        <v>2130921</v>
      </c>
      <c r="E1976" s="96" t="s">
        <v>5590</v>
      </c>
      <c r="F1976" s="97" t="s">
        <v>5600</v>
      </c>
      <c r="G1976" s="97" t="s">
        <v>3679</v>
      </c>
      <c r="H1976" s="98">
        <v>7277562</v>
      </c>
      <c r="I1976" s="97" t="s">
        <v>5574</v>
      </c>
      <c r="J1976" s="96" t="s">
        <v>307</v>
      </c>
      <c r="K1976" s="96">
        <v>212073</v>
      </c>
    </row>
    <row r="1977" spans="1:11">
      <c r="A1977" s="45">
        <v>1974</v>
      </c>
      <c r="B1977" s="96">
        <v>2104</v>
      </c>
      <c r="C1977" s="96" t="s">
        <v>267</v>
      </c>
      <c r="D1977" s="96">
        <v>2090952</v>
      </c>
      <c r="E1977" s="96" t="s">
        <v>5599</v>
      </c>
      <c r="F1977" s="97" t="s">
        <v>5391</v>
      </c>
      <c r="G1977" s="97" t="s">
        <v>5598</v>
      </c>
      <c r="H1977" s="98">
        <v>14400000</v>
      </c>
      <c r="I1977" s="97" t="s">
        <v>5574</v>
      </c>
      <c r="J1977" s="96" t="s">
        <v>234</v>
      </c>
      <c r="K1977" s="96">
        <v>195040</v>
      </c>
    </row>
    <row r="1978" spans="1:11" ht="28">
      <c r="A1978" s="45">
        <v>1975</v>
      </c>
      <c r="B1978" s="96">
        <v>2105</v>
      </c>
      <c r="C1978" s="96" t="s">
        <v>267</v>
      </c>
      <c r="D1978" s="96">
        <v>2131055</v>
      </c>
      <c r="E1978" s="96" t="s">
        <v>5597</v>
      </c>
      <c r="F1978" s="97" t="s">
        <v>5412</v>
      </c>
      <c r="G1978" s="97" t="s">
        <v>1155</v>
      </c>
      <c r="H1978" s="98">
        <v>73414800</v>
      </c>
      <c r="I1978" s="97" t="s">
        <v>5574</v>
      </c>
      <c r="J1978" s="96" t="s">
        <v>307</v>
      </c>
      <c r="K1978" s="96">
        <v>212073</v>
      </c>
    </row>
    <row r="1979" spans="1:11">
      <c r="A1979" s="45">
        <v>1976</v>
      </c>
      <c r="B1979" s="96">
        <v>2106</v>
      </c>
      <c r="C1979" s="96" t="s">
        <v>267</v>
      </c>
      <c r="D1979" s="96">
        <v>2091124</v>
      </c>
      <c r="E1979" s="96" t="s">
        <v>5596</v>
      </c>
      <c r="F1979" s="97" t="s">
        <v>5595</v>
      </c>
      <c r="G1979" s="97" t="s">
        <v>5594</v>
      </c>
      <c r="H1979" s="98">
        <v>24000000</v>
      </c>
      <c r="I1979" s="97" t="s">
        <v>5574</v>
      </c>
      <c r="J1979" s="96" t="s">
        <v>234</v>
      </c>
      <c r="K1979" s="96">
        <v>195040</v>
      </c>
    </row>
    <row r="1980" spans="1:11">
      <c r="A1980" s="45">
        <v>1977</v>
      </c>
      <c r="B1980" s="96">
        <v>2107</v>
      </c>
      <c r="C1980" s="96" t="s">
        <v>267</v>
      </c>
      <c r="D1980" s="96">
        <v>2092542</v>
      </c>
      <c r="E1980" s="96" t="s">
        <v>5593</v>
      </c>
      <c r="F1980" s="97" t="s">
        <v>5592</v>
      </c>
      <c r="G1980" s="97" t="s">
        <v>5591</v>
      </c>
      <c r="H1980" s="98">
        <v>21600000</v>
      </c>
      <c r="I1980" s="97" t="s">
        <v>5574</v>
      </c>
      <c r="J1980" s="96" t="s">
        <v>234</v>
      </c>
      <c r="K1980" s="96">
        <v>195040</v>
      </c>
    </row>
    <row r="1981" spans="1:11" ht="28">
      <c r="A1981" s="45">
        <v>1978</v>
      </c>
      <c r="B1981" s="96">
        <v>2108</v>
      </c>
      <c r="C1981" s="96" t="s">
        <v>267</v>
      </c>
      <c r="D1981" s="96">
        <v>2132231</v>
      </c>
      <c r="E1981" s="96" t="s">
        <v>5590</v>
      </c>
      <c r="F1981" s="97" t="s">
        <v>2978</v>
      </c>
      <c r="G1981" s="97" t="s">
        <v>1023</v>
      </c>
      <c r="H1981" s="98">
        <v>14555124</v>
      </c>
      <c r="I1981" s="97" t="s">
        <v>5574</v>
      </c>
      <c r="J1981" s="96" t="s">
        <v>307</v>
      </c>
      <c r="K1981" s="96">
        <v>212073</v>
      </c>
    </row>
    <row r="1982" spans="1:11">
      <c r="A1982" s="45">
        <v>1979</v>
      </c>
      <c r="B1982" s="96">
        <v>2109</v>
      </c>
      <c r="C1982" s="96" t="s">
        <v>267</v>
      </c>
      <c r="D1982" s="96">
        <v>2091154</v>
      </c>
      <c r="E1982" s="96" t="s">
        <v>5589</v>
      </c>
      <c r="F1982" s="97" t="s">
        <v>5337</v>
      </c>
      <c r="G1982" s="97" t="s">
        <v>5307</v>
      </c>
      <c r="H1982" s="98">
        <v>29000000</v>
      </c>
      <c r="I1982" s="97" t="s">
        <v>5574</v>
      </c>
      <c r="J1982" s="96" t="s">
        <v>234</v>
      </c>
      <c r="K1982" s="96">
        <v>195040</v>
      </c>
    </row>
    <row r="1983" spans="1:11">
      <c r="A1983" s="45">
        <v>1980</v>
      </c>
      <c r="B1983" s="96">
        <v>2110</v>
      </c>
      <c r="C1983" s="96" t="s">
        <v>267</v>
      </c>
      <c r="D1983" s="96">
        <v>2092778</v>
      </c>
      <c r="E1983" s="96" t="s">
        <v>5588</v>
      </c>
      <c r="F1983" s="97" t="s">
        <v>5587</v>
      </c>
      <c r="G1983" s="97" t="s">
        <v>5586</v>
      </c>
      <c r="H1983" s="98">
        <v>40500000</v>
      </c>
      <c r="I1983" s="97" t="s">
        <v>5574</v>
      </c>
      <c r="J1983" s="96" t="s">
        <v>234</v>
      </c>
      <c r="K1983" s="96">
        <v>195040</v>
      </c>
    </row>
    <row r="1984" spans="1:11">
      <c r="A1984" s="45">
        <v>1981</v>
      </c>
      <c r="B1984" s="96">
        <v>2111</v>
      </c>
      <c r="C1984" s="96" t="s">
        <v>267</v>
      </c>
      <c r="D1984" s="96">
        <v>2093030</v>
      </c>
      <c r="E1984" s="96" t="s">
        <v>5585</v>
      </c>
      <c r="F1984" s="97" t="s">
        <v>5584</v>
      </c>
      <c r="G1984" s="97" t="s">
        <v>5583</v>
      </c>
      <c r="H1984" s="98">
        <v>47395918</v>
      </c>
      <c r="I1984" s="97" t="s">
        <v>5574</v>
      </c>
      <c r="J1984" s="96" t="s">
        <v>234</v>
      </c>
      <c r="K1984" s="96">
        <v>195040</v>
      </c>
    </row>
    <row r="1985" spans="1:11">
      <c r="A1985" s="45">
        <v>1982</v>
      </c>
      <c r="B1985" s="96">
        <v>2112</v>
      </c>
      <c r="C1985" s="96" t="s">
        <v>267</v>
      </c>
      <c r="D1985" s="96">
        <v>2110129</v>
      </c>
      <c r="E1985" s="96" t="s">
        <v>5582</v>
      </c>
      <c r="F1985" s="97" t="s">
        <v>5581</v>
      </c>
      <c r="G1985" s="97" t="s">
        <v>5580</v>
      </c>
      <c r="H1985" s="98">
        <v>40456448</v>
      </c>
      <c r="I1985" s="97" t="s">
        <v>5574</v>
      </c>
      <c r="J1985" s="96" t="s">
        <v>234</v>
      </c>
      <c r="K1985" s="96">
        <v>195040</v>
      </c>
    </row>
    <row r="1986" spans="1:11">
      <c r="A1986" s="45">
        <v>1983</v>
      </c>
      <c r="B1986" s="96">
        <v>2113</v>
      </c>
      <c r="C1986" s="96" t="s">
        <v>267</v>
      </c>
      <c r="D1986" s="96">
        <v>2110389</v>
      </c>
      <c r="E1986" s="96" t="s">
        <v>5579</v>
      </c>
      <c r="F1986" s="97" t="s">
        <v>5578</v>
      </c>
      <c r="G1986" s="97" t="s">
        <v>5577</v>
      </c>
      <c r="H1986" s="98">
        <v>14367672</v>
      </c>
      <c r="I1986" s="97" t="s">
        <v>5574</v>
      </c>
      <c r="J1986" s="96" t="s">
        <v>234</v>
      </c>
      <c r="K1986" s="96">
        <v>195040</v>
      </c>
    </row>
    <row r="1987" spans="1:11">
      <c r="A1987" s="45">
        <v>1984</v>
      </c>
      <c r="B1987" s="96">
        <v>2114</v>
      </c>
      <c r="C1987" s="96" t="s">
        <v>267</v>
      </c>
      <c r="D1987" s="96">
        <v>2120251</v>
      </c>
      <c r="E1987" s="96" t="s">
        <v>5576</v>
      </c>
      <c r="F1987" s="97" t="s">
        <v>1749</v>
      </c>
      <c r="G1987" s="97" t="s">
        <v>4700</v>
      </c>
      <c r="H1987" s="98">
        <v>44795240</v>
      </c>
      <c r="I1987" s="97" t="s">
        <v>5574</v>
      </c>
      <c r="J1987" s="96" t="s">
        <v>234</v>
      </c>
      <c r="K1987" s="96">
        <v>195040</v>
      </c>
    </row>
    <row r="1988" spans="1:11">
      <c r="A1988" s="45">
        <v>1985</v>
      </c>
      <c r="B1988" s="96">
        <v>2115</v>
      </c>
      <c r="C1988" s="96" t="s">
        <v>267</v>
      </c>
      <c r="D1988" s="96">
        <v>2122272</v>
      </c>
      <c r="E1988" s="96" t="s">
        <v>5575</v>
      </c>
      <c r="F1988" s="97" t="s">
        <v>3527</v>
      </c>
      <c r="G1988" s="97" t="s">
        <v>1080</v>
      </c>
      <c r="H1988" s="98">
        <v>19823370</v>
      </c>
      <c r="I1988" s="97" t="s">
        <v>5574</v>
      </c>
      <c r="J1988" s="96" t="s">
        <v>234</v>
      </c>
      <c r="K1988" s="96">
        <v>195040</v>
      </c>
    </row>
    <row r="1989" spans="1:11">
      <c r="A1989" s="45">
        <v>1986</v>
      </c>
      <c r="B1989" s="96">
        <v>2116</v>
      </c>
      <c r="C1989" s="96" t="s">
        <v>267</v>
      </c>
      <c r="D1989" s="96" t="s">
        <v>5573</v>
      </c>
      <c r="E1989" s="96" t="s">
        <v>5572</v>
      </c>
      <c r="F1989" s="97" t="s">
        <v>1730</v>
      </c>
      <c r="G1989" s="97" t="s">
        <v>1103</v>
      </c>
      <c r="H1989" s="98">
        <v>9324505395</v>
      </c>
      <c r="I1989" s="97" t="s">
        <v>5508</v>
      </c>
      <c r="J1989" s="96" t="s">
        <v>234</v>
      </c>
      <c r="K1989" s="96">
        <v>195040</v>
      </c>
    </row>
    <row r="1990" spans="1:11" ht="42">
      <c r="A1990" s="45">
        <v>1987</v>
      </c>
      <c r="B1990" s="96">
        <v>2117</v>
      </c>
      <c r="C1990" s="96" t="s">
        <v>267</v>
      </c>
      <c r="D1990" s="96">
        <v>2132412</v>
      </c>
      <c r="E1990" s="96" t="s">
        <v>5571</v>
      </c>
      <c r="F1990" s="97" t="s">
        <v>3042</v>
      </c>
      <c r="G1990" s="97" t="s">
        <v>5562</v>
      </c>
      <c r="H1990" s="98">
        <v>257598801</v>
      </c>
      <c r="I1990" s="97" t="s">
        <v>5508</v>
      </c>
      <c r="J1990" s="96" t="s">
        <v>68</v>
      </c>
      <c r="K1990" s="96">
        <v>212076</v>
      </c>
    </row>
    <row r="1991" spans="1:11" ht="42">
      <c r="A1991" s="45">
        <v>1988</v>
      </c>
      <c r="B1991" s="96">
        <v>2118</v>
      </c>
      <c r="C1991" s="96" t="s">
        <v>267</v>
      </c>
      <c r="D1991" s="96">
        <v>2132386</v>
      </c>
      <c r="E1991" s="96" t="s">
        <v>5571</v>
      </c>
      <c r="F1991" s="97" t="s">
        <v>3042</v>
      </c>
      <c r="G1991" s="97" t="s">
        <v>5562</v>
      </c>
      <c r="H1991" s="98">
        <v>11817000</v>
      </c>
      <c r="I1991" s="97" t="s">
        <v>5508</v>
      </c>
      <c r="J1991" s="96" t="s">
        <v>68</v>
      </c>
      <c r="K1991" s="96">
        <v>212076</v>
      </c>
    </row>
    <row r="1992" spans="1:11" ht="42">
      <c r="A1992" s="45">
        <v>1989</v>
      </c>
      <c r="B1992" s="96">
        <v>2119</v>
      </c>
      <c r="C1992" s="96" t="s">
        <v>267</v>
      </c>
      <c r="D1992" s="96">
        <v>2131088</v>
      </c>
      <c r="E1992" s="96" t="s">
        <v>5571</v>
      </c>
      <c r="F1992" s="97" t="s">
        <v>3042</v>
      </c>
      <c r="G1992" s="97" t="s">
        <v>5562</v>
      </c>
      <c r="H1992" s="98">
        <v>14268000</v>
      </c>
      <c r="I1992" s="97" t="s">
        <v>5508</v>
      </c>
      <c r="J1992" s="96" t="s">
        <v>68</v>
      </c>
      <c r="K1992" s="96">
        <v>212076</v>
      </c>
    </row>
    <row r="1993" spans="1:11" ht="42">
      <c r="A1993" s="45">
        <v>1990</v>
      </c>
      <c r="B1993" s="96">
        <v>2120</v>
      </c>
      <c r="C1993" s="96" t="s">
        <v>267</v>
      </c>
      <c r="D1993" s="96">
        <v>2132733</v>
      </c>
      <c r="E1993" s="96" t="s">
        <v>5571</v>
      </c>
      <c r="F1993" s="97" t="s">
        <v>1040</v>
      </c>
      <c r="G1993" s="97" t="s">
        <v>5422</v>
      </c>
      <c r="H1993" s="98">
        <v>21349400</v>
      </c>
      <c r="I1993" s="97" t="s">
        <v>5508</v>
      </c>
      <c r="J1993" s="96" t="s">
        <v>68</v>
      </c>
      <c r="K1993" s="96">
        <v>212076</v>
      </c>
    </row>
    <row r="1994" spans="1:11" ht="42">
      <c r="A1994" s="45">
        <v>1991</v>
      </c>
      <c r="B1994" s="96">
        <v>2121</v>
      </c>
      <c r="C1994" s="96" t="s">
        <v>267</v>
      </c>
      <c r="D1994" s="96">
        <v>2132716</v>
      </c>
      <c r="E1994" s="96" t="s">
        <v>5571</v>
      </c>
      <c r="F1994" s="97" t="s">
        <v>2967</v>
      </c>
      <c r="G1994" s="97" t="s">
        <v>3598</v>
      </c>
      <c r="H1994" s="98">
        <v>16988250</v>
      </c>
      <c r="I1994" s="97" t="s">
        <v>5508</v>
      </c>
      <c r="J1994" s="96" t="s">
        <v>68</v>
      </c>
      <c r="K1994" s="96">
        <v>212076</v>
      </c>
    </row>
    <row r="1995" spans="1:11" ht="42">
      <c r="A1995" s="45">
        <v>1992</v>
      </c>
      <c r="B1995" s="96">
        <v>2122</v>
      </c>
      <c r="C1995" s="96" t="s">
        <v>267</v>
      </c>
      <c r="D1995" s="96">
        <v>2132237</v>
      </c>
      <c r="E1995" s="96" t="s">
        <v>5570</v>
      </c>
      <c r="F1995" s="97" t="s">
        <v>1734</v>
      </c>
      <c r="G1995" s="97" t="s">
        <v>3583</v>
      </c>
      <c r="H1995" s="98">
        <v>78862600</v>
      </c>
      <c r="I1995" s="97" t="s">
        <v>5508</v>
      </c>
      <c r="J1995" s="96" t="s">
        <v>68</v>
      </c>
      <c r="K1995" s="96">
        <v>212076</v>
      </c>
    </row>
    <row r="1996" spans="1:11" ht="42">
      <c r="A1996" s="45">
        <v>1993</v>
      </c>
      <c r="B1996" s="96">
        <v>2123</v>
      </c>
      <c r="C1996" s="96" t="s">
        <v>267</v>
      </c>
      <c r="D1996" s="96">
        <v>2132454</v>
      </c>
      <c r="E1996" s="96" t="s">
        <v>5569</v>
      </c>
      <c r="F1996" s="97" t="s">
        <v>1734</v>
      </c>
      <c r="G1996" s="97" t="s">
        <v>3583</v>
      </c>
      <c r="H1996" s="98">
        <v>17087635</v>
      </c>
      <c r="I1996" s="97" t="s">
        <v>5508</v>
      </c>
      <c r="J1996" s="96" t="s">
        <v>68</v>
      </c>
      <c r="K1996" s="96">
        <v>212076</v>
      </c>
    </row>
    <row r="1997" spans="1:11" ht="42">
      <c r="A1997" s="45">
        <v>1994</v>
      </c>
      <c r="B1997" s="96">
        <v>2124</v>
      </c>
      <c r="C1997" s="96" t="s">
        <v>267</v>
      </c>
      <c r="D1997" s="96">
        <v>2132973</v>
      </c>
      <c r="E1997" s="96" t="s">
        <v>5568</v>
      </c>
      <c r="F1997" s="97" t="s">
        <v>1795</v>
      </c>
      <c r="G1997" s="97" t="s">
        <v>5567</v>
      </c>
      <c r="H1997" s="98">
        <v>295471055</v>
      </c>
      <c r="I1997" s="97" t="s">
        <v>5508</v>
      </c>
      <c r="J1997" s="96" t="s">
        <v>68</v>
      </c>
      <c r="K1997" s="96">
        <v>212076</v>
      </c>
    </row>
    <row r="1998" spans="1:11" ht="42">
      <c r="A1998" s="45">
        <v>1995</v>
      </c>
      <c r="B1998" s="96">
        <v>2125</v>
      </c>
      <c r="C1998" s="96" t="s">
        <v>267</v>
      </c>
      <c r="D1998" s="96" t="s">
        <v>5566</v>
      </c>
      <c r="E1998" s="96" t="s">
        <v>5565</v>
      </c>
      <c r="F1998" s="97" t="s">
        <v>2984</v>
      </c>
      <c r="G1998" s="97" t="s">
        <v>5547</v>
      </c>
      <c r="H1998" s="98">
        <v>14817730</v>
      </c>
      <c r="I1998" s="97" t="s">
        <v>5508</v>
      </c>
      <c r="J1998" s="96" t="s">
        <v>68</v>
      </c>
      <c r="K1998" s="96">
        <v>212076</v>
      </c>
    </row>
    <row r="1999" spans="1:11" ht="42">
      <c r="A1999" s="45">
        <v>1996</v>
      </c>
      <c r="B1999" s="96">
        <v>2126</v>
      </c>
      <c r="C1999" s="96" t="s">
        <v>267</v>
      </c>
      <c r="D1999" s="96">
        <v>2132902</v>
      </c>
      <c r="E1999" s="96" t="s">
        <v>5564</v>
      </c>
      <c r="F1999" s="97" t="s">
        <v>1855</v>
      </c>
      <c r="G1999" s="97" t="s">
        <v>5247</v>
      </c>
      <c r="H1999" s="98">
        <v>116860906</v>
      </c>
      <c r="I1999" s="97" t="s">
        <v>5508</v>
      </c>
      <c r="J1999" s="96" t="s">
        <v>68</v>
      </c>
      <c r="K1999" s="96">
        <v>212076</v>
      </c>
    </row>
    <row r="2000" spans="1:11" ht="42">
      <c r="A2000" s="45">
        <v>1997</v>
      </c>
      <c r="B2000" s="96">
        <v>2127</v>
      </c>
      <c r="C2000" s="96" t="s">
        <v>267</v>
      </c>
      <c r="D2000" s="96">
        <v>2132950</v>
      </c>
      <c r="E2000" s="96" t="s">
        <v>5563</v>
      </c>
      <c r="F2000" s="97" t="s">
        <v>1922</v>
      </c>
      <c r="G2000" s="97" t="s">
        <v>5562</v>
      </c>
      <c r="H2000" s="98">
        <v>56398557</v>
      </c>
      <c r="I2000" s="97" t="s">
        <v>5508</v>
      </c>
      <c r="J2000" s="96" t="s">
        <v>68</v>
      </c>
      <c r="K2000" s="96">
        <v>212076</v>
      </c>
    </row>
    <row r="2001" spans="1:11" ht="42">
      <c r="A2001" s="45">
        <v>1998</v>
      </c>
      <c r="B2001" s="96">
        <v>2128</v>
      </c>
      <c r="C2001" s="96" t="s">
        <v>267</v>
      </c>
      <c r="D2001" s="96" t="s">
        <v>5561</v>
      </c>
      <c r="E2001" s="96" t="s">
        <v>5560</v>
      </c>
      <c r="F2001" s="97" t="s">
        <v>1855</v>
      </c>
      <c r="G2001" s="97" t="s">
        <v>2576</v>
      </c>
      <c r="H2001" s="98">
        <v>13000000</v>
      </c>
      <c r="I2001" s="97" t="s">
        <v>5508</v>
      </c>
      <c r="J2001" s="96" t="s">
        <v>68</v>
      </c>
      <c r="K2001" s="96">
        <v>212076</v>
      </c>
    </row>
    <row r="2002" spans="1:11" ht="42">
      <c r="A2002" s="45">
        <v>1999</v>
      </c>
      <c r="B2002" s="96">
        <v>2129</v>
      </c>
      <c r="C2002" s="96" t="s">
        <v>267</v>
      </c>
      <c r="D2002" s="96">
        <v>2132647</v>
      </c>
      <c r="E2002" s="96" t="s">
        <v>5559</v>
      </c>
      <c r="F2002" s="97" t="s">
        <v>3073</v>
      </c>
      <c r="G2002" s="97" t="s">
        <v>5547</v>
      </c>
      <c r="H2002" s="98">
        <v>32028691</v>
      </c>
      <c r="I2002" s="97" t="s">
        <v>5508</v>
      </c>
      <c r="J2002" s="96" t="s">
        <v>68</v>
      </c>
      <c r="K2002" s="96">
        <v>212076</v>
      </c>
    </row>
    <row r="2003" spans="1:11" ht="42">
      <c r="A2003" s="45">
        <v>2000</v>
      </c>
      <c r="B2003" s="96">
        <v>2130</v>
      </c>
      <c r="C2003" s="96" t="s">
        <v>267</v>
      </c>
      <c r="D2003" s="96" t="s">
        <v>5558</v>
      </c>
      <c r="E2003" s="96" t="s">
        <v>5557</v>
      </c>
      <c r="F2003" s="97" t="s">
        <v>1855</v>
      </c>
      <c r="G2003" s="97" t="s">
        <v>2576</v>
      </c>
      <c r="H2003" s="98">
        <v>12284600</v>
      </c>
      <c r="I2003" s="97" t="s">
        <v>5508</v>
      </c>
      <c r="J2003" s="96" t="s">
        <v>68</v>
      </c>
      <c r="K2003" s="96">
        <v>212076</v>
      </c>
    </row>
    <row r="2004" spans="1:11" ht="42">
      <c r="A2004" s="45">
        <v>2001</v>
      </c>
      <c r="B2004" s="96">
        <v>2131</v>
      </c>
      <c r="C2004" s="96" t="s">
        <v>267</v>
      </c>
      <c r="D2004" s="96">
        <v>2132359</v>
      </c>
      <c r="E2004" s="96" t="s">
        <v>5556</v>
      </c>
      <c r="F2004" s="97" t="s">
        <v>3073</v>
      </c>
      <c r="G2004" s="97" t="s">
        <v>1131</v>
      </c>
      <c r="H2004" s="98">
        <v>118775673</v>
      </c>
      <c r="I2004" s="97" t="s">
        <v>5508</v>
      </c>
      <c r="J2004" s="96" t="s">
        <v>68</v>
      </c>
      <c r="K2004" s="96">
        <v>212076</v>
      </c>
    </row>
    <row r="2005" spans="1:11" ht="42">
      <c r="A2005" s="45">
        <v>2002</v>
      </c>
      <c r="B2005" s="96">
        <v>2132</v>
      </c>
      <c r="C2005" s="96" t="s">
        <v>267</v>
      </c>
      <c r="D2005" s="96">
        <v>2132528</v>
      </c>
      <c r="E2005" s="96" t="s">
        <v>5555</v>
      </c>
      <c r="F2005" s="97" t="s">
        <v>3073</v>
      </c>
      <c r="G2005" s="97" t="s">
        <v>1131</v>
      </c>
      <c r="H2005" s="98">
        <v>24792680</v>
      </c>
      <c r="I2005" s="97" t="s">
        <v>5508</v>
      </c>
      <c r="J2005" s="96" t="s">
        <v>68</v>
      </c>
      <c r="K2005" s="96">
        <v>212076</v>
      </c>
    </row>
    <row r="2006" spans="1:11" ht="42">
      <c r="A2006" s="45">
        <v>2003</v>
      </c>
      <c r="B2006" s="96">
        <v>2133</v>
      </c>
      <c r="C2006" s="96" t="s">
        <v>267</v>
      </c>
      <c r="D2006" s="96">
        <v>2132549</v>
      </c>
      <c r="E2006" s="96" t="s">
        <v>5554</v>
      </c>
      <c r="F2006" s="97" t="s">
        <v>3595</v>
      </c>
      <c r="G2006" s="97" t="s">
        <v>1131</v>
      </c>
      <c r="H2006" s="98">
        <v>192681166</v>
      </c>
      <c r="I2006" s="97" t="s">
        <v>5508</v>
      </c>
      <c r="J2006" s="96" t="s">
        <v>68</v>
      </c>
      <c r="K2006" s="96">
        <v>212076</v>
      </c>
    </row>
    <row r="2007" spans="1:11" ht="42">
      <c r="A2007" s="45">
        <v>2004</v>
      </c>
      <c r="B2007" s="96">
        <v>2134</v>
      </c>
      <c r="C2007" s="96" t="s">
        <v>267</v>
      </c>
      <c r="D2007" s="96">
        <v>2132658</v>
      </c>
      <c r="E2007" s="96" t="s">
        <v>5553</v>
      </c>
      <c r="F2007" s="97" t="s">
        <v>3595</v>
      </c>
      <c r="G2007" s="97" t="s">
        <v>1131</v>
      </c>
      <c r="H2007" s="98">
        <v>20204300</v>
      </c>
      <c r="I2007" s="97" t="s">
        <v>5508</v>
      </c>
      <c r="J2007" s="96" t="s">
        <v>68</v>
      </c>
      <c r="K2007" s="96">
        <v>212076</v>
      </c>
    </row>
    <row r="2008" spans="1:11" ht="42">
      <c r="A2008" s="45">
        <v>2005</v>
      </c>
      <c r="B2008" s="96">
        <v>2135</v>
      </c>
      <c r="C2008" s="96" t="s">
        <v>267</v>
      </c>
      <c r="D2008" s="96">
        <v>2132430</v>
      </c>
      <c r="E2008" s="96" t="s">
        <v>5552</v>
      </c>
      <c r="F2008" s="97" t="s">
        <v>1155</v>
      </c>
      <c r="G2008" s="97" t="s">
        <v>1023</v>
      </c>
      <c r="H2008" s="98">
        <v>152123890</v>
      </c>
      <c r="I2008" s="97" t="s">
        <v>5508</v>
      </c>
      <c r="J2008" s="96" t="s">
        <v>68</v>
      </c>
      <c r="K2008" s="96">
        <v>212076</v>
      </c>
    </row>
    <row r="2009" spans="1:11" ht="42">
      <c r="A2009" s="45">
        <v>2006</v>
      </c>
      <c r="B2009" s="96">
        <v>2136</v>
      </c>
      <c r="C2009" s="96" t="s">
        <v>267</v>
      </c>
      <c r="D2009" s="96">
        <v>2132453</v>
      </c>
      <c r="E2009" s="96" t="s">
        <v>5551</v>
      </c>
      <c r="F2009" s="97" t="s">
        <v>1155</v>
      </c>
      <c r="G2009" s="97" t="s">
        <v>1023</v>
      </c>
      <c r="H2009" s="98">
        <v>55760260</v>
      </c>
      <c r="I2009" s="97" t="s">
        <v>5508</v>
      </c>
      <c r="J2009" s="96" t="s">
        <v>68</v>
      </c>
      <c r="K2009" s="96">
        <v>212076</v>
      </c>
    </row>
    <row r="2010" spans="1:11" ht="42">
      <c r="A2010" s="45">
        <v>2007</v>
      </c>
      <c r="B2010" s="96">
        <v>2137</v>
      </c>
      <c r="C2010" s="96" t="s">
        <v>267</v>
      </c>
      <c r="D2010" s="96">
        <v>2132650</v>
      </c>
      <c r="E2010" s="96" t="s">
        <v>5550</v>
      </c>
      <c r="F2010" s="97" t="s">
        <v>1734</v>
      </c>
      <c r="G2010" s="97" t="s">
        <v>3670</v>
      </c>
      <c r="H2010" s="98">
        <v>108632823</v>
      </c>
      <c r="I2010" s="97" t="s">
        <v>5508</v>
      </c>
      <c r="J2010" s="96" t="s">
        <v>68</v>
      </c>
      <c r="K2010" s="96">
        <v>212076</v>
      </c>
    </row>
    <row r="2011" spans="1:11" ht="42">
      <c r="A2011" s="45">
        <v>2008</v>
      </c>
      <c r="B2011" s="96">
        <v>2138</v>
      </c>
      <c r="C2011" s="96" t="s">
        <v>267</v>
      </c>
      <c r="D2011" s="96">
        <v>2132520</v>
      </c>
      <c r="E2011" s="96" t="s">
        <v>5549</v>
      </c>
      <c r="F2011" s="97" t="s">
        <v>1795</v>
      </c>
      <c r="G2011" s="97" t="s">
        <v>5422</v>
      </c>
      <c r="H2011" s="98">
        <v>103102854</v>
      </c>
      <c r="I2011" s="97" t="s">
        <v>5508</v>
      </c>
      <c r="J2011" s="96" t="s">
        <v>68</v>
      </c>
      <c r="K2011" s="96">
        <v>212076</v>
      </c>
    </row>
    <row r="2012" spans="1:11" ht="42">
      <c r="A2012" s="45">
        <v>2009</v>
      </c>
      <c r="B2012" s="96">
        <v>2139</v>
      </c>
      <c r="C2012" s="96" t="s">
        <v>267</v>
      </c>
      <c r="D2012" s="96">
        <v>2132662</v>
      </c>
      <c r="E2012" s="96" t="s">
        <v>5548</v>
      </c>
      <c r="F2012" s="97" t="s">
        <v>3073</v>
      </c>
      <c r="G2012" s="97" t="s">
        <v>5547</v>
      </c>
      <c r="H2012" s="98">
        <v>15001420</v>
      </c>
      <c r="I2012" s="97" t="s">
        <v>5508</v>
      </c>
      <c r="J2012" s="96" t="s">
        <v>68</v>
      </c>
      <c r="K2012" s="96">
        <v>212076</v>
      </c>
    </row>
    <row r="2013" spans="1:11" ht="42">
      <c r="A2013" s="45">
        <v>2010</v>
      </c>
      <c r="B2013" s="96">
        <v>2140</v>
      </c>
      <c r="C2013" s="96" t="s">
        <v>267</v>
      </c>
      <c r="D2013" s="96">
        <v>2133056</v>
      </c>
      <c r="E2013" s="96" t="s">
        <v>5546</v>
      </c>
      <c r="F2013" s="97" t="s">
        <v>2967</v>
      </c>
      <c r="G2013" s="97" t="s">
        <v>1707</v>
      </c>
      <c r="H2013" s="98">
        <v>208265813</v>
      </c>
      <c r="I2013" s="97" t="s">
        <v>5508</v>
      </c>
      <c r="J2013" s="96" t="s">
        <v>68</v>
      </c>
      <c r="K2013" s="96">
        <v>212076</v>
      </c>
    </row>
    <row r="2014" spans="1:11" ht="42">
      <c r="A2014" s="45">
        <v>2011</v>
      </c>
      <c r="B2014" s="96">
        <v>2141</v>
      </c>
      <c r="C2014" s="96" t="s">
        <v>267</v>
      </c>
      <c r="D2014" s="96">
        <v>2133047</v>
      </c>
      <c r="E2014" s="96" t="s">
        <v>5545</v>
      </c>
      <c r="F2014" s="97" t="s">
        <v>5501</v>
      </c>
      <c r="G2014" s="97" t="s">
        <v>3566</v>
      </c>
      <c r="H2014" s="98">
        <v>154696300</v>
      </c>
      <c r="I2014" s="97" t="s">
        <v>5508</v>
      </c>
      <c r="J2014" s="96" t="s">
        <v>68</v>
      </c>
      <c r="K2014" s="96">
        <v>212076</v>
      </c>
    </row>
    <row r="2015" spans="1:11">
      <c r="A2015" s="45">
        <v>2012</v>
      </c>
      <c r="B2015" s="96">
        <v>2142</v>
      </c>
      <c r="C2015" s="96" t="s">
        <v>267</v>
      </c>
      <c r="D2015" s="96">
        <v>2121825</v>
      </c>
      <c r="E2015" s="96" t="s">
        <v>5544</v>
      </c>
      <c r="F2015" s="97" t="s">
        <v>1611</v>
      </c>
      <c r="G2015" s="97" t="s">
        <v>1023</v>
      </c>
      <c r="H2015" s="98">
        <v>25297671000</v>
      </c>
      <c r="I2015" s="97" t="s">
        <v>5508</v>
      </c>
      <c r="J2015" s="96" t="s">
        <v>298</v>
      </c>
      <c r="K2015" s="96">
        <v>211036</v>
      </c>
    </row>
    <row r="2016" spans="1:11">
      <c r="A2016" s="45">
        <v>2013</v>
      </c>
      <c r="B2016" s="96">
        <v>2143</v>
      </c>
      <c r="C2016" s="96" t="s">
        <v>267</v>
      </c>
      <c r="D2016" s="96">
        <v>2121822</v>
      </c>
      <c r="E2016" s="96" t="s">
        <v>5543</v>
      </c>
      <c r="F2016" s="97" t="s">
        <v>5542</v>
      </c>
      <c r="G2016" s="97" t="s">
        <v>1023</v>
      </c>
      <c r="H2016" s="98">
        <v>12243888502</v>
      </c>
      <c r="I2016" s="97" t="s">
        <v>5508</v>
      </c>
      <c r="J2016" s="96" t="s">
        <v>299</v>
      </c>
      <c r="K2016" s="96">
        <v>211037</v>
      </c>
    </row>
    <row r="2017" spans="1:11">
      <c r="A2017" s="45">
        <v>2014</v>
      </c>
      <c r="B2017" s="96">
        <v>2144</v>
      </c>
      <c r="C2017" s="96" t="s">
        <v>267</v>
      </c>
      <c r="D2017" s="96">
        <v>2121820</v>
      </c>
      <c r="E2017" s="96" t="s">
        <v>5541</v>
      </c>
      <c r="F2017" s="97" t="s">
        <v>1611</v>
      </c>
      <c r="G2017" s="97" t="s">
        <v>1023</v>
      </c>
      <c r="H2017" s="98">
        <v>11192833440</v>
      </c>
      <c r="I2017" s="97" t="s">
        <v>5508</v>
      </c>
      <c r="J2017" s="96" t="s">
        <v>300</v>
      </c>
      <c r="K2017" s="96">
        <v>211038</v>
      </c>
    </row>
    <row r="2018" spans="1:11">
      <c r="A2018" s="45">
        <v>2015</v>
      </c>
      <c r="B2018" s="96">
        <v>2145</v>
      </c>
      <c r="C2018" s="96" t="s">
        <v>267</v>
      </c>
      <c r="D2018" s="96">
        <v>2120463</v>
      </c>
      <c r="E2018" s="96" t="s">
        <v>5540</v>
      </c>
      <c r="F2018" s="97" t="s">
        <v>5539</v>
      </c>
      <c r="G2018" s="97" t="s">
        <v>1652</v>
      </c>
      <c r="H2018" s="98">
        <v>108182505</v>
      </c>
      <c r="I2018" s="97" t="s">
        <v>5508</v>
      </c>
      <c r="J2018" s="96" t="s">
        <v>298</v>
      </c>
      <c r="K2018" s="96">
        <v>211036</v>
      </c>
    </row>
    <row r="2019" spans="1:11">
      <c r="A2019" s="45">
        <v>2016</v>
      </c>
      <c r="B2019" s="96">
        <v>2146</v>
      </c>
      <c r="C2019" s="96" t="s">
        <v>267</v>
      </c>
      <c r="D2019" s="96">
        <v>2121821</v>
      </c>
      <c r="E2019" s="96" t="s">
        <v>5538</v>
      </c>
      <c r="F2019" s="97" t="s">
        <v>1611</v>
      </c>
      <c r="G2019" s="97" t="s">
        <v>1023</v>
      </c>
      <c r="H2019" s="98">
        <v>21610638000</v>
      </c>
      <c r="I2019" s="97" t="s">
        <v>5508</v>
      </c>
      <c r="J2019" s="96" t="s">
        <v>301</v>
      </c>
      <c r="K2019" s="96">
        <v>211039</v>
      </c>
    </row>
    <row r="2020" spans="1:11">
      <c r="A2020" s="45">
        <v>2017</v>
      </c>
      <c r="B2020" s="96">
        <v>2147</v>
      </c>
      <c r="C2020" s="96" t="s">
        <v>267</v>
      </c>
      <c r="D2020" s="96">
        <v>2123641</v>
      </c>
      <c r="E2020" s="96" t="s">
        <v>5537</v>
      </c>
      <c r="F2020" s="97" t="s">
        <v>2262</v>
      </c>
      <c r="G2020" s="97" t="s">
        <v>1023</v>
      </c>
      <c r="H2020" s="98">
        <v>1629628786</v>
      </c>
      <c r="I2020" s="97" t="s">
        <v>5508</v>
      </c>
      <c r="J2020" s="96" t="s">
        <v>300</v>
      </c>
      <c r="K2020" s="96">
        <v>211038</v>
      </c>
    </row>
    <row r="2021" spans="1:11">
      <c r="A2021" s="45">
        <v>2018</v>
      </c>
      <c r="B2021" s="96">
        <v>2148</v>
      </c>
      <c r="C2021" s="96" t="s">
        <v>267</v>
      </c>
      <c r="D2021" s="96">
        <v>2123642</v>
      </c>
      <c r="E2021" s="96" t="s">
        <v>5536</v>
      </c>
      <c r="F2021" s="97" t="s">
        <v>2262</v>
      </c>
      <c r="G2021" s="97" t="s">
        <v>1023</v>
      </c>
      <c r="H2021" s="98">
        <v>1279247124</v>
      </c>
      <c r="I2021" s="97" t="s">
        <v>5508</v>
      </c>
      <c r="J2021" s="96" t="s">
        <v>298</v>
      </c>
      <c r="K2021" s="96">
        <v>211036</v>
      </c>
    </row>
    <row r="2022" spans="1:11">
      <c r="A2022" s="45">
        <v>2019</v>
      </c>
      <c r="B2022" s="96">
        <v>2149</v>
      </c>
      <c r="C2022" s="96" t="s">
        <v>267</v>
      </c>
      <c r="D2022" s="96">
        <v>2120616</v>
      </c>
      <c r="E2022" s="96" t="s">
        <v>5535</v>
      </c>
      <c r="F2022" s="97" t="s">
        <v>5322</v>
      </c>
      <c r="G2022" s="97" t="s">
        <v>1652</v>
      </c>
      <c r="H2022" s="98">
        <v>1760632000</v>
      </c>
      <c r="I2022" s="97" t="s">
        <v>5508</v>
      </c>
      <c r="J2022" s="96" t="s">
        <v>298</v>
      </c>
      <c r="K2022" s="96">
        <v>211036</v>
      </c>
    </row>
    <row r="2023" spans="1:11">
      <c r="A2023" s="45">
        <v>2020</v>
      </c>
      <c r="B2023" s="96">
        <v>2150</v>
      </c>
      <c r="C2023" s="96" t="s">
        <v>267</v>
      </c>
      <c r="D2023" s="96">
        <v>2121606</v>
      </c>
      <c r="E2023" s="96" t="s">
        <v>5534</v>
      </c>
      <c r="F2023" s="97" t="s">
        <v>5533</v>
      </c>
      <c r="G2023" s="97" t="s">
        <v>1652</v>
      </c>
      <c r="H2023" s="98">
        <v>91445808</v>
      </c>
      <c r="I2023" s="97" t="s">
        <v>5508</v>
      </c>
      <c r="J2023" s="96" t="s">
        <v>298</v>
      </c>
      <c r="K2023" s="96">
        <v>211036</v>
      </c>
    </row>
    <row r="2024" spans="1:11" ht="42">
      <c r="A2024" s="45">
        <v>2021</v>
      </c>
      <c r="B2024" s="96">
        <v>2151</v>
      </c>
      <c r="C2024" s="96" t="s">
        <v>267</v>
      </c>
      <c r="D2024" s="96">
        <v>2132652</v>
      </c>
      <c r="E2024" s="96" t="s">
        <v>5532</v>
      </c>
      <c r="F2024" s="97" t="s">
        <v>1189</v>
      </c>
      <c r="G2024" s="97" t="s">
        <v>2540</v>
      </c>
      <c r="H2024" s="98">
        <v>37642224</v>
      </c>
      <c r="I2024" s="97" t="s">
        <v>5508</v>
      </c>
      <c r="J2024" s="96" t="s">
        <v>68</v>
      </c>
      <c r="K2024" s="96">
        <v>212076</v>
      </c>
    </row>
    <row r="2025" spans="1:11" ht="42">
      <c r="A2025" s="45">
        <v>2022</v>
      </c>
      <c r="B2025" s="96">
        <v>2152</v>
      </c>
      <c r="C2025" s="96" t="s">
        <v>267</v>
      </c>
      <c r="D2025" s="96" t="s">
        <v>5531</v>
      </c>
      <c r="E2025" s="96" t="s">
        <v>5530</v>
      </c>
      <c r="F2025" s="97" t="s">
        <v>1189</v>
      </c>
      <c r="G2025" s="97" t="s">
        <v>2540</v>
      </c>
      <c r="H2025" s="98">
        <v>13808960</v>
      </c>
      <c r="I2025" s="97" t="s">
        <v>5508</v>
      </c>
      <c r="J2025" s="96" t="s">
        <v>68</v>
      </c>
      <c r="K2025" s="96">
        <v>212076</v>
      </c>
    </row>
    <row r="2026" spans="1:11" ht="42">
      <c r="A2026" s="45">
        <v>2023</v>
      </c>
      <c r="B2026" s="96">
        <v>2153</v>
      </c>
      <c r="C2026" s="96" t="s">
        <v>267</v>
      </c>
      <c r="D2026" s="96" t="s">
        <v>5529</v>
      </c>
      <c r="E2026" s="96" t="s">
        <v>5528</v>
      </c>
      <c r="F2026" s="97" t="s">
        <v>1855</v>
      </c>
      <c r="G2026" s="97" t="s">
        <v>2576</v>
      </c>
      <c r="H2026" s="98">
        <v>14504562</v>
      </c>
      <c r="I2026" s="97" t="s">
        <v>5508</v>
      </c>
      <c r="J2026" s="96" t="s">
        <v>68</v>
      </c>
      <c r="K2026" s="96">
        <v>212076</v>
      </c>
    </row>
    <row r="2027" spans="1:11" ht="42">
      <c r="A2027" s="45">
        <v>2024</v>
      </c>
      <c r="B2027" s="96">
        <v>2154</v>
      </c>
      <c r="C2027" s="96" t="s">
        <v>267</v>
      </c>
      <c r="D2027" s="96" t="s">
        <v>5527</v>
      </c>
      <c r="E2027" s="96" t="s">
        <v>5526</v>
      </c>
      <c r="F2027" s="97" t="s">
        <v>1855</v>
      </c>
      <c r="G2027" s="97" t="s">
        <v>2576</v>
      </c>
      <c r="H2027" s="98">
        <v>19875760</v>
      </c>
      <c r="I2027" s="97" t="s">
        <v>5508</v>
      </c>
      <c r="J2027" s="96" t="s">
        <v>68</v>
      </c>
      <c r="K2027" s="96">
        <v>212076</v>
      </c>
    </row>
    <row r="2028" spans="1:11">
      <c r="A2028" s="45">
        <v>2025</v>
      </c>
      <c r="B2028" s="96">
        <v>2155</v>
      </c>
      <c r="C2028" s="96" t="s">
        <v>267</v>
      </c>
      <c r="D2028" s="96">
        <v>2132211</v>
      </c>
      <c r="E2028" s="96" t="s">
        <v>5525</v>
      </c>
      <c r="F2028" s="97" t="s">
        <v>1625</v>
      </c>
      <c r="G2028" s="97" t="s">
        <v>1023</v>
      </c>
      <c r="H2028" s="98">
        <v>2566174500</v>
      </c>
      <c r="I2028" s="97" t="s">
        <v>5508</v>
      </c>
      <c r="J2028" s="96" t="s">
        <v>298</v>
      </c>
      <c r="K2028" s="96">
        <v>211036</v>
      </c>
    </row>
    <row r="2029" spans="1:11">
      <c r="A2029" s="45">
        <v>2026</v>
      </c>
      <c r="B2029" s="96">
        <v>2156</v>
      </c>
      <c r="C2029" s="96" t="s">
        <v>267</v>
      </c>
      <c r="D2029" s="96" t="s">
        <v>5524</v>
      </c>
      <c r="E2029" s="96" t="s">
        <v>5523</v>
      </c>
      <c r="F2029" s="97" t="s">
        <v>1156</v>
      </c>
      <c r="G2029" s="97" t="s">
        <v>1023</v>
      </c>
      <c r="H2029" s="98">
        <v>1468930000</v>
      </c>
      <c r="I2029" s="97" t="s">
        <v>5508</v>
      </c>
      <c r="J2029" s="96" t="s">
        <v>298</v>
      </c>
      <c r="K2029" s="96">
        <v>211036</v>
      </c>
    </row>
    <row r="2030" spans="1:11">
      <c r="A2030" s="45">
        <v>2027</v>
      </c>
      <c r="B2030" s="96">
        <v>2157</v>
      </c>
      <c r="C2030" s="96" t="s">
        <v>267</v>
      </c>
      <c r="D2030" s="96" t="s">
        <v>5522</v>
      </c>
      <c r="E2030" s="96" t="s">
        <v>5521</v>
      </c>
      <c r="F2030" s="97" t="s">
        <v>1156</v>
      </c>
      <c r="G2030" s="97" t="s">
        <v>1023</v>
      </c>
      <c r="H2030" s="98">
        <v>926890000</v>
      </c>
      <c r="I2030" s="97" t="s">
        <v>5508</v>
      </c>
      <c r="J2030" s="96" t="s">
        <v>299</v>
      </c>
      <c r="K2030" s="96">
        <v>211037</v>
      </c>
    </row>
    <row r="2031" spans="1:11">
      <c r="A2031" s="45">
        <v>2028</v>
      </c>
      <c r="B2031" s="96">
        <v>2158</v>
      </c>
      <c r="C2031" s="96" t="s">
        <v>267</v>
      </c>
      <c r="D2031" s="96" t="s">
        <v>5520</v>
      </c>
      <c r="E2031" s="96" t="s">
        <v>5519</v>
      </c>
      <c r="F2031" s="97" t="s">
        <v>1156</v>
      </c>
      <c r="G2031" s="97" t="s">
        <v>1023</v>
      </c>
      <c r="H2031" s="98">
        <v>866950000</v>
      </c>
      <c r="I2031" s="97" t="s">
        <v>5508</v>
      </c>
      <c r="J2031" s="96" t="s">
        <v>300</v>
      </c>
      <c r="K2031" s="96">
        <v>211038</v>
      </c>
    </row>
    <row r="2032" spans="1:11">
      <c r="A2032" s="45">
        <v>2029</v>
      </c>
      <c r="B2032" s="96">
        <v>2159</v>
      </c>
      <c r="C2032" s="96" t="s">
        <v>267</v>
      </c>
      <c r="D2032" s="96" t="s">
        <v>5518</v>
      </c>
      <c r="E2032" s="96" t="s">
        <v>5517</v>
      </c>
      <c r="F2032" s="97" t="s">
        <v>1156</v>
      </c>
      <c r="G2032" s="97" t="s">
        <v>1023</v>
      </c>
      <c r="H2032" s="98">
        <v>1307750000</v>
      </c>
      <c r="I2032" s="97" t="s">
        <v>5508</v>
      </c>
      <c r="J2032" s="96" t="s">
        <v>301</v>
      </c>
      <c r="K2032" s="96">
        <v>211039</v>
      </c>
    </row>
    <row r="2033" spans="1:11">
      <c r="A2033" s="45">
        <v>2030</v>
      </c>
      <c r="B2033" s="96">
        <v>2160</v>
      </c>
      <c r="C2033" s="96" t="s">
        <v>267</v>
      </c>
      <c r="D2033" s="96" t="s">
        <v>5516</v>
      </c>
      <c r="E2033" s="96" t="s">
        <v>5516</v>
      </c>
      <c r="F2033" s="97" t="s">
        <v>1156</v>
      </c>
      <c r="G2033" s="97" t="s">
        <v>1023</v>
      </c>
      <c r="H2033" s="98">
        <v>115387720.3187</v>
      </c>
      <c r="I2033" s="97" t="s">
        <v>5508</v>
      </c>
      <c r="J2033" s="96" t="s">
        <v>298</v>
      </c>
      <c r="K2033" s="96">
        <v>211036</v>
      </c>
    </row>
    <row r="2034" spans="1:11">
      <c r="A2034" s="45">
        <v>2031</v>
      </c>
      <c r="B2034" s="96">
        <v>2161</v>
      </c>
      <c r="C2034" s="96" t="s">
        <v>267</v>
      </c>
      <c r="D2034" s="96" t="s">
        <v>5515</v>
      </c>
      <c r="E2034" s="96" t="s">
        <v>5515</v>
      </c>
      <c r="F2034" s="97" t="s">
        <v>1156</v>
      </c>
      <c r="G2034" s="97" t="s">
        <v>1023</v>
      </c>
      <c r="H2034" s="98">
        <v>61159012.208999999</v>
      </c>
      <c r="I2034" s="97" t="s">
        <v>5508</v>
      </c>
      <c r="J2034" s="96" t="s">
        <v>299</v>
      </c>
      <c r="K2034" s="96">
        <v>211037</v>
      </c>
    </row>
    <row r="2035" spans="1:11">
      <c r="A2035" s="45">
        <v>2032</v>
      </c>
      <c r="B2035" s="96">
        <v>2162</v>
      </c>
      <c r="C2035" s="96" t="s">
        <v>267</v>
      </c>
      <c r="D2035" s="96" t="s">
        <v>5514</v>
      </c>
      <c r="E2035" s="96" t="s">
        <v>5514</v>
      </c>
      <c r="F2035" s="97" t="s">
        <v>1156</v>
      </c>
      <c r="G2035" s="97" t="s">
        <v>1023</v>
      </c>
      <c r="H2035" s="98">
        <v>48640526.856600001</v>
      </c>
      <c r="I2035" s="97" t="s">
        <v>5508</v>
      </c>
      <c r="J2035" s="96" t="s">
        <v>300</v>
      </c>
      <c r="K2035" s="96">
        <v>211038</v>
      </c>
    </row>
    <row r="2036" spans="1:11">
      <c r="A2036" s="45">
        <v>2033</v>
      </c>
      <c r="B2036" s="96">
        <v>2163</v>
      </c>
      <c r="C2036" s="96" t="s">
        <v>267</v>
      </c>
      <c r="D2036" s="96" t="s">
        <v>5513</v>
      </c>
      <c r="E2036" s="96" t="s">
        <v>5513</v>
      </c>
      <c r="F2036" s="97" t="s">
        <v>1156</v>
      </c>
      <c r="G2036" s="97" t="s">
        <v>1023</v>
      </c>
      <c r="H2036" s="98">
        <v>98980058.968099996</v>
      </c>
      <c r="I2036" s="97" t="s">
        <v>5508</v>
      </c>
      <c r="J2036" s="96" t="s">
        <v>301</v>
      </c>
      <c r="K2036" s="96">
        <v>211039</v>
      </c>
    </row>
    <row r="2037" spans="1:11">
      <c r="A2037" s="45">
        <v>2034</v>
      </c>
      <c r="B2037" s="96">
        <v>2164</v>
      </c>
      <c r="C2037" s="96" t="s">
        <v>267</v>
      </c>
      <c r="D2037" s="96" t="s">
        <v>5512</v>
      </c>
      <c r="E2037" s="96" t="s">
        <v>5511</v>
      </c>
      <c r="F2037" s="97" t="s">
        <v>1730</v>
      </c>
      <c r="G2037" s="97" t="s">
        <v>1103</v>
      </c>
      <c r="H2037" s="98">
        <v>1872682050.2191</v>
      </c>
      <c r="I2037" s="97" t="s">
        <v>5508</v>
      </c>
      <c r="J2037" s="96" t="s">
        <v>234</v>
      </c>
      <c r="K2037" s="96">
        <v>195040</v>
      </c>
    </row>
    <row r="2038" spans="1:11">
      <c r="A2038" s="45">
        <v>2035</v>
      </c>
      <c r="B2038" s="96">
        <v>2165</v>
      </c>
      <c r="C2038" s="96" t="s">
        <v>267</v>
      </c>
      <c r="D2038" s="96" t="s">
        <v>5510</v>
      </c>
      <c r="E2038" s="96" t="s">
        <v>5509</v>
      </c>
      <c r="F2038" s="97" t="s">
        <v>1730</v>
      </c>
      <c r="G2038" s="97" t="s">
        <v>1103</v>
      </c>
      <c r="H2038" s="98">
        <v>6708255389.6008997</v>
      </c>
      <c r="I2038" s="97" t="s">
        <v>5508</v>
      </c>
      <c r="J2038" s="96" t="s">
        <v>234</v>
      </c>
      <c r="K2038" s="96">
        <v>195040</v>
      </c>
    </row>
    <row r="2039" spans="1:11" ht="28">
      <c r="A2039" s="45">
        <v>2036</v>
      </c>
      <c r="B2039" s="96">
        <v>2166</v>
      </c>
      <c r="C2039" s="96" t="s">
        <v>267</v>
      </c>
      <c r="D2039" s="96">
        <v>2130918</v>
      </c>
      <c r="E2039" s="96" t="s">
        <v>5504</v>
      </c>
      <c r="F2039" s="97" t="s">
        <v>5503</v>
      </c>
      <c r="G2039" s="97" t="s">
        <v>1166</v>
      </c>
      <c r="H2039" s="98">
        <v>27600000</v>
      </c>
      <c r="I2039" s="97" t="s">
        <v>5479</v>
      </c>
      <c r="J2039" s="96" t="s">
        <v>302</v>
      </c>
      <c r="K2039" s="96">
        <v>212042</v>
      </c>
    </row>
    <row r="2040" spans="1:11" ht="28">
      <c r="A2040" s="45">
        <v>2037</v>
      </c>
      <c r="B2040" s="96">
        <v>2167</v>
      </c>
      <c r="C2040" s="96" t="s">
        <v>267</v>
      </c>
      <c r="D2040" s="96">
        <v>2130928</v>
      </c>
      <c r="E2040" s="96" t="s">
        <v>5486</v>
      </c>
      <c r="F2040" s="97" t="s">
        <v>3110</v>
      </c>
      <c r="G2040" s="97" t="s">
        <v>1023</v>
      </c>
      <c r="H2040" s="98">
        <v>46000000</v>
      </c>
      <c r="I2040" s="97" t="s">
        <v>5479</v>
      </c>
      <c r="J2040" s="96" t="s">
        <v>302</v>
      </c>
      <c r="K2040" s="96">
        <v>212042</v>
      </c>
    </row>
    <row r="2041" spans="1:11">
      <c r="A2041" s="45">
        <v>2038</v>
      </c>
      <c r="B2041" s="96">
        <v>2168</v>
      </c>
      <c r="C2041" s="96" t="s">
        <v>267</v>
      </c>
      <c r="D2041" s="96">
        <v>2131626</v>
      </c>
      <c r="E2041" s="96" t="s">
        <v>5487</v>
      </c>
      <c r="F2041" s="97" t="s">
        <v>1715</v>
      </c>
      <c r="G2041" s="97" t="s">
        <v>4812</v>
      </c>
      <c r="H2041" s="98">
        <v>832663190</v>
      </c>
      <c r="I2041" s="97" t="s">
        <v>5479</v>
      </c>
      <c r="J2041" s="96" t="s">
        <v>302</v>
      </c>
      <c r="K2041" s="96">
        <v>212042</v>
      </c>
    </row>
    <row r="2042" spans="1:11">
      <c r="A2042" s="45">
        <v>2039</v>
      </c>
      <c r="B2042" s="96">
        <v>2169</v>
      </c>
      <c r="C2042" s="96" t="s">
        <v>267</v>
      </c>
      <c r="D2042" s="96">
        <v>2132152</v>
      </c>
      <c r="E2042" s="96" t="s">
        <v>5487</v>
      </c>
      <c r="F2042" s="97" t="s">
        <v>1355</v>
      </c>
      <c r="G2042" s="97" t="s">
        <v>1706</v>
      </c>
      <c r="H2042" s="98">
        <v>1512551392</v>
      </c>
      <c r="I2042" s="97" t="s">
        <v>5479</v>
      </c>
      <c r="J2042" s="96" t="s">
        <v>302</v>
      </c>
      <c r="K2042" s="96">
        <v>212042</v>
      </c>
    </row>
    <row r="2043" spans="1:11" ht="28">
      <c r="A2043" s="45">
        <v>2040</v>
      </c>
      <c r="B2043" s="96">
        <v>2170</v>
      </c>
      <c r="C2043" s="96" t="s">
        <v>267</v>
      </c>
      <c r="D2043" s="96">
        <v>2132295</v>
      </c>
      <c r="E2043" s="96" t="s">
        <v>5486</v>
      </c>
      <c r="F2043" s="97" t="s">
        <v>3396</v>
      </c>
      <c r="G2043" s="97" t="s">
        <v>5422</v>
      </c>
      <c r="H2043" s="98">
        <v>12855000</v>
      </c>
      <c r="I2043" s="97" t="s">
        <v>5479</v>
      </c>
      <c r="J2043" s="96" t="s">
        <v>302</v>
      </c>
      <c r="K2043" s="96">
        <v>212042</v>
      </c>
    </row>
    <row r="2044" spans="1:11" ht="28">
      <c r="A2044" s="45">
        <v>2041</v>
      </c>
      <c r="B2044" s="96">
        <v>2171</v>
      </c>
      <c r="C2044" s="96" t="s">
        <v>267</v>
      </c>
      <c r="D2044" s="96">
        <v>2132296</v>
      </c>
      <c r="E2044" s="96" t="s">
        <v>5486</v>
      </c>
      <c r="F2044" s="97" t="s">
        <v>1879</v>
      </c>
      <c r="G2044" s="97" t="s">
        <v>1757</v>
      </c>
      <c r="H2044" s="98">
        <v>12855000</v>
      </c>
      <c r="I2044" s="97" t="s">
        <v>5479</v>
      </c>
      <c r="J2044" s="96" t="s">
        <v>302</v>
      </c>
      <c r="K2044" s="96">
        <v>212042</v>
      </c>
    </row>
    <row r="2045" spans="1:11">
      <c r="A2045" s="45">
        <v>2042</v>
      </c>
      <c r="B2045" s="96">
        <v>2172</v>
      </c>
      <c r="C2045" s="96" t="s">
        <v>267</v>
      </c>
      <c r="D2045" s="96">
        <v>2132460</v>
      </c>
      <c r="E2045" s="96" t="s">
        <v>5487</v>
      </c>
      <c r="F2045" s="97" t="s">
        <v>2959</v>
      </c>
      <c r="G2045" s="97" t="s">
        <v>3657</v>
      </c>
      <c r="H2045" s="98">
        <v>335338000</v>
      </c>
      <c r="I2045" s="97" t="s">
        <v>5479</v>
      </c>
      <c r="J2045" s="96" t="s">
        <v>302</v>
      </c>
      <c r="K2045" s="96">
        <v>212042</v>
      </c>
    </row>
    <row r="2046" spans="1:11">
      <c r="A2046" s="45">
        <v>2043</v>
      </c>
      <c r="B2046" s="96">
        <v>2173</v>
      </c>
      <c r="C2046" s="96" t="s">
        <v>267</v>
      </c>
      <c r="D2046" s="96">
        <v>2132484</v>
      </c>
      <c r="E2046" s="96" t="s">
        <v>5487</v>
      </c>
      <c r="F2046" s="97" t="s">
        <v>1040</v>
      </c>
      <c r="G2046" s="97" t="s">
        <v>1158</v>
      </c>
      <c r="H2046" s="98">
        <v>48880674</v>
      </c>
      <c r="I2046" s="97" t="s">
        <v>5479</v>
      </c>
      <c r="J2046" s="96" t="s">
        <v>302</v>
      </c>
      <c r="K2046" s="96">
        <v>212042</v>
      </c>
    </row>
    <row r="2047" spans="1:11">
      <c r="A2047" s="45">
        <v>2044</v>
      </c>
      <c r="B2047" s="96">
        <v>2174</v>
      </c>
      <c r="C2047" s="96" t="s">
        <v>267</v>
      </c>
      <c r="D2047" s="96">
        <v>2132491</v>
      </c>
      <c r="E2047" s="96" t="s">
        <v>5487</v>
      </c>
      <c r="F2047" s="97" t="s">
        <v>1040</v>
      </c>
      <c r="G2047" s="97" t="s">
        <v>5507</v>
      </c>
      <c r="H2047" s="98">
        <v>42352294</v>
      </c>
      <c r="I2047" s="97" t="s">
        <v>5479</v>
      </c>
      <c r="J2047" s="96" t="s">
        <v>302</v>
      </c>
      <c r="K2047" s="96">
        <v>212042</v>
      </c>
    </row>
    <row r="2048" spans="1:11">
      <c r="A2048" s="45">
        <v>2045</v>
      </c>
      <c r="B2048" s="96">
        <v>2175</v>
      </c>
      <c r="C2048" s="96" t="s">
        <v>267</v>
      </c>
      <c r="D2048" s="96">
        <v>2132679</v>
      </c>
      <c r="E2048" s="96" t="s">
        <v>5498</v>
      </c>
      <c r="F2048" s="97" t="s">
        <v>2920</v>
      </c>
      <c r="G2048" s="97" t="s">
        <v>1092</v>
      </c>
      <c r="H2048" s="98">
        <v>11352000</v>
      </c>
      <c r="I2048" s="97" t="s">
        <v>5479</v>
      </c>
      <c r="J2048" s="96" t="s">
        <v>302</v>
      </c>
      <c r="K2048" s="96">
        <v>212042</v>
      </c>
    </row>
    <row r="2049" spans="1:11">
      <c r="A2049" s="45">
        <v>2046</v>
      </c>
      <c r="B2049" s="96">
        <v>2176</v>
      </c>
      <c r="C2049" s="96" t="s">
        <v>267</v>
      </c>
      <c r="D2049" s="96">
        <v>2132684</v>
      </c>
      <c r="E2049" s="96" t="s">
        <v>5498</v>
      </c>
      <c r="F2049" s="97" t="s">
        <v>4535</v>
      </c>
      <c r="G2049" s="97" t="s">
        <v>5506</v>
      </c>
      <c r="H2049" s="98">
        <v>21000000</v>
      </c>
      <c r="I2049" s="97" t="s">
        <v>5479</v>
      </c>
      <c r="J2049" s="96" t="s">
        <v>302</v>
      </c>
      <c r="K2049" s="96">
        <v>212042</v>
      </c>
    </row>
    <row r="2050" spans="1:11">
      <c r="A2050" s="45">
        <v>2047</v>
      </c>
      <c r="B2050" s="96">
        <v>2177</v>
      </c>
      <c r="C2050" s="96" t="s">
        <v>267</v>
      </c>
      <c r="D2050" s="96">
        <v>2132758</v>
      </c>
      <c r="E2050" s="96" t="s">
        <v>5498</v>
      </c>
      <c r="F2050" s="97" t="s">
        <v>1802</v>
      </c>
      <c r="G2050" s="97" t="s">
        <v>5490</v>
      </c>
      <c r="H2050" s="98">
        <v>15706500</v>
      </c>
      <c r="I2050" s="97" t="s">
        <v>5479</v>
      </c>
      <c r="J2050" s="96" t="s">
        <v>302</v>
      </c>
      <c r="K2050" s="96">
        <v>212042</v>
      </c>
    </row>
    <row r="2051" spans="1:11">
      <c r="A2051" s="45">
        <v>2048</v>
      </c>
      <c r="B2051" s="96">
        <v>2178</v>
      </c>
      <c r="C2051" s="96" t="s">
        <v>267</v>
      </c>
      <c r="D2051" s="96">
        <v>2133129</v>
      </c>
      <c r="E2051" s="96" t="s">
        <v>5482</v>
      </c>
      <c r="F2051" s="97" t="s">
        <v>4121</v>
      </c>
      <c r="G2051" s="97" t="s">
        <v>5481</v>
      </c>
      <c r="H2051" s="98">
        <v>530000000</v>
      </c>
      <c r="I2051" s="97" t="s">
        <v>5479</v>
      </c>
      <c r="J2051" s="96" t="s">
        <v>302</v>
      </c>
      <c r="K2051" s="96">
        <v>212042</v>
      </c>
    </row>
    <row r="2052" spans="1:11">
      <c r="A2052" s="45">
        <v>2049</v>
      </c>
      <c r="B2052" s="96">
        <v>2179</v>
      </c>
      <c r="C2052" s="96" t="s">
        <v>267</v>
      </c>
      <c r="D2052" s="96">
        <v>2133389</v>
      </c>
      <c r="E2052" s="96" t="s">
        <v>5505</v>
      </c>
      <c r="F2052" s="97" t="s">
        <v>4121</v>
      </c>
      <c r="G2052" s="97" t="s">
        <v>1045</v>
      </c>
      <c r="H2052" s="98">
        <v>0</v>
      </c>
      <c r="I2052" s="97" t="s">
        <v>5479</v>
      </c>
      <c r="J2052" s="96" t="s">
        <v>302</v>
      </c>
      <c r="K2052" s="96">
        <v>212042</v>
      </c>
    </row>
    <row r="2053" spans="1:11">
      <c r="A2053" s="45">
        <v>2050</v>
      </c>
      <c r="B2053" s="96">
        <v>2180</v>
      </c>
      <c r="C2053" s="96" t="s">
        <v>267</v>
      </c>
      <c r="D2053" s="96">
        <v>2132753</v>
      </c>
      <c r="E2053" s="96" t="s">
        <v>5495</v>
      </c>
      <c r="F2053" s="97" t="s">
        <v>3126</v>
      </c>
      <c r="G2053" s="97" t="s">
        <v>5496</v>
      </c>
      <c r="H2053" s="98">
        <v>254000000</v>
      </c>
      <c r="I2053" s="97" t="s">
        <v>5479</v>
      </c>
      <c r="J2053" s="96" t="s">
        <v>302</v>
      </c>
      <c r="K2053" s="96">
        <v>212042</v>
      </c>
    </row>
    <row r="2054" spans="1:11" ht="28">
      <c r="A2054" s="45">
        <v>2051</v>
      </c>
      <c r="B2054" s="96">
        <v>2181</v>
      </c>
      <c r="C2054" s="96" t="s">
        <v>267</v>
      </c>
      <c r="D2054" s="96">
        <v>2130917</v>
      </c>
      <c r="E2054" s="96" t="s">
        <v>5504</v>
      </c>
      <c r="F2054" s="97" t="s">
        <v>5503</v>
      </c>
      <c r="G2054" s="97" t="s">
        <v>3782</v>
      </c>
      <c r="H2054" s="98">
        <v>27600000</v>
      </c>
      <c r="I2054" s="97" t="s">
        <v>5479</v>
      </c>
      <c r="J2054" s="96" t="s">
        <v>302</v>
      </c>
      <c r="K2054" s="96">
        <v>212042</v>
      </c>
    </row>
    <row r="2055" spans="1:11">
      <c r="A2055" s="45">
        <v>2052</v>
      </c>
      <c r="B2055" s="96">
        <v>2182</v>
      </c>
      <c r="C2055" s="96" t="s">
        <v>267</v>
      </c>
      <c r="D2055" s="96">
        <v>2131561</v>
      </c>
      <c r="E2055" s="96" t="s">
        <v>5502</v>
      </c>
      <c r="F2055" s="97" t="s">
        <v>3194</v>
      </c>
      <c r="G2055" s="97" t="s">
        <v>3782</v>
      </c>
      <c r="H2055" s="98">
        <v>87851440</v>
      </c>
      <c r="I2055" s="97" t="s">
        <v>5479</v>
      </c>
      <c r="J2055" s="96" t="s">
        <v>302</v>
      </c>
      <c r="K2055" s="96">
        <v>212042</v>
      </c>
    </row>
    <row r="2056" spans="1:11">
      <c r="A2056" s="45">
        <v>2053</v>
      </c>
      <c r="B2056" s="96">
        <v>2183</v>
      </c>
      <c r="C2056" s="96" t="s">
        <v>267</v>
      </c>
      <c r="D2056" s="96">
        <v>2131582</v>
      </c>
      <c r="E2056" s="96" t="s">
        <v>5493</v>
      </c>
      <c r="F2056" s="97" t="s">
        <v>2041</v>
      </c>
      <c r="G2056" s="97" t="s">
        <v>1084</v>
      </c>
      <c r="H2056" s="98">
        <v>764107845</v>
      </c>
      <c r="I2056" s="97" t="s">
        <v>5479</v>
      </c>
      <c r="J2056" s="96" t="s">
        <v>302</v>
      </c>
      <c r="K2056" s="96">
        <v>212042</v>
      </c>
    </row>
    <row r="2057" spans="1:11" ht="28">
      <c r="A2057" s="45">
        <v>2054</v>
      </c>
      <c r="B2057" s="96">
        <v>2184</v>
      </c>
      <c r="C2057" s="96" t="s">
        <v>267</v>
      </c>
      <c r="D2057" s="96">
        <v>2132292</v>
      </c>
      <c r="E2057" s="96" t="s">
        <v>5486</v>
      </c>
      <c r="F2057" s="97" t="s">
        <v>1336</v>
      </c>
      <c r="G2057" s="97" t="s">
        <v>5501</v>
      </c>
      <c r="H2057" s="98">
        <v>14610750</v>
      </c>
      <c r="I2057" s="97" t="s">
        <v>5479</v>
      </c>
      <c r="J2057" s="96" t="s">
        <v>302</v>
      </c>
      <c r="K2057" s="96">
        <v>212042</v>
      </c>
    </row>
    <row r="2058" spans="1:11">
      <c r="A2058" s="45">
        <v>2055</v>
      </c>
      <c r="B2058" s="96">
        <v>2185</v>
      </c>
      <c r="C2058" s="96" t="s">
        <v>267</v>
      </c>
      <c r="D2058" s="96">
        <v>2132524</v>
      </c>
      <c r="E2058" s="96" t="s">
        <v>5500</v>
      </c>
      <c r="F2058" s="97" t="s">
        <v>3033</v>
      </c>
      <c r="G2058" s="97" t="s">
        <v>5499</v>
      </c>
      <c r="H2058" s="98">
        <v>570828067</v>
      </c>
      <c r="I2058" s="97" t="s">
        <v>5479</v>
      </c>
      <c r="J2058" s="96" t="s">
        <v>302</v>
      </c>
      <c r="K2058" s="96">
        <v>212042</v>
      </c>
    </row>
    <row r="2059" spans="1:11">
      <c r="A2059" s="45">
        <v>2056</v>
      </c>
      <c r="B2059" s="96">
        <v>2186</v>
      </c>
      <c r="C2059" s="96" t="s">
        <v>267</v>
      </c>
      <c r="D2059" s="96">
        <v>2132559</v>
      </c>
      <c r="E2059" s="96" t="s">
        <v>5498</v>
      </c>
      <c r="F2059" s="97" t="s">
        <v>2950</v>
      </c>
      <c r="G2059" s="97" t="s">
        <v>3538</v>
      </c>
      <c r="H2059" s="98">
        <v>12255000</v>
      </c>
      <c r="I2059" s="97" t="s">
        <v>5479</v>
      </c>
      <c r="J2059" s="96" t="s">
        <v>302</v>
      </c>
      <c r="K2059" s="96">
        <v>212042</v>
      </c>
    </row>
    <row r="2060" spans="1:11">
      <c r="A2060" s="45">
        <v>2057</v>
      </c>
      <c r="B2060" s="96">
        <v>2187</v>
      </c>
      <c r="C2060" s="96" t="s">
        <v>267</v>
      </c>
      <c r="D2060" s="96">
        <v>2132728</v>
      </c>
      <c r="E2060" s="96" t="s">
        <v>5497</v>
      </c>
      <c r="F2060" s="97" t="s">
        <v>2970</v>
      </c>
      <c r="G2060" s="97" t="s">
        <v>3610</v>
      </c>
      <c r="H2060" s="98">
        <v>4380000</v>
      </c>
      <c r="I2060" s="97" t="s">
        <v>5479</v>
      </c>
      <c r="J2060" s="96" t="s">
        <v>302</v>
      </c>
      <c r="K2060" s="96">
        <v>212042</v>
      </c>
    </row>
    <row r="2061" spans="1:11">
      <c r="A2061" s="45">
        <v>2058</v>
      </c>
      <c r="B2061" s="96">
        <v>2188</v>
      </c>
      <c r="C2061" s="96" t="s">
        <v>267</v>
      </c>
      <c r="D2061" s="96">
        <v>2132751</v>
      </c>
      <c r="E2061" s="96" t="s">
        <v>5495</v>
      </c>
      <c r="F2061" s="97" t="s">
        <v>3126</v>
      </c>
      <c r="G2061" s="97" t="s">
        <v>5496</v>
      </c>
      <c r="H2061" s="98">
        <v>389866000</v>
      </c>
      <c r="I2061" s="97" t="s">
        <v>5479</v>
      </c>
      <c r="J2061" s="96" t="s">
        <v>302</v>
      </c>
      <c r="K2061" s="96">
        <v>212042</v>
      </c>
    </row>
    <row r="2062" spans="1:11">
      <c r="A2062" s="45">
        <v>2059</v>
      </c>
      <c r="B2062" s="96">
        <v>2189</v>
      </c>
      <c r="C2062" s="96" t="s">
        <v>267</v>
      </c>
      <c r="D2062" s="96">
        <v>2132752</v>
      </c>
      <c r="E2062" s="96" t="s">
        <v>5495</v>
      </c>
      <c r="F2062" s="97" t="s">
        <v>4897</v>
      </c>
      <c r="G2062" s="97" t="s">
        <v>1161</v>
      </c>
      <c r="H2062" s="98">
        <v>83740000</v>
      </c>
      <c r="I2062" s="97" t="s">
        <v>5479</v>
      </c>
      <c r="J2062" s="96" t="s">
        <v>302</v>
      </c>
      <c r="K2062" s="96">
        <v>212042</v>
      </c>
    </row>
    <row r="2063" spans="1:11">
      <c r="A2063" s="45">
        <v>2060</v>
      </c>
      <c r="B2063" s="96">
        <v>2190</v>
      </c>
      <c r="C2063" s="96" t="s">
        <v>267</v>
      </c>
      <c r="D2063" s="96">
        <v>2132994</v>
      </c>
      <c r="E2063" s="96" t="s">
        <v>5482</v>
      </c>
      <c r="F2063" s="97" t="s">
        <v>3379</v>
      </c>
      <c r="G2063" s="97" t="s">
        <v>5494</v>
      </c>
      <c r="H2063" s="98">
        <v>1672819151</v>
      </c>
      <c r="I2063" s="97" t="s">
        <v>5479</v>
      </c>
      <c r="J2063" s="96" t="s">
        <v>302</v>
      </c>
      <c r="K2063" s="96">
        <v>212042</v>
      </c>
    </row>
    <row r="2064" spans="1:11">
      <c r="A2064" s="45">
        <v>2061</v>
      </c>
      <c r="B2064" s="96">
        <v>2191</v>
      </c>
      <c r="C2064" s="96" t="s">
        <v>267</v>
      </c>
      <c r="D2064" s="96">
        <v>2133024</v>
      </c>
      <c r="E2064" s="96" t="s">
        <v>5493</v>
      </c>
      <c r="F2064" s="97" t="s">
        <v>1757</v>
      </c>
      <c r="G2064" s="97" t="s">
        <v>3829</v>
      </c>
      <c r="H2064" s="98">
        <v>1494974871</v>
      </c>
      <c r="I2064" s="97" t="s">
        <v>5479</v>
      </c>
      <c r="J2064" s="96" t="s">
        <v>302</v>
      </c>
      <c r="K2064" s="96">
        <v>212042</v>
      </c>
    </row>
    <row r="2065" spans="1:11">
      <c r="A2065" s="45">
        <v>2062</v>
      </c>
      <c r="B2065" s="96">
        <v>2192</v>
      </c>
      <c r="C2065" s="96" t="s">
        <v>267</v>
      </c>
      <c r="D2065" s="96">
        <v>2133038</v>
      </c>
      <c r="E2065" s="96" t="s">
        <v>5487</v>
      </c>
      <c r="F2065" s="97" t="s">
        <v>5492</v>
      </c>
      <c r="G2065" s="97" t="s">
        <v>5491</v>
      </c>
      <c r="H2065" s="98">
        <v>405942520</v>
      </c>
      <c r="I2065" s="97" t="s">
        <v>5479</v>
      </c>
      <c r="J2065" s="96" t="s">
        <v>302</v>
      </c>
      <c r="K2065" s="96">
        <v>212042</v>
      </c>
    </row>
    <row r="2066" spans="1:11" ht="28">
      <c r="A2066" s="45">
        <v>2063</v>
      </c>
      <c r="B2066" s="96">
        <v>2193</v>
      </c>
      <c r="C2066" s="96" t="s">
        <v>267</v>
      </c>
      <c r="D2066" s="96">
        <v>2133045</v>
      </c>
      <c r="E2066" s="96" t="s">
        <v>5486</v>
      </c>
      <c r="F2066" s="97" t="s">
        <v>1802</v>
      </c>
      <c r="G2066" s="97" t="s">
        <v>5490</v>
      </c>
      <c r="H2066" s="98">
        <v>21000000</v>
      </c>
      <c r="I2066" s="97" t="s">
        <v>5479</v>
      </c>
      <c r="J2066" s="96" t="s">
        <v>302</v>
      </c>
      <c r="K2066" s="96">
        <v>212042</v>
      </c>
    </row>
    <row r="2067" spans="1:11" ht="28">
      <c r="A2067" s="45">
        <v>2064</v>
      </c>
      <c r="B2067" s="96">
        <v>2194</v>
      </c>
      <c r="C2067" s="96" t="s">
        <v>267</v>
      </c>
      <c r="D2067" s="96">
        <v>2133113</v>
      </c>
      <c r="E2067" s="96" t="s">
        <v>5486</v>
      </c>
      <c r="F2067" s="97" t="s">
        <v>4566</v>
      </c>
      <c r="G2067" s="97" t="s">
        <v>1144</v>
      </c>
      <c r="H2067" s="98">
        <v>18666898</v>
      </c>
      <c r="I2067" s="97" t="s">
        <v>5479</v>
      </c>
      <c r="J2067" s="96" t="s">
        <v>302</v>
      </c>
      <c r="K2067" s="96">
        <v>212042</v>
      </c>
    </row>
    <row r="2068" spans="1:11">
      <c r="A2068" s="45">
        <v>2065</v>
      </c>
      <c r="B2068" s="96">
        <v>2195</v>
      </c>
      <c r="C2068" s="96" t="s">
        <v>267</v>
      </c>
      <c r="D2068" s="96">
        <v>2133309</v>
      </c>
      <c r="E2068" s="96" t="s">
        <v>5489</v>
      </c>
      <c r="F2068" s="97" t="s">
        <v>1037</v>
      </c>
      <c r="G2068" s="97" t="s">
        <v>5488</v>
      </c>
      <c r="H2068" s="98">
        <v>34452000</v>
      </c>
      <c r="I2068" s="97" t="s">
        <v>5479</v>
      </c>
      <c r="J2068" s="96" t="s">
        <v>302</v>
      </c>
      <c r="K2068" s="96">
        <v>212042</v>
      </c>
    </row>
    <row r="2069" spans="1:11">
      <c r="A2069" s="45">
        <v>2066</v>
      </c>
      <c r="B2069" s="96">
        <v>2196</v>
      </c>
      <c r="C2069" s="96" t="s">
        <v>267</v>
      </c>
      <c r="D2069" s="96">
        <v>2133385</v>
      </c>
      <c r="E2069" s="96" t="s">
        <v>5487</v>
      </c>
      <c r="F2069" s="97" t="s">
        <v>2540</v>
      </c>
      <c r="G2069" s="97" t="s">
        <v>2540</v>
      </c>
      <c r="H2069" s="98">
        <v>144186000</v>
      </c>
      <c r="I2069" s="97" t="s">
        <v>5479</v>
      </c>
      <c r="J2069" s="96" t="s">
        <v>302</v>
      </c>
      <c r="K2069" s="96">
        <v>212042</v>
      </c>
    </row>
    <row r="2070" spans="1:11" ht="28">
      <c r="A2070" s="45">
        <v>2067</v>
      </c>
      <c r="B2070" s="96">
        <v>2197</v>
      </c>
      <c r="C2070" s="96" t="s">
        <v>267</v>
      </c>
      <c r="D2070" s="96">
        <v>2133527</v>
      </c>
      <c r="E2070" s="96" t="s">
        <v>5480</v>
      </c>
      <c r="F2070" s="97" t="s">
        <v>4121</v>
      </c>
      <c r="G2070" s="97" t="s">
        <v>1045</v>
      </c>
      <c r="H2070" s="98">
        <v>0</v>
      </c>
      <c r="I2070" s="97" t="s">
        <v>5479</v>
      </c>
      <c r="J2070" s="96" t="s">
        <v>302</v>
      </c>
      <c r="K2070" s="96">
        <v>212042</v>
      </c>
    </row>
    <row r="2071" spans="1:11" ht="28">
      <c r="A2071" s="45">
        <v>2068</v>
      </c>
      <c r="B2071" s="96">
        <v>2198</v>
      </c>
      <c r="C2071" s="96" t="s">
        <v>267</v>
      </c>
      <c r="D2071" s="96">
        <v>2133588</v>
      </c>
      <c r="E2071" s="96" t="s">
        <v>5480</v>
      </c>
      <c r="F2071" s="97" t="s">
        <v>4121</v>
      </c>
      <c r="G2071" s="97" t="s">
        <v>1045</v>
      </c>
      <c r="H2071" s="98">
        <v>0</v>
      </c>
      <c r="I2071" s="97" t="s">
        <v>5479</v>
      </c>
      <c r="J2071" s="96" t="s">
        <v>302</v>
      </c>
      <c r="K2071" s="96">
        <v>212042</v>
      </c>
    </row>
    <row r="2072" spans="1:11" ht="28">
      <c r="A2072" s="45">
        <v>2069</v>
      </c>
      <c r="B2072" s="96">
        <v>2199</v>
      </c>
      <c r="C2072" s="96" t="s">
        <v>267</v>
      </c>
      <c r="D2072" s="96">
        <v>2133589</v>
      </c>
      <c r="E2072" s="96" t="s">
        <v>5480</v>
      </c>
      <c r="F2072" s="97" t="s">
        <v>3670</v>
      </c>
      <c r="G2072" s="97" t="s">
        <v>3670</v>
      </c>
      <c r="H2072" s="98">
        <v>0</v>
      </c>
      <c r="I2072" s="97" t="s">
        <v>5479</v>
      </c>
      <c r="J2072" s="96" t="s">
        <v>302</v>
      </c>
      <c r="K2072" s="96">
        <v>212042</v>
      </c>
    </row>
    <row r="2073" spans="1:11" ht="28">
      <c r="A2073" s="45">
        <v>2070</v>
      </c>
      <c r="B2073" s="96">
        <v>2200</v>
      </c>
      <c r="C2073" s="96" t="s">
        <v>267</v>
      </c>
      <c r="D2073" s="96">
        <v>2132293</v>
      </c>
      <c r="E2073" s="96" t="s">
        <v>5486</v>
      </c>
      <c r="F2073" s="97" t="s">
        <v>1629</v>
      </c>
      <c r="G2073" s="97" t="s">
        <v>4897</v>
      </c>
      <c r="H2073" s="98">
        <v>15246000</v>
      </c>
      <c r="I2073" s="97" t="s">
        <v>5479</v>
      </c>
      <c r="J2073" s="96" t="s">
        <v>302</v>
      </c>
      <c r="K2073" s="96">
        <v>212042</v>
      </c>
    </row>
    <row r="2074" spans="1:11" ht="28">
      <c r="A2074" s="45">
        <v>2071</v>
      </c>
      <c r="B2074" s="96">
        <v>2201</v>
      </c>
      <c r="C2074" s="96" t="s">
        <v>267</v>
      </c>
      <c r="D2074" s="96">
        <v>2133610</v>
      </c>
      <c r="E2074" s="96" t="s">
        <v>5486</v>
      </c>
      <c r="F2074" s="97" t="s">
        <v>3544</v>
      </c>
      <c r="G2074" s="97" t="s">
        <v>5485</v>
      </c>
      <c r="H2074" s="98">
        <v>38962000</v>
      </c>
      <c r="I2074" s="97" t="s">
        <v>5479</v>
      </c>
      <c r="J2074" s="96" t="s">
        <v>302</v>
      </c>
      <c r="K2074" s="96">
        <v>212042</v>
      </c>
    </row>
    <row r="2075" spans="1:11">
      <c r="A2075" s="45">
        <v>2072</v>
      </c>
      <c r="B2075" s="96">
        <v>2202</v>
      </c>
      <c r="C2075" s="96" t="s">
        <v>267</v>
      </c>
      <c r="D2075" s="96">
        <v>2132527</v>
      </c>
      <c r="E2075" s="96" t="s">
        <v>5484</v>
      </c>
      <c r="F2075" s="97" t="s">
        <v>1040</v>
      </c>
      <c r="G2075" s="97" t="s">
        <v>5483</v>
      </c>
      <c r="H2075" s="98">
        <v>96661025</v>
      </c>
      <c r="I2075" s="97" t="s">
        <v>5479</v>
      </c>
      <c r="J2075" s="96" t="s">
        <v>302</v>
      </c>
      <c r="K2075" s="96">
        <v>212042</v>
      </c>
    </row>
    <row r="2076" spans="1:11">
      <c r="A2076" s="45">
        <v>2073</v>
      </c>
      <c r="B2076" s="96">
        <v>2203</v>
      </c>
      <c r="C2076" s="96" t="s">
        <v>267</v>
      </c>
      <c r="D2076" s="96">
        <v>2133339</v>
      </c>
      <c r="E2076" s="96" t="s">
        <v>5482</v>
      </c>
      <c r="F2076" s="97" t="s">
        <v>4121</v>
      </c>
      <c r="G2076" s="97" t="s">
        <v>5481</v>
      </c>
      <c r="H2076" s="98">
        <v>3148901175</v>
      </c>
      <c r="I2076" s="97" t="s">
        <v>5479</v>
      </c>
      <c r="J2076" s="96" t="s">
        <v>302</v>
      </c>
      <c r="K2076" s="96">
        <v>212042</v>
      </c>
    </row>
    <row r="2077" spans="1:11">
      <c r="A2077" s="45">
        <v>2074</v>
      </c>
      <c r="B2077" s="96">
        <v>2204</v>
      </c>
      <c r="C2077" s="96" t="s">
        <v>267</v>
      </c>
      <c r="D2077" s="96">
        <v>2133388</v>
      </c>
      <c r="E2077" s="96" t="s">
        <v>5482</v>
      </c>
      <c r="F2077" s="97" t="s">
        <v>4121</v>
      </c>
      <c r="G2077" s="97" t="s">
        <v>5481</v>
      </c>
      <c r="H2077" s="98">
        <v>1154733342</v>
      </c>
      <c r="I2077" s="97" t="s">
        <v>5479</v>
      </c>
      <c r="J2077" s="96" t="s">
        <v>302</v>
      </c>
      <c r="K2077" s="96">
        <v>212042</v>
      </c>
    </row>
    <row r="2078" spans="1:11" ht="28">
      <c r="A2078" s="45">
        <v>2075</v>
      </c>
      <c r="B2078" s="96">
        <v>2205</v>
      </c>
      <c r="C2078" s="96" t="s">
        <v>267</v>
      </c>
      <c r="D2078" s="96">
        <v>2133590</v>
      </c>
      <c r="E2078" s="96" t="s">
        <v>5480</v>
      </c>
      <c r="F2078" s="97" t="s">
        <v>4121</v>
      </c>
      <c r="G2078" s="97" t="s">
        <v>4121</v>
      </c>
      <c r="H2078" s="98">
        <v>0</v>
      </c>
      <c r="I2078" s="97" t="s">
        <v>5479</v>
      </c>
      <c r="J2078" s="96" t="s">
        <v>302</v>
      </c>
      <c r="K2078" s="96">
        <v>212042</v>
      </c>
    </row>
    <row r="2079" spans="1:11">
      <c r="A2079" s="45">
        <v>2076</v>
      </c>
      <c r="B2079" s="96">
        <v>2206</v>
      </c>
      <c r="C2079" s="96" t="s">
        <v>245</v>
      </c>
      <c r="D2079" s="96">
        <v>214521</v>
      </c>
      <c r="E2079" s="96" t="s">
        <v>5478</v>
      </c>
      <c r="F2079" s="97" t="s">
        <v>3221</v>
      </c>
      <c r="G2079" s="97" t="s">
        <v>1107</v>
      </c>
      <c r="H2079" s="98">
        <v>300000000</v>
      </c>
      <c r="I2079" s="97" t="s">
        <v>5477</v>
      </c>
      <c r="J2079" s="96" t="s">
        <v>15</v>
      </c>
      <c r="K2079" s="96">
        <v>212015</v>
      </c>
    </row>
    <row r="2080" spans="1:11" ht="28">
      <c r="A2080" s="45">
        <v>2077</v>
      </c>
      <c r="B2080" s="96">
        <v>2209</v>
      </c>
      <c r="C2080" s="96" t="s">
        <v>246</v>
      </c>
      <c r="D2080" s="96">
        <v>2123079</v>
      </c>
      <c r="E2080" s="96" t="s">
        <v>5476</v>
      </c>
      <c r="F2080" s="97" t="s">
        <v>5475</v>
      </c>
      <c r="G2080" s="97" t="s">
        <v>1023</v>
      </c>
      <c r="H2080" s="98">
        <v>319915403</v>
      </c>
      <c r="I2080" s="97" t="s">
        <v>5474</v>
      </c>
      <c r="J2080" s="96"/>
      <c r="K2080" s="96"/>
    </row>
    <row r="2081" spans="1:11" ht="30">
      <c r="A2081" s="45">
        <v>2078</v>
      </c>
      <c r="B2081" s="95">
        <v>2210</v>
      </c>
      <c r="C2081" s="95" t="s">
        <v>246</v>
      </c>
      <c r="D2081" s="95">
        <v>2130665</v>
      </c>
      <c r="E2081" s="95" t="s">
        <v>5473</v>
      </c>
      <c r="F2081" s="94" t="s">
        <v>1014</v>
      </c>
      <c r="G2081" s="94" t="s">
        <v>4562</v>
      </c>
      <c r="H2081" s="93">
        <v>659352662</v>
      </c>
      <c r="I2081" s="94" t="s">
        <v>5472</v>
      </c>
      <c r="J2081" s="95" t="s">
        <v>18</v>
      </c>
      <c r="K2081" s="95">
        <v>211041</v>
      </c>
    </row>
    <row r="2082" spans="1:11" ht="60">
      <c r="A2082" s="45">
        <v>2079</v>
      </c>
      <c r="B2082" s="95">
        <v>2211</v>
      </c>
      <c r="C2082" s="95" t="s">
        <v>246</v>
      </c>
      <c r="D2082" s="95">
        <v>2130661</v>
      </c>
      <c r="E2082" s="95" t="s">
        <v>5471</v>
      </c>
      <c r="F2082" s="94" t="s">
        <v>5470</v>
      </c>
      <c r="G2082" s="94" t="s">
        <v>5469</v>
      </c>
      <c r="H2082" s="93">
        <v>51767659859</v>
      </c>
      <c r="I2082" s="94" t="s">
        <v>5468</v>
      </c>
      <c r="J2082" s="95" t="s">
        <v>34</v>
      </c>
      <c r="K2082" s="95">
        <v>212017</v>
      </c>
    </row>
    <row r="2083" spans="1:11" ht="30">
      <c r="A2083" s="45">
        <v>2080</v>
      </c>
      <c r="B2083" s="95">
        <v>2212</v>
      </c>
      <c r="C2083" s="95" t="s">
        <v>246</v>
      </c>
      <c r="D2083" s="95">
        <v>2131927</v>
      </c>
      <c r="E2083" s="95" t="s">
        <v>5467</v>
      </c>
      <c r="F2083" s="94" t="s">
        <v>1994</v>
      </c>
      <c r="G2083" s="94" t="s">
        <v>1023</v>
      </c>
      <c r="H2083" s="93">
        <v>26940629</v>
      </c>
      <c r="I2083" s="94" t="s">
        <v>5466</v>
      </c>
      <c r="J2083" s="95" t="s">
        <v>18</v>
      </c>
      <c r="K2083" s="95">
        <v>211041</v>
      </c>
    </row>
    <row r="2084" spans="1:11" ht="30">
      <c r="A2084" s="45">
        <v>2081</v>
      </c>
      <c r="B2084" s="95">
        <v>2213</v>
      </c>
      <c r="C2084" s="95" t="s">
        <v>246</v>
      </c>
      <c r="D2084" s="95">
        <v>2122437</v>
      </c>
      <c r="E2084" s="95" t="s">
        <v>5465</v>
      </c>
      <c r="F2084" s="94" t="s">
        <v>5464</v>
      </c>
      <c r="G2084" s="94" t="s">
        <v>3430</v>
      </c>
      <c r="H2084" s="93">
        <v>1990235317.5</v>
      </c>
      <c r="I2084" s="94" t="s">
        <v>5463</v>
      </c>
      <c r="J2084" s="95" t="s">
        <v>18</v>
      </c>
      <c r="K2084" s="95">
        <v>211041</v>
      </c>
    </row>
    <row r="2085" spans="1:11" ht="30">
      <c r="A2085" s="45">
        <v>2082</v>
      </c>
      <c r="B2085" s="95">
        <v>2243</v>
      </c>
      <c r="C2085" s="95" t="s">
        <v>246</v>
      </c>
      <c r="D2085" s="95">
        <v>2132256</v>
      </c>
      <c r="E2085" s="95" t="s">
        <v>5462</v>
      </c>
      <c r="F2085" s="94" t="s">
        <v>3042</v>
      </c>
      <c r="G2085" s="94" t="s">
        <v>5461</v>
      </c>
      <c r="H2085" s="93">
        <v>255127048</v>
      </c>
      <c r="I2085" s="94" t="s">
        <v>5460</v>
      </c>
      <c r="J2085" s="91" t="s">
        <v>18</v>
      </c>
      <c r="K2085" s="91">
        <v>211041</v>
      </c>
    </row>
    <row r="2086" spans="1:11">
      <c r="A2086" s="45">
        <v>2083</v>
      </c>
      <c r="B2086" s="95">
        <v>2253</v>
      </c>
      <c r="C2086" s="95" t="s">
        <v>267</v>
      </c>
      <c r="D2086" s="95">
        <v>2111711</v>
      </c>
      <c r="E2086" s="95" t="s">
        <v>5223</v>
      </c>
      <c r="F2086" s="94" t="s">
        <v>3496</v>
      </c>
      <c r="G2086" s="94" t="s">
        <v>1906</v>
      </c>
      <c r="H2086" s="93">
        <v>722629388</v>
      </c>
      <c r="I2086" s="94" t="s">
        <v>1039</v>
      </c>
      <c r="J2086" s="91" t="s">
        <v>1083</v>
      </c>
      <c r="K2086" s="91">
        <v>210020</v>
      </c>
    </row>
    <row r="2087" spans="1:11">
      <c r="A2087" s="45">
        <v>2084</v>
      </c>
      <c r="B2087" s="95">
        <v>2254</v>
      </c>
      <c r="C2087" s="95" t="s">
        <v>267</v>
      </c>
      <c r="D2087" s="95">
        <v>2111768</v>
      </c>
      <c r="E2087" s="95" t="s">
        <v>5224</v>
      </c>
      <c r="F2087" s="94" t="s">
        <v>3496</v>
      </c>
      <c r="G2087" s="94" t="s">
        <v>5459</v>
      </c>
      <c r="H2087" s="93">
        <v>143794064</v>
      </c>
      <c r="I2087" s="94" t="s">
        <v>1039</v>
      </c>
      <c r="J2087" s="91" t="s">
        <v>1083</v>
      </c>
      <c r="K2087" s="91">
        <v>210020</v>
      </c>
    </row>
    <row r="2088" spans="1:11">
      <c r="A2088" s="45">
        <v>2085</v>
      </c>
      <c r="B2088" s="95">
        <v>2255</v>
      </c>
      <c r="C2088" s="95" t="s">
        <v>267</v>
      </c>
      <c r="D2088" s="95">
        <v>2111199</v>
      </c>
      <c r="E2088" s="95" t="s">
        <v>5223</v>
      </c>
      <c r="F2088" s="94" t="s">
        <v>3384</v>
      </c>
      <c r="G2088" s="94" t="s">
        <v>1107</v>
      </c>
      <c r="H2088" s="93">
        <v>1020414166</v>
      </c>
      <c r="I2088" s="94" t="s">
        <v>1039</v>
      </c>
      <c r="J2088" s="91" t="s">
        <v>1081</v>
      </c>
      <c r="K2088" s="91">
        <v>210028</v>
      </c>
    </row>
    <row r="2089" spans="1:11">
      <c r="A2089" s="45">
        <v>2086</v>
      </c>
      <c r="B2089" s="95">
        <v>2256</v>
      </c>
      <c r="C2089" s="95" t="s">
        <v>267</v>
      </c>
      <c r="D2089" s="95">
        <v>2111944</v>
      </c>
      <c r="E2089" s="95" t="s">
        <v>5224</v>
      </c>
      <c r="F2089" s="94" t="s">
        <v>3384</v>
      </c>
      <c r="G2089" s="94" t="s">
        <v>1107</v>
      </c>
      <c r="H2089" s="93">
        <v>102276993</v>
      </c>
      <c r="I2089" s="94" t="s">
        <v>1039</v>
      </c>
      <c r="J2089" s="91" t="s">
        <v>1081</v>
      </c>
      <c r="K2089" s="91">
        <v>210028</v>
      </c>
    </row>
    <row r="2090" spans="1:11">
      <c r="A2090" s="45">
        <v>2087</v>
      </c>
      <c r="B2090" s="95">
        <v>2257</v>
      </c>
      <c r="C2090" s="95" t="s">
        <v>267</v>
      </c>
      <c r="D2090" s="95">
        <v>2111720</v>
      </c>
      <c r="E2090" s="95" t="s">
        <v>5223</v>
      </c>
      <c r="F2090" s="94" t="s">
        <v>3397</v>
      </c>
      <c r="G2090" s="94" t="s">
        <v>1862</v>
      </c>
      <c r="H2090" s="93">
        <v>1036784685.9146</v>
      </c>
      <c r="I2090" s="94" t="s">
        <v>1039</v>
      </c>
      <c r="J2090" s="91" t="s">
        <v>1067</v>
      </c>
      <c r="K2090" s="91">
        <v>210041</v>
      </c>
    </row>
    <row r="2091" spans="1:11">
      <c r="A2091" s="45">
        <v>2088</v>
      </c>
      <c r="B2091" s="95">
        <v>2258</v>
      </c>
      <c r="C2091" s="95" t="s">
        <v>267</v>
      </c>
      <c r="D2091" s="95">
        <v>2111770</v>
      </c>
      <c r="E2091" s="95" t="s">
        <v>5224</v>
      </c>
      <c r="F2091" s="94" t="s">
        <v>3397</v>
      </c>
      <c r="G2091" s="94" t="s">
        <v>1541</v>
      </c>
      <c r="H2091" s="93">
        <v>143662088.22</v>
      </c>
      <c r="I2091" s="94" t="s">
        <v>1039</v>
      </c>
      <c r="J2091" s="91" t="s">
        <v>1067</v>
      </c>
      <c r="K2091" s="91">
        <v>210041</v>
      </c>
    </row>
    <row r="2092" spans="1:11">
      <c r="A2092" s="45">
        <v>2089</v>
      </c>
      <c r="B2092" s="95">
        <v>2259</v>
      </c>
      <c r="C2092" s="95" t="s">
        <v>267</v>
      </c>
      <c r="D2092" s="95">
        <v>2111946</v>
      </c>
      <c r="E2092" s="95" t="s">
        <v>5223</v>
      </c>
      <c r="F2092" s="94" t="s">
        <v>3384</v>
      </c>
      <c r="G2092" s="94" t="s">
        <v>5227</v>
      </c>
      <c r="H2092" s="93">
        <v>342294400</v>
      </c>
      <c r="I2092" s="94" t="s">
        <v>1039</v>
      </c>
      <c r="J2092" s="91" t="s">
        <v>1065</v>
      </c>
      <c r="K2092" s="91">
        <v>210042</v>
      </c>
    </row>
    <row r="2093" spans="1:11">
      <c r="A2093" s="45">
        <v>2090</v>
      </c>
      <c r="B2093" s="95">
        <v>2260</v>
      </c>
      <c r="C2093" s="95" t="s">
        <v>267</v>
      </c>
      <c r="D2093" s="95">
        <v>2112105</v>
      </c>
      <c r="E2093" s="95" t="s">
        <v>5224</v>
      </c>
      <c r="F2093" s="94" t="s">
        <v>3384</v>
      </c>
      <c r="G2093" s="94" t="s">
        <v>5457</v>
      </c>
      <c r="H2093" s="93">
        <v>33987130</v>
      </c>
      <c r="I2093" s="94" t="s">
        <v>1039</v>
      </c>
      <c r="J2093" s="91" t="s">
        <v>1065</v>
      </c>
      <c r="K2093" s="91">
        <v>210042</v>
      </c>
    </row>
    <row r="2094" spans="1:11">
      <c r="A2094" s="45">
        <v>2091</v>
      </c>
      <c r="B2094" s="95">
        <v>2261</v>
      </c>
      <c r="C2094" s="95" t="s">
        <v>267</v>
      </c>
      <c r="D2094" s="95">
        <v>2111223</v>
      </c>
      <c r="E2094" s="95" t="s">
        <v>5223</v>
      </c>
      <c r="F2094" s="94" t="s">
        <v>3420</v>
      </c>
      <c r="G2094" s="94" t="s">
        <v>1171</v>
      </c>
      <c r="H2094" s="93">
        <v>1333589600.0046</v>
      </c>
      <c r="I2094" s="94" t="s">
        <v>1039</v>
      </c>
      <c r="J2094" s="91" t="s">
        <v>1087</v>
      </c>
      <c r="K2094" s="91">
        <v>210046</v>
      </c>
    </row>
    <row r="2095" spans="1:11">
      <c r="A2095" s="45">
        <v>2092</v>
      </c>
      <c r="B2095" s="95">
        <v>2262</v>
      </c>
      <c r="C2095" s="95" t="s">
        <v>267</v>
      </c>
      <c r="D2095" s="95">
        <v>2111945</v>
      </c>
      <c r="E2095" s="95" t="s">
        <v>5224</v>
      </c>
      <c r="F2095" s="94" t="s">
        <v>3420</v>
      </c>
      <c r="G2095" s="94" t="s">
        <v>1171</v>
      </c>
      <c r="H2095" s="93">
        <v>119975318</v>
      </c>
      <c r="I2095" s="94" t="s">
        <v>1039</v>
      </c>
      <c r="J2095" s="91" t="s">
        <v>1087</v>
      </c>
      <c r="K2095" s="91">
        <v>210046</v>
      </c>
    </row>
    <row r="2096" spans="1:11">
      <c r="A2096" s="45">
        <v>2093</v>
      </c>
      <c r="B2096" s="95">
        <v>2263</v>
      </c>
      <c r="C2096" s="95" t="s">
        <v>267</v>
      </c>
      <c r="D2096" s="95">
        <v>2120601</v>
      </c>
      <c r="E2096" s="95" t="s">
        <v>5223</v>
      </c>
      <c r="F2096" s="94" t="s">
        <v>3231</v>
      </c>
      <c r="G2096" s="94" t="s">
        <v>5247</v>
      </c>
      <c r="H2096" s="93">
        <v>1524719653</v>
      </c>
      <c r="I2096" s="94" t="s">
        <v>1039</v>
      </c>
      <c r="J2096" s="91" t="s">
        <v>1059</v>
      </c>
      <c r="K2096" s="91">
        <v>210053</v>
      </c>
    </row>
    <row r="2097" spans="1:11">
      <c r="A2097" s="45">
        <v>2094</v>
      </c>
      <c r="B2097" s="95">
        <v>2264</v>
      </c>
      <c r="C2097" s="95" t="s">
        <v>267</v>
      </c>
      <c r="D2097" s="95">
        <v>2121127</v>
      </c>
      <c r="E2097" s="95" t="s">
        <v>5224</v>
      </c>
      <c r="F2097" s="94" t="s">
        <v>3231</v>
      </c>
      <c r="G2097" s="94" t="s">
        <v>5458</v>
      </c>
      <c r="H2097" s="93">
        <v>155579456</v>
      </c>
      <c r="I2097" s="94" t="s">
        <v>1039</v>
      </c>
      <c r="J2097" s="91" t="s">
        <v>1059</v>
      </c>
      <c r="K2097" s="91">
        <v>210053</v>
      </c>
    </row>
    <row r="2098" spans="1:11">
      <c r="A2098" s="45">
        <v>2095</v>
      </c>
      <c r="B2098" s="95">
        <v>2265</v>
      </c>
      <c r="C2098" s="95" t="s">
        <v>267</v>
      </c>
      <c r="D2098" s="95">
        <v>2121811</v>
      </c>
      <c r="E2098" s="95" t="s">
        <v>5223</v>
      </c>
      <c r="F2098" s="94" t="s">
        <v>3375</v>
      </c>
      <c r="G2098" s="94" t="s">
        <v>3538</v>
      </c>
      <c r="H2098" s="93">
        <v>1143426490</v>
      </c>
      <c r="I2098" s="94" t="s">
        <v>1039</v>
      </c>
      <c r="J2098" s="91" t="s">
        <v>1058</v>
      </c>
      <c r="K2098" s="91">
        <v>210054</v>
      </c>
    </row>
    <row r="2099" spans="1:11">
      <c r="A2099" s="45">
        <v>2096</v>
      </c>
      <c r="B2099" s="95">
        <v>2266</v>
      </c>
      <c r="C2099" s="95" t="s">
        <v>267</v>
      </c>
      <c r="D2099" s="95">
        <v>2111697</v>
      </c>
      <c r="E2099" s="95" t="s">
        <v>5224</v>
      </c>
      <c r="F2099" s="94" t="s">
        <v>1130</v>
      </c>
      <c r="G2099" s="94" t="s">
        <v>3309</v>
      </c>
      <c r="H2099" s="93">
        <v>86034980</v>
      </c>
      <c r="I2099" s="94" t="s">
        <v>1039</v>
      </c>
      <c r="J2099" s="91" t="s">
        <v>1062</v>
      </c>
      <c r="K2099" s="91">
        <v>210056</v>
      </c>
    </row>
    <row r="2100" spans="1:11">
      <c r="A2100" s="45">
        <v>2097</v>
      </c>
      <c r="B2100" s="95">
        <v>2267</v>
      </c>
      <c r="C2100" s="95" t="s">
        <v>267</v>
      </c>
      <c r="D2100" s="95">
        <v>2111286</v>
      </c>
      <c r="E2100" s="95" t="s">
        <v>5223</v>
      </c>
      <c r="F2100" s="94" t="s">
        <v>3279</v>
      </c>
      <c r="G2100" s="94" t="s">
        <v>1174</v>
      </c>
      <c r="H2100" s="93">
        <v>1681397874</v>
      </c>
      <c r="I2100" s="94" t="s">
        <v>1039</v>
      </c>
      <c r="J2100" s="91" t="s">
        <v>1097</v>
      </c>
      <c r="K2100" s="91">
        <v>210057</v>
      </c>
    </row>
    <row r="2101" spans="1:11">
      <c r="A2101" s="45">
        <v>2098</v>
      </c>
      <c r="B2101" s="95">
        <v>2268</v>
      </c>
      <c r="C2101" s="95" t="s">
        <v>267</v>
      </c>
      <c r="D2101" s="95">
        <v>2111772</v>
      </c>
      <c r="E2101" s="95" t="s">
        <v>5224</v>
      </c>
      <c r="F2101" s="94" t="s">
        <v>3279</v>
      </c>
      <c r="G2101" s="94" t="s">
        <v>1174</v>
      </c>
      <c r="H2101" s="93">
        <v>140882000</v>
      </c>
      <c r="I2101" s="94" t="s">
        <v>1039</v>
      </c>
      <c r="J2101" s="91" t="s">
        <v>1097</v>
      </c>
      <c r="K2101" s="91">
        <v>210057</v>
      </c>
    </row>
    <row r="2102" spans="1:11">
      <c r="A2102" s="45">
        <v>2099</v>
      </c>
      <c r="B2102" s="95">
        <v>2269</v>
      </c>
      <c r="C2102" s="95" t="s">
        <v>267</v>
      </c>
      <c r="D2102" s="95">
        <v>2112154</v>
      </c>
      <c r="E2102" s="95" t="s">
        <v>5223</v>
      </c>
      <c r="F2102" s="94" t="s">
        <v>1124</v>
      </c>
      <c r="G2102" s="94" t="s">
        <v>2990</v>
      </c>
      <c r="H2102" s="93">
        <v>1223973240</v>
      </c>
      <c r="I2102" s="94" t="s">
        <v>1039</v>
      </c>
      <c r="J2102" s="91" t="s">
        <v>1069</v>
      </c>
      <c r="K2102" s="91">
        <v>210040</v>
      </c>
    </row>
    <row r="2103" spans="1:11">
      <c r="A2103" s="45">
        <v>2100</v>
      </c>
      <c r="B2103" s="95">
        <v>2270</v>
      </c>
      <c r="C2103" s="95" t="s">
        <v>267</v>
      </c>
      <c r="D2103" s="95">
        <v>2111771</v>
      </c>
      <c r="E2103" s="95" t="s">
        <v>5224</v>
      </c>
      <c r="F2103" s="94" t="s">
        <v>1124</v>
      </c>
      <c r="G2103" s="94" t="s">
        <v>1961</v>
      </c>
      <c r="H2103" s="93">
        <v>137424620</v>
      </c>
      <c r="I2103" s="94" t="s">
        <v>1039</v>
      </c>
      <c r="J2103" s="91" t="s">
        <v>1069</v>
      </c>
      <c r="K2103" s="91">
        <v>210040</v>
      </c>
    </row>
    <row r="2104" spans="1:11">
      <c r="A2104" s="45">
        <v>2101</v>
      </c>
      <c r="B2104" s="95">
        <v>2271</v>
      </c>
      <c r="C2104" s="95" t="s">
        <v>267</v>
      </c>
      <c r="D2104" s="95">
        <v>2112082</v>
      </c>
      <c r="E2104" s="95" t="s">
        <v>5224</v>
      </c>
      <c r="F2104" s="94" t="s">
        <v>3384</v>
      </c>
      <c r="G2104" s="94" t="s">
        <v>5227</v>
      </c>
      <c r="H2104" s="93">
        <v>35752949</v>
      </c>
      <c r="I2104" s="94" t="s">
        <v>1039</v>
      </c>
      <c r="J2104" s="91" t="s">
        <v>1065</v>
      </c>
      <c r="K2104" s="91">
        <v>210042</v>
      </c>
    </row>
    <row r="2105" spans="1:11">
      <c r="A2105" s="45">
        <v>2102</v>
      </c>
      <c r="B2105" s="95">
        <v>2272</v>
      </c>
      <c r="C2105" s="95" t="s">
        <v>267</v>
      </c>
      <c r="D2105" s="95">
        <v>2111742</v>
      </c>
      <c r="E2105" s="95" t="s">
        <v>5223</v>
      </c>
      <c r="F2105" s="94" t="s">
        <v>3384</v>
      </c>
      <c r="G2105" s="94" t="s">
        <v>5457</v>
      </c>
      <c r="H2105" s="93">
        <v>301397071</v>
      </c>
      <c r="I2105" s="94" t="s">
        <v>1039</v>
      </c>
      <c r="J2105" s="91" t="s">
        <v>1065</v>
      </c>
      <c r="K2105" s="91">
        <v>210042</v>
      </c>
    </row>
    <row r="2106" spans="1:11">
      <c r="A2106" s="45">
        <v>2103</v>
      </c>
      <c r="B2106" s="95">
        <v>2273</v>
      </c>
      <c r="C2106" s="95" t="s">
        <v>267</v>
      </c>
      <c r="D2106" s="95">
        <v>2112350</v>
      </c>
      <c r="E2106" s="95" t="s">
        <v>5223</v>
      </c>
      <c r="F2106" s="94" t="s">
        <v>3364</v>
      </c>
      <c r="G2106" s="94" t="s">
        <v>5456</v>
      </c>
      <c r="H2106" s="93">
        <v>1761937520</v>
      </c>
      <c r="I2106" s="94" t="s">
        <v>1039</v>
      </c>
      <c r="J2106" s="91" t="s">
        <v>1089</v>
      </c>
      <c r="K2106" s="91">
        <v>210049</v>
      </c>
    </row>
    <row r="2107" spans="1:11">
      <c r="A2107" s="45">
        <v>2104</v>
      </c>
      <c r="B2107" s="95">
        <v>2274</v>
      </c>
      <c r="C2107" s="95" t="s">
        <v>267</v>
      </c>
      <c r="D2107" s="95">
        <v>2112351</v>
      </c>
      <c r="E2107" s="95" t="s">
        <v>5224</v>
      </c>
      <c r="F2107" s="94" t="s">
        <v>3364</v>
      </c>
      <c r="G2107" s="94" t="s">
        <v>5455</v>
      </c>
      <c r="H2107" s="93">
        <v>102640060</v>
      </c>
      <c r="I2107" s="94" t="s">
        <v>1039</v>
      </c>
      <c r="J2107" s="91" t="s">
        <v>1089</v>
      </c>
      <c r="K2107" s="91">
        <v>210049</v>
      </c>
    </row>
    <row r="2108" spans="1:11">
      <c r="A2108" s="45">
        <v>2105</v>
      </c>
      <c r="B2108" s="95">
        <v>2275</v>
      </c>
      <c r="C2108" s="95" t="s">
        <v>267</v>
      </c>
      <c r="D2108" s="95">
        <v>2121779</v>
      </c>
      <c r="E2108" s="95" t="s">
        <v>5224</v>
      </c>
      <c r="F2108" s="94" t="s">
        <v>5454</v>
      </c>
      <c r="G2108" s="94" t="s">
        <v>3538</v>
      </c>
      <c r="H2108" s="93">
        <v>116799778</v>
      </c>
      <c r="I2108" s="94" t="s">
        <v>1039</v>
      </c>
      <c r="J2108" s="91" t="s">
        <v>1058</v>
      </c>
      <c r="K2108" s="91">
        <v>210054</v>
      </c>
    </row>
    <row r="2109" spans="1:11">
      <c r="A2109" s="45">
        <v>2106</v>
      </c>
      <c r="B2109" s="95">
        <v>2276</v>
      </c>
      <c r="C2109" s="95" t="s">
        <v>267</v>
      </c>
      <c r="D2109" s="95">
        <v>2111952</v>
      </c>
      <c r="E2109" s="95" t="s">
        <v>5223</v>
      </c>
      <c r="F2109" s="94" t="s">
        <v>1130</v>
      </c>
      <c r="G2109" s="94" t="s">
        <v>3221</v>
      </c>
      <c r="H2109" s="93">
        <v>874617237</v>
      </c>
      <c r="I2109" s="94" t="s">
        <v>1039</v>
      </c>
      <c r="J2109" s="91" t="s">
        <v>1062</v>
      </c>
      <c r="K2109" s="91">
        <v>210056</v>
      </c>
    </row>
    <row r="2110" spans="1:11">
      <c r="A2110" s="45">
        <v>2107</v>
      </c>
      <c r="B2110" s="95">
        <v>2277</v>
      </c>
      <c r="C2110" s="95" t="s">
        <v>267</v>
      </c>
      <c r="D2110" s="95">
        <v>2111953</v>
      </c>
      <c r="E2110" s="95" t="s">
        <v>5223</v>
      </c>
      <c r="F2110" s="94" t="s">
        <v>3370</v>
      </c>
      <c r="G2110" s="94" t="s">
        <v>5433</v>
      </c>
      <c r="H2110" s="93">
        <v>762157454</v>
      </c>
      <c r="I2110" s="94" t="s">
        <v>1039</v>
      </c>
      <c r="J2110" s="91" t="s">
        <v>1097</v>
      </c>
      <c r="K2110" s="91">
        <v>210057</v>
      </c>
    </row>
    <row r="2111" spans="1:11">
      <c r="A2111" s="45">
        <v>2108</v>
      </c>
      <c r="B2111" s="95">
        <v>2278</v>
      </c>
      <c r="C2111" s="95" t="s">
        <v>267</v>
      </c>
      <c r="D2111" s="95">
        <v>2111685</v>
      </c>
      <c r="E2111" s="95" t="s">
        <v>5224</v>
      </c>
      <c r="F2111" s="94" t="s">
        <v>3370</v>
      </c>
      <c r="G2111" s="94" t="s">
        <v>5433</v>
      </c>
      <c r="H2111" s="93">
        <v>119303564</v>
      </c>
      <c r="I2111" s="94" t="s">
        <v>1039</v>
      </c>
      <c r="J2111" s="91" t="s">
        <v>1097</v>
      </c>
      <c r="K2111" s="91">
        <v>210057</v>
      </c>
    </row>
    <row r="2112" spans="1:11">
      <c r="A2112" s="45">
        <v>2109</v>
      </c>
      <c r="B2112" s="95">
        <v>2279</v>
      </c>
      <c r="C2112" s="95" t="s">
        <v>267</v>
      </c>
      <c r="D2112" s="95">
        <v>2124109</v>
      </c>
      <c r="E2112" s="95" t="s">
        <v>5223</v>
      </c>
      <c r="F2112" s="94" t="s">
        <v>3465</v>
      </c>
      <c r="G2112" s="94" t="s">
        <v>1879</v>
      </c>
      <c r="H2112" s="93">
        <v>341121777</v>
      </c>
      <c r="I2112" s="94" t="s">
        <v>1039</v>
      </c>
      <c r="J2112" s="91" t="s">
        <v>1077</v>
      </c>
      <c r="K2112" s="91">
        <v>212023</v>
      </c>
    </row>
    <row r="2113" spans="1:11">
      <c r="A2113" s="45">
        <v>2110</v>
      </c>
      <c r="B2113" s="95">
        <v>2280</v>
      </c>
      <c r="C2113" s="95" t="s">
        <v>267</v>
      </c>
      <c r="D2113" s="95">
        <v>2124110</v>
      </c>
      <c r="E2113" s="95" t="s">
        <v>5224</v>
      </c>
      <c r="F2113" s="94" t="s">
        <v>3465</v>
      </c>
      <c r="G2113" s="94" t="s">
        <v>1879</v>
      </c>
      <c r="H2113" s="93">
        <v>35247528</v>
      </c>
      <c r="I2113" s="94" t="s">
        <v>1039</v>
      </c>
      <c r="J2113" s="91" t="s">
        <v>1077</v>
      </c>
      <c r="K2113" s="91">
        <v>212023</v>
      </c>
    </row>
    <row r="2114" spans="1:11">
      <c r="A2114" s="45">
        <v>2111</v>
      </c>
      <c r="B2114" s="95">
        <v>2282</v>
      </c>
      <c r="C2114" s="95" t="s">
        <v>267</v>
      </c>
      <c r="D2114" s="95">
        <v>2111950</v>
      </c>
      <c r="E2114" s="95" t="s">
        <v>5223</v>
      </c>
      <c r="F2114" s="94" t="s">
        <v>5453</v>
      </c>
      <c r="G2114" s="94" t="s">
        <v>3317</v>
      </c>
      <c r="H2114" s="93">
        <v>1751039435</v>
      </c>
      <c r="I2114" s="94" t="s">
        <v>1039</v>
      </c>
      <c r="J2114" s="91" t="s">
        <v>1078</v>
      </c>
      <c r="K2114" s="91">
        <v>210048</v>
      </c>
    </row>
    <row r="2115" spans="1:11">
      <c r="A2115" s="45">
        <v>2112</v>
      </c>
      <c r="B2115" s="95">
        <v>2283</v>
      </c>
      <c r="C2115" s="95" t="s">
        <v>267</v>
      </c>
      <c r="D2115" s="95">
        <v>2111684</v>
      </c>
      <c r="E2115" s="95" t="s">
        <v>5224</v>
      </c>
      <c r="F2115" s="94" t="s">
        <v>5453</v>
      </c>
      <c r="G2115" s="94" t="s">
        <v>3317</v>
      </c>
      <c r="H2115" s="93">
        <v>178282954</v>
      </c>
      <c r="I2115" s="94" t="s">
        <v>1039</v>
      </c>
      <c r="J2115" s="91" t="s">
        <v>1078</v>
      </c>
      <c r="K2115" s="91">
        <v>210048</v>
      </c>
    </row>
    <row r="2116" spans="1:11">
      <c r="A2116" s="45">
        <v>2113</v>
      </c>
      <c r="B2116" s="95">
        <v>2284</v>
      </c>
      <c r="C2116" s="95" t="s">
        <v>267</v>
      </c>
      <c r="D2116" s="95">
        <v>2111951</v>
      </c>
      <c r="E2116" s="95" t="s">
        <v>5223</v>
      </c>
      <c r="F2116" s="94" t="s">
        <v>3406</v>
      </c>
      <c r="G2116" s="94" t="s">
        <v>5452</v>
      </c>
      <c r="H2116" s="93">
        <v>954590830</v>
      </c>
      <c r="I2116" s="94" t="s">
        <v>1039</v>
      </c>
      <c r="J2116" s="91" t="s">
        <v>1078</v>
      </c>
      <c r="K2116" s="91">
        <v>210048</v>
      </c>
    </row>
    <row r="2117" spans="1:11">
      <c r="A2117" s="45">
        <v>2114</v>
      </c>
      <c r="B2117" s="95">
        <v>2285</v>
      </c>
      <c r="C2117" s="95" t="s">
        <v>267</v>
      </c>
      <c r="D2117" s="95">
        <v>2111690</v>
      </c>
      <c r="E2117" s="95" t="s">
        <v>5224</v>
      </c>
      <c r="F2117" s="94" t="s">
        <v>3406</v>
      </c>
      <c r="G2117" s="94" t="s">
        <v>5452</v>
      </c>
      <c r="H2117" s="93">
        <v>130349200</v>
      </c>
      <c r="I2117" s="94" t="s">
        <v>1039</v>
      </c>
      <c r="J2117" s="91" t="s">
        <v>1078</v>
      </c>
      <c r="K2117" s="91">
        <v>210048</v>
      </c>
    </row>
    <row r="2118" spans="1:11">
      <c r="A2118" s="45">
        <v>2115</v>
      </c>
      <c r="B2118" s="95">
        <v>2286</v>
      </c>
      <c r="C2118" s="95" t="s">
        <v>267</v>
      </c>
      <c r="D2118" s="95">
        <v>2121781</v>
      </c>
      <c r="E2118" s="95" t="s">
        <v>5223</v>
      </c>
      <c r="F2118" s="94" t="s">
        <v>3481</v>
      </c>
      <c r="G2118" s="94" t="s">
        <v>3553</v>
      </c>
      <c r="H2118" s="93">
        <v>1670257978</v>
      </c>
      <c r="I2118" s="94" t="s">
        <v>1039</v>
      </c>
      <c r="J2118" s="91" t="s">
        <v>1070</v>
      </c>
      <c r="K2118" s="91">
        <v>210066</v>
      </c>
    </row>
    <row r="2119" spans="1:11">
      <c r="A2119" s="45">
        <v>2116</v>
      </c>
      <c r="B2119" s="95">
        <v>2287</v>
      </c>
      <c r="C2119" s="95" t="s">
        <v>267</v>
      </c>
      <c r="D2119" s="95">
        <v>2111752</v>
      </c>
      <c r="E2119" s="95" t="s">
        <v>5223</v>
      </c>
      <c r="F2119" s="94" t="s">
        <v>3384</v>
      </c>
      <c r="G2119" s="94" t="s">
        <v>2190</v>
      </c>
      <c r="H2119" s="93">
        <v>1169330740</v>
      </c>
      <c r="I2119" s="94" t="s">
        <v>1039</v>
      </c>
      <c r="J2119" s="91" t="s">
        <v>1074</v>
      </c>
      <c r="K2119" s="91">
        <v>210075</v>
      </c>
    </row>
    <row r="2120" spans="1:11">
      <c r="A2120" s="45">
        <v>2117</v>
      </c>
      <c r="B2120" s="95">
        <v>2288</v>
      </c>
      <c r="C2120" s="95" t="s">
        <v>267</v>
      </c>
      <c r="D2120" s="95">
        <v>2111968</v>
      </c>
      <c r="E2120" s="95" t="s">
        <v>5223</v>
      </c>
      <c r="F2120" s="94" t="s">
        <v>3384</v>
      </c>
      <c r="G2120" s="94" t="s">
        <v>5229</v>
      </c>
      <c r="H2120" s="93">
        <v>1066658556</v>
      </c>
      <c r="I2120" s="94" t="s">
        <v>1039</v>
      </c>
      <c r="J2120" s="91" t="s">
        <v>1074</v>
      </c>
      <c r="K2120" s="91">
        <v>210075</v>
      </c>
    </row>
    <row r="2121" spans="1:11">
      <c r="A2121" s="45">
        <v>2118</v>
      </c>
      <c r="B2121" s="95">
        <v>2289</v>
      </c>
      <c r="C2121" s="95" t="s">
        <v>267</v>
      </c>
      <c r="D2121" s="95">
        <v>2131671</v>
      </c>
      <c r="E2121" s="95" t="s">
        <v>325</v>
      </c>
      <c r="F2121" s="94" t="s">
        <v>1886</v>
      </c>
      <c r="G2121" s="94" t="s">
        <v>1165</v>
      </c>
      <c r="H2121" s="93">
        <v>2011815729.6199999</v>
      </c>
      <c r="I2121" s="94" t="s">
        <v>1039</v>
      </c>
      <c r="J2121" s="91" t="s">
        <v>49</v>
      </c>
      <c r="K2121" s="91">
        <v>212081</v>
      </c>
    </row>
    <row r="2122" spans="1:11">
      <c r="A2122" s="45">
        <v>2119</v>
      </c>
      <c r="B2122" s="95">
        <v>2290</v>
      </c>
      <c r="C2122" s="95" t="s">
        <v>267</v>
      </c>
      <c r="D2122" s="95">
        <v>2131634</v>
      </c>
      <c r="E2122" s="95" t="s">
        <v>5451</v>
      </c>
      <c r="F2122" s="94" t="s">
        <v>1863</v>
      </c>
      <c r="G2122" s="94" t="s">
        <v>1165</v>
      </c>
      <c r="H2122" s="93">
        <v>2011815729.6199999</v>
      </c>
      <c r="I2122" s="94" t="s">
        <v>1039</v>
      </c>
      <c r="J2122" s="91" t="s">
        <v>49</v>
      </c>
      <c r="K2122" s="91">
        <v>212081</v>
      </c>
    </row>
    <row r="2123" spans="1:11">
      <c r="A2123" s="45">
        <v>2120</v>
      </c>
      <c r="B2123" s="95">
        <v>2291</v>
      </c>
      <c r="C2123" s="95" t="s">
        <v>267</v>
      </c>
      <c r="D2123" s="95">
        <v>2131670</v>
      </c>
      <c r="E2123" s="95" t="s">
        <v>5450</v>
      </c>
      <c r="F2123" s="94" t="s">
        <v>1863</v>
      </c>
      <c r="G2123" s="94" t="s">
        <v>1165</v>
      </c>
      <c r="H2123" s="93">
        <v>2011815729.6199999</v>
      </c>
      <c r="I2123" s="94" t="s">
        <v>1039</v>
      </c>
      <c r="J2123" s="91" t="s">
        <v>49</v>
      </c>
      <c r="K2123" s="91">
        <v>212081</v>
      </c>
    </row>
    <row r="2124" spans="1:11">
      <c r="A2124" s="45">
        <v>2121</v>
      </c>
      <c r="B2124" s="95">
        <v>2292</v>
      </c>
      <c r="C2124" s="95" t="s">
        <v>267</v>
      </c>
      <c r="D2124" s="95">
        <v>2131804</v>
      </c>
      <c r="E2124" s="95" t="s">
        <v>5449</v>
      </c>
      <c r="F2124" s="94" t="s">
        <v>1863</v>
      </c>
      <c r="G2124" s="94" t="s">
        <v>1165</v>
      </c>
      <c r="H2124" s="93">
        <v>2011815729.6199999</v>
      </c>
      <c r="I2124" s="94" t="s">
        <v>1039</v>
      </c>
      <c r="J2124" s="91" t="s">
        <v>49</v>
      </c>
      <c r="K2124" s="91">
        <v>212081</v>
      </c>
    </row>
    <row r="2125" spans="1:11">
      <c r="A2125" s="45">
        <v>2122</v>
      </c>
      <c r="B2125" s="95">
        <v>2293</v>
      </c>
      <c r="C2125" s="95" t="s">
        <v>267</v>
      </c>
      <c r="D2125" s="95">
        <v>2131627</v>
      </c>
      <c r="E2125" s="95" t="s">
        <v>371</v>
      </c>
      <c r="F2125" s="94" t="s">
        <v>1863</v>
      </c>
      <c r="G2125" s="94" t="s">
        <v>1165</v>
      </c>
      <c r="H2125" s="93">
        <v>2011815729.6199999</v>
      </c>
      <c r="I2125" s="94" t="s">
        <v>1039</v>
      </c>
      <c r="J2125" s="91" t="s">
        <v>49</v>
      </c>
      <c r="K2125" s="91">
        <v>212081</v>
      </c>
    </row>
    <row r="2126" spans="1:11">
      <c r="A2126" s="45">
        <v>2123</v>
      </c>
      <c r="B2126" s="95">
        <v>2294</v>
      </c>
      <c r="C2126" s="95" t="s">
        <v>267</v>
      </c>
      <c r="D2126" s="95">
        <v>2131672</v>
      </c>
      <c r="E2126" s="95" t="s">
        <v>5448</v>
      </c>
      <c r="F2126" s="94" t="s">
        <v>1040</v>
      </c>
      <c r="G2126" s="94" t="s">
        <v>1165</v>
      </c>
      <c r="H2126" s="93">
        <v>2011815729.6199999</v>
      </c>
      <c r="I2126" s="94" t="s">
        <v>1039</v>
      </c>
      <c r="J2126" s="91" t="s">
        <v>49</v>
      </c>
      <c r="K2126" s="91">
        <v>212081</v>
      </c>
    </row>
    <row r="2127" spans="1:11">
      <c r="A2127" s="45">
        <v>2124</v>
      </c>
      <c r="B2127" s="95">
        <v>2295</v>
      </c>
      <c r="C2127" s="95" t="s">
        <v>267</v>
      </c>
      <c r="D2127" s="95">
        <v>2131674</v>
      </c>
      <c r="E2127" s="95" t="s">
        <v>315</v>
      </c>
      <c r="F2127" s="94" t="s">
        <v>1863</v>
      </c>
      <c r="G2127" s="94" t="s">
        <v>1165</v>
      </c>
      <c r="H2127" s="93">
        <v>2011815729.6199999</v>
      </c>
      <c r="I2127" s="94" t="s">
        <v>1039</v>
      </c>
      <c r="J2127" s="91" t="s">
        <v>49</v>
      </c>
      <c r="K2127" s="91">
        <v>212081</v>
      </c>
    </row>
    <row r="2128" spans="1:11">
      <c r="A2128" s="45">
        <v>2125</v>
      </c>
      <c r="B2128" s="95">
        <v>2296</v>
      </c>
      <c r="C2128" s="95" t="s">
        <v>267</v>
      </c>
      <c r="D2128" s="95">
        <v>2131675</v>
      </c>
      <c r="E2128" s="95" t="s">
        <v>793</v>
      </c>
      <c r="F2128" s="94" t="s">
        <v>1040</v>
      </c>
      <c r="G2128" s="94" t="s">
        <v>1165</v>
      </c>
      <c r="H2128" s="93">
        <v>2011815729.6199999</v>
      </c>
      <c r="I2128" s="94" t="s">
        <v>1039</v>
      </c>
      <c r="J2128" s="91" t="s">
        <v>49</v>
      </c>
      <c r="K2128" s="91">
        <v>212081</v>
      </c>
    </row>
    <row r="2129" spans="1:11">
      <c r="A2129" s="45">
        <v>2126</v>
      </c>
      <c r="B2129" s="95">
        <v>2297</v>
      </c>
      <c r="C2129" s="95" t="s">
        <v>267</v>
      </c>
      <c r="D2129" s="95">
        <v>2131676</v>
      </c>
      <c r="E2129" s="95" t="s">
        <v>334</v>
      </c>
      <c r="F2129" s="94" t="s">
        <v>1761</v>
      </c>
      <c r="G2129" s="94" t="s">
        <v>1165</v>
      </c>
      <c r="H2129" s="93">
        <v>2011815729.6199999</v>
      </c>
      <c r="I2129" s="94" t="s">
        <v>1039</v>
      </c>
      <c r="J2129" s="91" t="s">
        <v>49</v>
      </c>
      <c r="K2129" s="91">
        <v>212081</v>
      </c>
    </row>
    <row r="2130" spans="1:11">
      <c r="A2130" s="45">
        <v>2127</v>
      </c>
      <c r="B2130" s="95">
        <v>2298</v>
      </c>
      <c r="C2130" s="95" t="s">
        <v>267</v>
      </c>
      <c r="D2130" s="95">
        <v>2131638</v>
      </c>
      <c r="E2130" s="95" t="s">
        <v>320</v>
      </c>
      <c r="F2130" s="94" t="s">
        <v>1855</v>
      </c>
      <c r="G2130" s="94" t="s">
        <v>1165</v>
      </c>
      <c r="H2130" s="93">
        <v>2011815729.6199999</v>
      </c>
      <c r="I2130" s="94" t="s">
        <v>1039</v>
      </c>
      <c r="J2130" s="91" t="s">
        <v>49</v>
      </c>
      <c r="K2130" s="91">
        <v>212081</v>
      </c>
    </row>
    <row r="2131" spans="1:11">
      <c r="A2131" s="45">
        <v>2128</v>
      </c>
      <c r="B2131" s="95">
        <v>2299</v>
      </c>
      <c r="C2131" s="95" t="s">
        <v>267</v>
      </c>
      <c r="D2131" s="95">
        <v>2131639</v>
      </c>
      <c r="E2131" s="95" t="s">
        <v>790</v>
      </c>
      <c r="F2131" s="94" t="s">
        <v>1863</v>
      </c>
      <c r="G2131" s="94" t="s">
        <v>1165</v>
      </c>
      <c r="H2131" s="93">
        <v>2011815729.6199999</v>
      </c>
      <c r="I2131" s="94" t="s">
        <v>1039</v>
      </c>
      <c r="J2131" s="91" t="s">
        <v>49</v>
      </c>
      <c r="K2131" s="91">
        <v>212081</v>
      </c>
    </row>
    <row r="2132" spans="1:11">
      <c r="A2132" s="45">
        <v>2129</v>
      </c>
      <c r="B2132" s="95">
        <v>2300</v>
      </c>
      <c r="C2132" s="95" t="s">
        <v>267</v>
      </c>
      <c r="D2132" s="95">
        <v>2131678</v>
      </c>
      <c r="E2132" s="95" t="s">
        <v>361</v>
      </c>
      <c r="F2132" s="94" t="s">
        <v>1129</v>
      </c>
      <c r="G2132" s="94" t="s">
        <v>1165</v>
      </c>
      <c r="H2132" s="93">
        <v>2011815729.6199999</v>
      </c>
      <c r="I2132" s="94" t="s">
        <v>1039</v>
      </c>
      <c r="J2132" s="91" t="s">
        <v>49</v>
      </c>
      <c r="K2132" s="91">
        <v>212081</v>
      </c>
    </row>
    <row r="2133" spans="1:11">
      <c r="A2133" s="45">
        <v>2130</v>
      </c>
      <c r="B2133" s="95">
        <v>2301</v>
      </c>
      <c r="C2133" s="95" t="s">
        <v>267</v>
      </c>
      <c r="D2133" s="95">
        <v>2121780</v>
      </c>
      <c r="E2133" s="95" t="s">
        <v>5224</v>
      </c>
      <c r="F2133" s="94" t="s">
        <v>3481</v>
      </c>
      <c r="G2133" s="94" t="s">
        <v>5447</v>
      </c>
      <c r="H2133" s="93">
        <v>115044250</v>
      </c>
      <c r="I2133" s="94" t="s">
        <v>1039</v>
      </c>
      <c r="J2133" s="91" t="s">
        <v>1070</v>
      </c>
      <c r="K2133" s="91">
        <v>210066</v>
      </c>
    </row>
    <row r="2134" spans="1:11">
      <c r="A2134" s="45">
        <v>2131</v>
      </c>
      <c r="B2134" s="95">
        <v>2302</v>
      </c>
      <c r="C2134" s="95" t="s">
        <v>267</v>
      </c>
      <c r="D2134" s="95">
        <v>2131635</v>
      </c>
      <c r="E2134" s="95" t="s">
        <v>394</v>
      </c>
      <c r="F2134" s="94" t="s">
        <v>1862</v>
      </c>
      <c r="G2134" s="94" t="s">
        <v>1165</v>
      </c>
      <c r="H2134" s="93">
        <v>2011815729.6199999</v>
      </c>
      <c r="I2134" s="94" t="s">
        <v>1039</v>
      </c>
      <c r="J2134" s="91" t="s">
        <v>49</v>
      </c>
      <c r="K2134" s="91">
        <v>212081</v>
      </c>
    </row>
    <row r="2135" spans="1:11">
      <c r="A2135" s="45">
        <v>2132</v>
      </c>
      <c r="B2135" s="95">
        <v>2303</v>
      </c>
      <c r="C2135" s="95" t="s">
        <v>267</v>
      </c>
      <c r="D2135" s="95">
        <v>2131630</v>
      </c>
      <c r="E2135" s="95" t="s">
        <v>5446</v>
      </c>
      <c r="F2135" s="94" t="s">
        <v>1002</v>
      </c>
      <c r="G2135" s="94" t="s">
        <v>1165</v>
      </c>
      <c r="H2135" s="93">
        <v>2011815729.6199999</v>
      </c>
      <c r="I2135" s="94" t="s">
        <v>1039</v>
      </c>
      <c r="J2135" s="91" t="s">
        <v>49</v>
      </c>
      <c r="K2135" s="91">
        <v>212081</v>
      </c>
    </row>
    <row r="2136" spans="1:11">
      <c r="A2136" s="45">
        <v>2133</v>
      </c>
      <c r="B2136" s="95">
        <v>2304</v>
      </c>
      <c r="C2136" s="95" t="s">
        <v>267</v>
      </c>
      <c r="D2136" s="95">
        <v>2131631</v>
      </c>
      <c r="E2136" s="95" t="s">
        <v>384</v>
      </c>
      <c r="F2136" s="94" t="s">
        <v>1855</v>
      </c>
      <c r="G2136" s="94" t="s">
        <v>1165</v>
      </c>
      <c r="H2136" s="93">
        <v>2011815729.6199999</v>
      </c>
      <c r="I2136" s="94" t="s">
        <v>1039</v>
      </c>
      <c r="J2136" s="91" t="s">
        <v>49</v>
      </c>
      <c r="K2136" s="91">
        <v>212081</v>
      </c>
    </row>
    <row r="2137" spans="1:11">
      <c r="A2137" s="45">
        <v>2134</v>
      </c>
      <c r="B2137" s="95">
        <v>2305</v>
      </c>
      <c r="C2137" s="95" t="s">
        <v>267</v>
      </c>
      <c r="D2137" s="95">
        <v>2131628</v>
      </c>
      <c r="E2137" s="95" t="s">
        <v>316</v>
      </c>
      <c r="F2137" s="94" t="s">
        <v>1863</v>
      </c>
      <c r="G2137" s="94" t="s">
        <v>1165</v>
      </c>
      <c r="H2137" s="93">
        <v>2011815729.6199999</v>
      </c>
      <c r="I2137" s="94" t="s">
        <v>1039</v>
      </c>
      <c r="J2137" s="91" t="s">
        <v>49</v>
      </c>
      <c r="K2137" s="91">
        <v>212081</v>
      </c>
    </row>
    <row r="2138" spans="1:11">
      <c r="A2138" s="45">
        <v>2135</v>
      </c>
      <c r="B2138" s="95">
        <v>2306</v>
      </c>
      <c r="C2138" s="95" t="s">
        <v>267</v>
      </c>
      <c r="D2138" s="95">
        <v>2131673</v>
      </c>
      <c r="E2138" s="95" t="s">
        <v>5445</v>
      </c>
      <c r="F2138" s="94" t="s">
        <v>3782</v>
      </c>
      <c r="G2138" s="94" t="s">
        <v>1165</v>
      </c>
      <c r="H2138" s="93">
        <v>2011815729.6199999</v>
      </c>
      <c r="I2138" s="94" t="s">
        <v>1039</v>
      </c>
      <c r="J2138" s="91" t="s">
        <v>49</v>
      </c>
      <c r="K2138" s="91">
        <v>212081</v>
      </c>
    </row>
    <row r="2139" spans="1:11">
      <c r="A2139" s="45">
        <v>2136</v>
      </c>
      <c r="B2139" s="95">
        <v>2307</v>
      </c>
      <c r="C2139" s="95" t="s">
        <v>267</v>
      </c>
      <c r="D2139" s="95">
        <v>2131843</v>
      </c>
      <c r="E2139" s="95" t="s">
        <v>360</v>
      </c>
      <c r="F2139" s="94" t="s">
        <v>1863</v>
      </c>
      <c r="G2139" s="94" t="s">
        <v>1165</v>
      </c>
      <c r="H2139" s="93">
        <v>2011815729.6199999</v>
      </c>
      <c r="I2139" s="94" t="s">
        <v>1039</v>
      </c>
      <c r="J2139" s="91" t="s">
        <v>49</v>
      </c>
      <c r="K2139" s="91">
        <v>212081</v>
      </c>
    </row>
    <row r="2140" spans="1:11">
      <c r="A2140" s="45">
        <v>2137</v>
      </c>
      <c r="B2140" s="95">
        <v>2308</v>
      </c>
      <c r="C2140" s="95" t="s">
        <v>267</v>
      </c>
      <c r="D2140" s="95">
        <v>2131677</v>
      </c>
      <c r="E2140" s="95" t="s">
        <v>317</v>
      </c>
      <c r="F2140" s="94" t="s">
        <v>1863</v>
      </c>
      <c r="G2140" s="94" t="s">
        <v>1165</v>
      </c>
      <c r="H2140" s="93">
        <v>2011815729.6199999</v>
      </c>
      <c r="I2140" s="94" t="s">
        <v>1039</v>
      </c>
      <c r="J2140" s="91" t="s">
        <v>49</v>
      </c>
      <c r="K2140" s="91">
        <v>212081</v>
      </c>
    </row>
    <row r="2141" spans="1:11">
      <c r="A2141" s="45">
        <v>2138</v>
      </c>
      <c r="B2141" s="95">
        <v>2309</v>
      </c>
      <c r="C2141" s="95" t="s">
        <v>267</v>
      </c>
      <c r="D2141" s="95">
        <v>2131679</v>
      </c>
      <c r="E2141" s="95" t="s">
        <v>5444</v>
      </c>
      <c r="F2141" s="94" t="s">
        <v>3554</v>
      </c>
      <c r="G2141" s="94" t="s">
        <v>1165</v>
      </c>
      <c r="H2141" s="93">
        <v>2011815729.6199999</v>
      </c>
      <c r="I2141" s="94" t="s">
        <v>1039</v>
      </c>
      <c r="J2141" s="91" t="s">
        <v>49</v>
      </c>
      <c r="K2141" s="91">
        <v>212081</v>
      </c>
    </row>
    <row r="2142" spans="1:11">
      <c r="A2142" s="45">
        <v>2139</v>
      </c>
      <c r="B2142" s="95">
        <v>2310</v>
      </c>
      <c r="C2142" s="95" t="s">
        <v>267</v>
      </c>
      <c r="D2142" s="95">
        <v>2131632</v>
      </c>
      <c r="E2142" s="95" t="s">
        <v>347</v>
      </c>
      <c r="F2142" s="94" t="s">
        <v>1863</v>
      </c>
      <c r="G2142" s="94" t="s">
        <v>1165</v>
      </c>
      <c r="H2142" s="93">
        <v>2011815729.6199999</v>
      </c>
      <c r="I2142" s="94" t="s">
        <v>1039</v>
      </c>
      <c r="J2142" s="91" t="s">
        <v>49</v>
      </c>
      <c r="K2142" s="91">
        <v>212081</v>
      </c>
    </row>
    <row r="2143" spans="1:11">
      <c r="A2143" s="45">
        <v>2140</v>
      </c>
      <c r="B2143" s="95">
        <v>2311</v>
      </c>
      <c r="C2143" s="95" t="s">
        <v>267</v>
      </c>
      <c r="D2143" s="95">
        <v>2131680</v>
      </c>
      <c r="E2143" s="95" t="s">
        <v>368</v>
      </c>
      <c r="F2143" s="94" t="s">
        <v>1863</v>
      </c>
      <c r="G2143" s="94" t="s">
        <v>1165</v>
      </c>
      <c r="H2143" s="93">
        <v>2011815729.6199999</v>
      </c>
      <c r="I2143" s="94" t="s">
        <v>1039</v>
      </c>
      <c r="J2143" s="91" t="s">
        <v>49</v>
      </c>
      <c r="K2143" s="91">
        <v>212081</v>
      </c>
    </row>
    <row r="2144" spans="1:11">
      <c r="A2144" s="45">
        <v>2141</v>
      </c>
      <c r="B2144" s="95">
        <v>2312</v>
      </c>
      <c r="C2144" s="95" t="s">
        <v>267</v>
      </c>
      <c r="D2144" s="95">
        <v>2131681</v>
      </c>
      <c r="E2144" s="95" t="s">
        <v>311</v>
      </c>
      <c r="F2144" s="94" t="s">
        <v>3780</v>
      </c>
      <c r="G2144" s="94" t="s">
        <v>1165</v>
      </c>
      <c r="H2144" s="93">
        <v>2011815729.6199999</v>
      </c>
      <c r="I2144" s="94" t="s">
        <v>1039</v>
      </c>
      <c r="J2144" s="91" t="s">
        <v>49</v>
      </c>
      <c r="K2144" s="91">
        <v>212081</v>
      </c>
    </row>
    <row r="2145" spans="1:11">
      <c r="A2145" s="45">
        <v>2142</v>
      </c>
      <c r="B2145" s="95">
        <v>2313</v>
      </c>
      <c r="C2145" s="95" t="s">
        <v>267</v>
      </c>
      <c r="D2145" s="95">
        <v>2131682</v>
      </c>
      <c r="E2145" s="95" t="s">
        <v>789</v>
      </c>
      <c r="F2145" s="94" t="s">
        <v>1863</v>
      </c>
      <c r="G2145" s="94" t="s">
        <v>1165</v>
      </c>
      <c r="H2145" s="93">
        <v>2011815729.6199999</v>
      </c>
      <c r="I2145" s="94" t="s">
        <v>1039</v>
      </c>
      <c r="J2145" s="91" t="s">
        <v>49</v>
      </c>
      <c r="K2145" s="91">
        <v>212081</v>
      </c>
    </row>
    <row r="2146" spans="1:11">
      <c r="A2146" s="45">
        <v>2143</v>
      </c>
      <c r="B2146" s="95">
        <v>2314</v>
      </c>
      <c r="C2146" s="95" t="s">
        <v>267</v>
      </c>
      <c r="D2146" s="95">
        <v>2131760</v>
      </c>
      <c r="E2146" s="95" t="s">
        <v>558</v>
      </c>
      <c r="F2146" s="94" t="s">
        <v>2965</v>
      </c>
      <c r="G2146" s="94" t="s">
        <v>1165</v>
      </c>
      <c r="H2146" s="93">
        <v>2011815729.6199999</v>
      </c>
      <c r="I2146" s="94" t="s">
        <v>1039</v>
      </c>
      <c r="J2146" s="91" t="s">
        <v>49</v>
      </c>
      <c r="K2146" s="91">
        <v>212081</v>
      </c>
    </row>
    <row r="2147" spans="1:11">
      <c r="A2147" s="45">
        <v>2144</v>
      </c>
      <c r="B2147" s="95">
        <v>2315</v>
      </c>
      <c r="C2147" s="95" t="s">
        <v>267</v>
      </c>
      <c r="D2147" s="95">
        <v>2110450</v>
      </c>
      <c r="E2147" s="95" t="s">
        <v>5237</v>
      </c>
      <c r="F2147" s="94" t="s">
        <v>3460</v>
      </c>
      <c r="G2147" s="94" t="s">
        <v>1629</v>
      </c>
      <c r="H2147" s="93">
        <v>9547671108</v>
      </c>
      <c r="I2147" s="94" t="s">
        <v>1039</v>
      </c>
      <c r="J2147" s="91" t="s">
        <v>1085</v>
      </c>
      <c r="K2147" s="91">
        <v>210019</v>
      </c>
    </row>
    <row r="2148" spans="1:11">
      <c r="A2148" s="45">
        <v>2145</v>
      </c>
      <c r="B2148" s="95">
        <v>2316</v>
      </c>
      <c r="C2148" s="95" t="s">
        <v>267</v>
      </c>
      <c r="D2148" s="95">
        <v>2121362</v>
      </c>
      <c r="E2148" s="95" t="s">
        <v>5223</v>
      </c>
      <c r="F2148" s="94" t="s">
        <v>1106</v>
      </c>
      <c r="G2148" s="94" t="s">
        <v>3782</v>
      </c>
      <c r="H2148" s="93">
        <v>1485563862.4103999</v>
      </c>
      <c r="I2148" s="94" t="s">
        <v>1039</v>
      </c>
      <c r="J2148" s="91" t="s">
        <v>1071</v>
      </c>
      <c r="K2148" s="91">
        <v>211014</v>
      </c>
    </row>
    <row r="2149" spans="1:11">
      <c r="A2149" s="45">
        <v>2146</v>
      </c>
      <c r="B2149" s="95">
        <v>2317</v>
      </c>
      <c r="C2149" s="95" t="s">
        <v>267</v>
      </c>
      <c r="D2149" s="95">
        <v>2121778</v>
      </c>
      <c r="E2149" s="95" t="s">
        <v>5224</v>
      </c>
      <c r="F2149" s="94" t="s">
        <v>1106</v>
      </c>
      <c r="G2149" s="94" t="s">
        <v>4121</v>
      </c>
      <c r="H2149" s="93">
        <v>41260023</v>
      </c>
      <c r="I2149" s="94" t="s">
        <v>1039</v>
      </c>
      <c r="J2149" s="91" t="s">
        <v>1071</v>
      </c>
      <c r="K2149" s="91">
        <v>211014</v>
      </c>
    </row>
    <row r="2150" spans="1:11">
      <c r="A2150" s="45">
        <v>2147</v>
      </c>
      <c r="B2150" s="95">
        <v>2318</v>
      </c>
      <c r="C2150" s="95" t="s">
        <v>267</v>
      </c>
      <c r="D2150" s="95">
        <v>2121228</v>
      </c>
      <c r="E2150" s="95" t="s">
        <v>5224</v>
      </c>
      <c r="F2150" s="94" t="s">
        <v>3231</v>
      </c>
      <c r="G2150" s="94" t="s">
        <v>1018</v>
      </c>
      <c r="H2150" s="93">
        <v>87860720</v>
      </c>
      <c r="I2150" s="94" t="s">
        <v>1039</v>
      </c>
      <c r="J2150" s="91" t="s">
        <v>1095</v>
      </c>
      <c r="K2150" s="91">
        <v>211015</v>
      </c>
    </row>
    <row r="2151" spans="1:11">
      <c r="A2151" s="45">
        <v>2148</v>
      </c>
      <c r="B2151" s="95">
        <v>2319</v>
      </c>
      <c r="C2151" s="95" t="s">
        <v>267</v>
      </c>
      <c r="D2151" s="95">
        <v>2120565</v>
      </c>
      <c r="E2151" s="95" t="s">
        <v>5224</v>
      </c>
      <c r="F2151" s="94" t="s">
        <v>3392</v>
      </c>
      <c r="G2151" s="94" t="s">
        <v>5227</v>
      </c>
      <c r="H2151" s="93">
        <v>79753712</v>
      </c>
      <c r="I2151" s="94" t="s">
        <v>1039</v>
      </c>
      <c r="J2151" s="91" t="s">
        <v>1095</v>
      </c>
      <c r="K2151" s="91">
        <v>211015</v>
      </c>
    </row>
    <row r="2152" spans="1:11">
      <c r="A2152" s="45">
        <v>2149</v>
      </c>
      <c r="B2152" s="95">
        <v>2320</v>
      </c>
      <c r="C2152" s="95" t="s">
        <v>267</v>
      </c>
      <c r="D2152" s="95">
        <v>2120558</v>
      </c>
      <c r="E2152" s="95" t="s">
        <v>5224</v>
      </c>
      <c r="F2152" s="94" t="s">
        <v>1110</v>
      </c>
      <c r="G2152" s="94" t="s">
        <v>1137</v>
      </c>
      <c r="H2152" s="93">
        <v>55748150</v>
      </c>
      <c r="I2152" s="94" t="s">
        <v>1039</v>
      </c>
      <c r="J2152" s="91" t="s">
        <v>1095</v>
      </c>
      <c r="K2152" s="91">
        <v>211015</v>
      </c>
    </row>
    <row r="2153" spans="1:11">
      <c r="A2153" s="45">
        <v>2150</v>
      </c>
      <c r="B2153" s="95">
        <v>2321</v>
      </c>
      <c r="C2153" s="95" t="s">
        <v>267</v>
      </c>
      <c r="D2153" s="95">
        <v>2112390</v>
      </c>
      <c r="E2153" s="95" t="s">
        <v>5223</v>
      </c>
      <c r="F2153" s="94" t="s">
        <v>3449</v>
      </c>
      <c r="G2153" s="94" t="s">
        <v>2137</v>
      </c>
      <c r="H2153" s="93">
        <v>1278065210</v>
      </c>
      <c r="I2153" s="94" t="s">
        <v>1039</v>
      </c>
      <c r="J2153" s="91" t="s">
        <v>1093</v>
      </c>
      <c r="K2153" s="91">
        <v>211016</v>
      </c>
    </row>
    <row r="2154" spans="1:11">
      <c r="A2154" s="45">
        <v>2151</v>
      </c>
      <c r="B2154" s="95">
        <v>2322</v>
      </c>
      <c r="C2154" s="95" t="s">
        <v>267</v>
      </c>
      <c r="D2154" s="95">
        <v>2112398</v>
      </c>
      <c r="E2154" s="95" t="s">
        <v>5224</v>
      </c>
      <c r="F2154" s="94" t="s">
        <v>3449</v>
      </c>
      <c r="G2154" s="94" t="s">
        <v>1508</v>
      </c>
      <c r="H2154" s="93">
        <v>90299724</v>
      </c>
      <c r="I2154" s="94" t="s">
        <v>1039</v>
      </c>
      <c r="J2154" s="91" t="s">
        <v>1093</v>
      </c>
      <c r="K2154" s="91">
        <v>211016</v>
      </c>
    </row>
    <row r="2155" spans="1:11">
      <c r="A2155" s="45">
        <v>2152</v>
      </c>
      <c r="B2155" s="95">
        <v>2323</v>
      </c>
      <c r="C2155" s="95" t="s">
        <v>267</v>
      </c>
      <c r="D2155" s="95">
        <v>2124053</v>
      </c>
      <c r="E2155" s="95" t="s">
        <v>5223</v>
      </c>
      <c r="F2155" s="94" t="s">
        <v>3380</v>
      </c>
      <c r="G2155" s="94" t="s">
        <v>2970</v>
      </c>
      <c r="H2155" s="93">
        <v>1023703013</v>
      </c>
      <c r="I2155" s="94" t="s">
        <v>1039</v>
      </c>
      <c r="J2155" s="91" t="s">
        <v>1091</v>
      </c>
      <c r="K2155" s="91">
        <v>211017</v>
      </c>
    </row>
    <row r="2156" spans="1:11">
      <c r="A2156" s="45">
        <v>2153</v>
      </c>
      <c r="B2156" s="95">
        <v>2324</v>
      </c>
      <c r="C2156" s="95" t="s">
        <v>267</v>
      </c>
      <c r="D2156" s="95">
        <v>2124208</v>
      </c>
      <c r="E2156" s="95" t="s">
        <v>5224</v>
      </c>
      <c r="F2156" s="94" t="s">
        <v>3402</v>
      </c>
      <c r="G2156" s="94" t="s">
        <v>1733</v>
      </c>
      <c r="H2156" s="93">
        <v>143081940</v>
      </c>
      <c r="I2156" s="94" t="s">
        <v>1039</v>
      </c>
      <c r="J2156" s="91" t="s">
        <v>1091</v>
      </c>
      <c r="K2156" s="91">
        <v>211017</v>
      </c>
    </row>
    <row r="2157" spans="1:11" ht="30">
      <c r="A2157" s="45">
        <v>2154</v>
      </c>
      <c r="B2157" s="95">
        <v>2325</v>
      </c>
      <c r="C2157" s="95" t="s">
        <v>267</v>
      </c>
      <c r="D2157" s="95">
        <v>2121324</v>
      </c>
      <c r="E2157" s="95" t="s">
        <v>5223</v>
      </c>
      <c r="F2157" s="94" t="s">
        <v>3425</v>
      </c>
      <c r="G2157" s="94" t="s">
        <v>5443</v>
      </c>
      <c r="H2157" s="93">
        <v>1809026980</v>
      </c>
      <c r="I2157" s="94" t="s">
        <v>1039</v>
      </c>
      <c r="J2157" s="91" t="s">
        <v>1055</v>
      </c>
      <c r="K2157" s="91">
        <v>211018</v>
      </c>
    </row>
    <row r="2158" spans="1:11">
      <c r="A2158" s="45">
        <v>2155</v>
      </c>
      <c r="B2158" s="95">
        <v>2326</v>
      </c>
      <c r="C2158" s="95" t="s">
        <v>267</v>
      </c>
      <c r="D2158" s="95">
        <v>2121229</v>
      </c>
      <c r="E2158" s="95" t="s">
        <v>5223</v>
      </c>
      <c r="F2158" s="94" t="s">
        <v>3487</v>
      </c>
      <c r="G2158" s="94" t="s">
        <v>5442</v>
      </c>
      <c r="H2158" s="93">
        <v>531671603</v>
      </c>
      <c r="I2158" s="94" t="s">
        <v>1039</v>
      </c>
      <c r="J2158" s="91" t="s">
        <v>1053</v>
      </c>
      <c r="K2158" s="91">
        <v>211019</v>
      </c>
    </row>
    <row r="2159" spans="1:11">
      <c r="A2159" s="45">
        <v>2156</v>
      </c>
      <c r="B2159" s="95">
        <v>2327</v>
      </c>
      <c r="C2159" s="95" t="s">
        <v>267</v>
      </c>
      <c r="D2159" s="95">
        <v>2112392</v>
      </c>
      <c r="E2159" s="95" t="s">
        <v>5223</v>
      </c>
      <c r="F2159" s="94" t="s">
        <v>3484</v>
      </c>
      <c r="G2159" s="94" t="s">
        <v>1863</v>
      </c>
      <c r="H2159" s="93">
        <v>1943503224</v>
      </c>
      <c r="I2159" s="94" t="s">
        <v>1039</v>
      </c>
      <c r="J2159" s="91" t="s">
        <v>1093</v>
      </c>
      <c r="K2159" s="91">
        <v>211016</v>
      </c>
    </row>
    <row r="2160" spans="1:11">
      <c r="A2160" s="45">
        <v>2157</v>
      </c>
      <c r="B2160" s="95">
        <v>2328</v>
      </c>
      <c r="C2160" s="95" t="s">
        <v>267</v>
      </c>
      <c r="D2160" s="95">
        <v>2112362</v>
      </c>
      <c r="E2160" s="95" t="s">
        <v>5224</v>
      </c>
      <c r="F2160" s="94" t="s">
        <v>3484</v>
      </c>
      <c r="G2160" s="94" t="s">
        <v>1863</v>
      </c>
      <c r="H2160" s="93">
        <v>132788680</v>
      </c>
      <c r="I2160" s="94" t="s">
        <v>1039</v>
      </c>
      <c r="J2160" s="91" t="s">
        <v>1093</v>
      </c>
      <c r="K2160" s="91">
        <v>211016</v>
      </c>
    </row>
    <row r="2161" spans="1:11">
      <c r="A2161" s="45">
        <v>2158</v>
      </c>
      <c r="B2161" s="95">
        <v>2329</v>
      </c>
      <c r="C2161" s="95" t="s">
        <v>267</v>
      </c>
      <c r="D2161" s="95">
        <v>2124017</v>
      </c>
      <c r="E2161" s="95" t="s">
        <v>5224</v>
      </c>
      <c r="F2161" s="94" t="s">
        <v>3380</v>
      </c>
      <c r="G2161" s="94" t="s">
        <v>1638</v>
      </c>
      <c r="H2161" s="93">
        <v>133247460</v>
      </c>
      <c r="I2161" s="94" t="s">
        <v>1039</v>
      </c>
      <c r="J2161" s="91" t="s">
        <v>1091</v>
      </c>
      <c r="K2161" s="91">
        <v>211017</v>
      </c>
    </row>
    <row r="2162" spans="1:11">
      <c r="A2162" s="45">
        <v>2159</v>
      </c>
      <c r="B2162" s="95">
        <v>2330</v>
      </c>
      <c r="C2162" s="95" t="s">
        <v>267</v>
      </c>
      <c r="D2162" s="95">
        <v>2124018</v>
      </c>
      <c r="E2162" s="95" t="s">
        <v>5223</v>
      </c>
      <c r="F2162" s="94" t="s">
        <v>3402</v>
      </c>
      <c r="G2162" s="94" t="s">
        <v>1733</v>
      </c>
      <c r="H2162" s="93">
        <v>1762258084</v>
      </c>
      <c r="I2162" s="94" t="s">
        <v>1039</v>
      </c>
      <c r="J2162" s="91" t="s">
        <v>1091</v>
      </c>
      <c r="K2162" s="91">
        <v>211017</v>
      </c>
    </row>
    <row r="2163" spans="1:11">
      <c r="A2163" s="45">
        <v>2160</v>
      </c>
      <c r="B2163" s="95">
        <v>2331</v>
      </c>
      <c r="C2163" s="95" t="s">
        <v>267</v>
      </c>
      <c r="D2163" s="95">
        <v>2121230</v>
      </c>
      <c r="E2163" s="95" t="s">
        <v>5224</v>
      </c>
      <c r="F2163" s="94" t="s">
        <v>3487</v>
      </c>
      <c r="G2163" s="94" t="s">
        <v>5442</v>
      </c>
      <c r="H2163" s="93">
        <v>78735290</v>
      </c>
      <c r="I2163" s="94" t="s">
        <v>1039</v>
      </c>
      <c r="J2163" s="91" t="s">
        <v>1053</v>
      </c>
      <c r="K2163" s="91">
        <v>211019</v>
      </c>
    </row>
    <row r="2164" spans="1:11">
      <c r="A2164" s="45">
        <v>2161</v>
      </c>
      <c r="B2164" s="95">
        <v>2332</v>
      </c>
      <c r="C2164" s="95" t="s">
        <v>267</v>
      </c>
      <c r="D2164" s="95">
        <v>2120560</v>
      </c>
      <c r="E2164" s="95" t="s">
        <v>5224</v>
      </c>
      <c r="F2164" s="94" t="s">
        <v>3392</v>
      </c>
      <c r="G2164" s="94" t="s">
        <v>2110</v>
      </c>
      <c r="H2164" s="93">
        <v>86078515.079999998</v>
      </c>
      <c r="I2164" s="94" t="s">
        <v>1039</v>
      </c>
      <c r="J2164" s="91" t="s">
        <v>1050</v>
      </c>
      <c r="K2164" s="91">
        <v>211024</v>
      </c>
    </row>
    <row r="2165" spans="1:11">
      <c r="A2165" s="45">
        <v>2162</v>
      </c>
      <c r="B2165" s="95">
        <v>2333</v>
      </c>
      <c r="C2165" s="95" t="s">
        <v>267</v>
      </c>
      <c r="D2165" s="95">
        <v>2120568</v>
      </c>
      <c r="E2165" s="95" t="s">
        <v>5224</v>
      </c>
      <c r="F2165" s="94" t="s">
        <v>3231</v>
      </c>
      <c r="G2165" s="94" t="s">
        <v>1151</v>
      </c>
      <c r="H2165" s="93">
        <v>112527192</v>
      </c>
      <c r="I2165" s="94" t="s">
        <v>1039</v>
      </c>
      <c r="J2165" s="91" t="s">
        <v>1050</v>
      </c>
      <c r="K2165" s="91">
        <v>211024</v>
      </c>
    </row>
    <row r="2166" spans="1:11">
      <c r="A2166" s="45">
        <v>2163</v>
      </c>
      <c r="B2166" s="95">
        <v>2338</v>
      </c>
      <c r="C2166" s="95" t="s">
        <v>262</v>
      </c>
      <c r="D2166" s="95">
        <v>1234543211</v>
      </c>
      <c r="E2166" s="95" t="s">
        <v>5441</v>
      </c>
      <c r="F2166" s="94" t="s">
        <v>3118</v>
      </c>
      <c r="G2166" s="94" t="s">
        <v>5241</v>
      </c>
      <c r="H2166" s="93">
        <v>1200000</v>
      </c>
      <c r="I2166" s="94" t="s">
        <v>5440</v>
      </c>
      <c r="J2166" s="91"/>
      <c r="K2166" s="91"/>
    </row>
    <row r="2167" spans="1:11" ht="30">
      <c r="A2167" s="45">
        <v>2164</v>
      </c>
      <c r="B2167" s="95">
        <v>2341</v>
      </c>
      <c r="C2167" s="95" t="s">
        <v>267</v>
      </c>
      <c r="D2167" s="95" t="s">
        <v>5439</v>
      </c>
      <c r="E2167" s="95" t="s">
        <v>5438</v>
      </c>
      <c r="F2167" s="94" t="s">
        <v>1795</v>
      </c>
      <c r="G2167" s="94" t="s">
        <v>1028</v>
      </c>
      <c r="H2167" s="93">
        <v>100000000</v>
      </c>
      <c r="I2167" s="94" t="s">
        <v>5437</v>
      </c>
      <c r="J2167" s="91" t="s">
        <v>60</v>
      </c>
      <c r="K2167" s="91">
        <v>212027</v>
      </c>
    </row>
    <row r="2168" spans="1:11">
      <c r="A2168" s="45">
        <v>2165</v>
      </c>
      <c r="B2168" s="95">
        <v>2342</v>
      </c>
      <c r="C2168" s="95" t="s">
        <v>1030</v>
      </c>
      <c r="D2168" s="95" t="s">
        <v>5436</v>
      </c>
      <c r="E2168" s="95" t="s">
        <v>5435</v>
      </c>
      <c r="F2168" s="94" t="s">
        <v>1757</v>
      </c>
      <c r="G2168" s="94" t="s">
        <v>1028</v>
      </c>
      <c r="H2168" s="93">
        <v>10000000</v>
      </c>
      <c r="I2168" s="94" t="s">
        <v>5434</v>
      </c>
      <c r="J2168" s="91"/>
      <c r="K2168" s="91"/>
    </row>
    <row r="2169" spans="1:11" ht="45">
      <c r="A2169" s="45">
        <v>2166</v>
      </c>
      <c r="B2169" s="95">
        <v>2343</v>
      </c>
      <c r="C2169" s="95" t="s">
        <v>268</v>
      </c>
      <c r="D2169" s="95">
        <v>2121867</v>
      </c>
      <c r="E2169" s="95" t="s">
        <v>5413</v>
      </c>
      <c r="F2169" s="94" t="s">
        <v>1870</v>
      </c>
      <c r="G2169" s="94" t="s">
        <v>5425</v>
      </c>
      <c r="H2169" s="93">
        <v>25205442</v>
      </c>
      <c r="I2169" s="94" t="s">
        <v>5411</v>
      </c>
      <c r="J2169" s="91" t="s">
        <v>221</v>
      </c>
      <c r="K2169" s="91">
        <v>212013</v>
      </c>
    </row>
    <row r="2170" spans="1:11" ht="45">
      <c r="A2170" s="45">
        <v>2167</v>
      </c>
      <c r="B2170" s="95">
        <v>2344</v>
      </c>
      <c r="C2170" s="95" t="s">
        <v>268</v>
      </c>
      <c r="D2170" s="95">
        <v>2124069</v>
      </c>
      <c r="E2170" s="95" t="s">
        <v>5420</v>
      </c>
      <c r="F2170" s="94" t="s">
        <v>3500</v>
      </c>
      <c r="G2170" s="94" t="s">
        <v>5433</v>
      </c>
      <c r="H2170" s="93">
        <v>1963390</v>
      </c>
      <c r="I2170" s="94" t="s">
        <v>5411</v>
      </c>
      <c r="J2170" s="91" t="s">
        <v>221</v>
      </c>
      <c r="K2170" s="91">
        <v>212013</v>
      </c>
    </row>
    <row r="2171" spans="1:11" ht="45">
      <c r="A2171" s="45">
        <v>2168</v>
      </c>
      <c r="B2171" s="95">
        <v>2345</v>
      </c>
      <c r="C2171" s="95" t="s">
        <v>268</v>
      </c>
      <c r="D2171" s="95">
        <v>2124079</v>
      </c>
      <c r="E2171" s="95" t="s">
        <v>5415</v>
      </c>
      <c r="F2171" s="94" t="s">
        <v>5414</v>
      </c>
      <c r="G2171" s="94" t="s">
        <v>1107</v>
      </c>
      <c r="H2171" s="93">
        <v>461824319</v>
      </c>
      <c r="I2171" s="94" t="s">
        <v>5411</v>
      </c>
      <c r="J2171" s="91" t="s">
        <v>221</v>
      </c>
      <c r="K2171" s="91">
        <v>212013</v>
      </c>
    </row>
    <row r="2172" spans="1:11" ht="45">
      <c r="A2172" s="45">
        <v>2169</v>
      </c>
      <c r="B2172" s="95">
        <v>2346</v>
      </c>
      <c r="C2172" s="95" t="s">
        <v>268</v>
      </c>
      <c r="D2172" s="95">
        <v>2121868</v>
      </c>
      <c r="E2172" s="95" t="s">
        <v>5413</v>
      </c>
      <c r="F2172" s="94" t="s">
        <v>1870</v>
      </c>
      <c r="G2172" s="94" t="s">
        <v>5425</v>
      </c>
      <c r="H2172" s="93">
        <v>7120182</v>
      </c>
      <c r="I2172" s="94" t="s">
        <v>5411</v>
      </c>
      <c r="J2172" s="91" t="s">
        <v>221</v>
      </c>
      <c r="K2172" s="91">
        <v>212013</v>
      </c>
    </row>
    <row r="2173" spans="1:11" ht="45">
      <c r="A2173" s="45">
        <v>2170</v>
      </c>
      <c r="B2173" s="95">
        <v>2347</v>
      </c>
      <c r="C2173" s="95" t="s">
        <v>268</v>
      </c>
      <c r="D2173" s="95">
        <v>2121873</v>
      </c>
      <c r="E2173" s="95" t="s">
        <v>5413</v>
      </c>
      <c r="F2173" s="94" t="s">
        <v>1870</v>
      </c>
      <c r="G2173" s="94" t="s">
        <v>5425</v>
      </c>
      <c r="H2173" s="93">
        <v>25913817</v>
      </c>
      <c r="I2173" s="94" t="s">
        <v>5411</v>
      </c>
      <c r="J2173" s="91" t="s">
        <v>221</v>
      </c>
      <c r="K2173" s="91">
        <v>212013</v>
      </c>
    </row>
    <row r="2174" spans="1:11" ht="45">
      <c r="A2174" s="45">
        <v>2171</v>
      </c>
      <c r="B2174" s="95">
        <v>2348</v>
      </c>
      <c r="C2174" s="95" t="s">
        <v>268</v>
      </c>
      <c r="D2174" s="95">
        <v>2121872</v>
      </c>
      <c r="E2174" s="95" t="s">
        <v>5420</v>
      </c>
      <c r="F2174" s="94" t="s">
        <v>1870</v>
      </c>
      <c r="G2174" s="94" t="s">
        <v>5425</v>
      </c>
      <c r="H2174" s="93">
        <v>27540246</v>
      </c>
      <c r="I2174" s="94" t="s">
        <v>5411</v>
      </c>
      <c r="J2174" s="91" t="s">
        <v>221</v>
      </c>
      <c r="K2174" s="91">
        <v>212013</v>
      </c>
    </row>
    <row r="2175" spans="1:11" ht="45">
      <c r="A2175" s="45">
        <v>2172</v>
      </c>
      <c r="B2175" s="95">
        <v>2349</v>
      </c>
      <c r="C2175" s="95" t="s">
        <v>268</v>
      </c>
      <c r="D2175" s="95">
        <v>2121874</v>
      </c>
      <c r="E2175" s="95" t="s">
        <v>5426</v>
      </c>
      <c r="F2175" s="94" t="s">
        <v>1870</v>
      </c>
      <c r="G2175" s="94" t="s">
        <v>5425</v>
      </c>
      <c r="H2175" s="93">
        <v>33037236</v>
      </c>
      <c r="I2175" s="94" t="s">
        <v>5411</v>
      </c>
      <c r="J2175" s="91" t="s">
        <v>221</v>
      </c>
      <c r="K2175" s="91">
        <v>212013</v>
      </c>
    </row>
    <row r="2176" spans="1:11" ht="45">
      <c r="A2176" s="45">
        <v>2173</v>
      </c>
      <c r="B2176" s="95">
        <v>2350</v>
      </c>
      <c r="C2176" s="95" t="s">
        <v>268</v>
      </c>
      <c r="D2176" s="95">
        <v>2121878</v>
      </c>
      <c r="E2176" s="95" t="s">
        <v>5420</v>
      </c>
      <c r="F2176" s="94" t="s">
        <v>1870</v>
      </c>
      <c r="G2176" s="94" t="s">
        <v>5425</v>
      </c>
      <c r="H2176" s="93">
        <v>25205442</v>
      </c>
      <c r="I2176" s="94" t="s">
        <v>5411</v>
      </c>
      <c r="J2176" s="91" t="s">
        <v>221</v>
      </c>
      <c r="K2176" s="91">
        <v>212013</v>
      </c>
    </row>
    <row r="2177" spans="1:11" ht="45">
      <c r="A2177" s="45">
        <v>2174</v>
      </c>
      <c r="B2177" s="95">
        <v>2351</v>
      </c>
      <c r="C2177" s="95" t="s">
        <v>268</v>
      </c>
      <c r="D2177" s="95">
        <v>2122381</v>
      </c>
      <c r="E2177" s="95" t="s">
        <v>5420</v>
      </c>
      <c r="F2177" s="94" t="s">
        <v>3475</v>
      </c>
      <c r="G2177" s="94" t="s">
        <v>5432</v>
      </c>
      <c r="H2177" s="93">
        <v>55680000</v>
      </c>
      <c r="I2177" s="94" t="s">
        <v>5411</v>
      </c>
      <c r="J2177" s="91" t="s">
        <v>221</v>
      </c>
      <c r="K2177" s="91">
        <v>212013</v>
      </c>
    </row>
    <row r="2178" spans="1:11" ht="45">
      <c r="A2178" s="45">
        <v>2175</v>
      </c>
      <c r="B2178" s="95">
        <v>2352</v>
      </c>
      <c r="C2178" s="95" t="s">
        <v>268</v>
      </c>
      <c r="D2178" s="95">
        <v>2123992</v>
      </c>
      <c r="E2178" s="95" t="s">
        <v>5426</v>
      </c>
      <c r="F2178" s="94" t="s">
        <v>1192</v>
      </c>
      <c r="G2178" s="94" t="s">
        <v>1652</v>
      </c>
      <c r="H2178" s="93">
        <v>12913472</v>
      </c>
      <c r="I2178" s="94" t="s">
        <v>5411</v>
      </c>
      <c r="J2178" s="91" t="s">
        <v>221</v>
      </c>
      <c r="K2178" s="91">
        <v>212013</v>
      </c>
    </row>
    <row r="2179" spans="1:11" ht="45">
      <c r="A2179" s="45">
        <v>2176</v>
      </c>
      <c r="B2179" s="95">
        <v>2353</v>
      </c>
      <c r="C2179" s="95" t="s">
        <v>268</v>
      </c>
      <c r="D2179" s="95">
        <v>2121880</v>
      </c>
      <c r="E2179" s="95" t="s">
        <v>5420</v>
      </c>
      <c r="F2179" s="94" t="s">
        <v>1870</v>
      </c>
      <c r="G2179" s="94" t="s">
        <v>5425</v>
      </c>
      <c r="H2179" s="93">
        <v>28327959</v>
      </c>
      <c r="I2179" s="94" t="s">
        <v>5411</v>
      </c>
      <c r="J2179" s="91" t="s">
        <v>221</v>
      </c>
      <c r="K2179" s="91">
        <v>212013</v>
      </c>
    </row>
    <row r="2180" spans="1:11" ht="45">
      <c r="A2180" s="45">
        <v>2177</v>
      </c>
      <c r="B2180" s="95">
        <v>2354</v>
      </c>
      <c r="C2180" s="95" t="s">
        <v>268</v>
      </c>
      <c r="D2180" s="95">
        <v>2121879</v>
      </c>
      <c r="E2180" s="95" t="s">
        <v>5431</v>
      </c>
      <c r="F2180" s="94" t="s">
        <v>1870</v>
      </c>
      <c r="G2180" s="94" t="s">
        <v>5425</v>
      </c>
      <c r="H2180" s="93">
        <v>51844978</v>
      </c>
      <c r="I2180" s="94" t="s">
        <v>5411</v>
      </c>
      <c r="J2180" s="91" t="s">
        <v>221</v>
      </c>
      <c r="K2180" s="91">
        <v>212013</v>
      </c>
    </row>
    <row r="2181" spans="1:11" ht="45">
      <c r="A2181" s="45">
        <v>2178</v>
      </c>
      <c r="B2181" s="95">
        <v>2355</v>
      </c>
      <c r="C2181" s="95" t="s">
        <v>268</v>
      </c>
      <c r="D2181" s="95">
        <v>2130224</v>
      </c>
      <c r="E2181" s="95" t="s">
        <v>5429</v>
      </c>
      <c r="F2181" s="94" t="s">
        <v>5405</v>
      </c>
      <c r="G2181" s="94" t="s">
        <v>1898</v>
      </c>
      <c r="H2181" s="93">
        <v>14981340</v>
      </c>
      <c r="I2181" s="94" t="s">
        <v>5411</v>
      </c>
      <c r="J2181" s="91" t="s">
        <v>221</v>
      </c>
      <c r="K2181" s="91">
        <v>212013</v>
      </c>
    </row>
    <row r="2182" spans="1:11" ht="45">
      <c r="A2182" s="45">
        <v>2179</v>
      </c>
      <c r="B2182" s="95">
        <v>2356</v>
      </c>
      <c r="C2182" s="95" t="s">
        <v>268</v>
      </c>
      <c r="D2182" s="95">
        <v>2122294</v>
      </c>
      <c r="E2182" s="95" t="s">
        <v>5420</v>
      </c>
      <c r="F2182" s="94" t="s">
        <v>3057</v>
      </c>
      <c r="G2182" s="94" t="s">
        <v>1652</v>
      </c>
      <c r="H2182" s="93">
        <v>34154160</v>
      </c>
      <c r="I2182" s="94" t="s">
        <v>5411</v>
      </c>
      <c r="J2182" s="91" t="s">
        <v>221</v>
      </c>
      <c r="K2182" s="91">
        <v>212013</v>
      </c>
    </row>
    <row r="2183" spans="1:11" ht="45">
      <c r="A2183" s="45">
        <v>2180</v>
      </c>
      <c r="B2183" s="95">
        <v>2357</v>
      </c>
      <c r="C2183" s="95" t="s">
        <v>268</v>
      </c>
      <c r="D2183" s="95">
        <v>2122731</v>
      </c>
      <c r="E2183" s="95" t="s">
        <v>5420</v>
      </c>
      <c r="F2183" s="94" t="s">
        <v>3516</v>
      </c>
      <c r="G2183" s="94" t="s">
        <v>5425</v>
      </c>
      <c r="H2183" s="93">
        <v>106000000</v>
      </c>
      <c r="I2183" s="94" t="s">
        <v>5411</v>
      </c>
      <c r="J2183" s="91" t="s">
        <v>221</v>
      </c>
      <c r="K2183" s="91">
        <v>212013</v>
      </c>
    </row>
    <row r="2184" spans="1:11" ht="45">
      <c r="A2184" s="45">
        <v>2181</v>
      </c>
      <c r="B2184" s="95">
        <v>2358</v>
      </c>
      <c r="C2184" s="95" t="s">
        <v>268</v>
      </c>
      <c r="D2184" s="95">
        <v>2122668</v>
      </c>
      <c r="E2184" s="95" t="s">
        <v>5413</v>
      </c>
      <c r="F2184" s="94" t="s">
        <v>1171</v>
      </c>
      <c r="G2184" s="94" t="s">
        <v>5425</v>
      </c>
      <c r="H2184" s="93">
        <v>28671134</v>
      </c>
      <c r="I2184" s="94" t="s">
        <v>5411</v>
      </c>
      <c r="J2184" s="91" t="s">
        <v>221</v>
      </c>
      <c r="K2184" s="91">
        <v>212013</v>
      </c>
    </row>
    <row r="2185" spans="1:11" ht="45">
      <c r="A2185" s="45">
        <v>2182</v>
      </c>
      <c r="B2185" s="95">
        <v>2359</v>
      </c>
      <c r="C2185" s="95" t="s">
        <v>268</v>
      </c>
      <c r="D2185" s="95">
        <v>2122670</v>
      </c>
      <c r="E2185" s="95" t="s">
        <v>5420</v>
      </c>
      <c r="F2185" s="94" t="s">
        <v>5430</v>
      </c>
      <c r="G2185" s="94" t="s">
        <v>1107</v>
      </c>
      <c r="H2185" s="93">
        <v>250885144</v>
      </c>
      <c r="I2185" s="94" t="s">
        <v>5411</v>
      </c>
      <c r="J2185" s="91" t="s">
        <v>221</v>
      </c>
      <c r="K2185" s="91">
        <v>212013</v>
      </c>
    </row>
    <row r="2186" spans="1:11" ht="45">
      <c r="A2186" s="45">
        <v>2183</v>
      </c>
      <c r="B2186" s="95">
        <v>2360</v>
      </c>
      <c r="C2186" s="95" t="s">
        <v>268</v>
      </c>
      <c r="D2186" s="95">
        <v>2122673</v>
      </c>
      <c r="E2186" s="95" t="s">
        <v>5420</v>
      </c>
      <c r="F2186" s="94" t="s">
        <v>1870</v>
      </c>
      <c r="G2186" s="94" t="s">
        <v>5425</v>
      </c>
      <c r="H2186" s="93">
        <v>375000000</v>
      </c>
      <c r="I2186" s="94" t="s">
        <v>5411</v>
      </c>
      <c r="J2186" s="91" t="s">
        <v>221</v>
      </c>
      <c r="K2186" s="91">
        <v>212013</v>
      </c>
    </row>
    <row r="2187" spans="1:11" ht="45">
      <c r="A2187" s="45">
        <v>2184</v>
      </c>
      <c r="B2187" s="95">
        <v>2361</v>
      </c>
      <c r="C2187" s="95" t="s">
        <v>268</v>
      </c>
      <c r="D2187" s="95">
        <v>2123096</v>
      </c>
      <c r="E2187" s="95" t="s">
        <v>5420</v>
      </c>
      <c r="F2187" s="94" t="s">
        <v>3047</v>
      </c>
      <c r="G2187" s="94" t="s">
        <v>2541</v>
      </c>
      <c r="H2187" s="93">
        <v>30160000</v>
      </c>
      <c r="I2187" s="94" t="s">
        <v>5411</v>
      </c>
      <c r="J2187" s="91" t="s">
        <v>221</v>
      </c>
      <c r="K2187" s="91">
        <v>212013</v>
      </c>
    </row>
    <row r="2188" spans="1:11" ht="45">
      <c r="A2188" s="45">
        <v>2185</v>
      </c>
      <c r="B2188" s="95">
        <v>2362</v>
      </c>
      <c r="C2188" s="95" t="s">
        <v>268</v>
      </c>
      <c r="D2188" s="95">
        <v>2123097</v>
      </c>
      <c r="E2188" s="95" t="s">
        <v>5419</v>
      </c>
      <c r="F2188" s="94" t="s">
        <v>3221</v>
      </c>
      <c r="G2188" s="94" t="s">
        <v>1107</v>
      </c>
      <c r="H2188" s="93">
        <v>71416560</v>
      </c>
      <c r="I2188" s="94" t="s">
        <v>5411</v>
      </c>
      <c r="J2188" s="91" t="s">
        <v>221</v>
      </c>
      <c r="K2188" s="91">
        <v>212013</v>
      </c>
    </row>
    <row r="2189" spans="1:11" ht="45">
      <c r="A2189" s="45">
        <v>2186</v>
      </c>
      <c r="B2189" s="95">
        <v>2363</v>
      </c>
      <c r="C2189" s="95" t="s">
        <v>268</v>
      </c>
      <c r="D2189" s="95">
        <v>2123747</v>
      </c>
      <c r="E2189" s="95" t="s">
        <v>1890</v>
      </c>
      <c r="F2189" s="94" t="s">
        <v>5421</v>
      </c>
      <c r="G2189" s="94" t="s">
        <v>5425</v>
      </c>
      <c r="H2189" s="93">
        <v>12400842</v>
      </c>
      <c r="I2189" s="94" t="s">
        <v>5411</v>
      </c>
      <c r="J2189" s="91" t="s">
        <v>221</v>
      </c>
      <c r="K2189" s="91">
        <v>212013</v>
      </c>
    </row>
    <row r="2190" spans="1:11" ht="45">
      <c r="A2190" s="45">
        <v>2187</v>
      </c>
      <c r="B2190" s="95">
        <v>2364</v>
      </c>
      <c r="C2190" s="95" t="s">
        <v>268</v>
      </c>
      <c r="D2190" s="95">
        <v>2123748</v>
      </c>
      <c r="E2190" s="95" t="s">
        <v>5429</v>
      </c>
      <c r="F2190" s="94" t="s">
        <v>5421</v>
      </c>
      <c r="G2190" s="94" t="s">
        <v>1021</v>
      </c>
      <c r="H2190" s="93">
        <v>15104482</v>
      </c>
      <c r="I2190" s="94" t="s">
        <v>5411</v>
      </c>
      <c r="J2190" s="91" t="s">
        <v>221</v>
      </c>
      <c r="K2190" s="91">
        <v>212013</v>
      </c>
    </row>
    <row r="2191" spans="1:11" ht="45">
      <c r="A2191" s="45">
        <v>2188</v>
      </c>
      <c r="B2191" s="95">
        <v>2365</v>
      </c>
      <c r="C2191" s="95" t="s">
        <v>268</v>
      </c>
      <c r="D2191" s="95">
        <v>2123929</v>
      </c>
      <c r="E2191" s="95">
        <v>2123929</v>
      </c>
      <c r="F2191" s="94" t="s">
        <v>1192</v>
      </c>
      <c r="G2191" s="94" t="s">
        <v>1652</v>
      </c>
      <c r="H2191" s="93">
        <v>9848187</v>
      </c>
      <c r="I2191" s="94" t="s">
        <v>5411</v>
      </c>
      <c r="J2191" s="91" t="s">
        <v>221</v>
      </c>
      <c r="K2191" s="91">
        <v>212013</v>
      </c>
    </row>
    <row r="2192" spans="1:11" ht="45">
      <c r="A2192" s="45">
        <v>2189</v>
      </c>
      <c r="B2192" s="95">
        <v>2366</v>
      </c>
      <c r="C2192" s="95" t="s">
        <v>268</v>
      </c>
      <c r="D2192" s="95">
        <v>2123993</v>
      </c>
      <c r="E2192" s="95" t="s">
        <v>1849</v>
      </c>
      <c r="F2192" s="94" t="s">
        <v>3405</v>
      </c>
      <c r="G2192" s="94" t="s">
        <v>1652</v>
      </c>
      <c r="H2192" s="93">
        <v>73960000</v>
      </c>
      <c r="I2192" s="94" t="s">
        <v>5411</v>
      </c>
      <c r="J2192" s="91" t="s">
        <v>221</v>
      </c>
      <c r="K2192" s="91">
        <v>212013</v>
      </c>
    </row>
    <row r="2193" spans="1:11" ht="45">
      <c r="A2193" s="45">
        <v>2190</v>
      </c>
      <c r="B2193" s="95">
        <v>2367</v>
      </c>
      <c r="C2193" s="95" t="s">
        <v>268</v>
      </c>
      <c r="D2193" s="95">
        <v>2124042</v>
      </c>
      <c r="E2193" s="95" t="s">
        <v>1890</v>
      </c>
      <c r="F2193" s="94" t="s">
        <v>1888</v>
      </c>
      <c r="G2193" s="94" t="s">
        <v>1107</v>
      </c>
      <c r="H2193" s="93">
        <v>524523400</v>
      </c>
      <c r="I2193" s="94" t="s">
        <v>5411</v>
      </c>
      <c r="J2193" s="91" t="s">
        <v>221</v>
      </c>
      <c r="K2193" s="91">
        <v>212013</v>
      </c>
    </row>
    <row r="2194" spans="1:11" ht="45">
      <c r="A2194" s="45">
        <v>2191</v>
      </c>
      <c r="B2194" s="95">
        <v>2368</v>
      </c>
      <c r="C2194" s="95" t="s">
        <v>268</v>
      </c>
      <c r="D2194" s="95">
        <v>2124068</v>
      </c>
      <c r="E2194" s="95" t="s">
        <v>5415</v>
      </c>
      <c r="F2194" s="94" t="s">
        <v>5416</v>
      </c>
      <c r="G2194" s="94" t="s">
        <v>4723</v>
      </c>
      <c r="H2194" s="93">
        <v>1033407900</v>
      </c>
      <c r="I2194" s="94" t="s">
        <v>5411</v>
      </c>
      <c r="J2194" s="91" t="s">
        <v>221</v>
      </c>
      <c r="K2194" s="91">
        <v>212013</v>
      </c>
    </row>
    <row r="2195" spans="1:11" ht="45">
      <c r="A2195" s="45">
        <v>2192</v>
      </c>
      <c r="B2195" s="95">
        <v>2369</v>
      </c>
      <c r="C2195" s="95" t="s">
        <v>268</v>
      </c>
      <c r="D2195" s="95">
        <v>2124246</v>
      </c>
      <c r="E2195" s="95" t="s">
        <v>5420</v>
      </c>
      <c r="F2195" s="94" t="s">
        <v>1101</v>
      </c>
      <c r="G2195" s="94" t="s">
        <v>5425</v>
      </c>
      <c r="H2195" s="93">
        <v>21871520</v>
      </c>
      <c r="I2195" s="94" t="s">
        <v>5411</v>
      </c>
      <c r="J2195" s="91" t="s">
        <v>221</v>
      </c>
      <c r="K2195" s="91">
        <v>212013</v>
      </c>
    </row>
    <row r="2196" spans="1:11" ht="45">
      <c r="A2196" s="45">
        <v>2193</v>
      </c>
      <c r="B2196" s="95">
        <v>2370</v>
      </c>
      <c r="C2196" s="95" t="s">
        <v>268</v>
      </c>
      <c r="D2196" s="95">
        <v>2130597</v>
      </c>
      <c r="E2196" s="95" t="s">
        <v>1882</v>
      </c>
      <c r="F2196" s="94" t="s">
        <v>3313</v>
      </c>
      <c r="G2196" s="94" t="s">
        <v>1898</v>
      </c>
      <c r="H2196" s="93">
        <v>11978218</v>
      </c>
      <c r="I2196" s="94" t="s">
        <v>5411</v>
      </c>
      <c r="J2196" s="91" t="s">
        <v>221</v>
      </c>
      <c r="K2196" s="91">
        <v>212013</v>
      </c>
    </row>
    <row r="2197" spans="1:11" ht="45">
      <c r="A2197" s="45">
        <v>2194</v>
      </c>
      <c r="B2197" s="95">
        <v>2371</v>
      </c>
      <c r="C2197" s="95" t="s">
        <v>268</v>
      </c>
      <c r="D2197" s="95">
        <v>2130761</v>
      </c>
      <c r="E2197" s="95" t="s">
        <v>1882</v>
      </c>
      <c r="F2197" s="94" t="s">
        <v>1880</v>
      </c>
      <c r="G2197" s="94" t="s">
        <v>2972</v>
      </c>
      <c r="H2197" s="93">
        <v>5579845545</v>
      </c>
      <c r="I2197" s="94" t="s">
        <v>5411</v>
      </c>
      <c r="J2197" s="91" t="s">
        <v>221</v>
      </c>
      <c r="K2197" s="91">
        <v>212013</v>
      </c>
    </row>
    <row r="2198" spans="1:11" ht="45">
      <c r="A2198" s="45">
        <v>2195</v>
      </c>
      <c r="B2198" s="95">
        <v>2372</v>
      </c>
      <c r="C2198" s="95" t="s">
        <v>268</v>
      </c>
      <c r="D2198" s="95">
        <v>2131824</v>
      </c>
      <c r="E2198" s="95" t="s">
        <v>1882</v>
      </c>
      <c r="F2198" s="94" t="s">
        <v>1351</v>
      </c>
      <c r="G2198" s="94" t="s">
        <v>3200</v>
      </c>
      <c r="H2198" s="93">
        <v>99354000</v>
      </c>
      <c r="I2198" s="94" t="s">
        <v>5411</v>
      </c>
      <c r="J2198" s="91" t="s">
        <v>221</v>
      </c>
      <c r="K2198" s="91">
        <v>212013</v>
      </c>
    </row>
    <row r="2199" spans="1:11" ht="45">
      <c r="A2199" s="45">
        <v>2196</v>
      </c>
      <c r="B2199" s="95">
        <v>2373</v>
      </c>
      <c r="C2199" s="95" t="s">
        <v>268</v>
      </c>
      <c r="D2199" s="95">
        <v>2121863</v>
      </c>
      <c r="E2199" s="95" t="s">
        <v>5413</v>
      </c>
      <c r="F2199" s="94" t="s">
        <v>1870</v>
      </c>
      <c r="G2199" s="94" t="s">
        <v>5425</v>
      </c>
      <c r="H2199" s="93">
        <v>25579808</v>
      </c>
      <c r="I2199" s="94" t="s">
        <v>5411</v>
      </c>
      <c r="J2199" s="91" t="s">
        <v>221</v>
      </c>
      <c r="K2199" s="91">
        <v>212013</v>
      </c>
    </row>
    <row r="2200" spans="1:11" ht="45">
      <c r="A2200" s="45">
        <v>2197</v>
      </c>
      <c r="B2200" s="95">
        <v>2374</v>
      </c>
      <c r="C2200" s="95" t="s">
        <v>268</v>
      </c>
      <c r="D2200" s="95">
        <v>2121862</v>
      </c>
      <c r="E2200" s="95" t="s">
        <v>5426</v>
      </c>
      <c r="F2200" s="94" t="s">
        <v>1870</v>
      </c>
      <c r="G2200" s="94" t="s">
        <v>5425</v>
      </c>
      <c r="H2200" s="93">
        <v>61903561</v>
      </c>
      <c r="I2200" s="94" t="s">
        <v>5411</v>
      </c>
      <c r="J2200" s="91" t="s">
        <v>221</v>
      </c>
      <c r="K2200" s="91">
        <v>212013</v>
      </c>
    </row>
    <row r="2201" spans="1:11" ht="45">
      <c r="A2201" s="45">
        <v>2198</v>
      </c>
      <c r="B2201" s="95">
        <v>2375</v>
      </c>
      <c r="C2201" s="95" t="s">
        <v>268</v>
      </c>
      <c r="D2201" s="95">
        <v>2121861</v>
      </c>
      <c r="E2201" s="95" t="s">
        <v>1890</v>
      </c>
      <c r="F2201" s="94" t="s">
        <v>1870</v>
      </c>
      <c r="G2201" s="94" t="s">
        <v>5425</v>
      </c>
      <c r="H2201" s="93">
        <v>63229639</v>
      </c>
      <c r="I2201" s="94" t="s">
        <v>5411</v>
      </c>
      <c r="J2201" s="91" t="s">
        <v>221</v>
      </c>
      <c r="K2201" s="91">
        <v>212013</v>
      </c>
    </row>
    <row r="2202" spans="1:11" ht="45">
      <c r="A2202" s="45">
        <v>2199</v>
      </c>
      <c r="B2202" s="95">
        <v>2376</v>
      </c>
      <c r="C2202" s="95" t="s">
        <v>268</v>
      </c>
      <c r="D2202" s="95">
        <v>2121860</v>
      </c>
      <c r="E2202" s="95" t="s">
        <v>5426</v>
      </c>
      <c r="F2202" s="94" t="s">
        <v>1870</v>
      </c>
      <c r="G2202" s="94" t="s">
        <v>5425</v>
      </c>
      <c r="H2202" s="93">
        <v>55936210</v>
      </c>
      <c r="I2202" s="94" t="s">
        <v>5411</v>
      </c>
      <c r="J2202" s="91" t="s">
        <v>221</v>
      </c>
      <c r="K2202" s="91">
        <v>212013</v>
      </c>
    </row>
    <row r="2203" spans="1:11" ht="45">
      <c r="A2203" s="45">
        <v>2200</v>
      </c>
      <c r="B2203" s="95">
        <v>2377</v>
      </c>
      <c r="C2203" s="95" t="s">
        <v>268</v>
      </c>
      <c r="D2203" s="95">
        <v>2123995</v>
      </c>
      <c r="E2203" s="95" t="s">
        <v>5420</v>
      </c>
      <c r="F2203" s="94" t="s">
        <v>3434</v>
      </c>
      <c r="G2203" s="94" t="s">
        <v>1653</v>
      </c>
      <c r="H2203" s="93">
        <v>6000000</v>
      </c>
      <c r="I2203" s="94" t="s">
        <v>5411</v>
      </c>
      <c r="J2203" s="91" t="s">
        <v>221</v>
      </c>
      <c r="K2203" s="91">
        <v>212013</v>
      </c>
    </row>
    <row r="2204" spans="1:11" ht="45">
      <c r="A2204" s="45">
        <v>2201</v>
      </c>
      <c r="B2204" s="95">
        <v>2378</v>
      </c>
      <c r="C2204" s="95" t="s">
        <v>268</v>
      </c>
      <c r="D2204" s="95">
        <v>2124000</v>
      </c>
      <c r="E2204" s="95" t="s">
        <v>1890</v>
      </c>
      <c r="F2204" s="94" t="s">
        <v>2541</v>
      </c>
      <c r="G2204" s="94" t="s">
        <v>1652</v>
      </c>
      <c r="H2204" s="93">
        <v>191568312</v>
      </c>
      <c r="I2204" s="94" t="s">
        <v>5411</v>
      </c>
      <c r="J2204" s="91" t="s">
        <v>221</v>
      </c>
      <c r="K2204" s="91">
        <v>212013</v>
      </c>
    </row>
    <row r="2205" spans="1:11" ht="45">
      <c r="A2205" s="45">
        <v>2202</v>
      </c>
      <c r="B2205" s="95">
        <v>2379</v>
      </c>
      <c r="C2205" s="95" t="s">
        <v>268</v>
      </c>
      <c r="D2205" s="95">
        <v>2124057</v>
      </c>
      <c r="E2205" s="95" t="s">
        <v>5415</v>
      </c>
      <c r="F2205" s="94" t="s">
        <v>5428</v>
      </c>
      <c r="G2205" s="94" t="s">
        <v>1107</v>
      </c>
      <c r="H2205" s="93">
        <v>836811335</v>
      </c>
      <c r="I2205" s="94" t="s">
        <v>5411</v>
      </c>
      <c r="J2205" s="91" t="s">
        <v>221</v>
      </c>
      <c r="K2205" s="91">
        <v>212013</v>
      </c>
    </row>
    <row r="2206" spans="1:11" ht="45">
      <c r="A2206" s="45">
        <v>2203</v>
      </c>
      <c r="B2206" s="95">
        <v>2380</v>
      </c>
      <c r="C2206" s="95" t="s">
        <v>268</v>
      </c>
      <c r="D2206" s="95">
        <v>2124072</v>
      </c>
      <c r="E2206" s="95" t="s">
        <v>5413</v>
      </c>
      <c r="F2206" s="94" t="s">
        <v>5416</v>
      </c>
      <c r="G2206" s="94" t="s">
        <v>1652</v>
      </c>
      <c r="H2206" s="93">
        <v>2000000</v>
      </c>
      <c r="I2206" s="94" t="s">
        <v>5411</v>
      </c>
      <c r="J2206" s="91" t="s">
        <v>221</v>
      </c>
      <c r="K2206" s="91">
        <v>212013</v>
      </c>
    </row>
    <row r="2207" spans="1:11" ht="45">
      <c r="A2207" s="45">
        <v>2204</v>
      </c>
      <c r="B2207" s="95">
        <v>2381</v>
      </c>
      <c r="C2207" s="95" t="s">
        <v>268</v>
      </c>
      <c r="D2207" s="95">
        <v>2124076</v>
      </c>
      <c r="E2207" s="95" t="s">
        <v>5415</v>
      </c>
      <c r="F2207" s="94" t="s">
        <v>3500</v>
      </c>
      <c r="G2207" s="94" t="s">
        <v>1107</v>
      </c>
      <c r="H2207" s="93">
        <v>1026216976</v>
      </c>
      <c r="I2207" s="94" t="s">
        <v>5411</v>
      </c>
      <c r="J2207" s="91" t="s">
        <v>221</v>
      </c>
      <c r="K2207" s="91">
        <v>212013</v>
      </c>
    </row>
    <row r="2208" spans="1:11" ht="45">
      <c r="A2208" s="45">
        <v>2205</v>
      </c>
      <c r="B2208" s="95">
        <v>2382</v>
      </c>
      <c r="C2208" s="95" t="s">
        <v>268</v>
      </c>
      <c r="D2208" s="95">
        <v>2121857</v>
      </c>
      <c r="E2208" s="95" t="s">
        <v>5420</v>
      </c>
      <c r="F2208" s="94" t="s">
        <v>1870</v>
      </c>
      <c r="G2208" s="94" t="s">
        <v>5425</v>
      </c>
      <c r="H2208" s="93">
        <v>53063041</v>
      </c>
      <c r="I2208" s="94" t="s">
        <v>5411</v>
      </c>
      <c r="J2208" s="91" t="s">
        <v>221</v>
      </c>
      <c r="K2208" s="91">
        <v>212013</v>
      </c>
    </row>
    <row r="2209" spans="1:11" ht="45">
      <c r="A2209" s="45">
        <v>2206</v>
      </c>
      <c r="B2209" s="95">
        <v>2383</v>
      </c>
      <c r="C2209" s="95" t="s">
        <v>268</v>
      </c>
      <c r="D2209" s="95">
        <v>2121858</v>
      </c>
      <c r="E2209" s="95" t="s">
        <v>5426</v>
      </c>
      <c r="F2209" s="94" t="s">
        <v>1870</v>
      </c>
      <c r="G2209" s="94" t="s">
        <v>5425</v>
      </c>
      <c r="H2209" s="93">
        <v>33246915</v>
      </c>
      <c r="I2209" s="94" t="s">
        <v>5411</v>
      </c>
      <c r="J2209" s="91" t="s">
        <v>221</v>
      </c>
      <c r="K2209" s="91">
        <v>212013</v>
      </c>
    </row>
    <row r="2210" spans="1:11" ht="45">
      <c r="A2210" s="45">
        <v>2207</v>
      </c>
      <c r="B2210" s="95">
        <v>2384</v>
      </c>
      <c r="C2210" s="95" t="s">
        <v>268</v>
      </c>
      <c r="D2210" s="95">
        <v>2121859</v>
      </c>
      <c r="E2210" s="95" t="s">
        <v>5427</v>
      </c>
      <c r="F2210" s="94" t="s">
        <v>1870</v>
      </c>
      <c r="G2210" s="94" t="s">
        <v>5425</v>
      </c>
      <c r="H2210" s="93">
        <v>50410885</v>
      </c>
      <c r="I2210" s="94" t="s">
        <v>5411</v>
      </c>
      <c r="J2210" s="91" t="s">
        <v>221</v>
      </c>
      <c r="K2210" s="91">
        <v>212013</v>
      </c>
    </row>
    <row r="2211" spans="1:11" ht="45">
      <c r="A2211" s="45">
        <v>2208</v>
      </c>
      <c r="B2211" s="95">
        <v>2385</v>
      </c>
      <c r="C2211" s="95" t="s">
        <v>268</v>
      </c>
      <c r="D2211" s="95">
        <v>2121865</v>
      </c>
      <c r="E2211" s="95" t="s">
        <v>5426</v>
      </c>
      <c r="F2211" s="94" t="s">
        <v>1870</v>
      </c>
      <c r="G2211" s="94" t="s">
        <v>5425</v>
      </c>
      <c r="H2211" s="93">
        <v>30164067</v>
      </c>
      <c r="I2211" s="94" t="s">
        <v>5411</v>
      </c>
      <c r="J2211" s="91" t="s">
        <v>221</v>
      </c>
      <c r="K2211" s="91">
        <v>212013</v>
      </c>
    </row>
    <row r="2212" spans="1:11" ht="45">
      <c r="A2212" s="45">
        <v>2209</v>
      </c>
      <c r="B2212" s="95">
        <v>2386</v>
      </c>
      <c r="C2212" s="95" t="s">
        <v>268</v>
      </c>
      <c r="D2212" s="95">
        <v>2121866</v>
      </c>
      <c r="E2212" s="95" t="s">
        <v>5420</v>
      </c>
      <c r="F2212" s="94" t="s">
        <v>1870</v>
      </c>
      <c r="G2212" s="94" t="s">
        <v>5425</v>
      </c>
      <c r="H2212" s="93">
        <v>26622192</v>
      </c>
      <c r="I2212" s="94" t="s">
        <v>5411</v>
      </c>
      <c r="J2212" s="91" t="s">
        <v>221</v>
      </c>
      <c r="K2212" s="91">
        <v>212013</v>
      </c>
    </row>
    <row r="2213" spans="1:11" ht="45">
      <c r="A2213" s="45">
        <v>2210</v>
      </c>
      <c r="B2213" s="95">
        <v>2387</v>
      </c>
      <c r="C2213" s="95" t="s">
        <v>268</v>
      </c>
      <c r="D2213" s="95">
        <v>2121864</v>
      </c>
      <c r="E2213" s="95" t="s">
        <v>5426</v>
      </c>
      <c r="F2213" s="94" t="s">
        <v>1870</v>
      </c>
      <c r="G2213" s="94" t="s">
        <v>5425</v>
      </c>
      <c r="H2213" s="93">
        <v>27999273</v>
      </c>
      <c r="I2213" s="94" t="s">
        <v>5411</v>
      </c>
      <c r="J2213" s="91" t="s">
        <v>221</v>
      </c>
      <c r="K2213" s="91">
        <v>212013</v>
      </c>
    </row>
    <row r="2214" spans="1:11" ht="45">
      <c r="A2214" s="45">
        <v>2211</v>
      </c>
      <c r="B2214" s="95">
        <v>2388</v>
      </c>
      <c r="C2214" s="95" t="s">
        <v>268</v>
      </c>
      <c r="D2214" s="95">
        <v>2121870</v>
      </c>
      <c r="E2214" s="95" t="s">
        <v>5413</v>
      </c>
      <c r="F2214" s="94" t="s">
        <v>1870</v>
      </c>
      <c r="G2214" s="94" t="s">
        <v>5425</v>
      </c>
      <c r="H2214" s="93">
        <v>27315288</v>
      </c>
      <c r="I2214" s="94" t="s">
        <v>5411</v>
      </c>
      <c r="J2214" s="91" t="s">
        <v>221</v>
      </c>
      <c r="K2214" s="91">
        <v>212013</v>
      </c>
    </row>
    <row r="2215" spans="1:11" ht="45">
      <c r="A2215" s="45">
        <v>2212</v>
      </c>
      <c r="B2215" s="95">
        <v>2389</v>
      </c>
      <c r="C2215" s="95" t="s">
        <v>268</v>
      </c>
      <c r="D2215" s="95">
        <v>2121869</v>
      </c>
      <c r="E2215" s="95" t="s">
        <v>5413</v>
      </c>
      <c r="F2215" s="94" t="s">
        <v>1870</v>
      </c>
      <c r="G2215" s="94" t="s">
        <v>5425</v>
      </c>
      <c r="H2215" s="93">
        <v>39338597</v>
      </c>
      <c r="I2215" s="94" t="s">
        <v>5411</v>
      </c>
      <c r="J2215" s="91" t="s">
        <v>221</v>
      </c>
      <c r="K2215" s="91">
        <v>212013</v>
      </c>
    </row>
    <row r="2216" spans="1:11" ht="45">
      <c r="A2216" s="45">
        <v>2213</v>
      </c>
      <c r="B2216" s="95">
        <v>2390</v>
      </c>
      <c r="C2216" s="95" t="s">
        <v>268</v>
      </c>
      <c r="D2216" s="95">
        <v>2121871</v>
      </c>
      <c r="E2216" s="95" t="s">
        <v>5413</v>
      </c>
      <c r="F2216" s="94" t="s">
        <v>1870</v>
      </c>
      <c r="G2216" s="94" t="s">
        <v>5425</v>
      </c>
      <c r="H2216" s="93">
        <v>28118280</v>
      </c>
      <c r="I2216" s="94" t="s">
        <v>5411</v>
      </c>
      <c r="J2216" s="91" t="s">
        <v>221</v>
      </c>
      <c r="K2216" s="91">
        <v>212013</v>
      </c>
    </row>
    <row r="2217" spans="1:11" ht="45">
      <c r="A2217" s="45">
        <v>2214</v>
      </c>
      <c r="B2217" s="95">
        <v>2391</v>
      </c>
      <c r="C2217" s="95" t="s">
        <v>268</v>
      </c>
      <c r="D2217" s="95">
        <v>2121875</v>
      </c>
      <c r="E2217" s="95" t="s">
        <v>5426</v>
      </c>
      <c r="F2217" s="94" t="s">
        <v>1870</v>
      </c>
      <c r="G2217" s="94" t="s">
        <v>5425</v>
      </c>
      <c r="H2217" s="93">
        <v>32039844</v>
      </c>
      <c r="I2217" s="94" t="s">
        <v>5411</v>
      </c>
      <c r="J2217" s="91" t="s">
        <v>221</v>
      </c>
      <c r="K2217" s="91">
        <v>212013</v>
      </c>
    </row>
    <row r="2218" spans="1:11" ht="45">
      <c r="A2218" s="45">
        <v>2215</v>
      </c>
      <c r="B2218" s="95">
        <v>2392</v>
      </c>
      <c r="C2218" s="95" t="s">
        <v>268</v>
      </c>
      <c r="D2218" s="95">
        <v>2121876</v>
      </c>
      <c r="E2218" s="95" t="s">
        <v>5413</v>
      </c>
      <c r="F2218" s="94" t="s">
        <v>1870</v>
      </c>
      <c r="G2218" s="94" t="s">
        <v>5425</v>
      </c>
      <c r="H2218" s="93">
        <v>25205442</v>
      </c>
      <c r="I2218" s="94" t="s">
        <v>5411</v>
      </c>
      <c r="J2218" s="91" t="s">
        <v>221</v>
      </c>
      <c r="K2218" s="91">
        <v>212013</v>
      </c>
    </row>
    <row r="2219" spans="1:11" ht="45">
      <c r="A2219" s="45">
        <v>2216</v>
      </c>
      <c r="B2219" s="95">
        <v>2393</v>
      </c>
      <c r="C2219" s="95" t="s">
        <v>268</v>
      </c>
      <c r="D2219" s="95">
        <v>2121877</v>
      </c>
      <c r="E2219" s="95" t="s">
        <v>5426</v>
      </c>
      <c r="F2219" s="94" t="s">
        <v>1870</v>
      </c>
      <c r="G2219" s="94" t="s">
        <v>5425</v>
      </c>
      <c r="H2219" s="93">
        <v>15280804</v>
      </c>
      <c r="I2219" s="94" t="s">
        <v>5411</v>
      </c>
      <c r="J2219" s="91" t="s">
        <v>221</v>
      </c>
      <c r="K2219" s="91">
        <v>212013</v>
      </c>
    </row>
    <row r="2220" spans="1:11" ht="45">
      <c r="A2220" s="45">
        <v>2217</v>
      </c>
      <c r="B2220" s="95">
        <v>2394</v>
      </c>
      <c r="C2220" s="95" t="s">
        <v>268</v>
      </c>
      <c r="D2220" s="95">
        <v>2121882</v>
      </c>
      <c r="E2220" s="95" t="s">
        <v>5426</v>
      </c>
      <c r="F2220" s="94" t="s">
        <v>1870</v>
      </c>
      <c r="G2220" s="94" t="s">
        <v>5425</v>
      </c>
      <c r="H2220" s="93">
        <v>32313582</v>
      </c>
      <c r="I2220" s="94" t="s">
        <v>5411</v>
      </c>
      <c r="J2220" s="91" t="s">
        <v>221</v>
      </c>
      <c r="K2220" s="91">
        <v>212013</v>
      </c>
    </row>
    <row r="2221" spans="1:11" ht="45">
      <c r="A2221" s="45">
        <v>2218</v>
      </c>
      <c r="B2221" s="95">
        <v>2395</v>
      </c>
      <c r="C2221" s="95" t="s">
        <v>268</v>
      </c>
      <c r="D2221" s="95">
        <v>2121881</v>
      </c>
      <c r="E2221" s="95" t="s">
        <v>5420</v>
      </c>
      <c r="F2221" s="94" t="s">
        <v>1870</v>
      </c>
      <c r="G2221" s="94" t="s">
        <v>5425</v>
      </c>
      <c r="H2221" s="93">
        <v>22369452</v>
      </c>
      <c r="I2221" s="94" t="s">
        <v>5411</v>
      </c>
      <c r="J2221" s="91" t="s">
        <v>221</v>
      </c>
      <c r="K2221" s="91">
        <v>212013</v>
      </c>
    </row>
    <row r="2222" spans="1:11" ht="45">
      <c r="A2222" s="45">
        <v>2219</v>
      </c>
      <c r="B2222" s="95">
        <v>2396</v>
      </c>
      <c r="C2222" s="95" t="s">
        <v>268</v>
      </c>
      <c r="D2222" s="95">
        <v>2121883</v>
      </c>
      <c r="E2222" s="95">
        <v>2121883</v>
      </c>
      <c r="F2222" s="94" t="s">
        <v>1870</v>
      </c>
      <c r="G2222" s="94" t="s">
        <v>5425</v>
      </c>
      <c r="H2222" s="93">
        <v>18904082</v>
      </c>
      <c r="I2222" s="94" t="s">
        <v>5411</v>
      </c>
      <c r="J2222" s="91" t="s">
        <v>221</v>
      </c>
      <c r="K2222" s="91">
        <v>212013</v>
      </c>
    </row>
    <row r="2223" spans="1:11" ht="45">
      <c r="A2223" s="45">
        <v>2220</v>
      </c>
      <c r="B2223" s="95">
        <v>2397</v>
      </c>
      <c r="C2223" s="95" t="s">
        <v>268</v>
      </c>
      <c r="D2223" s="95">
        <v>2122447</v>
      </c>
      <c r="E2223" s="95" t="s">
        <v>5426</v>
      </c>
      <c r="F2223" s="94" t="s">
        <v>1873</v>
      </c>
      <c r="G2223" s="94" t="s">
        <v>5425</v>
      </c>
      <c r="H2223" s="93">
        <v>3010315531</v>
      </c>
      <c r="I2223" s="94" t="s">
        <v>5411</v>
      </c>
      <c r="J2223" s="91" t="s">
        <v>221</v>
      </c>
      <c r="K2223" s="91">
        <v>212013</v>
      </c>
    </row>
    <row r="2224" spans="1:11" ht="45">
      <c r="A2224" s="45">
        <v>2221</v>
      </c>
      <c r="B2224" s="95">
        <v>2398</v>
      </c>
      <c r="C2224" s="95" t="s">
        <v>268</v>
      </c>
      <c r="D2224" s="95">
        <v>2122629</v>
      </c>
      <c r="E2224" s="95" t="s">
        <v>5413</v>
      </c>
      <c r="F2224" s="94" t="s">
        <v>1534</v>
      </c>
      <c r="G2224" s="94" t="s">
        <v>5424</v>
      </c>
      <c r="H2224" s="93">
        <v>8832359</v>
      </c>
      <c r="I2224" s="94" t="s">
        <v>5411</v>
      </c>
      <c r="J2224" s="91" t="s">
        <v>221</v>
      </c>
      <c r="K2224" s="91">
        <v>212013</v>
      </c>
    </row>
    <row r="2225" spans="1:11" ht="45">
      <c r="A2225" s="45">
        <v>2222</v>
      </c>
      <c r="B2225" s="95">
        <v>2399</v>
      </c>
      <c r="C2225" s="95" t="s">
        <v>268</v>
      </c>
      <c r="D2225" s="95">
        <v>2122946</v>
      </c>
      <c r="E2225" s="95" t="s">
        <v>5420</v>
      </c>
      <c r="F2225" s="94" t="s">
        <v>3516</v>
      </c>
      <c r="G2225" s="94" t="s">
        <v>1107</v>
      </c>
      <c r="H2225" s="93">
        <v>94250000</v>
      </c>
      <c r="I2225" s="94" t="s">
        <v>5411</v>
      </c>
      <c r="J2225" s="91" t="s">
        <v>221</v>
      </c>
      <c r="K2225" s="91">
        <v>212013</v>
      </c>
    </row>
    <row r="2226" spans="1:11" ht="45">
      <c r="A2226" s="45">
        <v>2223</v>
      </c>
      <c r="B2226" s="95">
        <v>2400</v>
      </c>
      <c r="C2226" s="95" t="s">
        <v>268</v>
      </c>
      <c r="D2226" s="95">
        <v>2123032</v>
      </c>
      <c r="E2226" s="95" t="s">
        <v>5420</v>
      </c>
      <c r="F2226" s="94" t="s">
        <v>5423</v>
      </c>
      <c r="G2226" s="94" t="s">
        <v>5422</v>
      </c>
      <c r="H2226" s="93">
        <v>79668840</v>
      </c>
      <c r="I2226" s="94" t="s">
        <v>5411</v>
      </c>
      <c r="J2226" s="91" t="s">
        <v>221</v>
      </c>
      <c r="K2226" s="91">
        <v>212013</v>
      </c>
    </row>
    <row r="2227" spans="1:11" ht="45">
      <c r="A2227" s="45">
        <v>2224</v>
      </c>
      <c r="B2227" s="95">
        <v>2401</v>
      </c>
      <c r="C2227" s="95" t="s">
        <v>268</v>
      </c>
      <c r="D2227" s="95">
        <v>2123095</v>
      </c>
      <c r="E2227" s="95" t="s">
        <v>5419</v>
      </c>
      <c r="F2227" s="94" t="s">
        <v>1923</v>
      </c>
      <c r="G2227" s="94" t="s">
        <v>1086</v>
      </c>
      <c r="H2227" s="93">
        <v>7672070</v>
      </c>
      <c r="I2227" s="94" t="s">
        <v>5411</v>
      </c>
      <c r="J2227" s="91" t="s">
        <v>221</v>
      </c>
      <c r="K2227" s="91">
        <v>212013</v>
      </c>
    </row>
    <row r="2228" spans="1:11" ht="45">
      <c r="A2228" s="45">
        <v>2225</v>
      </c>
      <c r="B2228" s="95">
        <v>2402</v>
      </c>
      <c r="C2228" s="95" t="s">
        <v>268</v>
      </c>
      <c r="D2228" s="95">
        <v>2122940</v>
      </c>
      <c r="E2228" s="95" t="s">
        <v>5420</v>
      </c>
      <c r="F2228" s="94" t="s">
        <v>3047</v>
      </c>
      <c r="G2228" s="94" t="s">
        <v>1159</v>
      </c>
      <c r="H2228" s="93">
        <v>470000000</v>
      </c>
      <c r="I2228" s="94" t="s">
        <v>5411</v>
      </c>
      <c r="J2228" s="91" t="s">
        <v>221</v>
      </c>
      <c r="K2228" s="91">
        <v>212013</v>
      </c>
    </row>
    <row r="2229" spans="1:11" ht="45">
      <c r="A2229" s="45">
        <v>2226</v>
      </c>
      <c r="B2229" s="95">
        <v>2403</v>
      </c>
      <c r="C2229" s="95" t="s">
        <v>268</v>
      </c>
      <c r="D2229" s="95">
        <v>2123638</v>
      </c>
      <c r="E2229" s="95" t="s">
        <v>5419</v>
      </c>
      <c r="F2229" s="94" t="s">
        <v>5421</v>
      </c>
      <c r="G2229" s="94" t="s">
        <v>1063</v>
      </c>
      <c r="H2229" s="93">
        <v>16592000</v>
      </c>
      <c r="I2229" s="94" t="s">
        <v>5411</v>
      </c>
      <c r="J2229" s="91" t="s">
        <v>221</v>
      </c>
      <c r="K2229" s="91">
        <v>212013</v>
      </c>
    </row>
    <row r="2230" spans="1:11" ht="45">
      <c r="A2230" s="45">
        <v>2227</v>
      </c>
      <c r="B2230" s="95">
        <v>2404</v>
      </c>
      <c r="C2230" s="95" t="s">
        <v>268</v>
      </c>
      <c r="D2230" s="95">
        <v>2123639</v>
      </c>
      <c r="E2230" s="95" t="s">
        <v>5420</v>
      </c>
      <c r="F2230" s="94" t="s">
        <v>3354</v>
      </c>
      <c r="G2230" s="94" t="s">
        <v>2993</v>
      </c>
      <c r="H2230" s="93">
        <v>35370000</v>
      </c>
      <c r="I2230" s="94" t="s">
        <v>5411</v>
      </c>
      <c r="J2230" s="91" t="s">
        <v>221</v>
      </c>
      <c r="K2230" s="91">
        <v>212013</v>
      </c>
    </row>
    <row r="2231" spans="1:11" ht="45">
      <c r="A2231" s="45">
        <v>2228</v>
      </c>
      <c r="B2231" s="95">
        <v>2405</v>
      </c>
      <c r="C2231" s="95" t="s">
        <v>268</v>
      </c>
      <c r="D2231" s="95">
        <v>2123746</v>
      </c>
      <c r="E2231" s="95" t="s">
        <v>1882</v>
      </c>
      <c r="F2231" s="94" t="s">
        <v>1870</v>
      </c>
      <c r="G2231" s="94" t="s">
        <v>1652</v>
      </c>
      <c r="H2231" s="93">
        <v>15223489</v>
      </c>
      <c r="I2231" s="94" t="s">
        <v>5411</v>
      </c>
      <c r="J2231" s="91" t="s">
        <v>221</v>
      </c>
      <c r="K2231" s="91">
        <v>212013</v>
      </c>
    </row>
    <row r="2232" spans="1:11" ht="45">
      <c r="A2232" s="45">
        <v>2229</v>
      </c>
      <c r="B2232" s="95">
        <v>2406</v>
      </c>
      <c r="C2232" s="95" t="s">
        <v>268</v>
      </c>
      <c r="D2232" s="95">
        <v>2123848</v>
      </c>
      <c r="E2232" s="95" t="s">
        <v>5420</v>
      </c>
      <c r="F2232" s="94" t="s">
        <v>1192</v>
      </c>
      <c r="G2232" s="94" t="s">
        <v>1652</v>
      </c>
      <c r="H2232" s="93">
        <v>8850000</v>
      </c>
      <c r="I2232" s="94" t="s">
        <v>5411</v>
      </c>
      <c r="J2232" s="91" t="s">
        <v>221</v>
      </c>
      <c r="K2232" s="91">
        <v>212013</v>
      </c>
    </row>
    <row r="2233" spans="1:11" ht="45">
      <c r="A2233" s="45">
        <v>2230</v>
      </c>
      <c r="B2233" s="95">
        <v>2407</v>
      </c>
      <c r="C2233" s="95" t="s">
        <v>268</v>
      </c>
      <c r="D2233" s="95">
        <v>2123850</v>
      </c>
      <c r="E2233" s="95" t="s">
        <v>5419</v>
      </c>
      <c r="F2233" s="94" t="s">
        <v>1888</v>
      </c>
      <c r="G2233" s="94" t="s">
        <v>5418</v>
      </c>
      <c r="H2233" s="93">
        <v>132076000</v>
      </c>
      <c r="I2233" s="94" t="s">
        <v>5411</v>
      </c>
      <c r="J2233" s="91" t="s">
        <v>221</v>
      </c>
      <c r="K2233" s="91">
        <v>212013</v>
      </c>
    </row>
    <row r="2234" spans="1:11" ht="45">
      <c r="A2234" s="45">
        <v>2231</v>
      </c>
      <c r="B2234" s="95">
        <v>2408</v>
      </c>
      <c r="C2234" s="95" t="s">
        <v>268</v>
      </c>
      <c r="D2234" s="95">
        <v>2123994</v>
      </c>
      <c r="E2234" s="95" t="s">
        <v>1849</v>
      </c>
      <c r="F2234" s="94" t="s">
        <v>1888</v>
      </c>
      <c r="G2234" s="94" t="s">
        <v>1652</v>
      </c>
      <c r="H2234" s="93">
        <v>15000000</v>
      </c>
      <c r="I2234" s="94" t="s">
        <v>5411</v>
      </c>
      <c r="J2234" s="91" t="s">
        <v>221</v>
      </c>
      <c r="K2234" s="91">
        <v>212013</v>
      </c>
    </row>
    <row r="2235" spans="1:11" ht="45">
      <c r="A2235" s="45">
        <v>2232</v>
      </c>
      <c r="B2235" s="95">
        <v>2409</v>
      </c>
      <c r="C2235" s="95" t="s">
        <v>268</v>
      </c>
      <c r="D2235" s="95">
        <v>2124043</v>
      </c>
      <c r="E2235" s="95" t="s">
        <v>1890</v>
      </c>
      <c r="F2235" s="94" t="s">
        <v>5417</v>
      </c>
      <c r="G2235" s="94" t="s">
        <v>1652</v>
      </c>
      <c r="H2235" s="93">
        <v>15022800</v>
      </c>
      <c r="I2235" s="94" t="s">
        <v>5411</v>
      </c>
      <c r="J2235" s="91" t="s">
        <v>221</v>
      </c>
      <c r="K2235" s="91">
        <v>212013</v>
      </c>
    </row>
    <row r="2236" spans="1:11" ht="45">
      <c r="A2236" s="45">
        <v>2233</v>
      </c>
      <c r="B2236" s="95">
        <v>2410</v>
      </c>
      <c r="C2236" s="95" t="s">
        <v>268</v>
      </c>
      <c r="D2236" s="95">
        <v>2124067</v>
      </c>
      <c r="E2236" s="95" t="s">
        <v>5415</v>
      </c>
      <c r="F2236" s="94" t="s">
        <v>3168</v>
      </c>
      <c r="G2236" s="94" t="s">
        <v>1107</v>
      </c>
      <c r="H2236" s="93">
        <v>518158970</v>
      </c>
      <c r="I2236" s="94" t="s">
        <v>5411</v>
      </c>
      <c r="J2236" s="91" t="s">
        <v>221</v>
      </c>
      <c r="K2236" s="91">
        <v>212013</v>
      </c>
    </row>
    <row r="2237" spans="1:11" ht="45">
      <c r="A2237" s="45">
        <v>2234</v>
      </c>
      <c r="B2237" s="95">
        <v>2411</v>
      </c>
      <c r="C2237" s="95" t="s">
        <v>268</v>
      </c>
      <c r="D2237" s="95">
        <v>2124071</v>
      </c>
      <c r="E2237" s="95" t="s">
        <v>5413</v>
      </c>
      <c r="F2237" s="94" t="s">
        <v>5416</v>
      </c>
      <c r="G2237" s="94" t="s">
        <v>1652</v>
      </c>
      <c r="H2237" s="93">
        <v>2000000</v>
      </c>
      <c r="I2237" s="94" t="s">
        <v>5411</v>
      </c>
      <c r="J2237" s="91" t="s">
        <v>221</v>
      </c>
      <c r="K2237" s="91">
        <v>212013</v>
      </c>
    </row>
    <row r="2238" spans="1:11" ht="45">
      <c r="A2238" s="45">
        <v>2235</v>
      </c>
      <c r="B2238" s="95">
        <v>2412</v>
      </c>
      <c r="C2238" s="95" t="s">
        <v>268</v>
      </c>
      <c r="D2238" s="95">
        <v>2124080</v>
      </c>
      <c r="E2238" s="95" t="s">
        <v>5415</v>
      </c>
      <c r="F2238" s="94" t="s">
        <v>5414</v>
      </c>
      <c r="G2238" s="94" t="s">
        <v>1107</v>
      </c>
      <c r="H2238" s="93">
        <v>1083922792</v>
      </c>
      <c r="I2238" s="94" t="s">
        <v>5411</v>
      </c>
      <c r="J2238" s="91" t="s">
        <v>221</v>
      </c>
      <c r="K2238" s="91">
        <v>212013</v>
      </c>
    </row>
    <row r="2239" spans="1:11" ht="45">
      <c r="A2239" s="45">
        <v>2236</v>
      </c>
      <c r="B2239" s="95">
        <v>2413</v>
      </c>
      <c r="C2239" s="95" t="s">
        <v>268</v>
      </c>
      <c r="D2239" s="95">
        <v>2124134</v>
      </c>
      <c r="E2239" s="95" t="s">
        <v>5413</v>
      </c>
      <c r="F2239" s="94" t="s">
        <v>1101</v>
      </c>
      <c r="G2239" s="94" t="s">
        <v>1652</v>
      </c>
      <c r="H2239" s="93">
        <v>5000000</v>
      </c>
      <c r="I2239" s="94" t="s">
        <v>5411</v>
      </c>
      <c r="J2239" s="91" t="s">
        <v>221</v>
      </c>
      <c r="K2239" s="91">
        <v>212013</v>
      </c>
    </row>
    <row r="2240" spans="1:11" ht="45">
      <c r="A2240" s="45">
        <v>2237</v>
      </c>
      <c r="B2240" s="95">
        <v>2414</v>
      </c>
      <c r="C2240" s="95" t="s">
        <v>268</v>
      </c>
      <c r="D2240" s="95">
        <v>2124114</v>
      </c>
      <c r="E2240" s="95" t="s">
        <v>5413</v>
      </c>
      <c r="F2240" s="94" t="s">
        <v>1107</v>
      </c>
      <c r="G2240" s="94" t="s">
        <v>4723</v>
      </c>
      <c r="H2240" s="93">
        <v>4267794030</v>
      </c>
      <c r="I2240" s="94" t="s">
        <v>5411</v>
      </c>
      <c r="J2240" s="91" t="s">
        <v>221</v>
      </c>
      <c r="K2240" s="91">
        <v>212013</v>
      </c>
    </row>
    <row r="2241" spans="1:11" ht="45">
      <c r="A2241" s="45">
        <v>2238</v>
      </c>
      <c r="B2241" s="95">
        <v>2415</v>
      </c>
      <c r="C2241" s="95" t="s">
        <v>268</v>
      </c>
      <c r="D2241" s="95">
        <v>2130691</v>
      </c>
      <c r="E2241" s="95" t="s">
        <v>1882</v>
      </c>
      <c r="F2241" s="94" t="s">
        <v>2503</v>
      </c>
      <c r="G2241" s="94" t="s">
        <v>1120</v>
      </c>
      <c r="H2241" s="93">
        <v>2343665000</v>
      </c>
      <c r="I2241" s="94" t="s">
        <v>5411</v>
      </c>
      <c r="J2241" s="91" t="s">
        <v>221</v>
      </c>
      <c r="K2241" s="91">
        <v>212013</v>
      </c>
    </row>
    <row r="2242" spans="1:11" ht="45">
      <c r="A2242" s="45">
        <v>2239</v>
      </c>
      <c r="B2242" s="95">
        <v>2416</v>
      </c>
      <c r="C2242" s="95" t="s">
        <v>268</v>
      </c>
      <c r="D2242" s="95">
        <v>2130598</v>
      </c>
      <c r="E2242" s="95" t="s">
        <v>1882</v>
      </c>
      <c r="F2242" s="94" t="s">
        <v>3533</v>
      </c>
      <c r="G2242" s="94" t="s">
        <v>1898</v>
      </c>
      <c r="H2242" s="93">
        <v>20790930</v>
      </c>
      <c r="I2242" s="94" t="s">
        <v>5411</v>
      </c>
      <c r="J2242" s="91" t="s">
        <v>221</v>
      </c>
      <c r="K2242" s="91">
        <v>212013</v>
      </c>
    </row>
    <row r="2243" spans="1:11" ht="45">
      <c r="A2243" s="45">
        <v>2240</v>
      </c>
      <c r="B2243" s="95">
        <v>2417</v>
      </c>
      <c r="C2243" s="95" t="s">
        <v>268</v>
      </c>
      <c r="D2243" s="95">
        <v>2130614</v>
      </c>
      <c r="E2243" s="95" t="s">
        <v>1882</v>
      </c>
      <c r="F2243" s="94" t="s">
        <v>5412</v>
      </c>
      <c r="G2243" s="94" t="s">
        <v>2084</v>
      </c>
      <c r="H2243" s="93">
        <v>5600000</v>
      </c>
      <c r="I2243" s="94" t="s">
        <v>5411</v>
      </c>
      <c r="J2243" s="91" t="s">
        <v>221</v>
      </c>
      <c r="K2243" s="91">
        <v>212013</v>
      </c>
    </row>
    <row r="2244" spans="1:11" ht="45">
      <c r="A2244" s="45">
        <v>2241</v>
      </c>
      <c r="B2244" s="95">
        <v>2418</v>
      </c>
      <c r="C2244" s="95" t="s">
        <v>268</v>
      </c>
      <c r="D2244" s="95">
        <v>2133070</v>
      </c>
      <c r="E2244" s="95" t="s">
        <v>1882</v>
      </c>
      <c r="F2244" s="94" t="s">
        <v>3080</v>
      </c>
      <c r="G2244" s="94" t="s">
        <v>1131</v>
      </c>
      <c r="H2244" s="93">
        <v>13920000</v>
      </c>
      <c r="I2244" s="94" t="s">
        <v>5411</v>
      </c>
      <c r="J2244" s="91" t="s">
        <v>221</v>
      </c>
      <c r="K2244" s="91">
        <v>212013</v>
      </c>
    </row>
    <row r="2245" spans="1:11" ht="90">
      <c r="A2245" s="45">
        <v>2242</v>
      </c>
      <c r="B2245" s="95">
        <v>2422</v>
      </c>
      <c r="C2245" s="95" t="s">
        <v>267</v>
      </c>
      <c r="D2245" s="95">
        <v>2092457</v>
      </c>
      <c r="E2245" s="95" t="s">
        <v>5410</v>
      </c>
      <c r="F2245" s="94" t="s">
        <v>4942</v>
      </c>
      <c r="G2245" s="94" t="s">
        <v>5328</v>
      </c>
      <c r="H2245" s="93">
        <v>41640480</v>
      </c>
      <c r="I2245" s="94" t="s">
        <v>5264</v>
      </c>
      <c r="J2245" s="91" t="s">
        <v>63</v>
      </c>
      <c r="K2245" s="91">
        <v>197013</v>
      </c>
    </row>
    <row r="2246" spans="1:11" ht="60">
      <c r="A2246" s="45">
        <v>2243</v>
      </c>
      <c r="B2246" s="95">
        <v>2423</v>
      </c>
      <c r="C2246" s="95" t="s">
        <v>267</v>
      </c>
      <c r="D2246" s="95">
        <v>2100872</v>
      </c>
      <c r="E2246" s="95" t="s">
        <v>5409</v>
      </c>
      <c r="F2246" s="94" t="s">
        <v>5355</v>
      </c>
      <c r="G2246" s="94" t="s">
        <v>5408</v>
      </c>
      <c r="H2246" s="93">
        <v>10279666738</v>
      </c>
      <c r="I2246" s="94" t="s">
        <v>5264</v>
      </c>
      <c r="J2246" s="91" t="s">
        <v>63</v>
      </c>
      <c r="K2246" s="91">
        <v>197013</v>
      </c>
    </row>
    <row r="2247" spans="1:11" ht="60">
      <c r="A2247" s="45">
        <v>2244</v>
      </c>
      <c r="B2247" s="95">
        <v>2424</v>
      </c>
      <c r="C2247" s="95" t="s">
        <v>267</v>
      </c>
      <c r="D2247" s="95">
        <v>2120443</v>
      </c>
      <c r="E2247" s="95" t="s">
        <v>5407</v>
      </c>
      <c r="F2247" s="94" t="s">
        <v>3364</v>
      </c>
      <c r="G2247" s="94" t="s">
        <v>1102</v>
      </c>
      <c r="H2247" s="93">
        <v>309073200</v>
      </c>
      <c r="I2247" s="92" t="s">
        <v>5264</v>
      </c>
      <c r="J2247" s="91" t="s">
        <v>63</v>
      </c>
      <c r="K2247" s="91">
        <v>197013</v>
      </c>
    </row>
    <row r="2248" spans="1:11" ht="60">
      <c r="A2248" s="45">
        <v>2245</v>
      </c>
      <c r="B2248" s="95">
        <v>2425</v>
      </c>
      <c r="C2248" s="95" t="s">
        <v>267</v>
      </c>
      <c r="D2248" s="95">
        <v>2123680</v>
      </c>
      <c r="E2248" s="95" t="s">
        <v>5406</v>
      </c>
      <c r="F2248" s="94" t="s">
        <v>5405</v>
      </c>
      <c r="G2248" s="94" t="s">
        <v>5225</v>
      </c>
      <c r="H2248" s="93">
        <v>6518502874</v>
      </c>
      <c r="I2248" s="92" t="s">
        <v>5264</v>
      </c>
      <c r="J2248" s="91" t="s">
        <v>63</v>
      </c>
      <c r="K2248" s="91">
        <v>197013</v>
      </c>
    </row>
    <row r="2249" spans="1:11" ht="60">
      <c r="A2249" s="45">
        <v>2246</v>
      </c>
      <c r="B2249" s="95">
        <v>2426</v>
      </c>
      <c r="C2249" s="95" t="s">
        <v>267</v>
      </c>
      <c r="D2249" s="95">
        <v>2092589</v>
      </c>
      <c r="E2249" s="95" t="s">
        <v>5404</v>
      </c>
      <c r="F2249" s="94" t="s">
        <v>5403</v>
      </c>
      <c r="G2249" s="94" t="s">
        <v>3258</v>
      </c>
      <c r="H2249" s="93">
        <v>615000000</v>
      </c>
      <c r="I2249" s="92" t="s">
        <v>5264</v>
      </c>
      <c r="J2249" s="91" t="s">
        <v>63</v>
      </c>
      <c r="K2249" s="91">
        <v>197013</v>
      </c>
    </row>
    <row r="2250" spans="1:11" ht="60">
      <c r="A2250" s="45">
        <v>2247</v>
      </c>
      <c r="B2250" s="95">
        <v>2427</v>
      </c>
      <c r="C2250" s="95" t="s">
        <v>267</v>
      </c>
      <c r="D2250" s="95">
        <v>2101016</v>
      </c>
      <c r="E2250" s="95" t="s">
        <v>5402</v>
      </c>
      <c r="F2250" s="94" t="s">
        <v>5293</v>
      </c>
      <c r="G2250" s="94" t="s">
        <v>5401</v>
      </c>
      <c r="H2250" s="93">
        <v>87690915</v>
      </c>
      <c r="I2250" s="92" t="s">
        <v>5264</v>
      </c>
      <c r="J2250" s="91" t="s">
        <v>63</v>
      </c>
      <c r="K2250" s="91">
        <v>197013</v>
      </c>
    </row>
    <row r="2251" spans="1:11" ht="90">
      <c r="A2251" s="45">
        <v>2248</v>
      </c>
      <c r="B2251" s="95">
        <v>2428</v>
      </c>
      <c r="C2251" s="95" t="s">
        <v>267</v>
      </c>
      <c r="D2251" s="95">
        <v>2132903</v>
      </c>
      <c r="E2251" s="95" t="s">
        <v>5265</v>
      </c>
      <c r="F2251" s="94" t="s">
        <v>2970</v>
      </c>
      <c r="G2251" s="94" t="s">
        <v>1023</v>
      </c>
      <c r="H2251" s="93">
        <v>7332000</v>
      </c>
      <c r="I2251" s="92" t="s">
        <v>5264</v>
      </c>
      <c r="J2251" s="91" t="s">
        <v>63</v>
      </c>
      <c r="K2251" s="91">
        <v>197013</v>
      </c>
    </row>
    <row r="2252" spans="1:11" ht="75">
      <c r="A2252" s="45">
        <v>2249</v>
      </c>
      <c r="B2252" s="95">
        <v>2429</v>
      </c>
      <c r="C2252" s="95" t="s">
        <v>267</v>
      </c>
      <c r="D2252" s="95">
        <v>2101017</v>
      </c>
      <c r="E2252" s="95" t="s">
        <v>5400</v>
      </c>
      <c r="F2252" s="94" t="s">
        <v>5293</v>
      </c>
      <c r="G2252" s="94" t="s">
        <v>1159</v>
      </c>
      <c r="H2252" s="93">
        <v>1052125333.3333</v>
      </c>
      <c r="I2252" s="92" t="s">
        <v>5264</v>
      </c>
      <c r="J2252" s="91" t="s">
        <v>63</v>
      </c>
      <c r="K2252" s="91">
        <v>197013</v>
      </c>
    </row>
    <row r="2253" spans="1:11" ht="90">
      <c r="A2253" s="45">
        <v>2250</v>
      </c>
      <c r="B2253" s="95">
        <v>2430</v>
      </c>
      <c r="C2253" s="95" t="s">
        <v>267</v>
      </c>
      <c r="D2253" s="95">
        <v>2132885</v>
      </c>
      <c r="E2253" s="95" t="s">
        <v>5265</v>
      </c>
      <c r="F2253" s="94" t="s">
        <v>2970</v>
      </c>
      <c r="G2253" s="94" t="s">
        <v>1023</v>
      </c>
      <c r="H2253" s="93">
        <v>16200000</v>
      </c>
      <c r="I2253" s="92" t="s">
        <v>5264</v>
      </c>
      <c r="J2253" s="91" t="s">
        <v>63</v>
      </c>
      <c r="K2253" s="91">
        <v>197013</v>
      </c>
    </row>
    <row r="2254" spans="1:11" ht="90">
      <c r="A2254" s="45">
        <v>2251</v>
      </c>
      <c r="B2254" s="95">
        <v>2431</v>
      </c>
      <c r="C2254" s="95" t="s">
        <v>267</v>
      </c>
      <c r="D2254" s="95">
        <v>2132894</v>
      </c>
      <c r="E2254" s="95" t="s">
        <v>5265</v>
      </c>
      <c r="F2254" s="94" t="s">
        <v>2984</v>
      </c>
      <c r="G2254" s="94" t="s">
        <v>1023</v>
      </c>
      <c r="H2254" s="93">
        <v>3300000</v>
      </c>
      <c r="I2254" s="92" t="s">
        <v>5264</v>
      </c>
      <c r="J2254" s="91" t="s">
        <v>63</v>
      </c>
      <c r="K2254" s="91">
        <v>197013</v>
      </c>
    </row>
    <row r="2255" spans="1:11" ht="90">
      <c r="A2255" s="45">
        <v>2252</v>
      </c>
      <c r="B2255" s="95">
        <v>2432</v>
      </c>
      <c r="C2255" s="95" t="s">
        <v>267</v>
      </c>
      <c r="D2255" s="95">
        <v>2132953</v>
      </c>
      <c r="E2255" s="95" t="s">
        <v>5265</v>
      </c>
      <c r="F2255" s="94" t="s">
        <v>1922</v>
      </c>
      <c r="G2255" s="94" t="s">
        <v>1023</v>
      </c>
      <c r="H2255" s="93">
        <v>74022000</v>
      </c>
      <c r="I2255" s="92" t="s">
        <v>5264</v>
      </c>
      <c r="J2255" s="91" t="s">
        <v>63</v>
      </c>
      <c r="K2255" s="91">
        <v>197013</v>
      </c>
    </row>
    <row r="2256" spans="1:11" ht="90">
      <c r="A2256" s="45">
        <v>2253</v>
      </c>
      <c r="B2256" s="95">
        <v>2433</v>
      </c>
      <c r="C2256" s="95" t="s">
        <v>267</v>
      </c>
      <c r="D2256" s="95">
        <v>2132886</v>
      </c>
      <c r="E2256" s="95" t="s">
        <v>5265</v>
      </c>
      <c r="F2256" s="94" t="s">
        <v>1795</v>
      </c>
      <c r="G2256" s="94" t="s">
        <v>1023</v>
      </c>
      <c r="H2256" s="93">
        <v>49179000</v>
      </c>
      <c r="I2256" s="92" t="s">
        <v>5264</v>
      </c>
      <c r="J2256" s="91" t="s">
        <v>63</v>
      </c>
      <c r="K2256" s="91">
        <v>197013</v>
      </c>
    </row>
    <row r="2257" spans="1:11" ht="105">
      <c r="A2257" s="45">
        <v>2254</v>
      </c>
      <c r="B2257" s="95">
        <v>2434</v>
      </c>
      <c r="C2257" s="95" t="s">
        <v>267</v>
      </c>
      <c r="D2257" s="95">
        <v>2071517</v>
      </c>
      <c r="E2257" s="95" t="s">
        <v>5399</v>
      </c>
      <c r="F2257" s="94" t="s">
        <v>5398</v>
      </c>
      <c r="G2257" s="94" t="s">
        <v>5397</v>
      </c>
      <c r="H2257" s="93">
        <v>177052840</v>
      </c>
      <c r="I2257" s="92" t="s">
        <v>5264</v>
      </c>
      <c r="J2257" s="91" t="s">
        <v>63</v>
      </c>
      <c r="K2257" s="91">
        <v>197013</v>
      </c>
    </row>
    <row r="2258" spans="1:11" ht="90">
      <c r="A2258" s="45">
        <v>2255</v>
      </c>
      <c r="B2258" s="95">
        <v>2435</v>
      </c>
      <c r="C2258" s="95" t="s">
        <v>267</v>
      </c>
      <c r="D2258" s="95">
        <v>2072363</v>
      </c>
      <c r="E2258" s="95" t="s">
        <v>5396</v>
      </c>
      <c r="F2258" s="94" t="s">
        <v>5395</v>
      </c>
      <c r="G2258" s="94" t="s">
        <v>5394</v>
      </c>
      <c r="H2258" s="93">
        <v>351786260</v>
      </c>
      <c r="I2258" s="92" t="s">
        <v>5264</v>
      </c>
      <c r="J2258" s="91" t="s">
        <v>63</v>
      </c>
      <c r="K2258" s="91">
        <v>197013</v>
      </c>
    </row>
    <row r="2259" spans="1:11" ht="60">
      <c r="A2259" s="45">
        <v>2256</v>
      </c>
      <c r="B2259" s="95">
        <v>2436</v>
      </c>
      <c r="C2259" s="95" t="s">
        <v>267</v>
      </c>
      <c r="D2259" s="95">
        <v>2072369</v>
      </c>
      <c r="E2259" s="95" t="s">
        <v>5393</v>
      </c>
      <c r="F2259" s="94" t="s">
        <v>5392</v>
      </c>
      <c r="G2259" s="94" t="s">
        <v>5391</v>
      </c>
      <c r="H2259" s="93">
        <v>449787961</v>
      </c>
      <c r="I2259" s="92" t="s">
        <v>5264</v>
      </c>
      <c r="J2259" s="91" t="s">
        <v>63</v>
      </c>
      <c r="K2259" s="91">
        <v>197013</v>
      </c>
    </row>
    <row r="2260" spans="1:11" ht="90">
      <c r="A2260" s="45">
        <v>2257</v>
      </c>
      <c r="B2260" s="95">
        <v>2437</v>
      </c>
      <c r="C2260" s="95" t="s">
        <v>267</v>
      </c>
      <c r="D2260" s="95">
        <v>2080113</v>
      </c>
      <c r="E2260" s="95" t="s">
        <v>5390</v>
      </c>
      <c r="F2260" s="94" t="s">
        <v>5389</v>
      </c>
      <c r="G2260" s="94" t="s">
        <v>5388</v>
      </c>
      <c r="H2260" s="93">
        <v>351786260</v>
      </c>
      <c r="I2260" s="92" t="s">
        <v>5264</v>
      </c>
      <c r="J2260" s="91" t="s">
        <v>63</v>
      </c>
      <c r="K2260" s="91">
        <v>197013</v>
      </c>
    </row>
    <row r="2261" spans="1:11" ht="90">
      <c r="A2261" s="45">
        <v>2258</v>
      </c>
      <c r="B2261" s="95">
        <v>2438</v>
      </c>
      <c r="C2261" s="95" t="s">
        <v>267</v>
      </c>
      <c r="D2261" s="95">
        <v>2080296</v>
      </c>
      <c r="E2261" s="95" t="s">
        <v>5387</v>
      </c>
      <c r="F2261" s="94" t="s">
        <v>5386</v>
      </c>
      <c r="G2261" s="94" t="s">
        <v>5385</v>
      </c>
      <c r="H2261" s="93">
        <v>351786260</v>
      </c>
      <c r="I2261" s="92" t="s">
        <v>5264</v>
      </c>
      <c r="J2261" s="91" t="s">
        <v>63</v>
      </c>
      <c r="K2261" s="91">
        <v>197013</v>
      </c>
    </row>
    <row r="2262" spans="1:11" ht="75">
      <c r="A2262" s="45">
        <v>2259</v>
      </c>
      <c r="B2262" s="95">
        <v>2439</v>
      </c>
      <c r="C2262" s="95" t="s">
        <v>267</v>
      </c>
      <c r="D2262" s="95">
        <v>2080309</v>
      </c>
      <c r="E2262" s="95" t="s">
        <v>5384</v>
      </c>
      <c r="F2262" s="94" t="s">
        <v>5005</v>
      </c>
      <c r="G2262" s="94" t="s">
        <v>5383</v>
      </c>
      <c r="H2262" s="93">
        <v>351786260</v>
      </c>
      <c r="I2262" s="92" t="s">
        <v>5264</v>
      </c>
      <c r="J2262" s="91" t="s">
        <v>63</v>
      </c>
      <c r="K2262" s="91">
        <v>197013</v>
      </c>
    </row>
    <row r="2263" spans="1:11" ht="90">
      <c r="A2263" s="45">
        <v>2260</v>
      </c>
      <c r="B2263" s="95">
        <v>2440</v>
      </c>
      <c r="C2263" s="95" t="s">
        <v>267</v>
      </c>
      <c r="D2263" s="95">
        <v>2082421</v>
      </c>
      <c r="E2263" s="95" t="s">
        <v>5382</v>
      </c>
      <c r="F2263" s="94" t="s">
        <v>5275</v>
      </c>
      <c r="G2263" s="94" t="s">
        <v>5102</v>
      </c>
      <c r="H2263" s="93">
        <v>402039715</v>
      </c>
      <c r="I2263" s="92" t="s">
        <v>5264</v>
      </c>
      <c r="J2263" s="91" t="s">
        <v>63</v>
      </c>
      <c r="K2263" s="91">
        <v>197013</v>
      </c>
    </row>
    <row r="2264" spans="1:11" ht="90">
      <c r="A2264" s="45">
        <v>2261</v>
      </c>
      <c r="B2264" s="95">
        <v>2441</v>
      </c>
      <c r="C2264" s="95" t="s">
        <v>267</v>
      </c>
      <c r="D2264" s="95">
        <v>2082464</v>
      </c>
      <c r="E2264" s="95" t="s">
        <v>5381</v>
      </c>
      <c r="F2264" s="94" t="s">
        <v>5378</v>
      </c>
      <c r="G2264" s="94" t="s">
        <v>1061</v>
      </c>
      <c r="H2264" s="93">
        <v>542440592</v>
      </c>
      <c r="I2264" s="92" t="s">
        <v>5264</v>
      </c>
      <c r="J2264" s="91" t="s">
        <v>63</v>
      </c>
      <c r="K2264" s="91">
        <v>197013</v>
      </c>
    </row>
    <row r="2265" spans="1:11" ht="60">
      <c r="A2265" s="45">
        <v>2262</v>
      </c>
      <c r="B2265" s="95">
        <v>2442</v>
      </c>
      <c r="C2265" s="95" t="s">
        <v>267</v>
      </c>
      <c r="D2265" s="95">
        <v>2091005</v>
      </c>
      <c r="E2265" s="95" t="s">
        <v>5380</v>
      </c>
      <c r="F2265" s="94" t="s">
        <v>5337</v>
      </c>
      <c r="G2265" s="94" t="s">
        <v>4907</v>
      </c>
      <c r="H2265" s="93">
        <v>7097106611</v>
      </c>
      <c r="I2265" s="92" t="s">
        <v>5264</v>
      </c>
      <c r="J2265" s="91" t="s">
        <v>63</v>
      </c>
      <c r="K2265" s="91">
        <v>197013</v>
      </c>
    </row>
    <row r="2266" spans="1:11" ht="60">
      <c r="A2266" s="45">
        <v>2263</v>
      </c>
      <c r="B2266" s="95">
        <v>2443</v>
      </c>
      <c r="C2266" s="95" t="s">
        <v>267</v>
      </c>
      <c r="D2266" s="95">
        <v>2090446</v>
      </c>
      <c r="E2266" s="95" t="s">
        <v>5379</v>
      </c>
      <c r="F2266" s="94" t="s">
        <v>5378</v>
      </c>
      <c r="G2266" s="94" t="s">
        <v>5037</v>
      </c>
      <c r="H2266" s="93">
        <v>2974111948</v>
      </c>
      <c r="I2266" s="92" t="s">
        <v>5264</v>
      </c>
      <c r="J2266" s="91" t="s">
        <v>63</v>
      </c>
      <c r="K2266" s="91">
        <v>197013</v>
      </c>
    </row>
    <row r="2267" spans="1:11" ht="75">
      <c r="A2267" s="45">
        <v>2264</v>
      </c>
      <c r="B2267" s="95">
        <v>2444</v>
      </c>
      <c r="C2267" s="95" t="s">
        <v>267</v>
      </c>
      <c r="D2267" s="95">
        <v>2091410</v>
      </c>
      <c r="E2267" s="95" t="s">
        <v>5377</v>
      </c>
      <c r="F2267" s="94" t="s">
        <v>5374</v>
      </c>
      <c r="G2267" s="94" t="s">
        <v>5376</v>
      </c>
      <c r="H2267" s="93">
        <v>505588755</v>
      </c>
      <c r="I2267" s="92" t="s">
        <v>5264</v>
      </c>
      <c r="J2267" s="91" t="s">
        <v>63</v>
      </c>
      <c r="K2267" s="91">
        <v>197013</v>
      </c>
    </row>
    <row r="2268" spans="1:11" ht="60">
      <c r="A2268" s="45">
        <v>2265</v>
      </c>
      <c r="B2268" s="95">
        <v>2445</v>
      </c>
      <c r="C2268" s="95" t="s">
        <v>267</v>
      </c>
      <c r="D2268" s="95">
        <v>2091477</v>
      </c>
      <c r="E2268" s="95" t="s">
        <v>5375</v>
      </c>
      <c r="F2268" s="94" t="s">
        <v>5374</v>
      </c>
      <c r="G2268" s="94" t="s">
        <v>5373</v>
      </c>
      <c r="H2268" s="93">
        <v>1467377465</v>
      </c>
      <c r="I2268" s="92" t="s">
        <v>5264</v>
      </c>
      <c r="J2268" s="91" t="s">
        <v>63</v>
      </c>
      <c r="K2268" s="91">
        <v>197013</v>
      </c>
    </row>
    <row r="2269" spans="1:11" ht="60">
      <c r="A2269" s="45">
        <v>2266</v>
      </c>
      <c r="B2269" s="95">
        <v>2446</v>
      </c>
      <c r="C2269" s="95" t="s">
        <v>267</v>
      </c>
      <c r="D2269" s="95">
        <v>2092209</v>
      </c>
      <c r="E2269" s="95" t="s">
        <v>5372</v>
      </c>
      <c r="F2269" s="94" t="s">
        <v>5370</v>
      </c>
      <c r="G2269" s="94" t="s">
        <v>5369</v>
      </c>
      <c r="H2269" s="93">
        <v>8995406210</v>
      </c>
      <c r="I2269" s="92" t="s">
        <v>5264</v>
      </c>
      <c r="J2269" s="91" t="s">
        <v>63</v>
      </c>
      <c r="K2269" s="91">
        <v>197013</v>
      </c>
    </row>
    <row r="2270" spans="1:11" ht="75">
      <c r="A2270" s="45">
        <v>2267</v>
      </c>
      <c r="B2270" s="95">
        <v>2447</v>
      </c>
      <c r="C2270" s="95" t="s">
        <v>267</v>
      </c>
      <c r="D2270" s="95">
        <v>2092285</v>
      </c>
      <c r="E2270" s="95" t="s">
        <v>5371</v>
      </c>
      <c r="F2270" s="94" t="s">
        <v>5370</v>
      </c>
      <c r="G2270" s="94" t="s">
        <v>5369</v>
      </c>
      <c r="H2270" s="93">
        <v>599922911</v>
      </c>
      <c r="I2270" s="92" t="s">
        <v>5264</v>
      </c>
      <c r="J2270" s="91" t="s">
        <v>63</v>
      </c>
      <c r="K2270" s="91">
        <v>197013</v>
      </c>
    </row>
    <row r="2271" spans="1:11" ht="60">
      <c r="A2271" s="45">
        <v>2268</v>
      </c>
      <c r="B2271" s="95">
        <v>2448</v>
      </c>
      <c r="C2271" s="95" t="s">
        <v>267</v>
      </c>
      <c r="D2271" s="95">
        <v>2071432</v>
      </c>
      <c r="E2271" s="95" t="s">
        <v>5368</v>
      </c>
      <c r="F2271" s="94" t="s">
        <v>5367</v>
      </c>
      <c r="G2271" s="94" t="s">
        <v>5366</v>
      </c>
      <c r="H2271" s="93">
        <v>250560000</v>
      </c>
      <c r="I2271" s="92" t="s">
        <v>5264</v>
      </c>
      <c r="J2271" s="91" t="s">
        <v>63</v>
      </c>
      <c r="K2271" s="91">
        <v>197013</v>
      </c>
    </row>
    <row r="2272" spans="1:11" ht="90">
      <c r="A2272" s="45">
        <v>2269</v>
      </c>
      <c r="B2272" s="95">
        <v>2449</v>
      </c>
      <c r="C2272" s="95" t="s">
        <v>267</v>
      </c>
      <c r="D2272" s="95">
        <v>2092458</v>
      </c>
      <c r="E2272" s="95" t="s">
        <v>5365</v>
      </c>
      <c r="F2272" s="94" t="s">
        <v>5364</v>
      </c>
      <c r="G2272" s="94" t="s">
        <v>5328</v>
      </c>
      <c r="H2272" s="93">
        <v>27587539</v>
      </c>
      <c r="I2272" s="92" t="s">
        <v>5264</v>
      </c>
      <c r="J2272" s="91" t="s">
        <v>63</v>
      </c>
      <c r="K2272" s="91">
        <v>197013</v>
      </c>
    </row>
    <row r="2273" spans="1:11" ht="90">
      <c r="A2273" s="45">
        <v>2270</v>
      </c>
      <c r="B2273" s="95">
        <v>2450</v>
      </c>
      <c r="C2273" s="95" t="s">
        <v>267</v>
      </c>
      <c r="D2273" s="95">
        <v>2092459</v>
      </c>
      <c r="E2273" s="95" t="s">
        <v>5363</v>
      </c>
      <c r="F2273" s="94" t="s">
        <v>5362</v>
      </c>
      <c r="G2273" s="94" t="s">
        <v>5328</v>
      </c>
      <c r="H2273" s="93">
        <v>35748000</v>
      </c>
      <c r="I2273" s="92" t="s">
        <v>5264</v>
      </c>
      <c r="J2273" s="91" t="s">
        <v>63</v>
      </c>
      <c r="K2273" s="91">
        <v>197013</v>
      </c>
    </row>
    <row r="2274" spans="1:11" ht="120">
      <c r="A2274" s="45">
        <v>2271</v>
      </c>
      <c r="B2274" s="95">
        <v>2451</v>
      </c>
      <c r="C2274" s="95" t="s">
        <v>267</v>
      </c>
      <c r="D2274" s="95">
        <v>2092588</v>
      </c>
      <c r="E2274" s="95" t="s">
        <v>5361</v>
      </c>
      <c r="F2274" s="94" t="s">
        <v>5360</v>
      </c>
      <c r="G2274" s="94" t="s">
        <v>3425</v>
      </c>
      <c r="H2274" s="93">
        <v>349000000</v>
      </c>
      <c r="I2274" s="92" t="s">
        <v>5264</v>
      </c>
      <c r="J2274" s="91" t="s">
        <v>63</v>
      </c>
      <c r="K2274" s="91">
        <v>197013</v>
      </c>
    </row>
    <row r="2275" spans="1:11" ht="60">
      <c r="A2275" s="45">
        <v>2272</v>
      </c>
      <c r="B2275" s="95">
        <v>2452</v>
      </c>
      <c r="C2275" s="95" t="s">
        <v>267</v>
      </c>
      <c r="D2275" s="95">
        <v>2093036</v>
      </c>
      <c r="E2275" s="95" t="s">
        <v>5359</v>
      </c>
      <c r="F2275" s="94" t="s">
        <v>5358</v>
      </c>
      <c r="G2275" s="94" t="s">
        <v>5357</v>
      </c>
      <c r="H2275" s="93">
        <v>42496906.240000002</v>
      </c>
      <c r="I2275" s="92" t="s">
        <v>5264</v>
      </c>
      <c r="J2275" s="91" t="s">
        <v>63</v>
      </c>
      <c r="K2275" s="91">
        <v>197013</v>
      </c>
    </row>
    <row r="2276" spans="1:11" ht="105">
      <c r="A2276" s="45">
        <v>2273</v>
      </c>
      <c r="B2276" s="95">
        <v>2454</v>
      </c>
      <c r="C2276" s="95" t="s">
        <v>267</v>
      </c>
      <c r="D2276" s="95">
        <v>2100122</v>
      </c>
      <c r="E2276" s="95" t="s">
        <v>5356</v>
      </c>
      <c r="F2276" s="94" t="s">
        <v>5355</v>
      </c>
      <c r="G2276" s="94" t="s">
        <v>5354</v>
      </c>
      <c r="H2276" s="93">
        <v>687080296</v>
      </c>
      <c r="I2276" s="92" t="s">
        <v>5264</v>
      </c>
      <c r="J2276" s="91" t="s">
        <v>63</v>
      </c>
      <c r="K2276" s="91">
        <v>197013</v>
      </c>
    </row>
    <row r="2277" spans="1:11" ht="90">
      <c r="A2277" s="45">
        <v>2274</v>
      </c>
      <c r="B2277" s="95">
        <v>2455</v>
      </c>
      <c r="C2277" s="95" t="s">
        <v>267</v>
      </c>
      <c r="D2277" s="95">
        <v>2100688</v>
      </c>
      <c r="E2277" s="95" t="s">
        <v>5301</v>
      </c>
      <c r="F2277" s="94" t="s">
        <v>4988</v>
      </c>
      <c r="G2277" s="94" t="s">
        <v>5300</v>
      </c>
      <c r="H2277" s="93">
        <v>18216800</v>
      </c>
      <c r="I2277" s="92" t="s">
        <v>5264</v>
      </c>
      <c r="J2277" s="91" t="s">
        <v>63</v>
      </c>
      <c r="K2277" s="91">
        <v>197013</v>
      </c>
    </row>
    <row r="2278" spans="1:11" ht="90">
      <c r="A2278" s="45">
        <v>2275</v>
      </c>
      <c r="B2278" s="95">
        <v>2456</v>
      </c>
      <c r="C2278" s="95" t="s">
        <v>267</v>
      </c>
      <c r="D2278" s="95">
        <v>2100691</v>
      </c>
      <c r="E2278" s="95" t="s">
        <v>5301</v>
      </c>
      <c r="F2278" s="94" t="s">
        <v>4988</v>
      </c>
      <c r="G2278" s="94" t="s">
        <v>5300</v>
      </c>
      <c r="H2278" s="93">
        <v>15109500</v>
      </c>
      <c r="I2278" s="92" t="s">
        <v>5264</v>
      </c>
      <c r="J2278" s="91" t="s">
        <v>63</v>
      </c>
      <c r="K2278" s="91">
        <v>197013</v>
      </c>
    </row>
    <row r="2279" spans="1:11" ht="90">
      <c r="A2279" s="45">
        <v>2276</v>
      </c>
      <c r="B2279" s="95">
        <v>2457</v>
      </c>
      <c r="C2279" s="95" t="s">
        <v>267</v>
      </c>
      <c r="D2279" s="95">
        <v>2100692</v>
      </c>
      <c r="E2279" s="95" t="s">
        <v>5301</v>
      </c>
      <c r="F2279" s="94" t="s">
        <v>4988</v>
      </c>
      <c r="G2279" s="94" t="s">
        <v>5300</v>
      </c>
      <c r="H2279" s="93">
        <v>5460000</v>
      </c>
      <c r="I2279" s="92" t="s">
        <v>5264</v>
      </c>
      <c r="J2279" s="91" t="s">
        <v>63</v>
      </c>
      <c r="K2279" s="91">
        <v>197013</v>
      </c>
    </row>
    <row r="2280" spans="1:11" ht="90">
      <c r="A2280" s="45">
        <v>2277</v>
      </c>
      <c r="B2280" s="95">
        <v>2458</v>
      </c>
      <c r="C2280" s="95" t="s">
        <v>267</v>
      </c>
      <c r="D2280" s="95">
        <v>2100693</v>
      </c>
      <c r="E2280" s="95" t="s">
        <v>5301</v>
      </c>
      <c r="F2280" s="94" t="s">
        <v>4988</v>
      </c>
      <c r="G2280" s="94" t="s">
        <v>5300</v>
      </c>
      <c r="H2280" s="93">
        <v>9632420</v>
      </c>
      <c r="I2280" s="92" t="s">
        <v>5264</v>
      </c>
      <c r="J2280" s="91" t="s">
        <v>63</v>
      </c>
      <c r="K2280" s="91">
        <v>197013</v>
      </c>
    </row>
    <row r="2281" spans="1:11" ht="90">
      <c r="A2281" s="45">
        <v>2278</v>
      </c>
      <c r="B2281" s="95">
        <v>2459</v>
      </c>
      <c r="C2281" s="95" t="s">
        <v>267</v>
      </c>
      <c r="D2281" s="95">
        <v>2100695</v>
      </c>
      <c r="E2281" s="95" t="s">
        <v>5301</v>
      </c>
      <c r="F2281" s="94" t="s">
        <v>4988</v>
      </c>
      <c r="G2281" s="94" t="s">
        <v>5300</v>
      </c>
      <c r="H2281" s="93">
        <v>4713800</v>
      </c>
      <c r="I2281" s="92" t="s">
        <v>5264</v>
      </c>
      <c r="J2281" s="91" t="s">
        <v>63</v>
      </c>
      <c r="K2281" s="91">
        <v>197013</v>
      </c>
    </row>
    <row r="2282" spans="1:11" ht="90">
      <c r="A2282" s="45">
        <v>2279</v>
      </c>
      <c r="B2282" s="95">
        <v>2460</v>
      </c>
      <c r="C2282" s="95" t="s">
        <v>267</v>
      </c>
      <c r="D2282" s="95">
        <v>2100696</v>
      </c>
      <c r="E2282" s="95" t="s">
        <v>5301</v>
      </c>
      <c r="F2282" s="94" t="s">
        <v>4988</v>
      </c>
      <c r="G2282" s="94" t="s">
        <v>5300</v>
      </c>
      <c r="H2282" s="93">
        <v>1246700</v>
      </c>
      <c r="I2282" s="92" t="s">
        <v>5264</v>
      </c>
      <c r="J2282" s="91" t="s">
        <v>63</v>
      </c>
      <c r="K2282" s="91">
        <v>197013</v>
      </c>
    </row>
    <row r="2283" spans="1:11" ht="90">
      <c r="A2283" s="45">
        <v>2280</v>
      </c>
      <c r="B2283" s="95">
        <v>2461</v>
      </c>
      <c r="C2283" s="95" t="s">
        <v>267</v>
      </c>
      <c r="D2283" s="95">
        <v>2100702</v>
      </c>
      <c r="E2283" s="95" t="s">
        <v>5301</v>
      </c>
      <c r="F2283" s="94" t="s">
        <v>4988</v>
      </c>
      <c r="G2283" s="94" t="s">
        <v>5300</v>
      </c>
      <c r="H2283" s="93">
        <v>3067400</v>
      </c>
      <c r="I2283" s="92" t="s">
        <v>5264</v>
      </c>
      <c r="J2283" s="91" t="s">
        <v>63</v>
      </c>
      <c r="K2283" s="91">
        <v>197013</v>
      </c>
    </row>
    <row r="2284" spans="1:11" ht="90">
      <c r="A2284" s="45">
        <v>2281</v>
      </c>
      <c r="B2284" s="95">
        <v>2462</v>
      </c>
      <c r="C2284" s="95" t="s">
        <v>267</v>
      </c>
      <c r="D2284" s="95">
        <v>2100706</v>
      </c>
      <c r="E2284" s="95" t="s">
        <v>5301</v>
      </c>
      <c r="F2284" s="94" t="s">
        <v>4988</v>
      </c>
      <c r="G2284" s="94" t="s">
        <v>5300</v>
      </c>
      <c r="H2284" s="93">
        <v>7564200</v>
      </c>
      <c r="I2284" s="92" t="s">
        <v>5264</v>
      </c>
      <c r="J2284" s="91" t="s">
        <v>63</v>
      </c>
      <c r="K2284" s="91">
        <v>197013</v>
      </c>
    </row>
    <row r="2285" spans="1:11" ht="90">
      <c r="A2285" s="45">
        <v>2282</v>
      </c>
      <c r="B2285" s="95">
        <v>2463</v>
      </c>
      <c r="C2285" s="95" t="s">
        <v>267</v>
      </c>
      <c r="D2285" s="95">
        <v>2132959</v>
      </c>
      <c r="E2285" s="95" t="s">
        <v>5298</v>
      </c>
      <c r="F2285" s="94" t="s">
        <v>1040</v>
      </c>
      <c r="G2285" s="94" t="s">
        <v>1023</v>
      </c>
      <c r="H2285" s="93">
        <v>2281500</v>
      </c>
      <c r="I2285" s="92" t="s">
        <v>5264</v>
      </c>
      <c r="J2285" s="91" t="s">
        <v>63</v>
      </c>
      <c r="K2285" s="91">
        <v>197013</v>
      </c>
    </row>
    <row r="2286" spans="1:11" ht="90">
      <c r="A2286" s="45">
        <v>2283</v>
      </c>
      <c r="B2286" s="95">
        <v>2464</v>
      </c>
      <c r="C2286" s="95" t="s">
        <v>267</v>
      </c>
      <c r="D2286" s="95">
        <v>2100708</v>
      </c>
      <c r="E2286" s="95" t="s">
        <v>5301</v>
      </c>
      <c r="F2286" s="94" t="s">
        <v>4988</v>
      </c>
      <c r="G2286" s="94" t="s">
        <v>5300</v>
      </c>
      <c r="H2286" s="93">
        <v>1234800</v>
      </c>
      <c r="I2286" s="92" t="s">
        <v>5264</v>
      </c>
      <c r="J2286" s="91" t="s">
        <v>63</v>
      </c>
      <c r="K2286" s="91">
        <v>197013</v>
      </c>
    </row>
    <row r="2287" spans="1:11" ht="90">
      <c r="A2287" s="45">
        <v>2284</v>
      </c>
      <c r="B2287" s="95">
        <v>2465</v>
      </c>
      <c r="C2287" s="95" t="s">
        <v>267</v>
      </c>
      <c r="D2287" s="95">
        <v>2100709</v>
      </c>
      <c r="E2287" s="95" t="s">
        <v>5301</v>
      </c>
      <c r="F2287" s="94" t="s">
        <v>4988</v>
      </c>
      <c r="G2287" s="94" t="s">
        <v>5300</v>
      </c>
      <c r="H2287" s="93">
        <v>2026500</v>
      </c>
      <c r="I2287" s="92" t="s">
        <v>5264</v>
      </c>
      <c r="J2287" s="91" t="s">
        <v>63</v>
      </c>
      <c r="K2287" s="91">
        <v>197013</v>
      </c>
    </row>
    <row r="2288" spans="1:11" ht="90">
      <c r="A2288" s="45">
        <v>2285</v>
      </c>
      <c r="B2288" s="95">
        <v>2466</v>
      </c>
      <c r="C2288" s="95" t="s">
        <v>267</v>
      </c>
      <c r="D2288" s="95">
        <v>2100711</v>
      </c>
      <c r="E2288" s="95" t="s">
        <v>5301</v>
      </c>
      <c r="F2288" s="94" t="s">
        <v>4988</v>
      </c>
      <c r="G2288" s="94" t="s">
        <v>5300</v>
      </c>
      <c r="H2288" s="93">
        <v>3318000</v>
      </c>
      <c r="I2288" s="92" t="s">
        <v>5264</v>
      </c>
      <c r="J2288" s="91" t="s">
        <v>63</v>
      </c>
      <c r="K2288" s="91">
        <v>197013</v>
      </c>
    </row>
    <row r="2289" spans="1:11" ht="90">
      <c r="A2289" s="45">
        <v>2286</v>
      </c>
      <c r="B2289" s="95">
        <v>2467</v>
      </c>
      <c r="C2289" s="95" t="s">
        <v>267</v>
      </c>
      <c r="D2289" s="95">
        <v>2100713</v>
      </c>
      <c r="E2289" s="95" t="s">
        <v>5301</v>
      </c>
      <c r="F2289" s="94" t="s">
        <v>4988</v>
      </c>
      <c r="G2289" s="94" t="s">
        <v>5300</v>
      </c>
      <c r="H2289" s="93">
        <v>15838550</v>
      </c>
      <c r="I2289" s="92" t="s">
        <v>5264</v>
      </c>
      <c r="J2289" s="91" t="s">
        <v>63</v>
      </c>
      <c r="K2289" s="91">
        <v>197013</v>
      </c>
    </row>
    <row r="2290" spans="1:11" ht="90">
      <c r="A2290" s="45">
        <v>2287</v>
      </c>
      <c r="B2290" s="95">
        <v>2468</v>
      </c>
      <c r="C2290" s="95" t="s">
        <v>267</v>
      </c>
      <c r="D2290" s="95">
        <v>2100716</v>
      </c>
      <c r="E2290" s="95" t="s">
        <v>5301</v>
      </c>
      <c r="F2290" s="94" t="s">
        <v>4988</v>
      </c>
      <c r="G2290" s="94" t="s">
        <v>5300</v>
      </c>
      <c r="H2290" s="93">
        <v>51416680</v>
      </c>
      <c r="I2290" s="92" t="s">
        <v>5264</v>
      </c>
      <c r="J2290" s="91" t="s">
        <v>63</v>
      </c>
      <c r="K2290" s="91">
        <v>197013</v>
      </c>
    </row>
    <row r="2291" spans="1:11" ht="90">
      <c r="A2291" s="45">
        <v>2288</v>
      </c>
      <c r="B2291" s="95">
        <v>2469</v>
      </c>
      <c r="C2291" s="95" t="s">
        <v>267</v>
      </c>
      <c r="D2291" s="95">
        <v>2100717</v>
      </c>
      <c r="E2291" s="95" t="s">
        <v>5301</v>
      </c>
      <c r="F2291" s="94" t="s">
        <v>4988</v>
      </c>
      <c r="G2291" s="94" t="s">
        <v>5300</v>
      </c>
      <c r="H2291" s="93">
        <v>251788600</v>
      </c>
      <c r="I2291" s="92" t="s">
        <v>5264</v>
      </c>
      <c r="J2291" s="91" t="s">
        <v>63</v>
      </c>
      <c r="K2291" s="91">
        <v>197013</v>
      </c>
    </row>
    <row r="2292" spans="1:11" ht="60">
      <c r="A2292" s="45">
        <v>2289</v>
      </c>
      <c r="B2292" s="95">
        <v>2470</v>
      </c>
      <c r="C2292" s="95" t="s">
        <v>267</v>
      </c>
      <c r="D2292" s="95">
        <v>2071216</v>
      </c>
      <c r="E2292" s="95" t="s">
        <v>5353</v>
      </c>
      <c r="F2292" s="94" t="s">
        <v>5352</v>
      </c>
      <c r="G2292" s="94" t="s">
        <v>5345</v>
      </c>
      <c r="H2292" s="93">
        <v>12000000</v>
      </c>
      <c r="I2292" s="92" t="s">
        <v>5264</v>
      </c>
      <c r="J2292" s="91" t="s">
        <v>63</v>
      </c>
      <c r="K2292" s="91">
        <v>197013</v>
      </c>
    </row>
    <row r="2293" spans="1:11" ht="90">
      <c r="A2293" s="45">
        <v>2290</v>
      </c>
      <c r="B2293" s="95">
        <v>2471</v>
      </c>
      <c r="C2293" s="95" t="s">
        <v>267</v>
      </c>
      <c r="D2293" s="95">
        <v>2072364</v>
      </c>
      <c r="E2293" s="95" t="s">
        <v>5351</v>
      </c>
      <c r="F2293" s="94" t="s">
        <v>5350</v>
      </c>
      <c r="G2293" s="94" t="s">
        <v>5349</v>
      </c>
      <c r="H2293" s="93">
        <v>351786260</v>
      </c>
      <c r="I2293" s="92" t="s">
        <v>5264</v>
      </c>
      <c r="J2293" s="91" t="s">
        <v>63</v>
      </c>
      <c r="K2293" s="91">
        <v>197013</v>
      </c>
    </row>
    <row r="2294" spans="1:11" ht="75">
      <c r="A2294" s="45">
        <v>2291</v>
      </c>
      <c r="B2294" s="95">
        <v>2472</v>
      </c>
      <c r="C2294" s="95" t="s">
        <v>267</v>
      </c>
      <c r="D2294" s="95">
        <v>2072366</v>
      </c>
      <c r="E2294" s="95" t="s">
        <v>5348</v>
      </c>
      <c r="F2294" s="94" t="s">
        <v>5345</v>
      </c>
      <c r="G2294" s="94" t="s">
        <v>5347</v>
      </c>
      <c r="H2294" s="93">
        <v>351786260</v>
      </c>
      <c r="I2294" s="92" t="s">
        <v>5264</v>
      </c>
      <c r="J2294" s="91" t="s">
        <v>63</v>
      </c>
      <c r="K2294" s="91">
        <v>197013</v>
      </c>
    </row>
    <row r="2295" spans="1:11" ht="75">
      <c r="A2295" s="45">
        <v>2292</v>
      </c>
      <c r="B2295" s="95">
        <v>2473</v>
      </c>
      <c r="C2295" s="95" t="s">
        <v>267</v>
      </c>
      <c r="D2295" s="95">
        <v>2080118</v>
      </c>
      <c r="E2295" s="95" t="s">
        <v>5346</v>
      </c>
      <c r="F2295" s="94" t="s">
        <v>5345</v>
      </c>
      <c r="G2295" s="94" t="s">
        <v>5344</v>
      </c>
      <c r="H2295" s="93">
        <v>351786260</v>
      </c>
      <c r="I2295" s="92" t="s">
        <v>5264</v>
      </c>
      <c r="J2295" s="91" t="s">
        <v>63</v>
      </c>
      <c r="K2295" s="91">
        <v>197013</v>
      </c>
    </row>
    <row r="2296" spans="1:11" ht="60">
      <c r="A2296" s="45">
        <v>2293</v>
      </c>
      <c r="B2296" s="95">
        <v>2474</v>
      </c>
      <c r="C2296" s="95" t="s">
        <v>267</v>
      </c>
      <c r="D2296" s="95">
        <v>2081746</v>
      </c>
      <c r="E2296" s="95" t="s">
        <v>5343</v>
      </c>
      <c r="F2296" s="94" t="s">
        <v>5342</v>
      </c>
      <c r="G2296" s="94" t="s">
        <v>5089</v>
      </c>
      <c r="H2296" s="93">
        <v>18000000</v>
      </c>
      <c r="I2296" s="92" t="s">
        <v>5264</v>
      </c>
      <c r="J2296" s="91" t="s">
        <v>63</v>
      </c>
      <c r="K2296" s="91">
        <v>197013</v>
      </c>
    </row>
    <row r="2297" spans="1:11" ht="180">
      <c r="A2297" s="45">
        <v>2294</v>
      </c>
      <c r="B2297" s="95">
        <v>2475</v>
      </c>
      <c r="C2297" s="95" t="s">
        <v>267</v>
      </c>
      <c r="D2297" s="95">
        <v>2082702</v>
      </c>
      <c r="E2297" s="95" t="s">
        <v>5341</v>
      </c>
      <c r="F2297" s="94" t="s">
        <v>5340</v>
      </c>
      <c r="G2297" s="94" t="s">
        <v>5339</v>
      </c>
      <c r="H2297" s="93">
        <v>470756000</v>
      </c>
      <c r="I2297" s="92" t="s">
        <v>5264</v>
      </c>
      <c r="J2297" s="91" t="s">
        <v>63</v>
      </c>
      <c r="K2297" s="91">
        <v>197013</v>
      </c>
    </row>
    <row r="2298" spans="1:11" ht="75">
      <c r="A2298" s="45">
        <v>2295</v>
      </c>
      <c r="B2298" s="95">
        <v>2477</v>
      </c>
      <c r="C2298" s="95" t="s">
        <v>267</v>
      </c>
      <c r="D2298" s="95">
        <v>2091109</v>
      </c>
      <c r="E2298" s="95" t="s">
        <v>5338</v>
      </c>
      <c r="F2298" s="94" t="s">
        <v>5337</v>
      </c>
      <c r="G2298" s="94" t="s">
        <v>5336</v>
      </c>
      <c r="H2298" s="93">
        <v>404286680</v>
      </c>
      <c r="I2298" s="92" t="s">
        <v>5264</v>
      </c>
      <c r="J2298" s="91" t="s">
        <v>63</v>
      </c>
      <c r="K2298" s="91">
        <v>197013</v>
      </c>
    </row>
    <row r="2299" spans="1:11" ht="75">
      <c r="A2299" s="45">
        <v>2296</v>
      </c>
      <c r="B2299" s="95">
        <v>2478</v>
      </c>
      <c r="C2299" s="95" t="s">
        <v>267</v>
      </c>
      <c r="D2299" s="95">
        <v>2091197</v>
      </c>
      <c r="E2299" s="95" t="s">
        <v>5335</v>
      </c>
      <c r="F2299" s="94" t="s">
        <v>5334</v>
      </c>
      <c r="G2299" s="94" t="s">
        <v>5333</v>
      </c>
      <c r="H2299" s="93">
        <v>442505954</v>
      </c>
      <c r="I2299" s="92" t="s">
        <v>5264</v>
      </c>
      <c r="J2299" s="91" t="s">
        <v>63</v>
      </c>
      <c r="K2299" s="91">
        <v>197013</v>
      </c>
    </row>
    <row r="2300" spans="1:11" ht="105">
      <c r="A2300" s="45">
        <v>2297</v>
      </c>
      <c r="B2300" s="95">
        <v>2480</v>
      </c>
      <c r="C2300" s="95" t="s">
        <v>267</v>
      </c>
      <c r="D2300" s="95">
        <v>2091444</v>
      </c>
      <c r="E2300" s="95" t="s">
        <v>5332</v>
      </c>
      <c r="F2300" s="94" t="s">
        <v>5331</v>
      </c>
      <c r="G2300" s="94" t="s">
        <v>5129</v>
      </c>
      <c r="H2300" s="93">
        <v>25412984</v>
      </c>
      <c r="I2300" s="92" t="s">
        <v>5264</v>
      </c>
      <c r="J2300" s="91" t="s">
        <v>63</v>
      </c>
      <c r="K2300" s="91">
        <v>197013</v>
      </c>
    </row>
    <row r="2301" spans="1:11" ht="75">
      <c r="A2301" s="45">
        <v>2298</v>
      </c>
      <c r="B2301" s="95">
        <v>2481</v>
      </c>
      <c r="C2301" s="95" t="s">
        <v>267</v>
      </c>
      <c r="D2301" s="95">
        <v>2092188</v>
      </c>
      <c r="E2301" s="95" t="s">
        <v>5330</v>
      </c>
      <c r="F2301" s="94" t="s">
        <v>5329</v>
      </c>
      <c r="G2301" s="94" t="s">
        <v>5328</v>
      </c>
      <c r="H2301" s="93">
        <v>9744000</v>
      </c>
      <c r="I2301" s="92" t="s">
        <v>5264</v>
      </c>
      <c r="J2301" s="91" t="s">
        <v>63</v>
      </c>
      <c r="K2301" s="91">
        <v>197013</v>
      </c>
    </row>
    <row r="2302" spans="1:11" ht="90">
      <c r="A2302" s="45">
        <v>2299</v>
      </c>
      <c r="B2302" s="95">
        <v>2482</v>
      </c>
      <c r="C2302" s="95" t="s">
        <v>267</v>
      </c>
      <c r="D2302" s="95">
        <v>2132901</v>
      </c>
      <c r="E2302" s="95" t="s">
        <v>5265</v>
      </c>
      <c r="F2302" s="94" t="s">
        <v>2970</v>
      </c>
      <c r="G2302" s="94" t="s">
        <v>1023</v>
      </c>
      <c r="H2302" s="93">
        <v>225837300</v>
      </c>
      <c r="I2302" s="92" t="s">
        <v>5264</v>
      </c>
      <c r="J2302" s="91" t="s">
        <v>63</v>
      </c>
      <c r="K2302" s="91">
        <v>197013</v>
      </c>
    </row>
    <row r="2303" spans="1:11" ht="105">
      <c r="A2303" s="45">
        <v>2300</v>
      </c>
      <c r="B2303" s="95">
        <v>2483</v>
      </c>
      <c r="C2303" s="95" t="s">
        <v>267</v>
      </c>
      <c r="D2303" s="95">
        <v>2092339</v>
      </c>
      <c r="E2303" s="95" t="s">
        <v>5327</v>
      </c>
      <c r="F2303" s="94" t="s">
        <v>5113</v>
      </c>
      <c r="G2303" s="94" t="s">
        <v>5326</v>
      </c>
      <c r="H2303" s="93">
        <v>3401928801</v>
      </c>
      <c r="I2303" s="92" t="s">
        <v>5264</v>
      </c>
      <c r="J2303" s="91" t="s">
        <v>63</v>
      </c>
      <c r="K2303" s="91">
        <v>197013</v>
      </c>
    </row>
    <row r="2304" spans="1:11" ht="75">
      <c r="A2304" s="45">
        <v>2301</v>
      </c>
      <c r="B2304" s="95">
        <v>2484</v>
      </c>
      <c r="C2304" s="95" t="s">
        <v>267</v>
      </c>
      <c r="D2304" s="95">
        <v>2093019</v>
      </c>
      <c r="E2304" s="95" t="s">
        <v>5325</v>
      </c>
      <c r="F2304" s="94" t="s">
        <v>4834</v>
      </c>
      <c r="G2304" s="94" t="s">
        <v>5324</v>
      </c>
      <c r="H2304" s="93">
        <v>8120000</v>
      </c>
      <c r="I2304" s="92" t="s">
        <v>5264</v>
      </c>
      <c r="J2304" s="91" t="s">
        <v>63</v>
      </c>
      <c r="K2304" s="91">
        <v>197013</v>
      </c>
    </row>
    <row r="2305" spans="1:11" ht="60">
      <c r="A2305" s="45">
        <v>2302</v>
      </c>
      <c r="B2305" s="95">
        <v>2485</v>
      </c>
      <c r="C2305" s="95" t="s">
        <v>267</v>
      </c>
      <c r="D2305" s="95">
        <v>2101113</v>
      </c>
      <c r="E2305" s="95" t="s">
        <v>5323</v>
      </c>
      <c r="F2305" s="94" t="s">
        <v>5290</v>
      </c>
      <c r="G2305" s="94" t="s">
        <v>5322</v>
      </c>
      <c r="H2305" s="93">
        <v>7712787517.4445</v>
      </c>
      <c r="I2305" s="92" t="s">
        <v>5264</v>
      </c>
      <c r="J2305" s="91" t="s">
        <v>63</v>
      </c>
      <c r="K2305" s="91">
        <v>197013</v>
      </c>
    </row>
    <row r="2306" spans="1:11" ht="90">
      <c r="A2306" s="45">
        <v>2303</v>
      </c>
      <c r="B2306" s="95">
        <v>2486</v>
      </c>
      <c r="C2306" s="95" t="s">
        <v>267</v>
      </c>
      <c r="D2306" s="95">
        <v>2132898</v>
      </c>
      <c r="E2306" s="95" t="s">
        <v>5265</v>
      </c>
      <c r="F2306" s="94" t="s">
        <v>2984</v>
      </c>
      <c r="G2306" s="94" t="s">
        <v>1023</v>
      </c>
      <c r="H2306" s="93">
        <v>52104000</v>
      </c>
      <c r="I2306" s="92" t="s">
        <v>5264</v>
      </c>
      <c r="J2306" s="91" t="s">
        <v>63</v>
      </c>
      <c r="K2306" s="91">
        <v>197013</v>
      </c>
    </row>
    <row r="2307" spans="1:11" ht="90">
      <c r="A2307" s="45">
        <v>2304</v>
      </c>
      <c r="B2307" s="95">
        <v>2487</v>
      </c>
      <c r="C2307" s="95" t="s">
        <v>267</v>
      </c>
      <c r="D2307" s="95">
        <v>2132962</v>
      </c>
      <c r="E2307" s="95" t="s">
        <v>5265</v>
      </c>
      <c r="F2307" s="94" t="s">
        <v>1862</v>
      </c>
      <c r="G2307" s="94" t="s">
        <v>1023</v>
      </c>
      <c r="H2307" s="93">
        <v>60710700</v>
      </c>
      <c r="I2307" s="92" t="s">
        <v>5264</v>
      </c>
      <c r="J2307" s="91" t="s">
        <v>63</v>
      </c>
      <c r="K2307" s="91">
        <v>197013</v>
      </c>
    </row>
    <row r="2308" spans="1:11" ht="105">
      <c r="A2308" s="45">
        <v>2305</v>
      </c>
      <c r="B2308" s="95">
        <v>2488</v>
      </c>
      <c r="C2308" s="95" t="s">
        <v>267</v>
      </c>
      <c r="D2308" s="95">
        <v>2093131</v>
      </c>
      <c r="E2308" s="95" t="s">
        <v>5321</v>
      </c>
      <c r="F2308" s="94" t="s">
        <v>4915</v>
      </c>
      <c r="G2308" s="94" t="s">
        <v>5320</v>
      </c>
      <c r="H2308" s="93">
        <v>583538348</v>
      </c>
      <c r="I2308" s="92" t="s">
        <v>5264</v>
      </c>
      <c r="J2308" s="91" t="s">
        <v>63</v>
      </c>
      <c r="K2308" s="91">
        <v>197013</v>
      </c>
    </row>
    <row r="2309" spans="1:11" ht="60">
      <c r="A2309" s="45">
        <v>2306</v>
      </c>
      <c r="B2309" s="95">
        <v>2489</v>
      </c>
      <c r="C2309" s="95" t="s">
        <v>267</v>
      </c>
      <c r="D2309" s="95">
        <v>2093387</v>
      </c>
      <c r="E2309" s="95" t="s">
        <v>5319</v>
      </c>
      <c r="F2309" s="94" t="s">
        <v>5318</v>
      </c>
      <c r="G2309" s="94" t="s">
        <v>5317</v>
      </c>
      <c r="H2309" s="93">
        <v>31500000</v>
      </c>
      <c r="I2309" s="92" t="s">
        <v>5264</v>
      </c>
      <c r="J2309" s="91" t="s">
        <v>63</v>
      </c>
      <c r="K2309" s="91">
        <v>197013</v>
      </c>
    </row>
    <row r="2310" spans="1:11" ht="90">
      <c r="A2310" s="45">
        <v>2307</v>
      </c>
      <c r="B2310" s="95">
        <v>2490</v>
      </c>
      <c r="C2310" s="95" t="s">
        <v>267</v>
      </c>
      <c r="D2310" s="95">
        <v>2132879</v>
      </c>
      <c r="E2310" s="95" t="s">
        <v>5265</v>
      </c>
      <c r="F2310" s="94" t="s">
        <v>2970</v>
      </c>
      <c r="G2310" s="94" t="s">
        <v>1023</v>
      </c>
      <c r="H2310" s="93">
        <v>29391600</v>
      </c>
      <c r="I2310" s="92" t="s">
        <v>5264</v>
      </c>
      <c r="J2310" s="91" t="s">
        <v>63</v>
      </c>
      <c r="K2310" s="91">
        <v>197013</v>
      </c>
    </row>
    <row r="2311" spans="1:11" ht="90">
      <c r="A2311" s="45">
        <v>2308</v>
      </c>
      <c r="B2311" s="95">
        <v>2491</v>
      </c>
      <c r="C2311" s="95" t="s">
        <v>267</v>
      </c>
      <c r="D2311" s="95">
        <v>2132988</v>
      </c>
      <c r="E2311" s="95" t="s">
        <v>5265</v>
      </c>
      <c r="F2311" s="94" t="s">
        <v>1040</v>
      </c>
      <c r="G2311" s="94" t="s">
        <v>1023</v>
      </c>
      <c r="H2311" s="93">
        <v>48928800</v>
      </c>
      <c r="I2311" s="92" t="s">
        <v>5264</v>
      </c>
      <c r="J2311" s="91" t="s">
        <v>63</v>
      </c>
      <c r="K2311" s="91">
        <v>197013</v>
      </c>
    </row>
    <row r="2312" spans="1:11" ht="90">
      <c r="A2312" s="45">
        <v>2309</v>
      </c>
      <c r="B2312" s="95">
        <v>2492</v>
      </c>
      <c r="C2312" s="95" t="s">
        <v>267</v>
      </c>
      <c r="D2312" s="95">
        <v>2100689</v>
      </c>
      <c r="E2312" s="95" t="s">
        <v>5301</v>
      </c>
      <c r="F2312" s="94" t="s">
        <v>4988</v>
      </c>
      <c r="G2312" s="94" t="s">
        <v>5300</v>
      </c>
      <c r="H2312" s="93">
        <v>7526400</v>
      </c>
      <c r="I2312" s="92" t="s">
        <v>5264</v>
      </c>
      <c r="J2312" s="91" t="s">
        <v>63</v>
      </c>
      <c r="K2312" s="91">
        <v>197013</v>
      </c>
    </row>
    <row r="2313" spans="1:11" ht="90">
      <c r="A2313" s="45">
        <v>2310</v>
      </c>
      <c r="B2313" s="95">
        <v>2493</v>
      </c>
      <c r="C2313" s="95" t="s">
        <v>267</v>
      </c>
      <c r="D2313" s="95">
        <v>2100687</v>
      </c>
      <c r="E2313" s="95" t="s">
        <v>5301</v>
      </c>
      <c r="F2313" s="94" t="s">
        <v>4988</v>
      </c>
      <c r="G2313" s="94" t="s">
        <v>5300</v>
      </c>
      <c r="H2313" s="93">
        <v>4732000</v>
      </c>
      <c r="I2313" s="92" t="s">
        <v>5264</v>
      </c>
      <c r="J2313" s="91" t="s">
        <v>63</v>
      </c>
      <c r="K2313" s="91">
        <v>197013</v>
      </c>
    </row>
    <row r="2314" spans="1:11" ht="90">
      <c r="A2314" s="45">
        <v>2311</v>
      </c>
      <c r="B2314" s="95">
        <v>2494</v>
      </c>
      <c r="C2314" s="95" t="s">
        <v>267</v>
      </c>
      <c r="D2314" s="95">
        <v>2100690</v>
      </c>
      <c r="E2314" s="95" t="s">
        <v>5301</v>
      </c>
      <c r="F2314" s="94" t="s">
        <v>4988</v>
      </c>
      <c r="G2314" s="94" t="s">
        <v>5300</v>
      </c>
      <c r="H2314" s="93">
        <v>7616700</v>
      </c>
      <c r="I2314" s="92" t="s">
        <v>5264</v>
      </c>
      <c r="J2314" s="91" t="s">
        <v>63</v>
      </c>
      <c r="K2314" s="91">
        <v>197013</v>
      </c>
    </row>
    <row r="2315" spans="1:11" ht="90">
      <c r="A2315" s="45">
        <v>2312</v>
      </c>
      <c r="B2315" s="95">
        <v>2495</v>
      </c>
      <c r="C2315" s="95" t="s">
        <v>267</v>
      </c>
      <c r="D2315" s="95">
        <v>2100694</v>
      </c>
      <c r="E2315" s="95" t="s">
        <v>5301</v>
      </c>
      <c r="F2315" s="94" t="s">
        <v>4988</v>
      </c>
      <c r="G2315" s="94" t="s">
        <v>5300</v>
      </c>
      <c r="H2315" s="93">
        <v>10355800</v>
      </c>
      <c r="I2315" s="92" t="s">
        <v>5264</v>
      </c>
      <c r="J2315" s="91" t="s">
        <v>63</v>
      </c>
      <c r="K2315" s="91">
        <v>197013</v>
      </c>
    </row>
    <row r="2316" spans="1:11" ht="90">
      <c r="A2316" s="45">
        <v>2313</v>
      </c>
      <c r="B2316" s="95">
        <v>2496</v>
      </c>
      <c r="C2316" s="95" t="s">
        <v>267</v>
      </c>
      <c r="D2316" s="95">
        <v>2100703</v>
      </c>
      <c r="E2316" s="95" t="s">
        <v>5301</v>
      </c>
      <c r="F2316" s="94" t="s">
        <v>4988</v>
      </c>
      <c r="G2316" s="94" t="s">
        <v>5300</v>
      </c>
      <c r="H2316" s="93">
        <v>2842000</v>
      </c>
      <c r="I2316" s="92" t="s">
        <v>5264</v>
      </c>
      <c r="J2316" s="91" t="s">
        <v>63</v>
      </c>
      <c r="K2316" s="91">
        <v>197013</v>
      </c>
    </row>
    <row r="2317" spans="1:11" ht="90">
      <c r="A2317" s="45">
        <v>2314</v>
      </c>
      <c r="B2317" s="95">
        <v>2497</v>
      </c>
      <c r="C2317" s="95" t="s">
        <v>267</v>
      </c>
      <c r="D2317" s="95">
        <v>2100707</v>
      </c>
      <c r="E2317" s="95" t="s">
        <v>5301</v>
      </c>
      <c r="F2317" s="94" t="s">
        <v>4988</v>
      </c>
      <c r="G2317" s="94" t="s">
        <v>5300</v>
      </c>
      <c r="H2317" s="93">
        <v>6379100</v>
      </c>
      <c r="I2317" s="92" t="s">
        <v>5264</v>
      </c>
      <c r="J2317" s="91" t="s">
        <v>63</v>
      </c>
      <c r="K2317" s="91">
        <v>197013</v>
      </c>
    </row>
    <row r="2318" spans="1:11" ht="90">
      <c r="A2318" s="45">
        <v>2315</v>
      </c>
      <c r="B2318" s="95">
        <v>2498</v>
      </c>
      <c r="C2318" s="95" t="s">
        <v>267</v>
      </c>
      <c r="D2318" s="95">
        <v>2100704</v>
      </c>
      <c r="E2318" s="95" t="s">
        <v>5301</v>
      </c>
      <c r="F2318" s="94" t="s">
        <v>4988</v>
      </c>
      <c r="G2318" s="94" t="s">
        <v>5300</v>
      </c>
      <c r="H2318" s="93">
        <v>19908000</v>
      </c>
      <c r="I2318" s="92" t="s">
        <v>5264</v>
      </c>
      <c r="J2318" s="91" t="s">
        <v>63</v>
      </c>
      <c r="K2318" s="91">
        <v>197013</v>
      </c>
    </row>
    <row r="2319" spans="1:11" ht="90">
      <c r="A2319" s="45">
        <v>2316</v>
      </c>
      <c r="B2319" s="95">
        <v>2499</v>
      </c>
      <c r="C2319" s="95" t="s">
        <v>267</v>
      </c>
      <c r="D2319" s="95">
        <v>2100712</v>
      </c>
      <c r="E2319" s="95" t="s">
        <v>5301</v>
      </c>
      <c r="F2319" s="94" t="s">
        <v>4988</v>
      </c>
      <c r="G2319" s="94" t="s">
        <v>5300</v>
      </c>
      <c r="H2319" s="93">
        <v>5292000</v>
      </c>
      <c r="I2319" s="92" t="s">
        <v>5264</v>
      </c>
      <c r="J2319" s="91" t="s">
        <v>63</v>
      </c>
      <c r="K2319" s="91">
        <v>197013</v>
      </c>
    </row>
    <row r="2320" spans="1:11" ht="90">
      <c r="A2320" s="45">
        <v>2317</v>
      </c>
      <c r="B2320" s="95">
        <v>2500</v>
      </c>
      <c r="C2320" s="95" t="s">
        <v>267</v>
      </c>
      <c r="D2320" s="95">
        <v>2100714</v>
      </c>
      <c r="E2320" s="95" t="s">
        <v>5301</v>
      </c>
      <c r="F2320" s="94" t="s">
        <v>4988</v>
      </c>
      <c r="G2320" s="94" t="s">
        <v>5300</v>
      </c>
      <c r="H2320" s="93">
        <v>2737280</v>
      </c>
      <c r="I2320" s="92" t="s">
        <v>5264</v>
      </c>
      <c r="J2320" s="91" t="s">
        <v>63</v>
      </c>
      <c r="K2320" s="91">
        <v>197013</v>
      </c>
    </row>
    <row r="2321" spans="1:11" ht="90">
      <c r="A2321" s="45">
        <v>2318</v>
      </c>
      <c r="B2321" s="95">
        <v>2501</v>
      </c>
      <c r="C2321" s="95" t="s">
        <v>267</v>
      </c>
      <c r="D2321" s="95">
        <v>2100710</v>
      </c>
      <c r="E2321" s="95" t="s">
        <v>5301</v>
      </c>
      <c r="F2321" s="94" t="s">
        <v>4988</v>
      </c>
      <c r="G2321" s="94" t="s">
        <v>5300</v>
      </c>
      <c r="H2321" s="93">
        <v>2780960</v>
      </c>
      <c r="I2321" s="92" t="s">
        <v>5264</v>
      </c>
      <c r="J2321" s="91" t="s">
        <v>63</v>
      </c>
      <c r="K2321" s="91">
        <v>197013</v>
      </c>
    </row>
    <row r="2322" spans="1:11" ht="90">
      <c r="A2322" s="45">
        <v>2319</v>
      </c>
      <c r="B2322" s="95">
        <v>2502</v>
      </c>
      <c r="C2322" s="95" t="s">
        <v>267</v>
      </c>
      <c r="D2322" s="95">
        <v>2100718</v>
      </c>
      <c r="E2322" s="95" t="s">
        <v>5301</v>
      </c>
      <c r="F2322" s="94" t="s">
        <v>4988</v>
      </c>
      <c r="G2322" s="94" t="s">
        <v>5300</v>
      </c>
      <c r="H2322" s="93">
        <v>12160512</v>
      </c>
      <c r="I2322" s="92" t="s">
        <v>5264</v>
      </c>
      <c r="J2322" s="91" t="s">
        <v>63</v>
      </c>
      <c r="K2322" s="91">
        <v>197013</v>
      </c>
    </row>
    <row r="2323" spans="1:11" ht="90">
      <c r="A2323" s="45">
        <v>2320</v>
      </c>
      <c r="B2323" s="95">
        <v>2503</v>
      </c>
      <c r="C2323" s="95" t="s">
        <v>267</v>
      </c>
      <c r="D2323" s="95">
        <v>2100719</v>
      </c>
      <c r="E2323" s="95" t="s">
        <v>5301</v>
      </c>
      <c r="F2323" s="94" t="s">
        <v>4988</v>
      </c>
      <c r="G2323" s="94" t="s">
        <v>5300</v>
      </c>
      <c r="H2323" s="93">
        <v>53153660</v>
      </c>
      <c r="I2323" s="92" t="s">
        <v>5264</v>
      </c>
      <c r="J2323" s="91" t="s">
        <v>63</v>
      </c>
      <c r="K2323" s="91">
        <v>197013</v>
      </c>
    </row>
    <row r="2324" spans="1:11" ht="60">
      <c r="A2324" s="45">
        <v>2321</v>
      </c>
      <c r="B2324" s="95">
        <v>2504</v>
      </c>
      <c r="C2324" s="95" t="s">
        <v>267</v>
      </c>
      <c r="D2324" s="95">
        <v>2110744</v>
      </c>
      <c r="E2324" s="95" t="s">
        <v>5316</v>
      </c>
      <c r="F2324" s="94" t="s">
        <v>5306</v>
      </c>
      <c r="G2324" s="94" t="s">
        <v>5315</v>
      </c>
      <c r="H2324" s="93">
        <v>19488000</v>
      </c>
      <c r="I2324" s="92" t="s">
        <v>5264</v>
      </c>
      <c r="J2324" s="91" t="s">
        <v>63</v>
      </c>
      <c r="K2324" s="91">
        <v>197013</v>
      </c>
    </row>
    <row r="2325" spans="1:11" ht="90">
      <c r="A2325" s="45">
        <v>2322</v>
      </c>
      <c r="B2325" s="95">
        <v>2505</v>
      </c>
      <c r="C2325" s="95" t="s">
        <v>267</v>
      </c>
      <c r="D2325" s="95">
        <v>2132955</v>
      </c>
      <c r="E2325" s="95" t="s">
        <v>5265</v>
      </c>
      <c r="F2325" s="94" t="s">
        <v>1922</v>
      </c>
      <c r="G2325" s="94" t="s">
        <v>1023</v>
      </c>
      <c r="H2325" s="93">
        <v>25147800</v>
      </c>
      <c r="I2325" s="92" t="s">
        <v>5264</v>
      </c>
      <c r="J2325" s="91" t="s">
        <v>63</v>
      </c>
      <c r="K2325" s="91">
        <v>197013</v>
      </c>
    </row>
    <row r="2326" spans="1:11" ht="90">
      <c r="A2326" s="45">
        <v>2323</v>
      </c>
      <c r="B2326" s="95">
        <v>2506</v>
      </c>
      <c r="C2326" s="95" t="s">
        <v>267</v>
      </c>
      <c r="D2326" s="95">
        <v>2100715</v>
      </c>
      <c r="E2326" s="95" t="s">
        <v>5301</v>
      </c>
      <c r="F2326" s="94" t="s">
        <v>4988</v>
      </c>
      <c r="G2326" s="94" t="s">
        <v>5300</v>
      </c>
      <c r="H2326" s="93">
        <v>46316900</v>
      </c>
      <c r="I2326" s="92" t="s">
        <v>5264</v>
      </c>
      <c r="J2326" s="91" t="s">
        <v>63</v>
      </c>
      <c r="K2326" s="91">
        <v>197013</v>
      </c>
    </row>
    <row r="2327" spans="1:11" ht="75">
      <c r="A2327" s="45">
        <v>2324</v>
      </c>
      <c r="B2327" s="95">
        <v>2507</v>
      </c>
      <c r="C2327" s="95" t="s">
        <v>267</v>
      </c>
      <c r="D2327" s="95">
        <v>2080115</v>
      </c>
      <c r="E2327" s="95" t="s">
        <v>5314</v>
      </c>
      <c r="F2327" s="94" t="s">
        <v>5313</v>
      </c>
      <c r="G2327" s="94" t="s">
        <v>5312</v>
      </c>
      <c r="H2327" s="93">
        <v>392385342</v>
      </c>
      <c r="I2327" s="92" t="s">
        <v>5264</v>
      </c>
      <c r="J2327" s="91" t="s">
        <v>63</v>
      </c>
      <c r="K2327" s="91">
        <v>197013</v>
      </c>
    </row>
    <row r="2328" spans="1:11" ht="90">
      <c r="A2328" s="45">
        <v>2325</v>
      </c>
      <c r="B2328" s="95">
        <v>2508</v>
      </c>
      <c r="C2328" s="95" t="s">
        <v>267</v>
      </c>
      <c r="D2328" s="95">
        <v>2132989</v>
      </c>
      <c r="E2328" s="95" t="s">
        <v>5265</v>
      </c>
      <c r="F2328" s="94" t="s">
        <v>1040</v>
      </c>
      <c r="G2328" s="94" t="s">
        <v>1023</v>
      </c>
      <c r="H2328" s="93">
        <v>11616000</v>
      </c>
      <c r="I2328" s="92" t="s">
        <v>5264</v>
      </c>
      <c r="J2328" s="91" t="s">
        <v>63</v>
      </c>
      <c r="K2328" s="91">
        <v>197013</v>
      </c>
    </row>
    <row r="2329" spans="1:11" ht="75">
      <c r="A2329" s="45">
        <v>2326</v>
      </c>
      <c r="B2329" s="95">
        <v>2509</v>
      </c>
      <c r="C2329" s="95" t="s">
        <v>267</v>
      </c>
      <c r="D2329" s="95">
        <v>2080461</v>
      </c>
      <c r="E2329" s="95" t="s">
        <v>5311</v>
      </c>
      <c r="F2329" s="94" t="s">
        <v>5310</v>
      </c>
      <c r="G2329" s="94" t="s">
        <v>5309</v>
      </c>
      <c r="H2329" s="93">
        <v>2500000</v>
      </c>
      <c r="I2329" s="92" t="s">
        <v>5264</v>
      </c>
      <c r="J2329" s="91" t="s">
        <v>63</v>
      </c>
      <c r="K2329" s="91">
        <v>197013</v>
      </c>
    </row>
    <row r="2330" spans="1:11" ht="105">
      <c r="A2330" s="45">
        <v>2327</v>
      </c>
      <c r="B2330" s="95">
        <v>2510</v>
      </c>
      <c r="C2330" s="95" t="s">
        <v>267</v>
      </c>
      <c r="D2330" s="95">
        <v>2092702</v>
      </c>
      <c r="E2330" s="95" t="s">
        <v>5308</v>
      </c>
      <c r="F2330" s="94" t="s">
        <v>5307</v>
      </c>
      <c r="G2330" s="94" t="s">
        <v>5306</v>
      </c>
      <c r="H2330" s="93">
        <v>365507552.74000001</v>
      </c>
      <c r="I2330" s="92" t="s">
        <v>5264</v>
      </c>
      <c r="J2330" s="91" t="s">
        <v>63</v>
      </c>
      <c r="K2330" s="91">
        <v>197013</v>
      </c>
    </row>
    <row r="2331" spans="1:11" ht="90">
      <c r="A2331" s="45">
        <v>2328</v>
      </c>
      <c r="B2331" s="95">
        <v>2511</v>
      </c>
      <c r="C2331" s="95" t="s">
        <v>267</v>
      </c>
      <c r="D2331" s="95">
        <v>2132895</v>
      </c>
      <c r="E2331" s="95" t="s">
        <v>5265</v>
      </c>
      <c r="F2331" s="94" t="s">
        <v>1040</v>
      </c>
      <c r="G2331" s="94" t="s">
        <v>1023</v>
      </c>
      <c r="H2331" s="93">
        <v>2373750</v>
      </c>
      <c r="I2331" s="92" t="s">
        <v>5264</v>
      </c>
      <c r="J2331" s="91" t="s">
        <v>63</v>
      </c>
      <c r="K2331" s="91">
        <v>197013</v>
      </c>
    </row>
    <row r="2332" spans="1:11" ht="90">
      <c r="A2332" s="45">
        <v>2329</v>
      </c>
      <c r="B2332" s="95">
        <v>2512</v>
      </c>
      <c r="C2332" s="95" t="s">
        <v>267</v>
      </c>
      <c r="D2332" s="95">
        <v>2100721</v>
      </c>
      <c r="E2332" s="95" t="s">
        <v>5301</v>
      </c>
      <c r="F2332" s="94" t="s">
        <v>4988</v>
      </c>
      <c r="G2332" s="94" t="s">
        <v>5300</v>
      </c>
      <c r="H2332" s="93">
        <v>21828996</v>
      </c>
      <c r="I2332" s="92" t="s">
        <v>5264</v>
      </c>
      <c r="J2332" s="91" t="s">
        <v>63</v>
      </c>
      <c r="K2332" s="91">
        <v>197013</v>
      </c>
    </row>
    <row r="2333" spans="1:11" ht="60">
      <c r="A2333" s="45">
        <v>2330</v>
      </c>
      <c r="B2333" s="95">
        <v>2513</v>
      </c>
      <c r="C2333" s="95" t="s">
        <v>267</v>
      </c>
      <c r="D2333" s="95">
        <v>2091270</v>
      </c>
      <c r="E2333" s="95" t="s">
        <v>5305</v>
      </c>
      <c r="F2333" s="94" t="s">
        <v>5304</v>
      </c>
      <c r="G2333" s="94" t="s">
        <v>5303</v>
      </c>
      <c r="H2333" s="93">
        <v>8032298137</v>
      </c>
      <c r="I2333" s="92" t="s">
        <v>5264</v>
      </c>
      <c r="J2333" s="91" t="s">
        <v>63</v>
      </c>
      <c r="K2333" s="91">
        <v>197013</v>
      </c>
    </row>
    <row r="2334" spans="1:11" ht="90">
      <c r="A2334" s="45">
        <v>2331</v>
      </c>
      <c r="B2334" s="95">
        <v>2514</v>
      </c>
      <c r="C2334" s="95" t="s">
        <v>267</v>
      </c>
      <c r="D2334" s="95">
        <v>2100720</v>
      </c>
      <c r="E2334" s="95" t="s">
        <v>5301</v>
      </c>
      <c r="F2334" s="94" t="s">
        <v>4988</v>
      </c>
      <c r="G2334" s="94" t="s">
        <v>5300</v>
      </c>
      <c r="H2334" s="93">
        <v>2081520</v>
      </c>
      <c r="I2334" s="92" t="s">
        <v>5264</v>
      </c>
      <c r="J2334" s="91" t="s">
        <v>63</v>
      </c>
      <c r="K2334" s="91">
        <v>197013</v>
      </c>
    </row>
    <row r="2335" spans="1:11" ht="90">
      <c r="A2335" s="45">
        <v>2332</v>
      </c>
      <c r="B2335" s="95">
        <v>2515</v>
      </c>
      <c r="C2335" s="95" t="s">
        <v>267</v>
      </c>
      <c r="D2335" s="95">
        <v>2100722</v>
      </c>
      <c r="E2335" s="95" t="s">
        <v>5301</v>
      </c>
      <c r="F2335" s="94" t="s">
        <v>4988</v>
      </c>
      <c r="G2335" s="94" t="s">
        <v>5300</v>
      </c>
      <c r="H2335" s="93">
        <v>2259600</v>
      </c>
      <c r="I2335" s="92" t="s">
        <v>5264</v>
      </c>
      <c r="J2335" s="91" t="s">
        <v>63</v>
      </c>
      <c r="K2335" s="91">
        <v>197013</v>
      </c>
    </row>
    <row r="2336" spans="1:11" ht="90">
      <c r="A2336" s="45">
        <v>2333</v>
      </c>
      <c r="B2336" s="95">
        <v>2516</v>
      </c>
      <c r="C2336" s="95" t="s">
        <v>267</v>
      </c>
      <c r="D2336" s="95">
        <v>2100724</v>
      </c>
      <c r="E2336" s="95" t="s">
        <v>5301</v>
      </c>
      <c r="F2336" s="94" t="s">
        <v>4988</v>
      </c>
      <c r="G2336" s="94" t="s">
        <v>5300</v>
      </c>
      <c r="H2336" s="93">
        <v>99415680</v>
      </c>
      <c r="I2336" s="92" t="s">
        <v>5264</v>
      </c>
      <c r="J2336" s="91" t="s">
        <v>63</v>
      </c>
      <c r="K2336" s="91">
        <v>197013</v>
      </c>
    </row>
    <row r="2337" spans="1:11" ht="90">
      <c r="A2337" s="45">
        <v>2334</v>
      </c>
      <c r="B2337" s="95">
        <v>2517</v>
      </c>
      <c r="C2337" s="95" t="s">
        <v>267</v>
      </c>
      <c r="D2337" s="95">
        <v>2132892</v>
      </c>
      <c r="E2337" s="95" t="s">
        <v>5265</v>
      </c>
      <c r="F2337" s="94" t="s">
        <v>1040</v>
      </c>
      <c r="G2337" s="94" t="s">
        <v>1023</v>
      </c>
      <c r="H2337" s="93">
        <v>44265960</v>
      </c>
      <c r="I2337" s="92" t="s">
        <v>5264</v>
      </c>
      <c r="J2337" s="91" t="s">
        <v>63</v>
      </c>
      <c r="K2337" s="91">
        <v>197013</v>
      </c>
    </row>
    <row r="2338" spans="1:11" ht="90">
      <c r="A2338" s="45">
        <v>2335</v>
      </c>
      <c r="B2338" s="95">
        <v>2518</v>
      </c>
      <c r="C2338" s="95" t="s">
        <v>267</v>
      </c>
      <c r="D2338" s="95">
        <v>2100723</v>
      </c>
      <c r="E2338" s="95" t="s">
        <v>5301</v>
      </c>
      <c r="F2338" s="94" t="s">
        <v>4988</v>
      </c>
      <c r="G2338" s="94" t="s">
        <v>5300</v>
      </c>
      <c r="H2338" s="93">
        <v>23467500</v>
      </c>
      <c r="I2338" s="92" t="s">
        <v>5264</v>
      </c>
      <c r="J2338" s="91" t="s">
        <v>63</v>
      </c>
      <c r="K2338" s="91">
        <v>197013</v>
      </c>
    </row>
    <row r="2339" spans="1:11" ht="90">
      <c r="A2339" s="45">
        <v>2336</v>
      </c>
      <c r="B2339" s="95">
        <v>2520</v>
      </c>
      <c r="C2339" s="95" t="s">
        <v>267</v>
      </c>
      <c r="D2339" s="95">
        <v>2100731</v>
      </c>
      <c r="E2339" s="95" t="s">
        <v>5301</v>
      </c>
      <c r="F2339" s="94" t="s">
        <v>4988</v>
      </c>
      <c r="G2339" s="94" t="s">
        <v>5300</v>
      </c>
      <c r="H2339" s="93">
        <v>30450000</v>
      </c>
      <c r="I2339" s="92" t="s">
        <v>5264</v>
      </c>
      <c r="J2339" s="91" t="s">
        <v>63</v>
      </c>
      <c r="K2339" s="91">
        <v>197013</v>
      </c>
    </row>
    <row r="2340" spans="1:11" ht="90">
      <c r="A2340" s="45">
        <v>2337</v>
      </c>
      <c r="B2340" s="95">
        <v>2521</v>
      </c>
      <c r="C2340" s="95" t="s">
        <v>267</v>
      </c>
      <c r="D2340" s="95">
        <v>2100790</v>
      </c>
      <c r="E2340" s="95" t="s">
        <v>5301</v>
      </c>
      <c r="F2340" s="94" t="s">
        <v>4988</v>
      </c>
      <c r="G2340" s="94" t="s">
        <v>5300</v>
      </c>
      <c r="H2340" s="93">
        <v>10591560</v>
      </c>
      <c r="I2340" s="92" t="s">
        <v>5264</v>
      </c>
      <c r="J2340" s="91" t="s">
        <v>63</v>
      </c>
      <c r="K2340" s="91">
        <v>197013</v>
      </c>
    </row>
    <row r="2341" spans="1:11" ht="165">
      <c r="A2341" s="45">
        <v>2338</v>
      </c>
      <c r="B2341" s="95">
        <v>2522</v>
      </c>
      <c r="C2341" s="95" t="s">
        <v>267</v>
      </c>
      <c r="D2341" s="95">
        <v>2132564</v>
      </c>
      <c r="E2341" s="95" t="s">
        <v>5302</v>
      </c>
      <c r="F2341" s="94" t="s">
        <v>2959</v>
      </c>
      <c r="G2341" s="94" t="s">
        <v>1023</v>
      </c>
      <c r="H2341" s="93">
        <v>459000000</v>
      </c>
      <c r="I2341" s="92" t="s">
        <v>5264</v>
      </c>
      <c r="J2341" s="91" t="s">
        <v>63</v>
      </c>
      <c r="K2341" s="91">
        <v>197013</v>
      </c>
    </row>
    <row r="2342" spans="1:11" ht="90">
      <c r="A2342" s="45">
        <v>2339</v>
      </c>
      <c r="B2342" s="95">
        <v>2523</v>
      </c>
      <c r="C2342" s="95" t="s">
        <v>267</v>
      </c>
      <c r="D2342" s="95">
        <v>2100843</v>
      </c>
      <c r="E2342" s="95" t="s">
        <v>5301</v>
      </c>
      <c r="F2342" s="94" t="s">
        <v>4988</v>
      </c>
      <c r="G2342" s="94" t="s">
        <v>5300</v>
      </c>
      <c r="H2342" s="93">
        <v>5198900</v>
      </c>
      <c r="I2342" s="92" t="s">
        <v>5264</v>
      </c>
      <c r="J2342" s="91" t="s">
        <v>63</v>
      </c>
      <c r="K2342" s="91">
        <v>197013</v>
      </c>
    </row>
    <row r="2343" spans="1:11" ht="90">
      <c r="A2343" s="45">
        <v>2340</v>
      </c>
      <c r="B2343" s="95">
        <v>2524</v>
      </c>
      <c r="C2343" s="95" t="s">
        <v>267</v>
      </c>
      <c r="D2343" s="95">
        <v>2100912</v>
      </c>
      <c r="E2343" s="95" t="s">
        <v>5299</v>
      </c>
      <c r="F2343" s="94" t="s">
        <v>5293</v>
      </c>
      <c r="G2343" s="94" t="s">
        <v>5292</v>
      </c>
      <c r="H2343" s="93">
        <v>25345167.082699999</v>
      </c>
      <c r="I2343" s="92" t="s">
        <v>5264</v>
      </c>
      <c r="J2343" s="91" t="s">
        <v>63</v>
      </c>
      <c r="K2343" s="91">
        <v>197013</v>
      </c>
    </row>
    <row r="2344" spans="1:11" ht="90">
      <c r="A2344" s="45">
        <v>2341</v>
      </c>
      <c r="B2344" s="95">
        <v>2525</v>
      </c>
      <c r="C2344" s="95" t="s">
        <v>267</v>
      </c>
      <c r="D2344" s="95">
        <v>2132889</v>
      </c>
      <c r="E2344" s="95" t="s">
        <v>5298</v>
      </c>
      <c r="F2344" s="94" t="s">
        <v>1040</v>
      </c>
      <c r="G2344" s="94" t="s">
        <v>1023</v>
      </c>
      <c r="H2344" s="93">
        <v>1365000</v>
      </c>
      <c r="I2344" s="92" t="s">
        <v>5264</v>
      </c>
      <c r="J2344" s="91" t="s">
        <v>63</v>
      </c>
      <c r="K2344" s="91">
        <v>197013</v>
      </c>
    </row>
    <row r="2345" spans="1:11" ht="75">
      <c r="A2345" s="45">
        <v>2342</v>
      </c>
      <c r="B2345" s="95">
        <v>2526</v>
      </c>
      <c r="C2345" s="95" t="s">
        <v>267</v>
      </c>
      <c r="D2345" s="95">
        <v>2101031</v>
      </c>
      <c r="E2345" s="95" t="s">
        <v>5297</v>
      </c>
      <c r="F2345" s="94" t="s">
        <v>1073</v>
      </c>
      <c r="G2345" s="94" t="s">
        <v>5296</v>
      </c>
      <c r="H2345" s="93">
        <v>63527932</v>
      </c>
      <c r="I2345" s="92" t="s">
        <v>5264</v>
      </c>
      <c r="J2345" s="91" t="s">
        <v>63</v>
      </c>
      <c r="K2345" s="91">
        <v>197013</v>
      </c>
    </row>
    <row r="2346" spans="1:11" ht="60">
      <c r="A2346" s="45">
        <v>2343</v>
      </c>
      <c r="B2346" s="95">
        <v>2527</v>
      </c>
      <c r="C2346" s="95" t="s">
        <v>267</v>
      </c>
      <c r="D2346" s="95">
        <v>2102427</v>
      </c>
      <c r="E2346" s="95" t="s">
        <v>5295</v>
      </c>
      <c r="F2346" s="94" t="s">
        <v>5285</v>
      </c>
      <c r="G2346" s="94" t="s">
        <v>5284</v>
      </c>
      <c r="H2346" s="93">
        <v>450435458</v>
      </c>
      <c r="I2346" s="92" t="s">
        <v>5264</v>
      </c>
      <c r="J2346" s="91" t="s">
        <v>63</v>
      </c>
      <c r="K2346" s="91">
        <v>197013</v>
      </c>
    </row>
    <row r="2347" spans="1:11" ht="90">
      <c r="A2347" s="45">
        <v>2344</v>
      </c>
      <c r="B2347" s="95">
        <v>2528</v>
      </c>
      <c r="C2347" s="95" t="s">
        <v>267</v>
      </c>
      <c r="D2347" s="95">
        <v>2132986</v>
      </c>
      <c r="E2347" s="95" t="s">
        <v>5265</v>
      </c>
      <c r="F2347" s="94" t="s">
        <v>1040</v>
      </c>
      <c r="G2347" s="94" t="s">
        <v>1023</v>
      </c>
      <c r="H2347" s="93">
        <v>69600030</v>
      </c>
      <c r="I2347" s="92" t="s">
        <v>5264</v>
      </c>
      <c r="J2347" s="91" t="s">
        <v>63</v>
      </c>
      <c r="K2347" s="91">
        <v>197013</v>
      </c>
    </row>
    <row r="2348" spans="1:11" ht="105">
      <c r="A2348" s="45">
        <v>2345</v>
      </c>
      <c r="B2348" s="95">
        <v>2529</v>
      </c>
      <c r="C2348" s="95" t="s">
        <v>267</v>
      </c>
      <c r="D2348" s="95">
        <v>2101035</v>
      </c>
      <c r="E2348" s="95" t="s">
        <v>5294</v>
      </c>
      <c r="F2348" s="94" t="s">
        <v>5293</v>
      </c>
      <c r="G2348" s="94" t="s">
        <v>5292</v>
      </c>
      <c r="H2348" s="93">
        <v>627866497.99779999</v>
      </c>
      <c r="I2348" s="92" t="s">
        <v>5264</v>
      </c>
      <c r="J2348" s="91" t="s">
        <v>63</v>
      </c>
      <c r="K2348" s="91">
        <v>197013</v>
      </c>
    </row>
    <row r="2349" spans="1:11" ht="75">
      <c r="A2349" s="45">
        <v>2346</v>
      </c>
      <c r="B2349" s="95">
        <v>2530</v>
      </c>
      <c r="C2349" s="95" t="s">
        <v>267</v>
      </c>
      <c r="D2349" s="95">
        <v>2101063</v>
      </c>
      <c r="E2349" s="95" t="s">
        <v>5291</v>
      </c>
      <c r="F2349" s="94" t="s">
        <v>5290</v>
      </c>
      <c r="G2349" s="94" t="s">
        <v>5289</v>
      </c>
      <c r="H2349" s="93">
        <v>521432378.44440001</v>
      </c>
      <c r="I2349" s="92" t="s">
        <v>5264</v>
      </c>
      <c r="J2349" s="91" t="s">
        <v>63</v>
      </c>
      <c r="K2349" s="91">
        <v>197013</v>
      </c>
    </row>
    <row r="2350" spans="1:11" ht="75">
      <c r="A2350" s="45">
        <v>2347</v>
      </c>
      <c r="B2350" s="95">
        <v>2531</v>
      </c>
      <c r="C2350" s="95" t="s">
        <v>267</v>
      </c>
      <c r="D2350" s="95">
        <v>2102769</v>
      </c>
      <c r="E2350" s="95" t="s">
        <v>5288</v>
      </c>
      <c r="F2350" s="94" t="s">
        <v>5287</v>
      </c>
      <c r="G2350" s="94" t="s">
        <v>5285</v>
      </c>
      <c r="H2350" s="93">
        <v>39500320</v>
      </c>
      <c r="I2350" s="92" t="s">
        <v>5264</v>
      </c>
      <c r="J2350" s="91" t="s">
        <v>63</v>
      </c>
      <c r="K2350" s="91">
        <v>197013</v>
      </c>
    </row>
    <row r="2351" spans="1:11" ht="90">
      <c r="A2351" s="45">
        <v>2348</v>
      </c>
      <c r="B2351" s="95">
        <v>2532</v>
      </c>
      <c r="C2351" s="95" t="s">
        <v>267</v>
      </c>
      <c r="D2351" s="95">
        <v>2102836</v>
      </c>
      <c r="E2351" s="95" t="s">
        <v>5286</v>
      </c>
      <c r="F2351" s="94" t="s">
        <v>5285</v>
      </c>
      <c r="G2351" s="94" t="s">
        <v>5284</v>
      </c>
      <c r="H2351" s="93">
        <v>41293535</v>
      </c>
      <c r="I2351" s="92" t="s">
        <v>5264</v>
      </c>
      <c r="J2351" s="91" t="s">
        <v>63</v>
      </c>
      <c r="K2351" s="91">
        <v>197013</v>
      </c>
    </row>
    <row r="2352" spans="1:11" ht="90">
      <c r="A2352" s="45">
        <v>2349</v>
      </c>
      <c r="B2352" s="95">
        <v>2533</v>
      </c>
      <c r="C2352" s="95" t="s">
        <v>267</v>
      </c>
      <c r="D2352" s="95">
        <v>2132992</v>
      </c>
      <c r="E2352" s="95" t="s">
        <v>5265</v>
      </c>
      <c r="F2352" s="94" t="s">
        <v>1189</v>
      </c>
      <c r="G2352" s="94" t="s">
        <v>1023</v>
      </c>
      <c r="H2352" s="93">
        <v>65460000</v>
      </c>
      <c r="I2352" s="92" t="s">
        <v>5264</v>
      </c>
      <c r="J2352" s="91" t="s">
        <v>63</v>
      </c>
      <c r="K2352" s="91">
        <v>197013</v>
      </c>
    </row>
    <row r="2353" spans="1:11" ht="75">
      <c r="A2353" s="45">
        <v>2350</v>
      </c>
      <c r="B2353" s="95">
        <v>2534</v>
      </c>
      <c r="C2353" s="95" t="s">
        <v>267</v>
      </c>
      <c r="D2353" s="95">
        <v>2102853</v>
      </c>
      <c r="E2353" s="95" t="s">
        <v>5283</v>
      </c>
      <c r="F2353" s="94" t="s">
        <v>5282</v>
      </c>
      <c r="G2353" s="94" t="s">
        <v>5281</v>
      </c>
      <c r="H2353" s="93">
        <v>36413711</v>
      </c>
      <c r="I2353" s="92" t="s">
        <v>5264</v>
      </c>
      <c r="J2353" s="91" t="s">
        <v>63</v>
      </c>
      <c r="K2353" s="91">
        <v>197013</v>
      </c>
    </row>
    <row r="2354" spans="1:11" ht="60">
      <c r="A2354" s="45">
        <v>2351</v>
      </c>
      <c r="B2354" s="95">
        <v>2535</v>
      </c>
      <c r="C2354" s="95" t="s">
        <v>267</v>
      </c>
      <c r="D2354" s="95">
        <v>2110685</v>
      </c>
      <c r="E2354" s="95" t="s">
        <v>5280</v>
      </c>
      <c r="F2354" s="94" t="s">
        <v>5279</v>
      </c>
      <c r="G2354" s="94" t="s">
        <v>4968</v>
      </c>
      <c r="H2354" s="93">
        <v>33731545</v>
      </c>
      <c r="I2354" s="92" t="s">
        <v>5264</v>
      </c>
      <c r="J2354" s="91" t="s">
        <v>63</v>
      </c>
      <c r="K2354" s="91">
        <v>197013</v>
      </c>
    </row>
    <row r="2355" spans="1:11" ht="60">
      <c r="A2355" s="45">
        <v>2352</v>
      </c>
      <c r="B2355" s="95">
        <v>2536</v>
      </c>
      <c r="C2355" s="95" t="s">
        <v>267</v>
      </c>
      <c r="D2355" s="95">
        <v>2093043</v>
      </c>
      <c r="E2355" s="95" t="s">
        <v>5278</v>
      </c>
      <c r="F2355" s="94" t="s">
        <v>4915</v>
      </c>
      <c r="G2355" s="94" t="s">
        <v>5277</v>
      </c>
      <c r="H2355" s="93">
        <v>8348418003</v>
      </c>
      <c r="I2355" s="92" t="s">
        <v>5264</v>
      </c>
      <c r="J2355" s="91" t="s">
        <v>63</v>
      </c>
      <c r="K2355" s="91">
        <v>197013</v>
      </c>
    </row>
    <row r="2356" spans="1:11" ht="60">
      <c r="A2356" s="45">
        <v>2353</v>
      </c>
      <c r="B2356" s="95">
        <v>2537</v>
      </c>
      <c r="C2356" s="95" t="s">
        <v>267</v>
      </c>
      <c r="D2356" s="95">
        <v>2082962</v>
      </c>
      <c r="E2356" s="95" t="s">
        <v>5276</v>
      </c>
      <c r="F2356" s="94" t="s">
        <v>5275</v>
      </c>
      <c r="G2356" s="94" t="s">
        <v>5102</v>
      </c>
      <c r="H2356" s="93">
        <v>6261168030</v>
      </c>
      <c r="I2356" s="92" t="s">
        <v>5264</v>
      </c>
      <c r="J2356" s="91" t="s">
        <v>63</v>
      </c>
      <c r="K2356" s="91">
        <v>197013</v>
      </c>
    </row>
    <row r="2357" spans="1:11" ht="165">
      <c r="A2357" s="45">
        <v>2354</v>
      </c>
      <c r="B2357" s="95">
        <v>2538</v>
      </c>
      <c r="C2357" s="95" t="s">
        <v>267</v>
      </c>
      <c r="D2357" s="95">
        <v>2111543</v>
      </c>
      <c r="E2357" s="95" t="s">
        <v>5274</v>
      </c>
      <c r="F2357" s="94" t="s">
        <v>5273</v>
      </c>
      <c r="G2357" s="94" t="s">
        <v>1702</v>
      </c>
      <c r="H2357" s="93">
        <v>7049632523</v>
      </c>
      <c r="I2357" s="92" t="s">
        <v>5264</v>
      </c>
      <c r="J2357" s="91" t="s">
        <v>63</v>
      </c>
      <c r="K2357" s="91">
        <v>197013</v>
      </c>
    </row>
    <row r="2358" spans="1:11" ht="60">
      <c r="A2358" s="45">
        <v>2355</v>
      </c>
      <c r="B2358" s="95">
        <v>2539</v>
      </c>
      <c r="C2358" s="95" t="s">
        <v>267</v>
      </c>
      <c r="D2358" s="95">
        <v>2120311</v>
      </c>
      <c r="E2358" s="95" t="s">
        <v>5272</v>
      </c>
      <c r="F2358" s="94" t="s">
        <v>3364</v>
      </c>
      <c r="G2358" s="94" t="s">
        <v>1102</v>
      </c>
      <c r="H2358" s="93">
        <v>5800644245</v>
      </c>
      <c r="I2358" s="92" t="s">
        <v>5264</v>
      </c>
      <c r="J2358" s="91" t="s">
        <v>63</v>
      </c>
      <c r="K2358" s="91">
        <v>197013</v>
      </c>
    </row>
    <row r="2359" spans="1:11" ht="135">
      <c r="A2359" s="45">
        <v>2356</v>
      </c>
      <c r="B2359" s="95">
        <v>2541</v>
      </c>
      <c r="C2359" s="95" t="s">
        <v>267</v>
      </c>
      <c r="D2359" s="95">
        <v>2132219</v>
      </c>
      <c r="E2359" s="95" t="s">
        <v>5271</v>
      </c>
      <c r="F2359" s="94" t="s">
        <v>2924</v>
      </c>
      <c r="G2359" s="94" t="s">
        <v>1707</v>
      </c>
      <c r="H2359" s="93">
        <v>39456000</v>
      </c>
      <c r="I2359" s="92" t="s">
        <v>5264</v>
      </c>
      <c r="J2359" s="91" t="s">
        <v>63</v>
      </c>
      <c r="K2359" s="91">
        <v>197013</v>
      </c>
    </row>
    <row r="2360" spans="1:11" ht="90">
      <c r="A2360" s="45">
        <v>2357</v>
      </c>
      <c r="B2360" s="95">
        <v>2542</v>
      </c>
      <c r="C2360" s="95" t="s">
        <v>267</v>
      </c>
      <c r="D2360" s="95">
        <v>2132888</v>
      </c>
      <c r="E2360" s="95" t="s">
        <v>5265</v>
      </c>
      <c r="F2360" s="94" t="s">
        <v>2970</v>
      </c>
      <c r="G2360" s="94" t="s">
        <v>1023</v>
      </c>
      <c r="H2360" s="93">
        <v>222221400</v>
      </c>
      <c r="I2360" s="92" t="s">
        <v>5264</v>
      </c>
      <c r="J2360" s="91" t="s">
        <v>63</v>
      </c>
      <c r="K2360" s="91">
        <v>197013</v>
      </c>
    </row>
    <row r="2361" spans="1:11" ht="150">
      <c r="A2361" s="45">
        <v>2358</v>
      </c>
      <c r="B2361" s="95">
        <v>2543</v>
      </c>
      <c r="C2361" s="95" t="s">
        <v>267</v>
      </c>
      <c r="D2361" s="95">
        <v>2132358</v>
      </c>
      <c r="E2361" s="95" t="s">
        <v>5270</v>
      </c>
      <c r="F2361" s="94" t="s">
        <v>1845</v>
      </c>
      <c r="G2361" s="94" t="s">
        <v>1023</v>
      </c>
      <c r="H2361" s="93">
        <v>83999997</v>
      </c>
      <c r="I2361" s="92" t="s">
        <v>5264</v>
      </c>
      <c r="J2361" s="91" t="s">
        <v>63</v>
      </c>
      <c r="K2361" s="91">
        <v>197013</v>
      </c>
    </row>
    <row r="2362" spans="1:11" ht="120">
      <c r="A2362" s="45">
        <v>2359</v>
      </c>
      <c r="B2362" s="95">
        <v>2544</v>
      </c>
      <c r="C2362" s="95" t="s">
        <v>267</v>
      </c>
      <c r="D2362" s="95">
        <v>2132648</v>
      </c>
      <c r="E2362" s="95" t="s">
        <v>5269</v>
      </c>
      <c r="F2362" s="94" t="s">
        <v>5268</v>
      </c>
      <c r="G2362" s="94" t="s">
        <v>1023</v>
      </c>
      <c r="H2362" s="93">
        <v>154000000</v>
      </c>
      <c r="I2362" s="92" t="s">
        <v>5264</v>
      </c>
      <c r="J2362" s="91" t="s">
        <v>63</v>
      </c>
      <c r="K2362" s="91">
        <v>197013</v>
      </c>
    </row>
    <row r="2363" spans="1:11" ht="90">
      <c r="A2363" s="45">
        <v>2360</v>
      </c>
      <c r="B2363" s="95">
        <v>2545</v>
      </c>
      <c r="C2363" s="95" t="s">
        <v>267</v>
      </c>
      <c r="D2363" s="95">
        <v>2132960</v>
      </c>
      <c r="E2363" s="95" t="s">
        <v>5265</v>
      </c>
      <c r="F2363" s="94" t="s">
        <v>1040</v>
      </c>
      <c r="G2363" s="94" t="s">
        <v>1023</v>
      </c>
      <c r="H2363" s="93">
        <v>4515000</v>
      </c>
      <c r="I2363" s="92" t="s">
        <v>5264</v>
      </c>
      <c r="J2363" s="91" t="s">
        <v>63</v>
      </c>
      <c r="K2363" s="91">
        <v>197013</v>
      </c>
    </row>
    <row r="2364" spans="1:11" ht="90">
      <c r="A2364" s="45">
        <v>2361</v>
      </c>
      <c r="B2364" s="95">
        <v>2546</v>
      </c>
      <c r="C2364" s="95" t="s">
        <v>267</v>
      </c>
      <c r="D2364" s="95">
        <v>2132883</v>
      </c>
      <c r="E2364" s="95" t="s">
        <v>5265</v>
      </c>
      <c r="F2364" s="94" t="s">
        <v>1040</v>
      </c>
      <c r="G2364" s="94" t="s">
        <v>1023</v>
      </c>
      <c r="H2364" s="93">
        <v>10179000</v>
      </c>
      <c r="I2364" s="92" t="s">
        <v>5264</v>
      </c>
      <c r="J2364" s="91" t="s">
        <v>63</v>
      </c>
      <c r="K2364" s="91">
        <v>197013</v>
      </c>
    </row>
    <row r="2365" spans="1:11" ht="90">
      <c r="A2365" s="45">
        <v>2362</v>
      </c>
      <c r="B2365" s="95">
        <v>2547</v>
      </c>
      <c r="C2365" s="95" t="s">
        <v>267</v>
      </c>
      <c r="D2365" s="95">
        <v>2132876</v>
      </c>
      <c r="E2365" s="95" t="s">
        <v>5265</v>
      </c>
      <c r="F2365" s="94" t="s">
        <v>2984</v>
      </c>
      <c r="G2365" s="94" t="s">
        <v>1023</v>
      </c>
      <c r="H2365" s="93">
        <v>40089000</v>
      </c>
      <c r="I2365" s="92" t="s">
        <v>5264</v>
      </c>
      <c r="J2365" s="91" t="s">
        <v>63</v>
      </c>
      <c r="K2365" s="91">
        <v>197013</v>
      </c>
    </row>
    <row r="2366" spans="1:11" ht="90">
      <c r="A2366" s="45">
        <v>2363</v>
      </c>
      <c r="B2366" s="95">
        <v>2548</v>
      </c>
      <c r="C2366" s="95" t="s">
        <v>267</v>
      </c>
      <c r="D2366" s="95">
        <v>2132877</v>
      </c>
      <c r="E2366" s="95" t="s">
        <v>5265</v>
      </c>
      <c r="F2366" s="94" t="s">
        <v>2984</v>
      </c>
      <c r="G2366" s="94" t="s">
        <v>1023</v>
      </c>
      <c r="H2366" s="93">
        <v>8046000</v>
      </c>
      <c r="I2366" s="92" t="s">
        <v>5264</v>
      </c>
      <c r="J2366" s="91" t="s">
        <v>63</v>
      </c>
      <c r="K2366" s="91">
        <v>197013</v>
      </c>
    </row>
    <row r="2367" spans="1:11" ht="90">
      <c r="A2367" s="45">
        <v>2364</v>
      </c>
      <c r="B2367" s="95">
        <v>2549</v>
      </c>
      <c r="C2367" s="95" t="s">
        <v>267</v>
      </c>
      <c r="D2367" s="95">
        <v>2132890</v>
      </c>
      <c r="E2367" s="95" t="s">
        <v>5265</v>
      </c>
      <c r="F2367" s="94" t="s">
        <v>2970</v>
      </c>
      <c r="G2367" s="94" t="s">
        <v>1023</v>
      </c>
      <c r="H2367" s="93">
        <v>147202500</v>
      </c>
      <c r="I2367" s="92" t="s">
        <v>5264</v>
      </c>
      <c r="J2367" s="91" t="s">
        <v>63</v>
      </c>
      <c r="K2367" s="91">
        <v>197013</v>
      </c>
    </row>
    <row r="2368" spans="1:11" ht="90">
      <c r="A2368" s="45">
        <v>2365</v>
      </c>
      <c r="B2368" s="95">
        <v>2550</v>
      </c>
      <c r="C2368" s="95" t="s">
        <v>267</v>
      </c>
      <c r="D2368" s="95">
        <v>2132896</v>
      </c>
      <c r="E2368" s="95" t="s">
        <v>5265</v>
      </c>
      <c r="F2368" s="94" t="s">
        <v>1040</v>
      </c>
      <c r="G2368" s="94" t="s">
        <v>1023</v>
      </c>
      <c r="H2368" s="93">
        <v>12825000</v>
      </c>
      <c r="I2368" s="92" t="s">
        <v>5264</v>
      </c>
      <c r="J2368" s="91" t="s">
        <v>63</v>
      </c>
      <c r="K2368" s="91">
        <v>197013</v>
      </c>
    </row>
    <row r="2369" spans="1:11" ht="90">
      <c r="A2369" s="45">
        <v>2366</v>
      </c>
      <c r="B2369" s="95">
        <v>2551</v>
      </c>
      <c r="C2369" s="95" t="s">
        <v>267</v>
      </c>
      <c r="D2369" s="95">
        <v>2132874</v>
      </c>
      <c r="E2369" s="95" t="s">
        <v>5265</v>
      </c>
      <c r="F2369" s="94" t="s">
        <v>2970</v>
      </c>
      <c r="G2369" s="94" t="s">
        <v>1023</v>
      </c>
      <c r="H2369" s="93">
        <v>80070000</v>
      </c>
      <c r="I2369" s="92" t="s">
        <v>5264</v>
      </c>
      <c r="J2369" s="91" t="s">
        <v>63</v>
      </c>
      <c r="K2369" s="91">
        <v>197013</v>
      </c>
    </row>
    <row r="2370" spans="1:11" ht="90">
      <c r="A2370" s="45">
        <v>2367</v>
      </c>
      <c r="B2370" s="95">
        <v>2552</v>
      </c>
      <c r="C2370" s="95" t="s">
        <v>267</v>
      </c>
      <c r="D2370" s="95">
        <v>2132900</v>
      </c>
      <c r="E2370" s="95" t="s">
        <v>5265</v>
      </c>
      <c r="F2370" s="94" t="s">
        <v>2970</v>
      </c>
      <c r="G2370" s="94" t="s">
        <v>1023</v>
      </c>
      <c r="H2370" s="93">
        <v>13299000</v>
      </c>
      <c r="I2370" s="92" t="s">
        <v>5264</v>
      </c>
      <c r="J2370" s="91" t="s">
        <v>63</v>
      </c>
      <c r="K2370" s="91">
        <v>197013</v>
      </c>
    </row>
    <row r="2371" spans="1:11" ht="90">
      <c r="A2371" s="45">
        <v>2368</v>
      </c>
      <c r="B2371" s="95">
        <v>2553</v>
      </c>
      <c r="C2371" s="95" t="s">
        <v>267</v>
      </c>
      <c r="D2371" s="95">
        <v>2132954</v>
      </c>
      <c r="E2371" s="95" t="s">
        <v>5265</v>
      </c>
      <c r="F2371" s="94" t="s">
        <v>2970</v>
      </c>
      <c r="G2371" s="94" t="s">
        <v>1023</v>
      </c>
      <c r="H2371" s="93">
        <v>6396000</v>
      </c>
      <c r="I2371" s="92" t="s">
        <v>5264</v>
      </c>
      <c r="J2371" s="91" t="s">
        <v>63</v>
      </c>
      <c r="K2371" s="91">
        <v>197013</v>
      </c>
    </row>
    <row r="2372" spans="1:11" ht="90">
      <c r="A2372" s="45">
        <v>2369</v>
      </c>
      <c r="B2372" s="95">
        <v>2554</v>
      </c>
      <c r="C2372" s="95" t="s">
        <v>267</v>
      </c>
      <c r="D2372" s="95">
        <v>2132872</v>
      </c>
      <c r="E2372" s="95" t="s">
        <v>5265</v>
      </c>
      <c r="F2372" s="94" t="s">
        <v>1922</v>
      </c>
      <c r="G2372" s="94" t="s">
        <v>1023</v>
      </c>
      <c r="H2372" s="93">
        <v>14301000</v>
      </c>
      <c r="I2372" s="92" t="s">
        <v>5264</v>
      </c>
      <c r="J2372" s="91" t="s">
        <v>63</v>
      </c>
      <c r="K2372" s="91">
        <v>197013</v>
      </c>
    </row>
    <row r="2373" spans="1:11" ht="90">
      <c r="A2373" s="45">
        <v>2370</v>
      </c>
      <c r="B2373" s="95">
        <v>2555</v>
      </c>
      <c r="C2373" s="95" t="s">
        <v>267</v>
      </c>
      <c r="D2373" s="95">
        <v>2132893</v>
      </c>
      <c r="E2373" s="95" t="s">
        <v>5265</v>
      </c>
      <c r="F2373" s="94" t="s">
        <v>2970</v>
      </c>
      <c r="G2373" s="94" t="s">
        <v>1023</v>
      </c>
      <c r="H2373" s="93">
        <v>157865400</v>
      </c>
      <c r="I2373" s="92" t="s">
        <v>5264</v>
      </c>
      <c r="J2373" s="91" t="s">
        <v>63</v>
      </c>
      <c r="K2373" s="91">
        <v>197013</v>
      </c>
    </row>
    <row r="2374" spans="1:11" ht="90">
      <c r="A2374" s="45">
        <v>2371</v>
      </c>
      <c r="B2374" s="95">
        <v>2556</v>
      </c>
      <c r="C2374" s="95" t="s">
        <v>267</v>
      </c>
      <c r="D2374" s="95">
        <v>2132887</v>
      </c>
      <c r="E2374" s="95" t="s">
        <v>5265</v>
      </c>
      <c r="F2374" s="94" t="s">
        <v>1040</v>
      </c>
      <c r="G2374" s="94" t="s">
        <v>1023</v>
      </c>
      <c r="H2374" s="93">
        <v>19089000</v>
      </c>
      <c r="I2374" s="92" t="s">
        <v>5264</v>
      </c>
      <c r="J2374" s="91" t="s">
        <v>63</v>
      </c>
      <c r="K2374" s="91">
        <v>197013</v>
      </c>
    </row>
    <row r="2375" spans="1:11" ht="90">
      <c r="A2375" s="45">
        <v>2372</v>
      </c>
      <c r="B2375" s="95">
        <v>2557</v>
      </c>
      <c r="C2375" s="95" t="s">
        <v>267</v>
      </c>
      <c r="D2375" s="95">
        <v>2132880</v>
      </c>
      <c r="E2375" s="95" t="s">
        <v>5265</v>
      </c>
      <c r="F2375" s="94" t="s">
        <v>2984</v>
      </c>
      <c r="G2375" s="94" t="s">
        <v>1023</v>
      </c>
      <c r="H2375" s="93">
        <v>34056000</v>
      </c>
      <c r="I2375" s="92" t="s">
        <v>5264</v>
      </c>
      <c r="J2375" s="91" t="s">
        <v>63</v>
      </c>
      <c r="K2375" s="91">
        <v>197013</v>
      </c>
    </row>
    <row r="2376" spans="1:11" ht="90">
      <c r="A2376" s="45">
        <v>2373</v>
      </c>
      <c r="B2376" s="95">
        <v>2558</v>
      </c>
      <c r="C2376" s="95" t="s">
        <v>267</v>
      </c>
      <c r="D2376" s="95">
        <v>2132881</v>
      </c>
      <c r="E2376" s="95" t="s">
        <v>5265</v>
      </c>
      <c r="F2376" s="94" t="s">
        <v>1862</v>
      </c>
      <c r="G2376" s="94" t="s">
        <v>1023</v>
      </c>
      <c r="H2376" s="93">
        <v>39278850</v>
      </c>
      <c r="I2376" s="92" t="s">
        <v>5264</v>
      </c>
      <c r="J2376" s="91" t="s">
        <v>63</v>
      </c>
      <c r="K2376" s="91">
        <v>197013</v>
      </c>
    </row>
    <row r="2377" spans="1:11" ht="90">
      <c r="A2377" s="45">
        <v>2374</v>
      </c>
      <c r="B2377" s="95">
        <v>2559</v>
      </c>
      <c r="C2377" s="95" t="s">
        <v>267</v>
      </c>
      <c r="D2377" s="95">
        <v>2132961</v>
      </c>
      <c r="E2377" s="95" t="s">
        <v>5265</v>
      </c>
      <c r="F2377" s="94" t="s">
        <v>1922</v>
      </c>
      <c r="G2377" s="94" t="s">
        <v>1023</v>
      </c>
      <c r="H2377" s="93">
        <v>18981000</v>
      </c>
      <c r="I2377" s="92" t="s">
        <v>5264</v>
      </c>
      <c r="J2377" s="91" t="s">
        <v>63</v>
      </c>
      <c r="K2377" s="91">
        <v>197013</v>
      </c>
    </row>
    <row r="2378" spans="1:11" ht="90">
      <c r="A2378" s="45">
        <v>2375</v>
      </c>
      <c r="B2378" s="95">
        <v>2560</v>
      </c>
      <c r="C2378" s="95" t="s">
        <v>267</v>
      </c>
      <c r="D2378" s="95">
        <v>2132882</v>
      </c>
      <c r="E2378" s="95" t="s">
        <v>5265</v>
      </c>
      <c r="F2378" s="94" t="s">
        <v>1862</v>
      </c>
      <c r="G2378" s="94" t="s">
        <v>1023</v>
      </c>
      <c r="H2378" s="93">
        <v>27891000</v>
      </c>
      <c r="I2378" s="92" t="s">
        <v>5264</v>
      </c>
      <c r="J2378" s="91" t="s">
        <v>63</v>
      </c>
      <c r="K2378" s="91">
        <v>197013</v>
      </c>
    </row>
    <row r="2379" spans="1:11" ht="90">
      <c r="A2379" s="45">
        <v>2376</v>
      </c>
      <c r="B2379" s="95">
        <v>2561</v>
      </c>
      <c r="C2379" s="95" t="s">
        <v>267</v>
      </c>
      <c r="D2379" s="95">
        <v>2132875</v>
      </c>
      <c r="E2379" s="95" t="s">
        <v>5265</v>
      </c>
      <c r="F2379" s="94" t="s">
        <v>1189</v>
      </c>
      <c r="G2379" s="94" t="s">
        <v>1023</v>
      </c>
      <c r="H2379" s="93">
        <v>24450000</v>
      </c>
      <c r="I2379" s="92" t="s">
        <v>5264</v>
      </c>
      <c r="J2379" s="91" t="s">
        <v>63</v>
      </c>
      <c r="K2379" s="91">
        <v>197013</v>
      </c>
    </row>
    <row r="2380" spans="1:11" ht="90">
      <c r="A2380" s="45">
        <v>2377</v>
      </c>
      <c r="B2380" s="95">
        <v>2562</v>
      </c>
      <c r="C2380" s="95" t="s">
        <v>267</v>
      </c>
      <c r="D2380" s="95">
        <v>2132878</v>
      </c>
      <c r="E2380" s="95" t="s">
        <v>5265</v>
      </c>
      <c r="F2380" s="94" t="s">
        <v>2970</v>
      </c>
      <c r="G2380" s="94" t="s">
        <v>1023</v>
      </c>
      <c r="H2380" s="93">
        <v>14488500</v>
      </c>
      <c r="I2380" s="92" t="s">
        <v>5264</v>
      </c>
      <c r="J2380" s="91" t="s">
        <v>63</v>
      </c>
      <c r="K2380" s="91">
        <v>197013</v>
      </c>
    </row>
    <row r="2381" spans="1:11" ht="90">
      <c r="A2381" s="45">
        <v>2378</v>
      </c>
      <c r="B2381" s="95">
        <v>2563</v>
      </c>
      <c r="C2381" s="95" t="s">
        <v>267</v>
      </c>
      <c r="D2381" s="95">
        <v>2132873</v>
      </c>
      <c r="E2381" s="95" t="s">
        <v>5265</v>
      </c>
      <c r="F2381" s="94" t="s">
        <v>3126</v>
      </c>
      <c r="G2381" s="94" t="s">
        <v>1023</v>
      </c>
      <c r="H2381" s="93">
        <v>40320000</v>
      </c>
      <c r="I2381" s="92" t="s">
        <v>5264</v>
      </c>
      <c r="J2381" s="91" t="s">
        <v>63</v>
      </c>
      <c r="K2381" s="91">
        <v>197013</v>
      </c>
    </row>
    <row r="2382" spans="1:11" ht="60">
      <c r="A2382" s="45">
        <v>2379</v>
      </c>
      <c r="B2382" s="95">
        <v>2564</v>
      </c>
      <c r="C2382" s="95" t="s">
        <v>267</v>
      </c>
      <c r="D2382" s="95">
        <v>2132984</v>
      </c>
      <c r="E2382" s="95" t="s">
        <v>5267</v>
      </c>
      <c r="F2382" s="94" t="s">
        <v>3150</v>
      </c>
      <c r="G2382" s="94" t="s">
        <v>1023</v>
      </c>
      <c r="H2382" s="93">
        <v>625883736</v>
      </c>
      <c r="I2382" s="92" t="s">
        <v>5264</v>
      </c>
      <c r="J2382" s="91" t="s">
        <v>63</v>
      </c>
      <c r="K2382" s="91">
        <v>197013</v>
      </c>
    </row>
    <row r="2383" spans="1:11" ht="135">
      <c r="A2383" s="45">
        <v>2380</v>
      </c>
      <c r="B2383" s="95">
        <v>2565</v>
      </c>
      <c r="C2383" s="95" t="s">
        <v>267</v>
      </c>
      <c r="D2383" s="95">
        <v>2132683</v>
      </c>
      <c r="E2383" s="95" t="s">
        <v>5266</v>
      </c>
      <c r="F2383" s="94" t="s">
        <v>2984</v>
      </c>
      <c r="G2383" s="94" t="s">
        <v>1023</v>
      </c>
      <c r="H2383" s="93">
        <v>9381600</v>
      </c>
      <c r="I2383" s="92" t="s">
        <v>5264</v>
      </c>
      <c r="J2383" s="91" t="s">
        <v>63</v>
      </c>
      <c r="K2383" s="91">
        <v>197013</v>
      </c>
    </row>
    <row r="2384" spans="1:11" ht="90">
      <c r="A2384" s="45">
        <v>2381</v>
      </c>
      <c r="B2384" s="95">
        <v>2566</v>
      </c>
      <c r="C2384" s="95" t="s">
        <v>267</v>
      </c>
      <c r="D2384" s="95">
        <v>2132891</v>
      </c>
      <c r="E2384" s="95" t="s">
        <v>5265</v>
      </c>
      <c r="F2384" s="94" t="s">
        <v>1189</v>
      </c>
      <c r="G2384" s="94" t="s">
        <v>1023</v>
      </c>
      <c r="H2384" s="93">
        <v>136450800</v>
      </c>
      <c r="I2384" s="92" t="s">
        <v>5264</v>
      </c>
      <c r="J2384" s="91" t="s">
        <v>63</v>
      </c>
      <c r="K2384" s="91">
        <v>197013</v>
      </c>
    </row>
    <row r="2385" spans="1:11" ht="90">
      <c r="A2385" s="45">
        <v>2382</v>
      </c>
      <c r="B2385" s="95">
        <v>2567</v>
      </c>
      <c r="C2385" s="95" t="s">
        <v>267</v>
      </c>
      <c r="D2385" s="95">
        <v>2132884</v>
      </c>
      <c r="E2385" s="95" t="s">
        <v>5265</v>
      </c>
      <c r="F2385" s="94" t="s">
        <v>1189</v>
      </c>
      <c r="G2385" s="94" t="s">
        <v>1023</v>
      </c>
      <c r="H2385" s="93">
        <v>16237740</v>
      </c>
      <c r="I2385" s="92" t="s">
        <v>5264</v>
      </c>
      <c r="J2385" s="91" t="s">
        <v>63</v>
      </c>
      <c r="K2385" s="91">
        <v>197013</v>
      </c>
    </row>
    <row r="2386" spans="1:11" ht="30">
      <c r="A2386" s="45">
        <v>2383</v>
      </c>
      <c r="B2386" s="95">
        <v>2568</v>
      </c>
      <c r="C2386" s="95" t="s">
        <v>1030</v>
      </c>
      <c r="D2386" s="95" t="s">
        <v>5263</v>
      </c>
      <c r="E2386" s="95" t="s">
        <v>5262</v>
      </c>
      <c r="F2386" s="94" t="s">
        <v>1035</v>
      </c>
      <c r="G2386" s="94" t="s">
        <v>1020</v>
      </c>
      <c r="H2386" s="93">
        <v>80000000</v>
      </c>
      <c r="I2386" s="92" t="s">
        <v>5261</v>
      </c>
      <c r="J2386" s="91"/>
      <c r="K2386" s="91"/>
    </row>
    <row r="2387" spans="1:11" ht="45">
      <c r="A2387" s="45">
        <v>2384</v>
      </c>
      <c r="B2387" s="95">
        <v>2572</v>
      </c>
      <c r="C2387" s="95" t="s">
        <v>267</v>
      </c>
      <c r="D2387" s="95" t="s">
        <v>5260</v>
      </c>
      <c r="E2387" s="95" t="s">
        <v>5204</v>
      </c>
      <c r="F2387" s="94" t="s">
        <v>1189</v>
      </c>
      <c r="G2387" s="94" t="s">
        <v>3346</v>
      </c>
      <c r="H2387" s="93">
        <v>109321753.23999999</v>
      </c>
      <c r="I2387" s="95" t="s">
        <v>5203</v>
      </c>
      <c r="J2387" s="91" t="s">
        <v>57</v>
      </c>
      <c r="K2387" s="91">
        <v>212045</v>
      </c>
    </row>
    <row r="2388" spans="1:11">
      <c r="A2388" s="45">
        <v>2385</v>
      </c>
      <c r="B2388" s="95">
        <v>2573</v>
      </c>
      <c r="C2388" s="95" t="s">
        <v>267</v>
      </c>
      <c r="D2388" s="95">
        <v>2112371</v>
      </c>
      <c r="E2388" s="95" t="s">
        <v>5223</v>
      </c>
      <c r="F2388" s="94" t="s">
        <v>3491</v>
      </c>
      <c r="G2388" s="94" t="s">
        <v>1137</v>
      </c>
      <c r="H2388" s="93">
        <v>1747514644</v>
      </c>
      <c r="I2388" s="95" t="s">
        <v>5203</v>
      </c>
      <c r="J2388" s="91" t="s">
        <v>74</v>
      </c>
      <c r="K2388" s="91">
        <v>210016</v>
      </c>
    </row>
    <row r="2389" spans="1:11">
      <c r="A2389" s="45">
        <v>2386</v>
      </c>
      <c r="B2389" s="95">
        <v>2574</v>
      </c>
      <c r="C2389" s="95" t="s">
        <v>267</v>
      </c>
      <c r="D2389" s="95">
        <v>2132310</v>
      </c>
      <c r="E2389" s="95" t="s">
        <v>5224</v>
      </c>
      <c r="F2389" s="94" t="s">
        <v>2950</v>
      </c>
      <c r="G2389" s="94" t="s">
        <v>4175</v>
      </c>
      <c r="H2389" s="93">
        <v>105265360</v>
      </c>
      <c r="I2389" s="95" t="s">
        <v>5203</v>
      </c>
      <c r="J2389" s="91" t="s">
        <v>74</v>
      </c>
      <c r="K2389" s="91">
        <v>210016</v>
      </c>
    </row>
    <row r="2390" spans="1:11">
      <c r="A2390" s="45">
        <v>2387</v>
      </c>
      <c r="B2390" s="95">
        <v>2575</v>
      </c>
      <c r="C2390" s="95" t="s">
        <v>267</v>
      </c>
      <c r="D2390" s="95">
        <v>2132309</v>
      </c>
      <c r="E2390" s="95" t="s">
        <v>5219</v>
      </c>
      <c r="F2390" s="94" t="s">
        <v>1629</v>
      </c>
      <c r="G2390" s="94" t="s">
        <v>5238</v>
      </c>
      <c r="H2390" s="93">
        <v>50500000</v>
      </c>
      <c r="I2390" s="92" t="s">
        <v>5203</v>
      </c>
      <c r="J2390" s="91" t="s">
        <v>74</v>
      </c>
      <c r="K2390" s="91">
        <v>210016</v>
      </c>
    </row>
    <row r="2391" spans="1:11" ht="45">
      <c r="A2391" s="45">
        <v>2388</v>
      </c>
      <c r="B2391" s="95">
        <v>2576</v>
      </c>
      <c r="C2391" s="95" t="s">
        <v>267</v>
      </c>
      <c r="D2391" s="95" t="s">
        <v>5259</v>
      </c>
      <c r="E2391" s="95" t="s">
        <v>5211</v>
      </c>
      <c r="F2391" s="94" t="s">
        <v>3722</v>
      </c>
      <c r="G2391" s="94" t="s">
        <v>4538</v>
      </c>
      <c r="H2391" s="93">
        <v>39703323</v>
      </c>
      <c r="I2391" s="92" t="s">
        <v>5203</v>
      </c>
      <c r="J2391" s="91" t="s">
        <v>57</v>
      </c>
      <c r="K2391" s="91">
        <v>212045</v>
      </c>
    </row>
    <row r="2392" spans="1:11">
      <c r="A2392" s="45">
        <v>2389</v>
      </c>
      <c r="B2392" s="95">
        <v>2577</v>
      </c>
      <c r="C2392" s="95" t="s">
        <v>267</v>
      </c>
      <c r="D2392" s="95">
        <v>2112163</v>
      </c>
      <c r="E2392" s="95" t="s">
        <v>5237</v>
      </c>
      <c r="F2392" s="94" t="s">
        <v>3435</v>
      </c>
      <c r="G2392" s="94" t="s">
        <v>5258</v>
      </c>
      <c r="H2392" s="93">
        <v>1528380274</v>
      </c>
      <c r="I2392" s="92" t="s">
        <v>5203</v>
      </c>
      <c r="J2392" s="91" t="s">
        <v>74</v>
      </c>
      <c r="K2392" s="91">
        <v>210016</v>
      </c>
    </row>
    <row r="2393" spans="1:11">
      <c r="A2393" s="45">
        <v>2390</v>
      </c>
      <c r="B2393" s="95">
        <v>2578</v>
      </c>
      <c r="C2393" s="95" t="s">
        <v>267</v>
      </c>
      <c r="D2393" s="95">
        <v>2111698</v>
      </c>
      <c r="E2393" s="95" t="s">
        <v>5232</v>
      </c>
      <c r="F2393" s="94" t="s">
        <v>3435</v>
      </c>
      <c r="G2393" s="94" t="s">
        <v>5258</v>
      </c>
      <c r="H2393" s="93">
        <v>121572350</v>
      </c>
      <c r="I2393" s="92" t="s">
        <v>5203</v>
      </c>
      <c r="J2393" s="91" t="s">
        <v>74</v>
      </c>
      <c r="K2393" s="91">
        <v>210016</v>
      </c>
    </row>
    <row r="2394" spans="1:11">
      <c r="A2394" s="45">
        <v>2391</v>
      </c>
      <c r="B2394" s="95">
        <v>2579</v>
      </c>
      <c r="C2394" s="95" t="s">
        <v>267</v>
      </c>
      <c r="D2394" s="95">
        <v>2112343</v>
      </c>
      <c r="E2394" s="95" t="s">
        <v>5257</v>
      </c>
      <c r="F2394" s="94" t="s">
        <v>5255</v>
      </c>
      <c r="G2394" s="94" t="s">
        <v>3319</v>
      </c>
      <c r="H2394" s="93">
        <v>53310491</v>
      </c>
      <c r="I2394" s="92" t="s">
        <v>5203</v>
      </c>
      <c r="J2394" s="91" t="s">
        <v>74</v>
      </c>
      <c r="K2394" s="91">
        <v>210016</v>
      </c>
    </row>
    <row r="2395" spans="1:11">
      <c r="A2395" s="45">
        <v>2392</v>
      </c>
      <c r="B2395" s="95">
        <v>2580</v>
      </c>
      <c r="C2395" s="95" t="s">
        <v>267</v>
      </c>
      <c r="D2395" s="95">
        <v>2112318</v>
      </c>
      <c r="E2395" s="95" t="s">
        <v>5256</v>
      </c>
      <c r="F2395" s="94" t="s">
        <v>5255</v>
      </c>
      <c r="G2395" s="94" t="s">
        <v>3434</v>
      </c>
      <c r="H2395" s="93">
        <v>23342869</v>
      </c>
      <c r="I2395" s="92" t="s">
        <v>5203</v>
      </c>
      <c r="J2395" s="91" t="s">
        <v>74</v>
      </c>
      <c r="K2395" s="91">
        <v>210016</v>
      </c>
    </row>
    <row r="2396" spans="1:11" ht="45">
      <c r="A2396" s="45">
        <v>2393</v>
      </c>
      <c r="B2396" s="95">
        <v>2581</v>
      </c>
      <c r="C2396" s="95" t="s">
        <v>267</v>
      </c>
      <c r="D2396" s="95" t="s">
        <v>5254</v>
      </c>
      <c r="E2396" s="95" t="s">
        <v>5204</v>
      </c>
      <c r="F2396" s="94" t="s">
        <v>3126</v>
      </c>
      <c r="G2396" s="94" t="s">
        <v>3538</v>
      </c>
      <c r="H2396" s="93">
        <v>35871664.359999999</v>
      </c>
      <c r="I2396" s="92" t="s">
        <v>5203</v>
      </c>
      <c r="J2396" s="91" t="s">
        <v>57</v>
      </c>
      <c r="K2396" s="91">
        <v>212045</v>
      </c>
    </row>
    <row r="2397" spans="1:11" ht="45">
      <c r="A2397" s="45">
        <v>2394</v>
      </c>
      <c r="B2397" s="95">
        <v>2582</v>
      </c>
      <c r="C2397" s="95" t="s">
        <v>267</v>
      </c>
      <c r="D2397" s="95" t="s">
        <v>5253</v>
      </c>
      <c r="E2397" s="95" t="s">
        <v>5244</v>
      </c>
      <c r="F2397" s="94" t="s">
        <v>3662</v>
      </c>
      <c r="G2397" s="94" t="s">
        <v>5243</v>
      </c>
      <c r="H2397" s="93">
        <v>106718163</v>
      </c>
      <c r="I2397" s="92" t="s">
        <v>5203</v>
      </c>
      <c r="J2397" s="91" t="s">
        <v>57</v>
      </c>
      <c r="K2397" s="91">
        <v>212045</v>
      </c>
    </row>
    <row r="2398" spans="1:11" ht="45">
      <c r="A2398" s="45">
        <v>2395</v>
      </c>
      <c r="B2398" s="95">
        <v>2583</v>
      </c>
      <c r="C2398" s="95" t="s">
        <v>267</v>
      </c>
      <c r="D2398" s="95" t="s">
        <v>5252</v>
      </c>
      <c r="E2398" s="95" t="s">
        <v>5211</v>
      </c>
      <c r="F2398" s="94" t="s">
        <v>3396</v>
      </c>
      <c r="G2398" s="94" t="s">
        <v>3782</v>
      </c>
      <c r="H2398" s="93">
        <v>32882462</v>
      </c>
      <c r="I2398" s="92" t="s">
        <v>5203</v>
      </c>
      <c r="J2398" s="91" t="s">
        <v>57</v>
      </c>
      <c r="K2398" s="91">
        <v>212045</v>
      </c>
    </row>
    <row r="2399" spans="1:11" ht="45">
      <c r="A2399" s="45">
        <v>2396</v>
      </c>
      <c r="B2399" s="95">
        <v>2584</v>
      </c>
      <c r="C2399" s="95" t="s">
        <v>267</v>
      </c>
      <c r="D2399" s="95" t="s">
        <v>5251</v>
      </c>
      <c r="E2399" s="95" t="s">
        <v>5204</v>
      </c>
      <c r="F2399" s="94" t="s">
        <v>3554</v>
      </c>
      <c r="G2399" s="94" t="s">
        <v>1034</v>
      </c>
      <c r="H2399" s="93">
        <v>56306654.390000001</v>
      </c>
      <c r="I2399" s="92" t="s">
        <v>5203</v>
      </c>
      <c r="J2399" s="91" t="s">
        <v>57</v>
      </c>
      <c r="K2399" s="91">
        <v>212045</v>
      </c>
    </row>
    <row r="2400" spans="1:11" ht="45">
      <c r="A2400" s="45">
        <v>2397</v>
      </c>
      <c r="B2400" s="95">
        <v>2585</v>
      </c>
      <c r="C2400" s="95" t="s">
        <v>267</v>
      </c>
      <c r="D2400" s="95" t="s">
        <v>5250</v>
      </c>
      <c r="E2400" s="95" t="s">
        <v>5204</v>
      </c>
      <c r="F2400" s="94" t="s">
        <v>5247</v>
      </c>
      <c r="G2400" s="94" t="s">
        <v>1092</v>
      </c>
      <c r="H2400" s="93">
        <v>28690130.600000001</v>
      </c>
      <c r="I2400" s="92" t="s">
        <v>5203</v>
      </c>
      <c r="J2400" s="91" t="s">
        <v>57</v>
      </c>
      <c r="K2400" s="91">
        <v>212045</v>
      </c>
    </row>
    <row r="2401" spans="1:11" ht="45">
      <c r="A2401" s="45">
        <v>2398</v>
      </c>
      <c r="B2401" s="95">
        <v>2586</v>
      </c>
      <c r="C2401" s="95" t="s">
        <v>267</v>
      </c>
      <c r="D2401" s="95" t="s">
        <v>5249</v>
      </c>
      <c r="E2401" s="95" t="s">
        <v>5204</v>
      </c>
      <c r="F2401" s="94" t="s">
        <v>5247</v>
      </c>
      <c r="G2401" s="94" t="s">
        <v>1092</v>
      </c>
      <c r="H2401" s="93">
        <v>12831940.67</v>
      </c>
      <c r="I2401" s="92" t="s">
        <v>5203</v>
      </c>
      <c r="J2401" s="91" t="s">
        <v>57</v>
      </c>
      <c r="K2401" s="91">
        <v>212045</v>
      </c>
    </row>
    <row r="2402" spans="1:11" ht="45">
      <c r="A2402" s="45">
        <v>2399</v>
      </c>
      <c r="B2402" s="95">
        <v>2587</v>
      </c>
      <c r="C2402" s="95" t="s">
        <v>267</v>
      </c>
      <c r="D2402" s="95" t="s">
        <v>5248</v>
      </c>
      <c r="E2402" s="95" t="s">
        <v>5204</v>
      </c>
      <c r="F2402" s="94" t="s">
        <v>5247</v>
      </c>
      <c r="G2402" s="94" t="s">
        <v>1092</v>
      </c>
      <c r="H2402" s="93">
        <v>15361364.310000001</v>
      </c>
      <c r="I2402" s="92" t="s">
        <v>5203</v>
      </c>
      <c r="J2402" s="91" t="s">
        <v>57</v>
      </c>
      <c r="K2402" s="91">
        <v>212045</v>
      </c>
    </row>
    <row r="2403" spans="1:11">
      <c r="A2403" s="45">
        <v>2400</v>
      </c>
      <c r="B2403" s="95">
        <v>2588</v>
      </c>
      <c r="C2403" s="95" t="s">
        <v>267</v>
      </c>
      <c r="D2403" s="95">
        <v>2120837</v>
      </c>
      <c r="E2403" s="95" t="s">
        <v>5223</v>
      </c>
      <c r="F2403" s="94" t="s">
        <v>3231</v>
      </c>
      <c r="G2403" s="94" t="s">
        <v>1018</v>
      </c>
      <c r="H2403" s="93">
        <v>559971900</v>
      </c>
      <c r="I2403" s="92" t="s">
        <v>5203</v>
      </c>
      <c r="J2403" s="91" t="s">
        <v>74</v>
      </c>
      <c r="K2403" s="91">
        <v>210016</v>
      </c>
    </row>
    <row r="2404" spans="1:11">
      <c r="A2404" s="45">
        <v>2401</v>
      </c>
      <c r="B2404" s="95">
        <v>2589</v>
      </c>
      <c r="C2404" s="95" t="s">
        <v>267</v>
      </c>
      <c r="D2404" s="95">
        <v>2120603</v>
      </c>
      <c r="E2404" s="95" t="s">
        <v>5223</v>
      </c>
      <c r="F2404" s="94" t="s">
        <v>3392</v>
      </c>
      <c r="G2404" s="94" t="s">
        <v>1508</v>
      </c>
      <c r="H2404" s="93">
        <v>997103729</v>
      </c>
      <c r="I2404" s="92" t="s">
        <v>5203</v>
      </c>
      <c r="J2404" s="91" t="s">
        <v>74</v>
      </c>
      <c r="K2404" s="91">
        <v>210016</v>
      </c>
    </row>
    <row r="2405" spans="1:11">
      <c r="A2405" s="45">
        <v>2402</v>
      </c>
      <c r="B2405" s="95">
        <v>2590</v>
      </c>
      <c r="C2405" s="95" t="s">
        <v>267</v>
      </c>
      <c r="D2405" s="95">
        <v>2130930</v>
      </c>
      <c r="E2405" s="95" t="s">
        <v>5219</v>
      </c>
      <c r="F2405" s="94" t="s">
        <v>1117</v>
      </c>
      <c r="G2405" s="94" t="s">
        <v>3722</v>
      </c>
      <c r="H2405" s="93">
        <v>41245900</v>
      </c>
      <c r="I2405" s="92" t="s">
        <v>5203</v>
      </c>
      <c r="J2405" s="91" t="s">
        <v>74</v>
      </c>
      <c r="K2405" s="91">
        <v>210016</v>
      </c>
    </row>
    <row r="2406" spans="1:11" ht="45">
      <c r="A2406" s="45">
        <v>2403</v>
      </c>
      <c r="B2406" s="95">
        <v>2591</v>
      </c>
      <c r="C2406" s="95" t="s">
        <v>267</v>
      </c>
      <c r="D2406" s="95">
        <v>2131753</v>
      </c>
      <c r="E2406" s="95" t="s">
        <v>5246</v>
      </c>
      <c r="F2406" s="94" t="s">
        <v>1826</v>
      </c>
      <c r="G2406" s="94" t="s">
        <v>1148</v>
      </c>
      <c r="H2406" s="93">
        <v>565508352</v>
      </c>
      <c r="I2406" s="92" t="s">
        <v>5203</v>
      </c>
      <c r="J2406" s="91" t="s">
        <v>57</v>
      </c>
      <c r="K2406" s="91">
        <v>212045</v>
      </c>
    </row>
    <row r="2407" spans="1:11" ht="45">
      <c r="A2407" s="45">
        <v>2404</v>
      </c>
      <c r="B2407" s="95">
        <v>2592</v>
      </c>
      <c r="C2407" s="95" t="s">
        <v>267</v>
      </c>
      <c r="D2407" s="95" t="s">
        <v>5245</v>
      </c>
      <c r="E2407" s="95" t="s">
        <v>5244</v>
      </c>
      <c r="F2407" s="94" t="s">
        <v>3662</v>
      </c>
      <c r="G2407" s="94" t="s">
        <v>5243</v>
      </c>
      <c r="H2407" s="93">
        <v>312470070</v>
      </c>
      <c r="I2407" s="92" t="s">
        <v>5203</v>
      </c>
      <c r="J2407" s="91" t="s">
        <v>57</v>
      </c>
      <c r="K2407" s="91">
        <v>212045</v>
      </c>
    </row>
    <row r="2408" spans="1:11" ht="45">
      <c r="A2408" s="45">
        <v>2405</v>
      </c>
      <c r="B2408" s="95">
        <v>2593</v>
      </c>
      <c r="C2408" s="95" t="s">
        <v>267</v>
      </c>
      <c r="D2408" s="95" t="s">
        <v>5242</v>
      </c>
      <c r="E2408" s="95" t="s">
        <v>5204</v>
      </c>
      <c r="F2408" s="94" t="s">
        <v>3126</v>
      </c>
      <c r="G2408" s="94" t="s">
        <v>5241</v>
      </c>
      <c r="H2408" s="93">
        <v>21527832.66</v>
      </c>
      <c r="I2408" s="92" t="s">
        <v>5203</v>
      </c>
      <c r="J2408" s="91" t="s">
        <v>57</v>
      </c>
      <c r="K2408" s="91">
        <v>212045</v>
      </c>
    </row>
    <row r="2409" spans="1:11" ht="45">
      <c r="A2409" s="45">
        <v>2406</v>
      </c>
      <c r="B2409" s="95">
        <v>2594</v>
      </c>
      <c r="C2409" s="95" t="s">
        <v>267</v>
      </c>
      <c r="D2409" s="95" t="s">
        <v>5240</v>
      </c>
      <c r="E2409" s="95" t="s">
        <v>5204</v>
      </c>
      <c r="F2409" s="94" t="s">
        <v>3126</v>
      </c>
      <c r="G2409" s="94" t="s">
        <v>3538</v>
      </c>
      <c r="H2409" s="93">
        <v>26979598.27</v>
      </c>
      <c r="I2409" s="92" t="s">
        <v>5203</v>
      </c>
      <c r="J2409" s="91" t="s">
        <v>57</v>
      </c>
      <c r="K2409" s="91">
        <v>212045</v>
      </c>
    </row>
    <row r="2410" spans="1:11">
      <c r="A2410" s="45">
        <v>2407</v>
      </c>
      <c r="B2410" s="95">
        <v>2595</v>
      </c>
      <c r="C2410" s="95" t="s">
        <v>267</v>
      </c>
      <c r="D2410" s="95">
        <v>2112162</v>
      </c>
      <c r="E2410" s="95" t="s">
        <v>5237</v>
      </c>
      <c r="F2410" s="94" t="s">
        <v>3431</v>
      </c>
      <c r="G2410" s="94" t="s">
        <v>2454</v>
      </c>
      <c r="H2410" s="93">
        <v>2136296519.98</v>
      </c>
      <c r="I2410" s="92" t="s">
        <v>5203</v>
      </c>
      <c r="J2410" s="91" t="s">
        <v>74</v>
      </c>
      <c r="K2410" s="91">
        <v>210016</v>
      </c>
    </row>
    <row r="2411" spans="1:11">
      <c r="A2411" s="45">
        <v>2408</v>
      </c>
      <c r="B2411" s="95">
        <v>2596</v>
      </c>
      <c r="C2411" s="95" t="s">
        <v>267</v>
      </c>
      <c r="D2411" s="95">
        <v>2111691</v>
      </c>
      <c r="E2411" s="95" t="s">
        <v>5232</v>
      </c>
      <c r="F2411" s="94" t="s">
        <v>3431</v>
      </c>
      <c r="G2411" s="94" t="s">
        <v>1056</v>
      </c>
      <c r="H2411" s="93">
        <v>159203702</v>
      </c>
      <c r="I2411" s="92" t="s">
        <v>5203</v>
      </c>
      <c r="J2411" s="91" t="s">
        <v>74</v>
      </c>
      <c r="K2411" s="91">
        <v>210016</v>
      </c>
    </row>
    <row r="2412" spans="1:11">
      <c r="A2412" s="45">
        <v>2409</v>
      </c>
      <c r="B2412" s="95">
        <v>2597</v>
      </c>
      <c r="C2412" s="95" t="s">
        <v>267</v>
      </c>
      <c r="D2412" s="95">
        <v>2130937</v>
      </c>
      <c r="E2412" s="95" t="s">
        <v>5222</v>
      </c>
      <c r="F2412" s="94" t="s">
        <v>1117</v>
      </c>
      <c r="G2412" s="94" t="s">
        <v>2924</v>
      </c>
      <c r="H2412" s="93">
        <v>503000000</v>
      </c>
      <c r="I2412" s="92" t="s">
        <v>5203</v>
      </c>
      <c r="J2412" s="91" t="s">
        <v>74</v>
      </c>
      <c r="K2412" s="91">
        <v>210016</v>
      </c>
    </row>
    <row r="2413" spans="1:11">
      <c r="A2413" s="45">
        <v>2410</v>
      </c>
      <c r="B2413" s="95">
        <v>2598</v>
      </c>
      <c r="C2413" s="95" t="s">
        <v>267</v>
      </c>
      <c r="D2413" s="95">
        <v>2132697</v>
      </c>
      <c r="E2413" s="95" t="s">
        <v>5237</v>
      </c>
      <c r="F2413" s="94" t="s">
        <v>1795</v>
      </c>
      <c r="G2413" s="94" t="s">
        <v>5239</v>
      </c>
      <c r="H2413" s="93">
        <v>700241732</v>
      </c>
      <c r="I2413" s="92" t="s">
        <v>5203</v>
      </c>
      <c r="J2413" s="91" t="s">
        <v>74</v>
      </c>
      <c r="K2413" s="91">
        <v>210016</v>
      </c>
    </row>
    <row r="2414" spans="1:11">
      <c r="A2414" s="45">
        <v>2411</v>
      </c>
      <c r="B2414" s="95">
        <v>2599</v>
      </c>
      <c r="C2414" s="95" t="s">
        <v>267</v>
      </c>
      <c r="D2414" s="95">
        <v>2132525</v>
      </c>
      <c r="E2414" s="95" t="s">
        <v>5232</v>
      </c>
      <c r="F2414" s="94" t="s">
        <v>1795</v>
      </c>
      <c r="G2414" s="94" t="s">
        <v>5239</v>
      </c>
      <c r="H2414" s="93">
        <v>77045750</v>
      </c>
      <c r="I2414" s="92" t="s">
        <v>5203</v>
      </c>
      <c r="J2414" s="91" t="s">
        <v>74</v>
      </c>
      <c r="K2414" s="91">
        <v>210016</v>
      </c>
    </row>
    <row r="2415" spans="1:11">
      <c r="A2415" s="45">
        <v>2412</v>
      </c>
      <c r="B2415" s="95">
        <v>2600</v>
      </c>
      <c r="C2415" s="95" t="s">
        <v>267</v>
      </c>
      <c r="D2415" s="95">
        <v>2132351</v>
      </c>
      <c r="E2415" s="95" t="s">
        <v>5223</v>
      </c>
      <c r="F2415" s="94" t="s">
        <v>2950</v>
      </c>
      <c r="G2415" s="94" t="s">
        <v>4175</v>
      </c>
      <c r="H2415" s="93">
        <v>926212322</v>
      </c>
      <c r="I2415" s="92" t="s">
        <v>5203</v>
      </c>
      <c r="J2415" s="91" t="s">
        <v>74</v>
      </c>
      <c r="K2415" s="91">
        <v>210016</v>
      </c>
    </row>
    <row r="2416" spans="1:11">
      <c r="A2416" s="45">
        <v>2413</v>
      </c>
      <c r="B2416" s="95">
        <v>2601</v>
      </c>
      <c r="C2416" s="95" t="s">
        <v>267</v>
      </c>
      <c r="D2416" s="95">
        <v>2132180</v>
      </c>
      <c r="E2416" s="95" t="s">
        <v>5222</v>
      </c>
      <c r="F2416" s="94" t="s">
        <v>1629</v>
      </c>
      <c r="G2416" s="94" t="s">
        <v>5238</v>
      </c>
      <c r="H2416" s="93">
        <v>517000000</v>
      </c>
      <c r="I2416" s="92" t="s">
        <v>5203</v>
      </c>
      <c r="J2416" s="91" t="s">
        <v>74</v>
      </c>
      <c r="K2416" s="91">
        <v>210016</v>
      </c>
    </row>
    <row r="2417" spans="1:11">
      <c r="A2417" s="45">
        <v>2414</v>
      </c>
      <c r="B2417" s="95">
        <v>2602</v>
      </c>
      <c r="C2417" s="95" t="s">
        <v>267</v>
      </c>
      <c r="D2417" s="95">
        <v>2112365</v>
      </c>
      <c r="E2417" s="95" t="s">
        <v>5224</v>
      </c>
      <c r="F2417" s="94" t="s">
        <v>3491</v>
      </c>
      <c r="G2417" s="94" t="s">
        <v>1137</v>
      </c>
      <c r="H2417" s="93">
        <v>130071862</v>
      </c>
      <c r="I2417" s="92" t="s">
        <v>5203</v>
      </c>
      <c r="J2417" s="91" t="s">
        <v>74</v>
      </c>
      <c r="K2417" s="91">
        <v>210016</v>
      </c>
    </row>
    <row r="2418" spans="1:11">
      <c r="A2418" s="45">
        <v>2415</v>
      </c>
      <c r="B2418" s="95">
        <v>2603</v>
      </c>
      <c r="C2418" s="95" t="s">
        <v>267</v>
      </c>
      <c r="D2418" s="95">
        <v>2112161</v>
      </c>
      <c r="E2418" s="95" t="s">
        <v>5237</v>
      </c>
      <c r="F2418" s="94" t="s">
        <v>3364</v>
      </c>
      <c r="G2418" s="94" t="s">
        <v>5236</v>
      </c>
      <c r="H2418" s="93">
        <v>758568590</v>
      </c>
      <c r="I2418" s="92" t="s">
        <v>5203</v>
      </c>
      <c r="J2418" s="91" t="s">
        <v>74</v>
      </c>
      <c r="K2418" s="91">
        <v>210016</v>
      </c>
    </row>
    <row r="2419" spans="1:11">
      <c r="A2419" s="45">
        <v>2416</v>
      </c>
      <c r="B2419" s="95">
        <v>2604</v>
      </c>
      <c r="C2419" s="95" t="s">
        <v>267</v>
      </c>
      <c r="D2419" s="95">
        <v>2111707</v>
      </c>
      <c r="E2419" s="95" t="s">
        <v>5232</v>
      </c>
      <c r="F2419" s="94" t="s">
        <v>3364</v>
      </c>
      <c r="G2419" s="94" t="s">
        <v>5236</v>
      </c>
      <c r="H2419" s="93">
        <v>84069187</v>
      </c>
      <c r="I2419" s="92" t="s">
        <v>5203</v>
      </c>
      <c r="J2419" s="91" t="s">
        <v>74</v>
      </c>
      <c r="K2419" s="91">
        <v>210016</v>
      </c>
    </row>
    <row r="2420" spans="1:11">
      <c r="A2420" s="45">
        <v>2417</v>
      </c>
      <c r="B2420" s="95">
        <v>2605</v>
      </c>
      <c r="C2420" s="95" t="s">
        <v>267</v>
      </c>
      <c r="D2420" s="95">
        <v>2112400</v>
      </c>
      <c r="E2420" s="95" t="s">
        <v>5235</v>
      </c>
      <c r="F2420" s="94" t="s">
        <v>1749</v>
      </c>
      <c r="G2420" s="94" t="s">
        <v>5233</v>
      </c>
      <c r="H2420" s="93">
        <v>77029800</v>
      </c>
      <c r="I2420" s="92" t="s">
        <v>5203</v>
      </c>
      <c r="J2420" s="91" t="s">
        <v>74</v>
      </c>
      <c r="K2420" s="91">
        <v>210016</v>
      </c>
    </row>
    <row r="2421" spans="1:11">
      <c r="A2421" s="45">
        <v>2418</v>
      </c>
      <c r="B2421" s="95">
        <v>2606</v>
      </c>
      <c r="C2421" s="95" t="s">
        <v>267</v>
      </c>
      <c r="D2421" s="95">
        <v>2120221</v>
      </c>
      <c r="E2421" s="95" t="s">
        <v>5234</v>
      </c>
      <c r="F2421" s="94" t="s">
        <v>1749</v>
      </c>
      <c r="G2421" s="94" t="s">
        <v>5233</v>
      </c>
      <c r="H2421" s="93">
        <v>22213710</v>
      </c>
      <c r="I2421" s="92" t="s">
        <v>5203</v>
      </c>
      <c r="J2421" s="91" t="s">
        <v>74</v>
      </c>
      <c r="K2421" s="91">
        <v>210016</v>
      </c>
    </row>
    <row r="2422" spans="1:11">
      <c r="A2422" s="45">
        <v>2419</v>
      </c>
      <c r="B2422" s="95">
        <v>2607</v>
      </c>
      <c r="C2422" s="95" t="s">
        <v>267</v>
      </c>
      <c r="D2422" s="95">
        <v>2110535</v>
      </c>
      <c r="E2422" s="95" t="s">
        <v>5232</v>
      </c>
      <c r="F2422" s="94" t="s">
        <v>3460</v>
      </c>
      <c r="G2422" s="94" t="s">
        <v>1120</v>
      </c>
      <c r="H2422" s="93">
        <v>740791373</v>
      </c>
      <c r="I2422" s="92" t="s">
        <v>5203</v>
      </c>
      <c r="J2422" s="91" t="s">
        <v>74</v>
      </c>
      <c r="K2422" s="91">
        <v>210016</v>
      </c>
    </row>
    <row r="2423" spans="1:11">
      <c r="A2423" s="45">
        <v>2420</v>
      </c>
      <c r="B2423" s="95">
        <v>2608</v>
      </c>
      <c r="C2423" s="95" t="s">
        <v>267</v>
      </c>
      <c r="D2423" s="95">
        <v>2112352</v>
      </c>
      <c r="E2423" s="95" t="s">
        <v>5223</v>
      </c>
      <c r="F2423" s="94" t="s">
        <v>3444</v>
      </c>
      <c r="G2423" s="94" t="s">
        <v>5231</v>
      </c>
      <c r="H2423" s="93">
        <v>1420955894</v>
      </c>
      <c r="I2423" s="92" t="s">
        <v>5203</v>
      </c>
      <c r="J2423" s="91" t="s">
        <v>74</v>
      </c>
      <c r="K2423" s="91">
        <v>210016</v>
      </c>
    </row>
    <row r="2424" spans="1:11">
      <c r="A2424" s="45">
        <v>2421</v>
      </c>
      <c r="B2424" s="95">
        <v>2609</v>
      </c>
      <c r="C2424" s="95" t="s">
        <v>267</v>
      </c>
      <c r="D2424" s="95">
        <v>2112397</v>
      </c>
      <c r="E2424" s="95" t="s">
        <v>5224</v>
      </c>
      <c r="F2424" s="94" t="s">
        <v>3444</v>
      </c>
      <c r="G2424" s="94" t="s">
        <v>5230</v>
      </c>
      <c r="H2424" s="93">
        <v>136636284</v>
      </c>
      <c r="I2424" s="92" t="s">
        <v>5203</v>
      </c>
      <c r="J2424" s="91" t="s">
        <v>74</v>
      </c>
      <c r="K2424" s="91">
        <v>210016</v>
      </c>
    </row>
    <row r="2425" spans="1:11">
      <c r="A2425" s="45">
        <v>2422</v>
      </c>
      <c r="B2425" s="95">
        <v>2610</v>
      </c>
      <c r="C2425" s="95" t="s">
        <v>267</v>
      </c>
      <c r="D2425" s="95">
        <v>2112074</v>
      </c>
      <c r="E2425" s="95" t="s">
        <v>5224</v>
      </c>
      <c r="F2425" s="94" t="s">
        <v>3384</v>
      </c>
      <c r="G2425" s="94" t="s">
        <v>1931</v>
      </c>
      <c r="H2425" s="93">
        <v>49499520</v>
      </c>
      <c r="I2425" s="92" t="s">
        <v>5203</v>
      </c>
      <c r="J2425" s="91" t="s">
        <v>74</v>
      </c>
      <c r="K2425" s="91">
        <v>210016</v>
      </c>
    </row>
    <row r="2426" spans="1:11">
      <c r="A2426" s="45">
        <v>2423</v>
      </c>
      <c r="B2426" s="95">
        <v>2611</v>
      </c>
      <c r="C2426" s="95" t="s">
        <v>267</v>
      </c>
      <c r="D2426" s="95">
        <v>2112087</v>
      </c>
      <c r="E2426" s="95" t="s">
        <v>5224</v>
      </c>
      <c r="F2426" s="94" t="s">
        <v>3384</v>
      </c>
      <c r="G2426" s="94" t="s">
        <v>5229</v>
      </c>
      <c r="H2426" s="93">
        <v>6007408</v>
      </c>
      <c r="I2426" s="92" t="s">
        <v>5203</v>
      </c>
      <c r="J2426" s="91" t="s">
        <v>74</v>
      </c>
      <c r="K2426" s="91">
        <v>210016</v>
      </c>
    </row>
    <row r="2427" spans="1:11">
      <c r="A2427" s="45">
        <v>2424</v>
      </c>
      <c r="B2427" s="95">
        <v>2612</v>
      </c>
      <c r="C2427" s="95" t="s">
        <v>267</v>
      </c>
      <c r="D2427" s="95">
        <v>2120666</v>
      </c>
      <c r="E2427" s="95" t="s">
        <v>5223</v>
      </c>
      <c r="F2427" s="94" t="s">
        <v>3392</v>
      </c>
      <c r="G2427" s="94" t="s">
        <v>5228</v>
      </c>
      <c r="H2427" s="93">
        <v>272878452</v>
      </c>
      <c r="I2427" s="92" t="s">
        <v>5203</v>
      </c>
      <c r="J2427" s="91" t="s">
        <v>74</v>
      </c>
      <c r="K2427" s="91">
        <v>210016</v>
      </c>
    </row>
    <row r="2428" spans="1:11">
      <c r="A2428" s="45">
        <v>2425</v>
      </c>
      <c r="B2428" s="95">
        <v>2613</v>
      </c>
      <c r="C2428" s="95" t="s">
        <v>267</v>
      </c>
      <c r="D2428" s="95">
        <v>2120602</v>
      </c>
      <c r="E2428" s="95" t="s">
        <v>5223</v>
      </c>
      <c r="F2428" s="94" t="s">
        <v>3392</v>
      </c>
      <c r="G2428" s="94" t="s">
        <v>5227</v>
      </c>
      <c r="H2428" s="93">
        <v>457927776</v>
      </c>
      <c r="I2428" s="92" t="s">
        <v>5203</v>
      </c>
      <c r="J2428" s="91" t="s">
        <v>74</v>
      </c>
      <c r="K2428" s="91">
        <v>210016</v>
      </c>
    </row>
    <row r="2429" spans="1:11">
      <c r="A2429" s="45">
        <v>2426</v>
      </c>
      <c r="B2429" s="95">
        <v>2614</v>
      </c>
      <c r="C2429" s="95" t="s">
        <v>267</v>
      </c>
      <c r="D2429" s="95">
        <v>2120734</v>
      </c>
      <c r="E2429" s="95" t="s">
        <v>5223</v>
      </c>
      <c r="F2429" s="94" t="s">
        <v>1110</v>
      </c>
      <c r="G2429" s="94" t="s">
        <v>4645</v>
      </c>
      <c r="H2429" s="93">
        <v>304652070</v>
      </c>
      <c r="I2429" s="92" t="s">
        <v>5203</v>
      </c>
      <c r="J2429" s="91" t="s">
        <v>74</v>
      </c>
      <c r="K2429" s="91">
        <v>210016</v>
      </c>
    </row>
    <row r="2430" spans="1:11">
      <c r="A2430" s="45">
        <v>2427</v>
      </c>
      <c r="B2430" s="95">
        <v>2615</v>
      </c>
      <c r="C2430" s="95" t="s">
        <v>267</v>
      </c>
      <c r="D2430" s="95">
        <v>2121252</v>
      </c>
      <c r="E2430" s="95" t="s">
        <v>5224</v>
      </c>
      <c r="F2430" s="94" t="s">
        <v>5226</v>
      </c>
      <c r="G2430" s="94" t="s">
        <v>5225</v>
      </c>
      <c r="H2430" s="93">
        <v>123213750</v>
      </c>
      <c r="I2430" s="92" t="s">
        <v>5203</v>
      </c>
      <c r="J2430" s="91" t="s">
        <v>74</v>
      </c>
      <c r="K2430" s="91">
        <v>210016</v>
      </c>
    </row>
    <row r="2431" spans="1:11">
      <c r="A2431" s="45">
        <v>2428</v>
      </c>
      <c r="B2431" s="95">
        <v>2616</v>
      </c>
      <c r="C2431" s="95" t="s">
        <v>267</v>
      </c>
      <c r="D2431" s="95">
        <v>2122326</v>
      </c>
      <c r="E2431" s="95" t="s">
        <v>5223</v>
      </c>
      <c r="F2431" s="94" t="s">
        <v>3475</v>
      </c>
      <c r="G2431" s="94" t="s">
        <v>3780</v>
      </c>
      <c r="H2431" s="93">
        <v>2029268770</v>
      </c>
      <c r="I2431" s="92" t="s">
        <v>5203</v>
      </c>
      <c r="J2431" s="91" t="s">
        <v>74</v>
      </c>
      <c r="K2431" s="91">
        <v>210016</v>
      </c>
    </row>
    <row r="2432" spans="1:11">
      <c r="A2432" s="45">
        <v>2429</v>
      </c>
      <c r="B2432" s="95">
        <v>2617</v>
      </c>
      <c r="C2432" s="95" t="s">
        <v>267</v>
      </c>
      <c r="D2432" s="95">
        <v>2122327</v>
      </c>
      <c r="E2432" s="95" t="s">
        <v>5224</v>
      </c>
      <c r="F2432" s="94" t="s">
        <v>3475</v>
      </c>
      <c r="G2432" s="94" t="s">
        <v>1905</v>
      </c>
      <c r="H2432" s="93">
        <v>121266400</v>
      </c>
      <c r="I2432" s="92" t="s">
        <v>5203</v>
      </c>
      <c r="J2432" s="91" t="s">
        <v>74</v>
      </c>
      <c r="K2432" s="91">
        <v>210016</v>
      </c>
    </row>
    <row r="2433" spans="1:11">
      <c r="A2433" s="45">
        <v>2430</v>
      </c>
      <c r="B2433" s="95">
        <v>2618</v>
      </c>
      <c r="C2433" s="95" t="s">
        <v>267</v>
      </c>
      <c r="D2433" s="95">
        <v>2121251</v>
      </c>
      <c r="E2433" s="95" t="s">
        <v>5223</v>
      </c>
      <c r="F2433" s="94" t="s">
        <v>3231</v>
      </c>
      <c r="G2433" s="94" t="s">
        <v>1789</v>
      </c>
      <c r="H2433" s="93">
        <v>1132348492</v>
      </c>
      <c r="I2433" s="92" t="s">
        <v>5203</v>
      </c>
      <c r="J2433" s="91" t="s">
        <v>74</v>
      </c>
      <c r="K2433" s="91">
        <v>210016</v>
      </c>
    </row>
    <row r="2434" spans="1:11">
      <c r="A2434" s="45">
        <v>2431</v>
      </c>
      <c r="B2434" s="95">
        <v>2619</v>
      </c>
      <c r="C2434" s="95" t="s">
        <v>267</v>
      </c>
      <c r="D2434" s="95">
        <v>2122328</v>
      </c>
      <c r="E2434" s="95" t="s">
        <v>5222</v>
      </c>
      <c r="F2434" s="94" t="s">
        <v>5221</v>
      </c>
      <c r="G2434" s="94" t="s">
        <v>5220</v>
      </c>
      <c r="H2434" s="93">
        <v>158343836</v>
      </c>
      <c r="I2434" s="92" t="s">
        <v>5203</v>
      </c>
      <c r="J2434" s="91" t="s">
        <v>74</v>
      </c>
      <c r="K2434" s="91">
        <v>210016</v>
      </c>
    </row>
    <row r="2435" spans="1:11">
      <c r="A2435" s="45">
        <v>2432</v>
      </c>
      <c r="B2435" s="95">
        <v>2620</v>
      </c>
      <c r="C2435" s="95" t="s">
        <v>267</v>
      </c>
      <c r="D2435" s="95">
        <v>2122370</v>
      </c>
      <c r="E2435" s="95" t="s">
        <v>5219</v>
      </c>
      <c r="F2435" s="94" t="s">
        <v>5218</v>
      </c>
      <c r="G2435" s="94" t="s">
        <v>3265</v>
      </c>
      <c r="H2435" s="93">
        <v>21595000</v>
      </c>
      <c r="I2435" s="92" t="s">
        <v>5203</v>
      </c>
      <c r="J2435" s="91" t="s">
        <v>74</v>
      </c>
      <c r="K2435" s="91">
        <v>210016</v>
      </c>
    </row>
    <row r="2436" spans="1:11" ht="45">
      <c r="A2436" s="45">
        <v>2433</v>
      </c>
      <c r="B2436" s="95">
        <v>2621</v>
      </c>
      <c r="C2436" s="95" t="s">
        <v>267</v>
      </c>
      <c r="D2436" s="95">
        <v>2131782</v>
      </c>
      <c r="E2436" s="95" t="s">
        <v>5217</v>
      </c>
      <c r="F2436" s="94" t="s">
        <v>3722</v>
      </c>
      <c r="G2436" s="94" t="s">
        <v>1855</v>
      </c>
      <c r="H2436" s="93">
        <v>48834550</v>
      </c>
      <c r="I2436" s="92" t="s">
        <v>5203</v>
      </c>
      <c r="J2436" s="91" t="s">
        <v>57</v>
      </c>
      <c r="K2436" s="91">
        <v>212045</v>
      </c>
    </row>
    <row r="2437" spans="1:11" ht="45">
      <c r="A2437" s="45">
        <v>2434</v>
      </c>
      <c r="B2437" s="95">
        <v>2622</v>
      </c>
      <c r="C2437" s="95" t="s">
        <v>267</v>
      </c>
      <c r="D2437" s="95">
        <v>2131852</v>
      </c>
      <c r="E2437" s="95" t="s">
        <v>5216</v>
      </c>
      <c r="F2437" s="94" t="s">
        <v>3722</v>
      </c>
      <c r="G2437" s="94" t="s">
        <v>1855</v>
      </c>
      <c r="H2437" s="93">
        <v>440302474</v>
      </c>
      <c r="I2437" s="92" t="s">
        <v>5203</v>
      </c>
      <c r="J2437" s="91" t="s">
        <v>57</v>
      </c>
      <c r="K2437" s="91">
        <v>212045</v>
      </c>
    </row>
    <row r="2438" spans="1:11" ht="45">
      <c r="A2438" s="45">
        <v>2435</v>
      </c>
      <c r="B2438" s="95">
        <v>2623</v>
      </c>
      <c r="C2438" s="95" t="s">
        <v>267</v>
      </c>
      <c r="D2438" s="95" t="s">
        <v>5215</v>
      </c>
      <c r="E2438" s="95" t="s">
        <v>5211</v>
      </c>
      <c r="F2438" s="94" t="s">
        <v>2920</v>
      </c>
      <c r="G2438" s="94" t="s">
        <v>5214</v>
      </c>
      <c r="H2438" s="93">
        <v>130783927</v>
      </c>
      <c r="I2438" s="92" t="s">
        <v>5203</v>
      </c>
      <c r="J2438" s="91" t="s">
        <v>57</v>
      </c>
      <c r="K2438" s="91">
        <v>212045</v>
      </c>
    </row>
    <row r="2439" spans="1:11" ht="45">
      <c r="A2439" s="45">
        <v>2436</v>
      </c>
      <c r="B2439" s="95">
        <v>2624</v>
      </c>
      <c r="C2439" s="95" t="s">
        <v>267</v>
      </c>
      <c r="D2439" s="95" t="s">
        <v>5213</v>
      </c>
      <c r="E2439" s="95" t="s">
        <v>5211</v>
      </c>
      <c r="F2439" s="94" t="s">
        <v>3105</v>
      </c>
      <c r="G2439" s="94" t="s">
        <v>4538</v>
      </c>
      <c r="H2439" s="93">
        <v>25402538</v>
      </c>
      <c r="I2439" s="92" t="s">
        <v>5203</v>
      </c>
      <c r="J2439" s="91" t="s">
        <v>57</v>
      </c>
      <c r="K2439" s="91">
        <v>212045</v>
      </c>
    </row>
    <row r="2440" spans="1:11" ht="45">
      <c r="A2440" s="45">
        <v>2437</v>
      </c>
      <c r="B2440" s="95">
        <v>2625</v>
      </c>
      <c r="C2440" s="95" t="s">
        <v>267</v>
      </c>
      <c r="D2440" s="95" t="s">
        <v>5212</v>
      </c>
      <c r="E2440" s="95" t="s">
        <v>5211</v>
      </c>
      <c r="F2440" s="94" t="s">
        <v>3396</v>
      </c>
      <c r="G2440" s="94" t="s">
        <v>3379</v>
      </c>
      <c r="H2440" s="93">
        <v>43479721</v>
      </c>
      <c r="I2440" s="92" t="s">
        <v>5203</v>
      </c>
      <c r="J2440" s="91" t="s">
        <v>57</v>
      </c>
      <c r="K2440" s="91">
        <v>212045</v>
      </c>
    </row>
    <row r="2441" spans="1:11" ht="45">
      <c r="A2441" s="45">
        <v>2438</v>
      </c>
      <c r="B2441" s="95">
        <v>2626</v>
      </c>
      <c r="C2441" s="95" t="s">
        <v>267</v>
      </c>
      <c r="D2441" s="95" t="s">
        <v>5210</v>
      </c>
      <c r="E2441" s="95" t="s">
        <v>5204</v>
      </c>
      <c r="F2441" s="94" t="s">
        <v>3126</v>
      </c>
      <c r="G2441" s="94" t="s">
        <v>3538</v>
      </c>
      <c r="H2441" s="93">
        <v>23985157.289999999</v>
      </c>
      <c r="I2441" s="92" t="s">
        <v>5203</v>
      </c>
      <c r="J2441" s="91" t="s">
        <v>57</v>
      </c>
      <c r="K2441" s="91">
        <v>212045</v>
      </c>
    </row>
    <row r="2442" spans="1:11" ht="45">
      <c r="A2442" s="45">
        <v>2439</v>
      </c>
      <c r="B2442" s="95">
        <v>2627</v>
      </c>
      <c r="C2442" s="95" t="s">
        <v>267</v>
      </c>
      <c r="D2442" s="95" t="s">
        <v>5209</v>
      </c>
      <c r="E2442" s="95" t="s">
        <v>5204</v>
      </c>
      <c r="F2442" s="94" t="s">
        <v>3126</v>
      </c>
      <c r="G2442" s="94" t="s">
        <v>3538</v>
      </c>
      <c r="H2442" s="93">
        <v>29139105.18</v>
      </c>
      <c r="I2442" s="92" t="s">
        <v>5203</v>
      </c>
      <c r="J2442" s="91" t="s">
        <v>57</v>
      </c>
      <c r="K2442" s="91">
        <v>212045</v>
      </c>
    </row>
    <row r="2443" spans="1:11" ht="45">
      <c r="A2443" s="45">
        <v>2440</v>
      </c>
      <c r="B2443" s="95">
        <v>2628</v>
      </c>
      <c r="C2443" s="95" t="s">
        <v>267</v>
      </c>
      <c r="D2443" s="95" t="s">
        <v>5208</v>
      </c>
      <c r="E2443" s="95" t="s">
        <v>5204</v>
      </c>
      <c r="F2443" s="94" t="s">
        <v>3126</v>
      </c>
      <c r="G2443" s="94" t="s">
        <v>3538</v>
      </c>
      <c r="H2443" s="93">
        <v>19177107.149999999</v>
      </c>
      <c r="I2443" s="92" t="s">
        <v>5203</v>
      </c>
      <c r="J2443" s="91" t="s">
        <v>57</v>
      </c>
      <c r="K2443" s="91">
        <v>212045</v>
      </c>
    </row>
    <row r="2444" spans="1:11" ht="45">
      <c r="A2444" s="45">
        <v>2441</v>
      </c>
      <c r="B2444" s="95">
        <v>2629</v>
      </c>
      <c r="C2444" s="95" t="s">
        <v>267</v>
      </c>
      <c r="D2444" s="95" t="s">
        <v>5207</v>
      </c>
      <c r="E2444" s="95" t="s">
        <v>5204</v>
      </c>
      <c r="F2444" s="94" t="s">
        <v>3126</v>
      </c>
      <c r="G2444" s="94" t="s">
        <v>3538</v>
      </c>
      <c r="H2444" s="93">
        <v>24582455.039999999</v>
      </c>
      <c r="I2444" s="92" t="s">
        <v>5203</v>
      </c>
      <c r="J2444" s="91" t="s">
        <v>57</v>
      </c>
      <c r="K2444" s="91">
        <v>212045</v>
      </c>
    </row>
    <row r="2445" spans="1:11" ht="45">
      <c r="A2445" s="45">
        <v>2442</v>
      </c>
      <c r="B2445" s="95">
        <v>2630</v>
      </c>
      <c r="C2445" s="95" t="s">
        <v>267</v>
      </c>
      <c r="D2445" s="95" t="s">
        <v>5206</v>
      </c>
      <c r="E2445" s="95" t="s">
        <v>5204</v>
      </c>
      <c r="F2445" s="94" t="s">
        <v>3126</v>
      </c>
      <c r="G2445" s="94" t="s">
        <v>3538</v>
      </c>
      <c r="H2445" s="93">
        <v>34210048.490000002</v>
      </c>
      <c r="I2445" s="92" t="s">
        <v>5203</v>
      </c>
      <c r="J2445" s="91" t="s">
        <v>57</v>
      </c>
      <c r="K2445" s="91">
        <v>212045</v>
      </c>
    </row>
    <row r="2446" spans="1:11" ht="45">
      <c r="A2446" s="45">
        <v>2443</v>
      </c>
      <c r="B2446" s="95">
        <v>2631</v>
      </c>
      <c r="C2446" s="95" t="s">
        <v>267</v>
      </c>
      <c r="D2446" s="95" t="s">
        <v>5205</v>
      </c>
      <c r="E2446" s="95" t="s">
        <v>5204</v>
      </c>
      <c r="F2446" s="94" t="s">
        <v>3554</v>
      </c>
      <c r="G2446" s="94" t="s">
        <v>1034</v>
      </c>
      <c r="H2446" s="93">
        <v>32891655.920000002</v>
      </c>
      <c r="I2446" s="92" t="s">
        <v>5203</v>
      </c>
      <c r="J2446" s="91" t="s">
        <v>57</v>
      </c>
      <c r="K2446" s="91">
        <v>212045</v>
      </c>
    </row>
    <row r="2447" spans="1:11" ht="30">
      <c r="A2447" s="45">
        <v>2444</v>
      </c>
      <c r="B2447" s="95">
        <v>2633</v>
      </c>
      <c r="C2447" s="95" t="s">
        <v>1022</v>
      </c>
      <c r="D2447" s="95" t="s">
        <v>5202</v>
      </c>
      <c r="E2447" s="95" t="s">
        <v>5202</v>
      </c>
      <c r="F2447" s="94" t="s">
        <v>1802</v>
      </c>
      <c r="G2447" s="94" t="s">
        <v>1034</v>
      </c>
      <c r="H2447" s="93">
        <v>25000000</v>
      </c>
      <c r="I2447" s="92" t="s">
        <v>5201</v>
      </c>
      <c r="J2447" s="91"/>
      <c r="K2447" s="91"/>
    </row>
    <row r="2448" spans="1:11" ht="45">
      <c r="A2448" s="45">
        <v>2445</v>
      </c>
      <c r="B2448" s="95">
        <v>2634</v>
      </c>
      <c r="C2448" s="95" t="s">
        <v>1022</v>
      </c>
      <c r="D2448" s="95" t="s">
        <v>5200</v>
      </c>
      <c r="E2448" s="95" t="s">
        <v>5200</v>
      </c>
      <c r="F2448" s="94" t="s">
        <v>1629</v>
      </c>
      <c r="G2448" s="94" t="s">
        <v>1103</v>
      </c>
      <c r="H2448" s="93">
        <v>20000000</v>
      </c>
      <c r="I2448" s="92" t="s">
        <v>5199</v>
      </c>
      <c r="J2448" s="91"/>
      <c r="K2448" s="91"/>
    </row>
    <row r="2449" spans="1:11" ht="60">
      <c r="A2449" s="45">
        <v>2446</v>
      </c>
      <c r="B2449" s="95">
        <v>2635</v>
      </c>
      <c r="C2449" s="95" t="s">
        <v>267</v>
      </c>
      <c r="D2449" s="95">
        <v>2101287</v>
      </c>
      <c r="E2449" s="95" t="s">
        <v>5198</v>
      </c>
      <c r="F2449" s="94" t="s">
        <v>4979</v>
      </c>
      <c r="G2449" s="94" t="s">
        <v>5197</v>
      </c>
      <c r="H2449" s="93">
        <v>7039002761</v>
      </c>
      <c r="I2449" s="92" t="s">
        <v>995</v>
      </c>
      <c r="J2449" s="91" t="s">
        <v>1140</v>
      </c>
      <c r="K2449" s="91">
        <v>197060</v>
      </c>
    </row>
    <row r="2450" spans="1:11" ht="90">
      <c r="A2450" s="45">
        <v>2447</v>
      </c>
      <c r="B2450" s="95">
        <v>2636</v>
      </c>
      <c r="C2450" s="95" t="s">
        <v>267</v>
      </c>
      <c r="D2450" s="95">
        <v>2082758</v>
      </c>
      <c r="E2450" s="95" t="s">
        <v>5196</v>
      </c>
      <c r="F2450" s="94" t="s">
        <v>4845</v>
      </c>
      <c r="G2450" s="94" t="s">
        <v>5138</v>
      </c>
      <c r="H2450" s="93">
        <v>311651902</v>
      </c>
      <c r="I2450" s="95" t="s">
        <v>995</v>
      </c>
      <c r="J2450" s="91" t="s">
        <v>1140</v>
      </c>
      <c r="K2450" s="91">
        <v>197060</v>
      </c>
    </row>
    <row r="2451" spans="1:11" ht="45">
      <c r="A2451" s="45">
        <v>2448</v>
      </c>
      <c r="B2451" s="95">
        <v>2637</v>
      </c>
      <c r="C2451" s="95" t="s">
        <v>251</v>
      </c>
      <c r="D2451" s="95">
        <v>2124202</v>
      </c>
      <c r="E2451" s="95" t="s">
        <v>5195</v>
      </c>
      <c r="F2451" s="94" t="s">
        <v>5194</v>
      </c>
      <c r="G2451" s="94" t="s">
        <v>2920</v>
      </c>
      <c r="H2451" s="93">
        <v>27840000</v>
      </c>
      <c r="I2451" s="95" t="s">
        <v>995</v>
      </c>
      <c r="J2451" s="91" t="s">
        <v>70</v>
      </c>
      <c r="K2451" s="91">
        <v>211048</v>
      </c>
    </row>
    <row r="2452" spans="1:11" ht="90">
      <c r="A2452" s="45">
        <v>2449</v>
      </c>
      <c r="B2452" s="95">
        <v>2638</v>
      </c>
      <c r="C2452" s="95" t="s">
        <v>267</v>
      </c>
      <c r="D2452" s="95">
        <v>2090603</v>
      </c>
      <c r="E2452" s="95" t="s">
        <v>5193</v>
      </c>
      <c r="F2452" s="94" t="s">
        <v>5192</v>
      </c>
      <c r="G2452" s="94" t="s">
        <v>5191</v>
      </c>
      <c r="H2452" s="93">
        <v>47045656</v>
      </c>
      <c r="I2452" s="92" t="s">
        <v>995</v>
      </c>
      <c r="J2452" s="91" t="s">
        <v>1140</v>
      </c>
      <c r="K2452" s="91">
        <v>197060</v>
      </c>
    </row>
    <row r="2453" spans="1:11" ht="75">
      <c r="A2453" s="45">
        <v>2450</v>
      </c>
      <c r="B2453" s="95">
        <v>2639</v>
      </c>
      <c r="C2453" s="95" t="s">
        <v>267</v>
      </c>
      <c r="D2453" s="95">
        <v>2092358</v>
      </c>
      <c r="E2453" s="95" t="s">
        <v>5190</v>
      </c>
      <c r="F2453" s="94" t="s">
        <v>5109</v>
      </c>
      <c r="G2453" s="94" t="s">
        <v>5189</v>
      </c>
      <c r="H2453" s="93">
        <v>509791290</v>
      </c>
      <c r="I2453" s="92" t="s">
        <v>995</v>
      </c>
      <c r="J2453" s="91" t="s">
        <v>1140</v>
      </c>
      <c r="K2453" s="91">
        <v>197060</v>
      </c>
    </row>
    <row r="2454" spans="1:11" ht="60">
      <c r="A2454" s="45">
        <v>2451</v>
      </c>
      <c r="B2454" s="95">
        <v>2640</v>
      </c>
      <c r="C2454" s="95" t="s">
        <v>267</v>
      </c>
      <c r="D2454" s="95">
        <v>2101887</v>
      </c>
      <c r="E2454" s="95" t="s">
        <v>5188</v>
      </c>
      <c r="F2454" s="94" t="s">
        <v>4867</v>
      </c>
      <c r="G2454" s="94" t="s">
        <v>4866</v>
      </c>
      <c r="H2454" s="93">
        <v>7544179580</v>
      </c>
      <c r="I2454" s="92" t="s">
        <v>995</v>
      </c>
      <c r="J2454" s="91" t="s">
        <v>1140</v>
      </c>
      <c r="K2454" s="91">
        <v>197060</v>
      </c>
    </row>
    <row r="2455" spans="1:11" ht="45">
      <c r="A2455" s="45">
        <v>2452</v>
      </c>
      <c r="B2455" s="95">
        <v>2641</v>
      </c>
      <c r="C2455" s="95" t="s">
        <v>251</v>
      </c>
      <c r="D2455" s="95">
        <v>2124163</v>
      </c>
      <c r="E2455" s="95" t="s">
        <v>5187</v>
      </c>
      <c r="F2455" s="94" t="s">
        <v>3402</v>
      </c>
      <c r="G2455" s="94" t="s">
        <v>3514</v>
      </c>
      <c r="H2455" s="93">
        <v>689990000</v>
      </c>
      <c r="I2455" s="92" t="s">
        <v>995</v>
      </c>
      <c r="J2455" s="91" t="s">
        <v>70</v>
      </c>
      <c r="K2455" s="91">
        <v>211048</v>
      </c>
    </row>
    <row r="2456" spans="1:11" ht="60">
      <c r="A2456" s="45">
        <v>2453</v>
      </c>
      <c r="B2456" s="95">
        <v>2642</v>
      </c>
      <c r="C2456" s="95" t="s">
        <v>267</v>
      </c>
      <c r="D2456" s="95">
        <v>2110163</v>
      </c>
      <c r="E2456" s="95" t="s">
        <v>5186</v>
      </c>
      <c r="F2456" s="94" t="s">
        <v>4839</v>
      </c>
      <c r="G2456" s="94" t="s">
        <v>4821</v>
      </c>
      <c r="H2456" s="93">
        <v>7819217653</v>
      </c>
      <c r="I2456" s="92" t="s">
        <v>995</v>
      </c>
      <c r="J2456" s="91" t="s">
        <v>1140</v>
      </c>
      <c r="K2456" s="91">
        <v>197060</v>
      </c>
    </row>
    <row r="2457" spans="1:11" ht="45">
      <c r="A2457" s="45">
        <v>2454</v>
      </c>
      <c r="B2457" s="95">
        <v>2643</v>
      </c>
      <c r="C2457" s="95" t="s">
        <v>251</v>
      </c>
      <c r="D2457" s="95">
        <v>2124011</v>
      </c>
      <c r="E2457" s="95" t="s">
        <v>5185</v>
      </c>
      <c r="F2457" s="94" t="s">
        <v>1107</v>
      </c>
      <c r="G2457" s="94" t="s">
        <v>3544</v>
      </c>
      <c r="H2457" s="93">
        <v>1028380200</v>
      </c>
      <c r="I2457" s="92" t="s">
        <v>995</v>
      </c>
      <c r="J2457" s="91" t="s">
        <v>70</v>
      </c>
      <c r="K2457" s="91">
        <v>211048</v>
      </c>
    </row>
    <row r="2458" spans="1:11" ht="45">
      <c r="A2458" s="45">
        <v>2455</v>
      </c>
      <c r="B2458" s="95">
        <v>2644</v>
      </c>
      <c r="C2458" s="95" t="s">
        <v>251</v>
      </c>
      <c r="D2458" s="95">
        <v>2124025</v>
      </c>
      <c r="E2458" s="95" t="s">
        <v>5184</v>
      </c>
      <c r="F2458" s="94" t="s">
        <v>1107</v>
      </c>
      <c r="G2458" s="94" t="s">
        <v>3544</v>
      </c>
      <c r="H2458" s="93">
        <v>99997800</v>
      </c>
      <c r="I2458" s="92" t="s">
        <v>995</v>
      </c>
      <c r="J2458" s="91" t="s">
        <v>70</v>
      </c>
      <c r="K2458" s="91">
        <v>211048</v>
      </c>
    </row>
    <row r="2459" spans="1:11" ht="45">
      <c r="A2459" s="45">
        <v>2456</v>
      </c>
      <c r="B2459" s="95">
        <v>2645</v>
      </c>
      <c r="C2459" s="95" t="s">
        <v>251</v>
      </c>
      <c r="D2459" s="95">
        <v>2122737</v>
      </c>
      <c r="E2459" s="95" t="s">
        <v>5183</v>
      </c>
      <c r="F2459" s="94" t="s">
        <v>3354</v>
      </c>
      <c r="G2459" s="94" t="s">
        <v>1304</v>
      </c>
      <c r="H2459" s="93">
        <v>87087000</v>
      </c>
      <c r="I2459" s="92" t="s">
        <v>995</v>
      </c>
      <c r="J2459" s="91" t="s">
        <v>70</v>
      </c>
      <c r="K2459" s="91">
        <v>211048</v>
      </c>
    </row>
    <row r="2460" spans="1:11" ht="60">
      <c r="A2460" s="45">
        <v>2457</v>
      </c>
      <c r="B2460" s="95">
        <v>2646</v>
      </c>
      <c r="C2460" s="95" t="s">
        <v>267</v>
      </c>
      <c r="D2460" s="95">
        <v>2092949</v>
      </c>
      <c r="E2460" s="95" t="s">
        <v>5182</v>
      </c>
      <c r="F2460" s="94" t="s">
        <v>4929</v>
      </c>
      <c r="G2460" s="94" t="s">
        <v>5181</v>
      </c>
      <c r="H2460" s="93">
        <v>758030608</v>
      </c>
      <c r="I2460" s="92" t="s">
        <v>995</v>
      </c>
      <c r="J2460" s="91" t="s">
        <v>1140</v>
      </c>
      <c r="K2460" s="91">
        <v>197060</v>
      </c>
    </row>
    <row r="2461" spans="1:11" ht="45">
      <c r="A2461" s="45">
        <v>2458</v>
      </c>
      <c r="B2461" s="95">
        <v>2647</v>
      </c>
      <c r="C2461" s="95" t="s">
        <v>251</v>
      </c>
      <c r="D2461" s="95">
        <v>2130214</v>
      </c>
      <c r="E2461" s="95" t="s">
        <v>5180</v>
      </c>
      <c r="F2461" s="94" t="s">
        <v>2137</v>
      </c>
      <c r="G2461" s="94" t="s">
        <v>5179</v>
      </c>
      <c r="H2461" s="93">
        <v>98911289</v>
      </c>
      <c r="I2461" s="92" t="s">
        <v>995</v>
      </c>
      <c r="J2461" s="91" t="s">
        <v>70</v>
      </c>
      <c r="K2461" s="91">
        <v>211048</v>
      </c>
    </row>
    <row r="2462" spans="1:11" ht="90">
      <c r="A2462" s="45">
        <v>2459</v>
      </c>
      <c r="B2462" s="95">
        <v>2648</v>
      </c>
      <c r="C2462" s="95" t="s">
        <v>267</v>
      </c>
      <c r="D2462" s="95">
        <v>2082137</v>
      </c>
      <c r="E2462" s="95" t="s">
        <v>5178</v>
      </c>
      <c r="F2462" s="94" t="s">
        <v>5083</v>
      </c>
      <c r="G2462" s="94" t="s">
        <v>5177</v>
      </c>
      <c r="H2462" s="93">
        <v>311651903</v>
      </c>
      <c r="I2462" s="92" t="s">
        <v>995</v>
      </c>
      <c r="J2462" s="91" t="s">
        <v>1140</v>
      </c>
      <c r="K2462" s="91">
        <v>197060</v>
      </c>
    </row>
    <row r="2463" spans="1:11" ht="60">
      <c r="A2463" s="45">
        <v>2460</v>
      </c>
      <c r="B2463" s="95">
        <v>2649</v>
      </c>
      <c r="C2463" s="95" t="s">
        <v>267</v>
      </c>
      <c r="D2463" s="95">
        <v>2093224</v>
      </c>
      <c r="E2463" s="95" t="s">
        <v>5176</v>
      </c>
      <c r="F2463" s="94" t="s">
        <v>4904</v>
      </c>
      <c r="G2463" s="94" t="s">
        <v>5175</v>
      </c>
      <c r="H2463" s="93">
        <v>585861363</v>
      </c>
      <c r="I2463" s="92" t="s">
        <v>995</v>
      </c>
      <c r="J2463" s="91" t="s">
        <v>1140</v>
      </c>
      <c r="K2463" s="91">
        <v>197060</v>
      </c>
    </row>
    <row r="2464" spans="1:11" ht="105">
      <c r="A2464" s="45">
        <v>2461</v>
      </c>
      <c r="B2464" s="95">
        <v>2650</v>
      </c>
      <c r="C2464" s="95" t="s">
        <v>267</v>
      </c>
      <c r="D2464" s="95">
        <v>2100846</v>
      </c>
      <c r="E2464" s="95" t="s">
        <v>5174</v>
      </c>
      <c r="F2464" s="94" t="s">
        <v>4900</v>
      </c>
      <c r="G2464" s="94" t="s">
        <v>5173</v>
      </c>
      <c r="H2464" s="93">
        <v>3000000</v>
      </c>
      <c r="I2464" s="92" t="s">
        <v>995</v>
      </c>
      <c r="J2464" s="91" t="s">
        <v>1140</v>
      </c>
      <c r="K2464" s="91">
        <v>197060</v>
      </c>
    </row>
    <row r="2465" spans="1:11" ht="60">
      <c r="A2465" s="45">
        <v>2462</v>
      </c>
      <c r="B2465" s="95">
        <v>2651</v>
      </c>
      <c r="C2465" s="95" t="s">
        <v>267</v>
      </c>
      <c r="D2465" s="95">
        <v>2100943</v>
      </c>
      <c r="E2465" s="95" t="s">
        <v>5172</v>
      </c>
      <c r="F2465" s="94" t="s">
        <v>4891</v>
      </c>
      <c r="G2465" s="94" t="s">
        <v>5171</v>
      </c>
      <c r="H2465" s="93">
        <v>7437675299</v>
      </c>
      <c r="I2465" s="92" t="s">
        <v>995</v>
      </c>
      <c r="J2465" s="91" t="s">
        <v>1140</v>
      </c>
      <c r="K2465" s="91">
        <v>197060</v>
      </c>
    </row>
    <row r="2466" spans="1:11" ht="90">
      <c r="A2466" s="45">
        <v>2463</v>
      </c>
      <c r="B2466" s="95">
        <v>2652</v>
      </c>
      <c r="C2466" s="95" t="s">
        <v>267</v>
      </c>
      <c r="D2466" s="95">
        <v>2082138</v>
      </c>
      <c r="E2466" s="95" t="s">
        <v>5170</v>
      </c>
      <c r="F2466" s="94" t="s">
        <v>4998</v>
      </c>
      <c r="G2466" s="94" t="s">
        <v>5169</v>
      </c>
      <c r="H2466" s="93">
        <v>335417694</v>
      </c>
      <c r="I2466" s="92" t="s">
        <v>995</v>
      </c>
      <c r="J2466" s="91" t="s">
        <v>1140</v>
      </c>
      <c r="K2466" s="91">
        <v>197060</v>
      </c>
    </row>
    <row r="2467" spans="1:11" ht="105">
      <c r="A2467" s="45">
        <v>2464</v>
      </c>
      <c r="B2467" s="95">
        <v>2653</v>
      </c>
      <c r="C2467" s="95" t="s">
        <v>267</v>
      </c>
      <c r="D2467" s="95">
        <v>2082164</v>
      </c>
      <c r="E2467" s="95" t="s">
        <v>5168</v>
      </c>
      <c r="F2467" s="94" t="s">
        <v>4998</v>
      </c>
      <c r="G2467" s="94" t="s">
        <v>5167</v>
      </c>
      <c r="H2467" s="93">
        <v>65220246</v>
      </c>
      <c r="I2467" s="92" t="s">
        <v>995</v>
      </c>
      <c r="J2467" s="91" t="s">
        <v>1140</v>
      </c>
      <c r="K2467" s="91">
        <v>197060</v>
      </c>
    </row>
    <row r="2468" spans="1:11" ht="75">
      <c r="A2468" s="45">
        <v>2465</v>
      </c>
      <c r="B2468" s="95">
        <v>2654</v>
      </c>
      <c r="C2468" s="95" t="s">
        <v>267</v>
      </c>
      <c r="D2468" s="95">
        <v>2100946</v>
      </c>
      <c r="E2468" s="95" t="s">
        <v>5166</v>
      </c>
      <c r="F2468" s="94" t="s">
        <v>5055</v>
      </c>
      <c r="G2468" s="94" t="s">
        <v>5026</v>
      </c>
      <c r="H2468" s="93">
        <v>472990580</v>
      </c>
      <c r="I2468" s="92" t="s">
        <v>995</v>
      </c>
      <c r="J2468" s="91" t="s">
        <v>1140</v>
      </c>
      <c r="K2468" s="91">
        <v>197060</v>
      </c>
    </row>
    <row r="2469" spans="1:11" ht="90">
      <c r="A2469" s="45">
        <v>2466</v>
      </c>
      <c r="B2469" s="95">
        <v>2655</v>
      </c>
      <c r="C2469" s="95" t="s">
        <v>267</v>
      </c>
      <c r="D2469" s="95">
        <v>2101574</v>
      </c>
      <c r="E2469" s="95" t="s">
        <v>5165</v>
      </c>
      <c r="F2469" s="94" t="s">
        <v>4882</v>
      </c>
      <c r="G2469" s="94" t="s">
        <v>4973</v>
      </c>
      <c r="H2469" s="93">
        <v>51467748</v>
      </c>
      <c r="I2469" s="92" t="s">
        <v>995</v>
      </c>
      <c r="J2469" s="91" t="s">
        <v>1140</v>
      </c>
      <c r="K2469" s="91">
        <v>197060</v>
      </c>
    </row>
    <row r="2470" spans="1:11" ht="60">
      <c r="A2470" s="45">
        <v>2467</v>
      </c>
      <c r="B2470" s="95">
        <v>2656</v>
      </c>
      <c r="C2470" s="95" t="s">
        <v>267</v>
      </c>
      <c r="D2470" s="95">
        <v>2101669</v>
      </c>
      <c r="E2470" s="95" t="s">
        <v>5164</v>
      </c>
      <c r="F2470" s="94" t="s">
        <v>5045</v>
      </c>
      <c r="G2470" s="94" t="s">
        <v>1052</v>
      </c>
      <c r="H2470" s="93">
        <v>9562410345</v>
      </c>
      <c r="I2470" s="92" t="s">
        <v>995</v>
      </c>
      <c r="J2470" s="91" t="s">
        <v>1140</v>
      </c>
      <c r="K2470" s="91">
        <v>197060</v>
      </c>
    </row>
    <row r="2471" spans="1:11" ht="60">
      <c r="A2471" s="45">
        <v>2468</v>
      </c>
      <c r="B2471" s="95">
        <v>2657</v>
      </c>
      <c r="C2471" s="95" t="s">
        <v>267</v>
      </c>
      <c r="D2471" s="95">
        <v>2102300</v>
      </c>
      <c r="E2471" s="95" t="s">
        <v>5163</v>
      </c>
      <c r="F2471" s="94" t="s">
        <v>5037</v>
      </c>
      <c r="G2471" s="94" t="s">
        <v>5036</v>
      </c>
      <c r="H2471" s="93">
        <v>8789617105</v>
      </c>
      <c r="I2471" s="92" t="s">
        <v>995</v>
      </c>
      <c r="J2471" s="91" t="s">
        <v>1140</v>
      </c>
      <c r="K2471" s="91">
        <v>197060</v>
      </c>
    </row>
    <row r="2472" spans="1:11" ht="105">
      <c r="A2472" s="45">
        <v>2469</v>
      </c>
      <c r="B2472" s="95">
        <v>2658</v>
      </c>
      <c r="C2472" s="95" t="s">
        <v>267</v>
      </c>
      <c r="D2472" s="95">
        <v>2102508</v>
      </c>
      <c r="E2472" s="95" t="s">
        <v>5162</v>
      </c>
      <c r="F2472" s="94" t="s">
        <v>5161</v>
      </c>
      <c r="G2472" s="94" t="s">
        <v>4814</v>
      </c>
      <c r="H2472" s="93">
        <v>52807840</v>
      </c>
      <c r="I2472" s="92" t="s">
        <v>995</v>
      </c>
      <c r="J2472" s="91" t="s">
        <v>1140</v>
      </c>
      <c r="K2472" s="91">
        <v>197060</v>
      </c>
    </row>
    <row r="2473" spans="1:11" ht="90">
      <c r="A2473" s="45">
        <v>2470</v>
      </c>
      <c r="B2473" s="95">
        <v>2659</v>
      </c>
      <c r="C2473" s="95" t="s">
        <v>267</v>
      </c>
      <c r="D2473" s="95">
        <v>2082762</v>
      </c>
      <c r="E2473" s="95" t="s">
        <v>5160</v>
      </c>
      <c r="F2473" s="94" t="s">
        <v>4845</v>
      </c>
      <c r="G2473" s="94" t="s">
        <v>4973</v>
      </c>
      <c r="H2473" s="93">
        <v>367285034</v>
      </c>
      <c r="I2473" s="92" t="s">
        <v>995</v>
      </c>
      <c r="J2473" s="91" t="s">
        <v>1140</v>
      </c>
      <c r="K2473" s="91">
        <v>197060</v>
      </c>
    </row>
    <row r="2474" spans="1:11" ht="105">
      <c r="A2474" s="45">
        <v>2471</v>
      </c>
      <c r="B2474" s="95">
        <v>2660</v>
      </c>
      <c r="C2474" s="95" t="s">
        <v>267</v>
      </c>
      <c r="D2474" s="95">
        <v>2110207</v>
      </c>
      <c r="E2474" s="95" t="s">
        <v>4976</v>
      </c>
      <c r="F2474" s="94" t="s">
        <v>4973</v>
      </c>
      <c r="G2474" s="94" t="s">
        <v>3324</v>
      </c>
      <c r="H2474" s="93">
        <v>56959000</v>
      </c>
      <c r="I2474" s="92" t="s">
        <v>995</v>
      </c>
      <c r="J2474" s="91" t="s">
        <v>1140</v>
      </c>
      <c r="K2474" s="91">
        <v>197060</v>
      </c>
    </row>
    <row r="2475" spans="1:11" ht="75">
      <c r="A2475" s="45">
        <v>2472</v>
      </c>
      <c r="B2475" s="95">
        <v>2661</v>
      </c>
      <c r="C2475" s="95" t="s">
        <v>267</v>
      </c>
      <c r="D2475" s="95">
        <v>2110552</v>
      </c>
      <c r="E2475" s="95" t="s">
        <v>5159</v>
      </c>
      <c r="F2475" s="94" t="s">
        <v>5026</v>
      </c>
      <c r="G2475" s="94" t="s">
        <v>5025</v>
      </c>
      <c r="H2475" s="93">
        <v>501553840</v>
      </c>
      <c r="I2475" s="92" t="s">
        <v>995</v>
      </c>
      <c r="J2475" s="91" t="s">
        <v>1140</v>
      </c>
      <c r="K2475" s="91">
        <v>197060</v>
      </c>
    </row>
    <row r="2476" spans="1:11" ht="90">
      <c r="A2476" s="45">
        <v>2473</v>
      </c>
      <c r="B2476" s="95">
        <v>2662</v>
      </c>
      <c r="C2476" s="95" t="s">
        <v>267</v>
      </c>
      <c r="D2476" s="95">
        <v>2111285</v>
      </c>
      <c r="E2476" s="95" t="s">
        <v>5158</v>
      </c>
      <c r="F2476" s="94" t="s">
        <v>1049</v>
      </c>
      <c r="G2476" s="94" t="s">
        <v>5157</v>
      </c>
      <c r="H2476" s="93">
        <v>49364960</v>
      </c>
      <c r="I2476" s="92" t="s">
        <v>995</v>
      </c>
      <c r="J2476" s="91" t="s">
        <v>1140</v>
      </c>
      <c r="K2476" s="91">
        <v>197060</v>
      </c>
    </row>
    <row r="2477" spans="1:11" ht="90">
      <c r="A2477" s="45">
        <v>2474</v>
      </c>
      <c r="B2477" s="95">
        <v>2663</v>
      </c>
      <c r="C2477" s="95" t="s">
        <v>267</v>
      </c>
      <c r="D2477" s="95">
        <v>2082792</v>
      </c>
      <c r="E2477" s="95" t="s">
        <v>5156</v>
      </c>
      <c r="F2477" s="94" t="s">
        <v>4845</v>
      </c>
      <c r="G2477" s="94" t="s">
        <v>4844</v>
      </c>
      <c r="H2477" s="93">
        <v>45359132</v>
      </c>
      <c r="I2477" s="92" t="s">
        <v>995</v>
      </c>
      <c r="J2477" s="91" t="s">
        <v>1140</v>
      </c>
      <c r="K2477" s="91">
        <v>197060</v>
      </c>
    </row>
    <row r="2478" spans="1:11" ht="75">
      <c r="A2478" s="45">
        <v>2475</v>
      </c>
      <c r="B2478" s="95">
        <v>2664</v>
      </c>
      <c r="C2478" s="95" t="s">
        <v>267</v>
      </c>
      <c r="D2478" s="95">
        <v>2121523</v>
      </c>
      <c r="E2478" s="95" t="s">
        <v>5155</v>
      </c>
      <c r="F2478" s="94" t="s">
        <v>4821</v>
      </c>
      <c r="G2478" s="94" t="s">
        <v>3514</v>
      </c>
      <c r="H2478" s="93">
        <v>521663600</v>
      </c>
      <c r="I2478" s="92" t="s">
        <v>995</v>
      </c>
      <c r="J2478" s="91" t="s">
        <v>1140</v>
      </c>
      <c r="K2478" s="91">
        <v>197060</v>
      </c>
    </row>
    <row r="2479" spans="1:11" ht="165">
      <c r="A2479" s="45">
        <v>2476</v>
      </c>
      <c r="B2479" s="95">
        <v>2665</v>
      </c>
      <c r="C2479" s="95" t="s">
        <v>267</v>
      </c>
      <c r="D2479" s="95">
        <v>2130914</v>
      </c>
      <c r="E2479" s="95" t="s">
        <v>5154</v>
      </c>
      <c r="F2479" s="94" t="s">
        <v>3508</v>
      </c>
      <c r="G2479" s="94" t="s">
        <v>1023</v>
      </c>
      <c r="H2479" s="93">
        <v>118000000</v>
      </c>
      <c r="I2479" s="92" t="s">
        <v>995</v>
      </c>
      <c r="J2479" s="91" t="s">
        <v>1140</v>
      </c>
      <c r="K2479" s="91">
        <v>197060</v>
      </c>
    </row>
    <row r="2480" spans="1:11" ht="60">
      <c r="A2480" s="45">
        <v>2477</v>
      </c>
      <c r="B2480" s="95">
        <v>2666</v>
      </c>
      <c r="C2480" s="95" t="s">
        <v>267</v>
      </c>
      <c r="D2480" s="95">
        <v>2092569</v>
      </c>
      <c r="E2480" s="95" t="s">
        <v>4933</v>
      </c>
      <c r="F2480" s="94" t="s">
        <v>5153</v>
      </c>
      <c r="G2480" s="94" t="s">
        <v>5152</v>
      </c>
      <c r="H2480" s="93">
        <v>52500000</v>
      </c>
      <c r="I2480" s="92" t="s">
        <v>995</v>
      </c>
      <c r="J2480" s="91" t="s">
        <v>1140</v>
      </c>
      <c r="K2480" s="91">
        <v>197060</v>
      </c>
    </row>
    <row r="2481" spans="1:11" ht="60">
      <c r="A2481" s="45">
        <v>2478</v>
      </c>
      <c r="B2481" s="95">
        <v>2667</v>
      </c>
      <c r="C2481" s="95" t="s">
        <v>267</v>
      </c>
      <c r="D2481" s="95" t="s">
        <v>5151</v>
      </c>
      <c r="E2481" s="95" t="s">
        <v>5150</v>
      </c>
      <c r="F2481" s="94" t="s">
        <v>3658</v>
      </c>
      <c r="G2481" s="94" t="s">
        <v>3657</v>
      </c>
      <c r="H2481" s="93">
        <v>99116390</v>
      </c>
      <c r="I2481" s="92" t="s">
        <v>995</v>
      </c>
      <c r="J2481" s="91" t="s">
        <v>3655</v>
      </c>
      <c r="K2481" s="91"/>
    </row>
    <row r="2482" spans="1:11" ht="90">
      <c r="A2482" s="45">
        <v>2479</v>
      </c>
      <c r="B2482" s="95">
        <v>2668</v>
      </c>
      <c r="C2482" s="95" t="s">
        <v>267</v>
      </c>
      <c r="D2482" s="95">
        <v>2132643</v>
      </c>
      <c r="E2482" s="95" t="s">
        <v>3560</v>
      </c>
      <c r="F2482" s="94" t="s">
        <v>4897</v>
      </c>
      <c r="G2482" s="94" t="s">
        <v>1024</v>
      </c>
      <c r="H2482" s="93">
        <v>112482053</v>
      </c>
      <c r="I2482" s="92" t="s">
        <v>995</v>
      </c>
      <c r="J2482" s="91" t="s">
        <v>69</v>
      </c>
      <c r="K2482" s="91">
        <v>212077</v>
      </c>
    </row>
    <row r="2483" spans="1:11" ht="105">
      <c r="A2483" s="45">
        <v>2480</v>
      </c>
      <c r="B2483" s="95">
        <v>2670</v>
      </c>
      <c r="C2483" s="95" t="s">
        <v>267</v>
      </c>
      <c r="D2483" s="95">
        <v>2082983</v>
      </c>
      <c r="E2483" s="95" t="s">
        <v>4974</v>
      </c>
      <c r="F2483" s="94" t="s">
        <v>5149</v>
      </c>
      <c r="G2483" s="94" t="s">
        <v>5148</v>
      </c>
      <c r="H2483" s="93">
        <v>321660000</v>
      </c>
      <c r="I2483" s="92" t="s">
        <v>995</v>
      </c>
      <c r="J2483" s="91" t="s">
        <v>1140</v>
      </c>
      <c r="K2483" s="91">
        <v>197060</v>
      </c>
    </row>
    <row r="2484" spans="1:11" ht="90">
      <c r="A2484" s="45">
        <v>2481</v>
      </c>
      <c r="B2484" s="95">
        <v>2671</v>
      </c>
      <c r="C2484" s="95" t="s">
        <v>267</v>
      </c>
      <c r="D2484" s="95">
        <v>2090178</v>
      </c>
      <c r="E2484" s="95" t="s">
        <v>5147</v>
      </c>
      <c r="F2484" s="94" t="s">
        <v>4963</v>
      </c>
      <c r="G2484" s="94" t="s">
        <v>5146</v>
      </c>
      <c r="H2484" s="93">
        <v>312243211</v>
      </c>
      <c r="I2484" s="92" t="s">
        <v>995</v>
      </c>
      <c r="J2484" s="91" t="s">
        <v>1140</v>
      </c>
      <c r="K2484" s="91">
        <v>197060</v>
      </c>
    </row>
    <row r="2485" spans="1:11" ht="120">
      <c r="A2485" s="45">
        <v>2482</v>
      </c>
      <c r="B2485" s="95">
        <v>2672</v>
      </c>
      <c r="C2485" s="95" t="s">
        <v>267</v>
      </c>
      <c r="D2485" s="95">
        <v>2080145</v>
      </c>
      <c r="E2485" s="95" t="s">
        <v>5145</v>
      </c>
      <c r="F2485" s="94" t="s">
        <v>5144</v>
      </c>
      <c r="G2485" s="94" t="s">
        <v>5143</v>
      </c>
      <c r="H2485" s="93">
        <v>501120000</v>
      </c>
      <c r="I2485" s="92" t="s">
        <v>995</v>
      </c>
      <c r="J2485" s="91" t="s">
        <v>1140</v>
      </c>
      <c r="K2485" s="91">
        <v>197060</v>
      </c>
    </row>
    <row r="2486" spans="1:11" ht="60">
      <c r="A2486" s="45">
        <v>2483</v>
      </c>
      <c r="B2486" s="95">
        <v>2673</v>
      </c>
      <c r="C2486" s="95" t="s">
        <v>267</v>
      </c>
      <c r="D2486" s="95">
        <v>2100024</v>
      </c>
      <c r="E2486" s="95" t="s">
        <v>5142</v>
      </c>
      <c r="F2486" s="94" t="s">
        <v>5064</v>
      </c>
      <c r="G2486" s="94" t="s">
        <v>5141</v>
      </c>
      <c r="H2486" s="93">
        <v>6203941522.1599998</v>
      </c>
      <c r="I2486" s="92" t="s">
        <v>995</v>
      </c>
      <c r="J2486" s="91" t="s">
        <v>1140</v>
      </c>
      <c r="K2486" s="91">
        <v>197060</v>
      </c>
    </row>
    <row r="2487" spans="1:11" ht="90">
      <c r="A2487" s="45">
        <v>2484</v>
      </c>
      <c r="B2487" s="95">
        <v>2674</v>
      </c>
      <c r="C2487" s="95" t="s">
        <v>267</v>
      </c>
      <c r="D2487" s="95">
        <v>2090180</v>
      </c>
      <c r="E2487" s="95" t="s">
        <v>5140</v>
      </c>
      <c r="F2487" s="94" t="s">
        <v>4963</v>
      </c>
      <c r="G2487" s="94" t="s">
        <v>5029</v>
      </c>
      <c r="H2487" s="93">
        <v>312243211</v>
      </c>
      <c r="I2487" s="92" t="s">
        <v>995</v>
      </c>
      <c r="J2487" s="91" t="s">
        <v>1140</v>
      </c>
      <c r="K2487" s="91">
        <v>197060</v>
      </c>
    </row>
    <row r="2488" spans="1:11" ht="90">
      <c r="A2488" s="45">
        <v>2485</v>
      </c>
      <c r="B2488" s="95">
        <v>2675</v>
      </c>
      <c r="C2488" s="95" t="s">
        <v>267</v>
      </c>
      <c r="D2488" s="95">
        <v>2082759</v>
      </c>
      <c r="E2488" s="95" t="s">
        <v>5139</v>
      </c>
      <c r="F2488" s="94" t="s">
        <v>4845</v>
      </c>
      <c r="G2488" s="94" t="s">
        <v>5138</v>
      </c>
      <c r="H2488" s="93">
        <v>311651902</v>
      </c>
      <c r="I2488" s="92" t="s">
        <v>995</v>
      </c>
      <c r="J2488" s="91" t="s">
        <v>1140</v>
      </c>
      <c r="K2488" s="91">
        <v>197060</v>
      </c>
    </row>
    <row r="2489" spans="1:11" ht="90">
      <c r="A2489" s="45">
        <v>2486</v>
      </c>
      <c r="B2489" s="95">
        <v>2676</v>
      </c>
      <c r="C2489" s="95" t="s">
        <v>267</v>
      </c>
      <c r="D2489" s="95">
        <v>2082763</v>
      </c>
      <c r="E2489" s="95" t="s">
        <v>5137</v>
      </c>
      <c r="F2489" s="94" t="s">
        <v>4845</v>
      </c>
      <c r="G2489" s="94" t="s">
        <v>5136</v>
      </c>
      <c r="H2489" s="93">
        <v>311651903</v>
      </c>
      <c r="I2489" s="92" t="s">
        <v>995</v>
      </c>
      <c r="J2489" s="91" t="s">
        <v>1140</v>
      </c>
      <c r="K2489" s="91">
        <v>197060</v>
      </c>
    </row>
    <row r="2490" spans="1:11" ht="90">
      <c r="A2490" s="45">
        <v>2487</v>
      </c>
      <c r="B2490" s="95">
        <v>2677</v>
      </c>
      <c r="C2490" s="95" t="s">
        <v>267</v>
      </c>
      <c r="D2490" s="95">
        <v>2082795</v>
      </c>
      <c r="E2490" s="95" t="s">
        <v>5135</v>
      </c>
      <c r="F2490" s="94" t="s">
        <v>4845</v>
      </c>
      <c r="G2490" s="94" t="s">
        <v>4844</v>
      </c>
      <c r="H2490" s="93">
        <v>45359132</v>
      </c>
      <c r="I2490" s="92" t="s">
        <v>995</v>
      </c>
      <c r="J2490" s="91" t="s">
        <v>1140</v>
      </c>
      <c r="K2490" s="91">
        <v>197060</v>
      </c>
    </row>
    <row r="2491" spans="1:11" ht="150">
      <c r="A2491" s="45">
        <v>2488</v>
      </c>
      <c r="B2491" s="95">
        <v>2678</v>
      </c>
      <c r="C2491" s="95" t="s">
        <v>267</v>
      </c>
      <c r="D2491" s="95">
        <v>2090434</v>
      </c>
      <c r="E2491" s="95" t="s">
        <v>5134</v>
      </c>
      <c r="F2491" s="94" t="s">
        <v>5133</v>
      </c>
      <c r="G2491" s="94" t="s">
        <v>5132</v>
      </c>
      <c r="H2491" s="93">
        <v>1183200000</v>
      </c>
      <c r="I2491" s="92" t="s">
        <v>995</v>
      </c>
      <c r="J2491" s="91" t="s">
        <v>1140</v>
      </c>
      <c r="K2491" s="91">
        <v>197060</v>
      </c>
    </row>
    <row r="2492" spans="1:11" ht="75">
      <c r="A2492" s="45">
        <v>2489</v>
      </c>
      <c r="B2492" s="95">
        <v>2680</v>
      </c>
      <c r="C2492" s="95" t="s">
        <v>267</v>
      </c>
      <c r="D2492" s="95">
        <v>2091273</v>
      </c>
      <c r="E2492" s="95" t="s">
        <v>5131</v>
      </c>
      <c r="F2492" s="94" t="s">
        <v>5130</v>
      </c>
      <c r="G2492" s="94" t="s">
        <v>5129</v>
      </c>
      <c r="H2492" s="93">
        <v>327031060</v>
      </c>
      <c r="I2492" s="92" t="s">
        <v>995</v>
      </c>
      <c r="J2492" s="91" t="s">
        <v>1140</v>
      </c>
      <c r="K2492" s="91">
        <v>197060</v>
      </c>
    </row>
    <row r="2493" spans="1:11" ht="60">
      <c r="A2493" s="45">
        <v>2490</v>
      </c>
      <c r="B2493" s="95">
        <v>2681</v>
      </c>
      <c r="C2493" s="95" t="s">
        <v>267</v>
      </c>
      <c r="D2493" s="95">
        <v>2131757</v>
      </c>
      <c r="E2493" s="95" t="s">
        <v>3675</v>
      </c>
      <c r="F2493" s="94" t="s">
        <v>1072</v>
      </c>
      <c r="G2493" s="94" t="s">
        <v>2972</v>
      </c>
      <c r="H2493" s="93">
        <v>204702645</v>
      </c>
      <c r="I2493" s="92" t="s">
        <v>995</v>
      </c>
      <c r="J2493" s="91" t="s">
        <v>3655</v>
      </c>
      <c r="K2493" s="91"/>
    </row>
    <row r="2494" spans="1:11" ht="90">
      <c r="A2494" s="45">
        <v>2491</v>
      </c>
      <c r="B2494" s="95">
        <v>2682</v>
      </c>
      <c r="C2494" s="95" t="s">
        <v>267</v>
      </c>
      <c r="D2494" s="95">
        <v>2091074</v>
      </c>
      <c r="E2494" s="95" t="s">
        <v>5128</v>
      </c>
      <c r="F2494" s="94" t="s">
        <v>5125</v>
      </c>
      <c r="G2494" s="94" t="s">
        <v>5127</v>
      </c>
      <c r="H2494" s="93">
        <v>46801244</v>
      </c>
      <c r="I2494" s="92" t="s">
        <v>995</v>
      </c>
      <c r="J2494" s="91" t="s">
        <v>1140</v>
      </c>
      <c r="K2494" s="91">
        <v>197060</v>
      </c>
    </row>
    <row r="2495" spans="1:11" ht="75">
      <c r="A2495" s="45">
        <v>2492</v>
      </c>
      <c r="B2495" s="95">
        <v>2683</v>
      </c>
      <c r="C2495" s="95" t="s">
        <v>267</v>
      </c>
      <c r="D2495" s="95">
        <v>2091379</v>
      </c>
      <c r="E2495" s="95" t="s">
        <v>5126</v>
      </c>
      <c r="F2495" s="94" t="s">
        <v>5125</v>
      </c>
      <c r="G2495" s="94" t="s">
        <v>5124</v>
      </c>
      <c r="H2495" s="93">
        <v>327031060</v>
      </c>
      <c r="I2495" s="92" t="s">
        <v>995</v>
      </c>
      <c r="J2495" s="91" t="s">
        <v>1140</v>
      </c>
      <c r="K2495" s="91">
        <v>197060</v>
      </c>
    </row>
    <row r="2496" spans="1:11" ht="75">
      <c r="A2496" s="45">
        <v>2493</v>
      </c>
      <c r="B2496" s="95">
        <v>2684</v>
      </c>
      <c r="C2496" s="95" t="s">
        <v>267</v>
      </c>
      <c r="D2496" s="95">
        <v>2091506</v>
      </c>
      <c r="E2496" s="95" t="s">
        <v>5123</v>
      </c>
      <c r="F2496" s="94" t="s">
        <v>5122</v>
      </c>
      <c r="G2496" s="94" t="s">
        <v>5121</v>
      </c>
      <c r="H2496" s="93">
        <v>573557854</v>
      </c>
      <c r="I2496" s="92" t="s">
        <v>995</v>
      </c>
      <c r="J2496" s="91" t="s">
        <v>1140</v>
      </c>
      <c r="K2496" s="91">
        <v>197060</v>
      </c>
    </row>
    <row r="2497" spans="1:11" ht="90">
      <c r="A2497" s="45">
        <v>2494</v>
      </c>
      <c r="B2497" s="95">
        <v>2685</v>
      </c>
      <c r="C2497" s="95" t="s">
        <v>267</v>
      </c>
      <c r="D2497" s="95">
        <v>2092006</v>
      </c>
      <c r="E2497" s="95" t="s">
        <v>5120</v>
      </c>
      <c r="F2497" s="94" t="s">
        <v>4832</v>
      </c>
      <c r="G2497" s="94" t="s">
        <v>4940</v>
      </c>
      <c r="H2497" s="93">
        <v>49487340</v>
      </c>
      <c r="I2497" s="92" t="s">
        <v>995</v>
      </c>
      <c r="J2497" s="91" t="s">
        <v>1140</v>
      </c>
      <c r="K2497" s="91">
        <v>197060</v>
      </c>
    </row>
    <row r="2498" spans="1:11" ht="60">
      <c r="A2498" s="45">
        <v>2495</v>
      </c>
      <c r="B2498" s="95">
        <v>2686</v>
      </c>
      <c r="C2498" s="95" t="s">
        <v>267</v>
      </c>
      <c r="D2498" s="95">
        <v>2091807</v>
      </c>
      <c r="E2498" s="95" t="s">
        <v>5119</v>
      </c>
      <c r="F2498" s="94" t="s">
        <v>5102</v>
      </c>
      <c r="G2498" s="94" t="s">
        <v>5118</v>
      </c>
      <c r="H2498" s="93">
        <v>347257843</v>
      </c>
      <c r="I2498" s="92" t="s">
        <v>995</v>
      </c>
      <c r="J2498" s="91" t="s">
        <v>1140</v>
      </c>
      <c r="K2498" s="91">
        <v>197060</v>
      </c>
    </row>
    <row r="2499" spans="1:11" ht="105">
      <c r="A2499" s="45">
        <v>2496</v>
      </c>
      <c r="B2499" s="95">
        <v>2687</v>
      </c>
      <c r="C2499" s="95" t="s">
        <v>267</v>
      </c>
      <c r="D2499" s="95">
        <v>2091849</v>
      </c>
      <c r="E2499" s="95" t="s">
        <v>5117</v>
      </c>
      <c r="F2499" s="94" t="s">
        <v>5116</v>
      </c>
      <c r="G2499" s="94" t="s">
        <v>5115</v>
      </c>
      <c r="H2499" s="93">
        <v>14400000</v>
      </c>
      <c r="I2499" s="92" t="s">
        <v>995</v>
      </c>
      <c r="J2499" s="91" t="s">
        <v>1140</v>
      </c>
      <c r="K2499" s="91">
        <v>197060</v>
      </c>
    </row>
    <row r="2500" spans="1:11" ht="90">
      <c r="A2500" s="45">
        <v>2497</v>
      </c>
      <c r="B2500" s="95">
        <v>2688</v>
      </c>
      <c r="C2500" s="95" t="s">
        <v>267</v>
      </c>
      <c r="D2500" s="95">
        <v>2092082</v>
      </c>
      <c r="E2500" s="95" t="s">
        <v>5114</v>
      </c>
      <c r="F2500" s="94" t="s">
        <v>4942</v>
      </c>
      <c r="G2500" s="94" t="s">
        <v>4834</v>
      </c>
      <c r="H2500" s="93">
        <v>49284340</v>
      </c>
      <c r="I2500" s="92" t="s">
        <v>995</v>
      </c>
      <c r="J2500" s="91" t="s">
        <v>1140</v>
      </c>
      <c r="K2500" s="91">
        <v>197060</v>
      </c>
    </row>
    <row r="2501" spans="1:11" ht="60">
      <c r="A2501" s="45">
        <v>2498</v>
      </c>
      <c r="B2501" s="95">
        <v>2689</v>
      </c>
      <c r="C2501" s="95" t="s">
        <v>267</v>
      </c>
      <c r="D2501" s="95">
        <v>2092522</v>
      </c>
      <c r="E2501" s="95" t="s">
        <v>4933</v>
      </c>
      <c r="F2501" s="94" t="s">
        <v>5113</v>
      </c>
      <c r="G2501" s="94" t="s">
        <v>4931</v>
      </c>
      <c r="H2501" s="93">
        <v>112500000</v>
      </c>
      <c r="I2501" s="92" t="s">
        <v>995</v>
      </c>
      <c r="J2501" s="91" t="s">
        <v>1140</v>
      </c>
      <c r="K2501" s="91">
        <v>197060</v>
      </c>
    </row>
    <row r="2502" spans="1:11" ht="60">
      <c r="A2502" s="45">
        <v>2499</v>
      </c>
      <c r="B2502" s="95">
        <v>2691</v>
      </c>
      <c r="C2502" s="95" t="s">
        <v>267</v>
      </c>
      <c r="D2502" s="95">
        <v>2092016</v>
      </c>
      <c r="E2502" s="95" t="s">
        <v>5112</v>
      </c>
      <c r="F2502" s="94" t="s">
        <v>4942</v>
      </c>
      <c r="G2502" s="94" t="s">
        <v>5111</v>
      </c>
      <c r="H2502" s="93">
        <v>347257843</v>
      </c>
      <c r="I2502" s="92" t="s">
        <v>995</v>
      </c>
      <c r="J2502" s="91" t="s">
        <v>1140</v>
      </c>
      <c r="K2502" s="91">
        <v>197060</v>
      </c>
    </row>
    <row r="2503" spans="1:11" ht="60">
      <c r="A2503" s="45">
        <v>2500</v>
      </c>
      <c r="B2503" s="95">
        <v>2692</v>
      </c>
      <c r="C2503" s="95" t="s">
        <v>267</v>
      </c>
      <c r="D2503" s="95">
        <v>2092362</v>
      </c>
      <c r="E2503" s="95" t="s">
        <v>5110</v>
      </c>
      <c r="F2503" s="94" t="s">
        <v>5109</v>
      </c>
      <c r="G2503" s="94" t="s">
        <v>5108</v>
      </c>
      <c r="H2503" s="93">
        <v>7993470582</v>
      </c>
      <c r="I2503" s="92" t="s">
        <v>995</v>
      </c>
      <c r="J2503" s="91" t="s">
        <v>1140</v>
      </c>
      <c r="K2503" s="91">
        <v>197060</v>
      </c>
    </row>
    <row r="2504" spans="1:11" ht="90">
      <c r="A2504" s="45">
        <v>2501</v>
      </c>
      <c r="B2504" s="95">
        <v>2693</v>
      </c>
      <c r="C2504" s="95" t="s">
        <v>267</v>
      </c>
      <c r="D2504" s="95">
        <v>2092758</v>
      </c>
      <c r="E2504" s="95" t="s">
        <v>5107</v>
      </c>
      <c r="F2504" s="94" t="s">
        <v>5067</v>
      </c>
      <c r="G2504" s="94" t="s">
        <v>5106</v>
      </c>
      <c r="H2504" s="93">
        <v>49369194</v>
      </c>
      <c r="I2504" s="92" t="s">
        <v>995</v>
      </c>
      <c r="J2504" s="91" t="s">
        <v>1140</v>
      </c>
      <c r="K2504" s="91">
        <v>197060</v>
      </c>
    </row>
    <row r="2505" spans="1:11" ht="75">
      <c r="A2505" s="45">
        <v>2502</v>
      </c>
      <c r="B2505" s="95">
        <v>2694</v>
      </c>
      <c r="C2505" s="95" t="s">
        <v>267</v>
      </c>
      <c r="D2505" s="95">
        <v>2093386</v>
      </c>
      <c r="E2505" s="95" t="s">
        <v>5105</v>
      </c>
      <c r="F2505" s="94" t="s">
        <v>5061</v>
      </c>
      <c r="G2505" s="94" t="s">
        <v>5104</v>
      </c>
      <c r="H2505" s="93">
        <v>49224803</v>
      </c>
      <c r="I2505" s="92" t="s">
        <v>995</v>
      </c>
      <c r="J2505" s="91" t="s">
        <v>1140</v>
      </c>
      <c r="K2505" s="91">
        <v>197060</v>
      </c>
    </row>
    <row r="2506" spans="1:11" ht="90">
      <c r="A2506" s="45">
        <v>2503</v>
      </c>
      <c r="B2506" s="95">
        <v>2695</v>
      </c>
      <c r="C2506" s="95" t="s">
        <v>267</v>
      </c>
      <c r="D2506" s="95">
        <v>2092083</v>
      </c>
      <c r="E2506" s="95" t="s">
        <v>5103</v>
      </c>
      <c r="F2506" s="94" t="s">
        <v>5102</v>
      </c>
      <c r="G2506" s="94" t="s">
        <v>4907</v>
      </c>
      <c r="H2506" s="93">
        <v>49166803</v>
      </c>
      <c r="I2506" s="92" t="s">
        <v>995</v>
      </c>
      <c r="J2506" s="91" t="s">
        <v>1140</v>
      </c>
      <c r="K2506" s="91">
        <v>197060</v>
      </c>
    </row>
    <row r="2507" spans="1:11" ht="60">
      <c r="A2507" s="45">
        <v>2504</v>
      </c>
      <c r="B2507" s="95">
        <v>2696</v>
      </c>
      <c r="C2507" s="95" t="s">
        <v>267</v>
      </c>
      <c r="D2507" s="95">
        <v>2092337</v>
      </c>
      <c r="E2507" s="95" t="s">
        <v>5101</v>
      </c>
      <c r="F2507" s="94" t="s">
        <v>4937</v>
      </c>
      <c r="G2507" s="94" t="s">
        <v>4936</v>
      </c>
      <c r="H2507" s="93">
        <v>520478832.10000002</v>
      </c>
      <c r="I2507" s="92" t="s">
        <v>995</v>
      </c>
      <c r="J2507" s="91" t="s">
        <v>1140</v>
      </c>
      <c r="K2507" s="91">
        <v>197060</v>
      </c>
    </row>
    <row r="2508" spans="1:11" ht="60">
      <c r="A2508" s="45">
        <v>2505</v>
      </c>
      <c r="B2508" s="95">
        <v>2697</v>
      </c>
      <c r="C2508" s="95" t="s">
        <v>267</v>
      </c>
      <c r="D2508" s="95">
        <v>2101674</v>
      </c>
      <c r="E2508" s="95" t="s">
        <v>5100</v>
      </c>
      <c r="F2508" s="94" t="s">
        <v>4882</v>
      </c>
      <c r="G2508" s="94" t="s">
        <v>5099</v>
      </c>
      <c r="H2508" s="93">
        <v>7597405734</v>
      </c>
      <c r="I2508" s="92" t="s">
        <v>995</v>
      </c>
      <c r="J2508" s="91" t="s">
        <v>1140</v>
      </c>
      <c r="K2508" s="91">
        <v>197060</v>
      </c>
    </row>
    <row r="2509" spans="1:11" ht="75">
      <c r="A2509" s="45">
        <v>2506</v>
      </c>
      <c r="B2509" s="95">
        <v>2698</v>
      </c>
      <c r="C2509" s="95" t="s">
        <v>267</v>
      </c>
      <c r="D2509" s="95">
        <v>2102996</v>
      </c>
      <c r="E2509" s="95" t="s">
        <v>5098</v>
      </c>
      <c r="F2509" s="94" t="s">
        <v>5034</v>
      </c>
      <c r="G2509" s="94" t="s">
        <v>1110</v>
      </c>
      <c r="H2509" s="93">
        <v>498525448</v>
      </c>
      <c r="I2509" s="92" t="s">
        <v>995</v>
      </c>
      <c r="J2509" s="91" t="s">
        <v>1140</v>
      </c>
      <c r="K2509" s="91">
        <v>197060</v>
      </c>
    </row>
    <row r="2510" spans="1:11" ht="45">
      <c r="A2510" s="45">
        <v>2507</v>
      </c>
      <c r="B2510" s="95">
        <v>2699</v>
      </c>
      <c r="C2510" s="95" t="s">
        <v>251</v>
      </c>
      <c r="D2510" s="95">
        <v>2122332</v>
      </c>
      <c r="E2510" s="95" t="s">
        <v>5097</v>
      </c>
      <c r="F2510" s="94" t="s">
        <v>3527</v>
      </c>
      <c r="G2510" s="94" t="s">
        <v>1084</v>
      </c>
      <c r="H2510" s="93">
        <v>112820208</v>
      </c>
      <c r="I2510" s="92" t="s">
        <v>995</v>
      </c>
      <c r="J2510" s="91" t="s">
        <v>70</v>
      </c>
      <c r="K2510" s="91">
        <v>211048</v>
      </c>
    </row>
    <row r="2511" spans="1:11" ht="90">
      <c r="A2511" s="45">
        <v>2508</v>
      </c>
      <c r="B2511" s="95">
        <v>2700</v>
      </c>
      <c r="C2511" s="95" t="s">
        <v>267</v>
      </c>
      <c r="D2511" s="95">
        <v>2092521</v>
      </c>
      <c r="E2511" s="95" t="s">
        <v>5096</v>
      </c>
      <c r="F2511" s="94" t="s">
        <v>5087</v>
      </c>
      <c r="G2511" s="94" t="s">
        <v>5095</v>
      </c>
      <c r="H2511" s="93">
        <v>49249830</v>
      </c>
      <c r="I2511" s="92" t="s">
        <v>995</v>
      </c>
      <c r="J2511" s="91" t="s">
        <v>1140</v>
      </c>
      <c r="K2511" s="91">
        <v>197060</v>
      </c>
    </row>
    <row r="2512" spans="1:11" ht="120">
      <c r="A2512" s="45">
        <v>2509</v>
      </c>
      <c r="B2512" s="95">
        <v>2701</v>
      </c>
      <c r="C2512" s="95" t="s">
        <v>267</v>
      </c>
      <c r="D2512" s="95">
        <v>2110027</v>
      </c>
      <c r="E2512" s="95" t="s">
        <v>5094</v>
      </c>
      <c r="F2512" s="94" t="s">
        <v>4819</v>
      </c>
      <c r="G2512" s="94" t="s">
        <v>4814</v>
      </c>
      <c r="H2512" s="93">
        <v>406836772</v>
      </c>
      <c r="I2512" s="92" t="s">
        <v>995</v>
      </c>
      <c r="J2512" s="91" t="s">
        <v>1140</v>
      </c>
      <c r="K2512" s="91">
        <v>197060</v>
      </c>
    </row>
    <row r="2513" spans="1:11" ht="165">
      <c r="A2513" s="45">
        <v>2510</v>
      </c>
      <c r="B2513" s="95">
        <v>2702</v>
      </c>
      <c r="C2513" s="95" t="s">
        <v>267</v>
      </c>
      <c r="D2513" s="95">
        <v>2131325</v>
      </c>
      <c r="E2513" s="95" t="s">
        <v>5093</v>
      </c>
      <c r="F2513" s="94" t="s">
        <v>1008</v>
      </c>
      <c r="G2513" s="94" t="s">
        <v>1802</v>
      </c>
      <c r="H2513" s="93">
        <v>54288000</v>
      </c>
      <c r="I2513" s="92" t="s">
        <v>995</v>
      </c>
      <c r="J2513" s="91" t="s">
        <v>1140</v>
      </c>
      <c r="K2513" s="91">
        <v>197060</v>
      </c>
    </row>
    <row r="2514" spans="1:11" ht="105">
      <c r="A2514" s="45">
        <v>2511</v>
      </c>
      <c r="B2514" s="95">
        <v>2703</v>
      </c>
      <c r="C2514" s="95" t="s">
        <v>267</v>
      </c>
      <c r="D2514" s="95">
        <v>2123101</v>
      </c>
      <c r="E2514" s="95" t="s">
        <v>5092</v>
      </c>
      <c r="F2514" s="94" t="s">
        <v>1136</v>
      </c>
      <c r="G2514" s="94" t="s">
        <v>3544</v>
      </c>
      <c r="H2514" s="93">
        <v>361954974</v>
      </c>
      <c r="I2514" s="92" t="s">
        <v>995</v>
      </c>
      <c r="J2514" s="91" t="s">
        <v>1140</v>
      </c>
      <c r="K2514" s="91">
        <v>197060</v>
      </c>
    </row>
    <row r="2515" spans="1:11" ht="90">
      <c r="A2515" s="45">
        <v>2512</v>
      </c>
      <c r="B2515" s="95">
        <v>2704</v>
      </c>
      <c r="C2515" s="95" t="s">
        <v>267</v>
      </c>
      <c r="D2515" s="95">
        <v>2080060</v>
      </c>
      <c r="E2515" s="95" t="s">
        <v>5091</v>
      </c>
      <c r="F2515" s="94" t="s">
        <v>5090</v>
      </c>
      <c r="G2515" s="94" t="s">
        <v>5089</v>
      </c>
      <c r="H2515" s="93">
        <v>187997333</v>
      </c>
      <c r="I2515" s="92" t="s">
        <v>995</v>
      </c>
      <c r="J2515" s="91" t="s">
        <v>1140</v>
      </c>
      <c r="K2515" s="91">
        <v>197060</v>
      </c>
    </row>
    <row r="2516" spans="1:11" ht="60">
      <c r="A2516" s="45">
        <v>2513</v>
      </c>
      <c r="B2516" s="95">
        <v>2705</v>
      </c>
      <c r="C2516" s="95" t="s">
        <v>267</v>
      </c>
      <c r="D2516" s="95">
        <v>2092823</v>
      </c>
      <c r="E2516" s="95" t="s">
        <v>5088</v>
      </c>
      <c r="F2516" s="94" t="s">
        <v>5087</v>
      </c>
      <c r="G2516" s="94" t="s">
        <v>4910</v>
      </c>
      <c r="H2516" s="93">
        <v>347257843</v>
      </c>
      <c r="I2516" s="92" t="s">
        <v>995</v>
      </c>
      <c r="J2516" s="91" t="s">
        <v>1140</v>
      </c>
      <c r="K2516" s="91">
        <v>197060</v>
      </c>
    </row>
    <row r="2517" spans="1:11" ht="105">
      <c r="A2517" s="45">
        <v>2514</v>
      </c>
      <c r="B2517" s="95">
        <v>2706</v>
      </c>
      <c r="C2517" s="95" t="s">
        <v>267</v>
      </c>
      <c r="D2517" s="95">
        <v>2082161</v>
      </c>
      <c r="E2517" s="95" t="s">
        <v>5086</v>
      </c>
      <c r="F2517" s="94" t="s">
        <v>4998</v>
      </c>
      <c r="G2517" s="94" t="s">
        <v>5085</v>
      </c>
      <c r="H2517" s="93">
        <v>43748124</v>
      </c>
      <c r="I2517" s="92" t="s">
        <v>995</v>
      </c>
      <c r="J2517" s="91" t="s">
        <v>1140</v>
      </c>
      <c r="K2517" s="91">
        <v>197060</v>
      </c>
    </row>
    <row r="2518" spans="1:11" ht="105">
      <c r="A2518" s="45">
        <v>2515</v>
      </c>
      <c r="B2518" s="95">
        <v>2707</v>
      </c>
      <c r="C2518" s="95" t="s">
        <v>267</v>
      </c>
      <c r="D2518" s="95">
        <v>2082163</v>
      </c>
      <c r="E2518" s="95" t="s">
        <v>5084</v>
      </c>
      <c r="F2518" s="94" t="s">
        <v>5083</v>
      </c>
      <c r="G2518" s="94" t="s">
        <v>5082</v>
      </c>
      <c r="H2518" s="93">
        <v>43748124</v>
      </c>
      <c r="I2518" s="92" t="s">
        <v>995</v>
      </c>
      <c r="J2518" s="91" t="s">
        <v>1140</v>
      </c>
      <c r="K2518" s="91">
        <v>197060</v>
      </c>
    </row>
    <row r="2519" spans="1:11" ht="90">
      <c r="A2519" s="45">
        <v>2516</v>
      </c>
      <c r="B2519" s="95">
        <v>2708</v>
      </c>
      <c r="C2519" s="95" t="s">
        <v>267</v>
      </c>
      <c r="D2519" s="95">
        <v>2082790</v>
      </c>
      <c r="E2519" s="95" t="s">
        <v>5081</v>
      </c>
      <c r="F2519" s="94" t="s">
        <v>4845</v>
      </c>
      <c r="G2519" s="94" t="s">
        <v>4844</v>
      </c>
      <c r="H2519" s="93">
        <v>45359132</v>
      </c>
      <c r="I2519" s="92" t="s">
        <v>995</v>
      </c>
      <c r="J2519" s="91" t="s">
        <v>1140</v>
      </c>
      <c r="K2519" s="91">
        <v>197060</v>
      </c>
    </row>
    <row r="2520" spans="1:11" ht="60">
      <c r="A2520" s="45">
        <v>2517</v>
      </c>
      <c r="B2520" s="95">
        <v>2709</v>
      </c>
      <c r="C2520" s="95" t="s">
        <v>267</v>
      </c>
      <c r="D2520" s="95">
        <v>2102410</v>
      </c>
      <c r="E2520" s="95" t="s">
        <v>5080</v>
      </c>
      <c r="F2520" s="94" t="s">
        <v>1061</v>
      </c>
      <c r="G2520" s="94" t="s">
        <v>3217</v>
      </c>
      <c r="H2520" s="93">
        <v>478544394</v>
      </c>
      <c r="I2520" s="92" t="s">
        <v>995</v>
      </c>
      <c r="J2520" s="91" t="s">
        <v>1140</v>
      </c>
      <c r="K2520" s="91">
        <v>197060</v>
      </c>
    </row>
    <row r="2521" spans="1:11" ht="90">
      <c r="A2521" s="45">
        <v>2518</v>
      </c>
      <c r="B2521" s="95">
        <v>2710</v>
      </c>
      <c r="C2521" s="95" t="s">
        <v>267</v>
      </c>
      <c r="D2521" s="95">
        <v>2092940</v>
      </c>
      <c r="E2521" s="95" t="s">
        <v>5079</v>
      </c>
      <c r="F2521" s="94" t="s">
        <v>4912</v>
      </c>
      <c r="G2521" s="94" t="s">
        <v>5078</v>
      </c>
      <c r="H2521" s="93">
        <v>48131300</v>
      </c>
      <c r="I2521" s="92" t="s">
        <v>995</v>
      </c>
      <c r="J2521" s="91" t="s">
        <v>1140</v>
      </c>
      <c r="K2521" s="91">
        <v>197060</v>
      </c>
    </row>
    <row r="2522" spans="1:11" ht="60">
      <c r="A2522" s="45">
        <v>2519</v>
      </c>
      <c r="B2522" s="95">
        <v>2711</v>
      </c>
      <c r="C2522" s="95" t="s">
        <v>267</v>
      </c>
      <c r="D2522" s="95">
        <v>2093047</v>
      </c>
      <c r="E2522" s="95" t="s">
        <v>5077</v>
      </c>
      <c r="F2522" s="94" t="s">
        <v>5074</v>
      </c>
      <c r="G2522" s="94" t="s">
        <v>5076</v>
      </c>
      <c r="H2522" s="93">
        <v>7131043241</v>
      </c>
      <c r="I2522" s="92" t="s">
        <v>995</v>
      </c>
      <c r="J2522" s="91" t="s">
        <v>1140</v>
      </c>
      <c r="K2522" s="91">
        <v>197060</v>
      </c>
    </row>
    <row r="2523" spans="1:11" ht="75">
      <c r="A2523" s="45">
        <v>2520</v>
      </c>
      <c r="B2523" s="95">
        <v>2712</v>
      </c>
      <c r="C2523" s="95" t="s">
        <v>267</v>
      </c>
      <c r="D2523" s="95">
        <v>2093133</v>
      </c>
      <c r="E2523" s="95" t="s">
        <v>5075</v>
      </c>
      <c r="F2523" s="94" t="s">
        <v>5074</v>
      </c>
      <c r="G2523" s="94" t="s">
        <v>5073</v>
      </c>
      <c r="H2523" s="93">
        <v>529437769</v>
      </c>
      <c r="I2523" s="92" t="s">
        <v>995</v>
      </c>
      <c r="J2523" s="91" t="s">
        <v>1140</v>
      </c>
      <c r="K2523" s="91">
        <v>197060</v>
      </c>
    </row>
    <row r="2524" spans="1:11" ht="90">
      <c r="A2524" s="45">
        <v>2521</v>
      </c>
      <c r="B2524" s="95">
        <v>2713</v>
      </c>
      <c r="C2524" s="95" t="s">
        <v>267</v>
      </c>
      <c r="D2524" s="95">
        <v>2082793</v>
      </c>
      <c r="E2524" s="95" t="s">
        <v>5072</v>
      </c>
      <c r="F2524" s="94" t="s">
        <v>4845</v>
      </c>
      <c r="G2524" s="94" t="s">
        <v>4844</v>
      </c>
      <c r="H2524" s="93">
        <v>45567816</v>
      </c>
      <c r="I2524" s="92" t="s">
        <v>995</v>
      </c>
      <c r="J2524" s="91" t="s">
        <v>1140</v>
      </c>
      <c r="K2524" s="91">
        <v>197060</v>
      </c>
    </row>
    <row r="2525" spans="1:11" ht="90">
      <c r="A2525" s="45">
        <v>2522</v>
      </c>
      <c r="B2525" s="95">
        <v>2714</v>
      </c>
      <c r="C2525" s="95" t="s">
        <v>267</v>
      </c>
      <c r="D2525" s="95">
        <v>2093150</v>
      </c>
      <c r="E2525" s="95" t="s">
        <v>5071</v>
      </c>
      <c r="F2525" s="94" t="s">
        <v>4910</v>
      </c>
      <c r="G2525" s="94" t="s">
        <v>5070</v>
      </c>
      <c r="H2525" s="93">
        <v>49224803</v>
      </c>
      <c r="I2525" s="92" t="s">
        <v>995</v>
      </c>
      <c r="J2525" s="91" t="s">
        <v>1140</v>
      </c>
      <c r="K2525" s="91">
        <v>197060</v>
      </c>
    </row>
    <row r="2526" spans="1:11" ht="45">
      <c r="A2526" s="45">
        <v>2523</v>
      </c>
      <c r="B2526" s="95">
        <v>2715</v>
      </c>
      <c r="C2526" s="95" t="s">
        <v>251</v>
      </c>
      <c r="D2526" s="95">
        <v>2131064</v>
      </c>
      <c r="E2526" s="95" t="s">
        <v>5069</v>
      </c>
      <c r="F2526" s="94" t="s">
        <v>2472</v>
      </c>
      <c r="G2526" s="94" t="s">
        <v>3430</v>
      </c>
      <c r="H2526" s="93">
        <v>795619688</v>
      </c>
      <c r="I2526" s="92" t="s">
        <v>995</v>
      </c>
      <c r="J2526" s="91" t="s">
        <v>70</v>
      </c>
      <c r="K2526" s="91">
        <v>211048</v>
      </c>
    </row>
    <row r="2527" spans="1:11" ht="60">
      <c r="A2527" s="45">
        <v>2524</v>
      </c>
      <c r="B2527" s="95">
        <v>2716</v>
      </c>
      <c r="C2527" s="95" t="s">
        <v>267</v>
      </c>
      <c r="D2527" s="95">
        <v>2093220</v>
      </c>
      <c r="E2527" s="95" t="s">
        <v>5068</v>
      </c>
      <c r="F2527" s="94" t="s">
        <v>5067</v>
      </c>
      <c r="G2527" s="94" t="s">
        <v>5066</v>
      </c>
      <c r="H2527" s="93">
        <v>295169167</v>
      </c>
      <c r="I2527" s="92" t="s">
        <v>995</v>
      </c>
      <c r="J2527" s="91" t="s">
        <v>1140</v>
      </c>
      <c r="K2527" s="91">
        <v>197060</v>
      </c>
    </row>
    <row r="2528" spans="1:11" ht="75">
      <c r="A2528" s="45">
        <v>2525</v>
      </c>
      <c r="B2528" s="95">
        <v>2717</v>
      </c>
      <c r="C2528" s="95" t="s">
        <v>267</v>
      </c>
      <c r="D2528" s="95">
        <v>2100069</v>
      </c>
      <c r="E2528" s="95" t="s">
        <v>5065</v>
      </c>
      <c r="F2528" s="94" t="s">
        <v>5064</v>
      </c>
      <c r="G2528" s="94" t="s">
        <v>5063</v>
      </c>
      <c r="H2528" s="93">
        <v>469689162</v>
      </c>
      <c r="I2528" s="92" t="s">
        <v>995</v>
      </c>
      <c r="J2528" s="91" t="s">
        <v>1140</v>
      </c>
      <c r="K2528" s="91">
        <v>197060</v>
      </c>
    </row>
    <row r="2529" spans="1:11" ht="60">
      <c r="A2529" s="45">
        <v>2526</v>
      </c>
      <c r="B2529" s="95">
        <v>2718</v>
      </c>
      <c r="C2529" s="95" t="s">
        <v>267</v>
      </c>
      <c r="D2529" s="95">
        <v>2093389</v>
      </c>
      <c r="E2529" s="95" t="s">
        <v>5062</v>
      </c>
      <c r="F2529" s="94" t="s">
        <v>5061</v>
      </c>
      <c r="G2529" s="94" t="s">
        <v>4921</v>
      </c>
      <c r="H2529" s="93">
        <v>347257843</v>
      </c>
      <c r="I2529" s="92" t="s">
        <v>995</v>
      </c>
      <c r="J2529" s="91" t="s">
        <v>1140</v>
      </c>
      <c r="K2529" s="91">
        <v>197060</v>
      </c>
    </row>
    <row r="2530" spans="1:11" ht="90">
      <c r="A2530" s="45">
        <v>2527</v>
      </c>
      <c r="B2530" s="95">
        <v>2719</v>
      </c>
      <c r="C2530" s="95" t="s">
        <v>267</v>
      </c>
      <c r="D2530" s="95">
        <v>2082794</v>
      </c>
      <c r="E2530" s="95" t="s">
        <v>5060</v>
      </c>
      <c r="F2530" s="94" t="s">
        <v>4845</v>
      </c>
      <c r="G2530" s="94" t="s">
        <v>1823</v>
      </c>
      <c r="H2530" s="93">
        <v>26464216</v>
      </c>
      <c r="I2530" s="92" t="s">
        <v>995</v>
      </c>
      <c r="J2530" s="91" t="s">
        <v>1140</v>
      </c>
      <c r="K2530" s="91">
        <v>197060</v>
      </c>
    </row>
    <row r="2531" spans="1:11" ht="120">
      <c r="A2531" s="45">
        <v>2528</v>
      </c>
      <c r="B2531" s="95">
        <v>2721</v>
      </c>
      <c r="C2531" s="95" t="s">
        <v>267</v>
      </c>
      <c r="D2531" s="95">
        <v>2100779</v>
      </c>
      <c r="E2531" s="95" t="s">
        <v>5059</v>
      </c>
      <c r="F2531" s="94" t="s">
        <v>5058</v>
      </c>
      <c r="G2531" s="94" t="s">
        <v>5057</v>
      </c>
      <c r="H2531" s="93">
        <v>148885059</v>
      </c>
      <c r="I2531" s="92" t="s">
        <v>995</v>
      </c>
      <c r="J2531" s="91" t="s">
        <v>1140</v>
      </c>
      <c r="K2531" s="91">
        <v>197060</v>
      </c>
    </row>
    <row r="2532" spans="1:11" ht="60">
      <c r="A2532" s="45">
        <v>2529</v>
      </c>
      <c r="B2532" s="95">
        <v>2722</v>
      </c>
      <c r="C2532" s="95" t="s">
        <v>267</v>
      </c>
      <c r="D2532" s="95">
        <v>2100945</v>
      </c>
      <c r="E2532" s="95" t="s">
        <v>5056</v>
      </c>
      <c r="F2532" s="94" t="s">
        <v>5055</v>
      </c>
      <c r="G2532" s="94" t="s">
        <v>5054</v>
      </c>
      <c r="H2532" s="93">
        <v>6975143325</v>
      </c>
      <c r="I2532" s="92" t="s">
        <v>995</v>
      </c>
      <c r="J2532" s="91" t="s">
        <v>1140</v>
      </c>
      <c r="K2532" s="91">
        <v>197060</v>
      </c>
    </row>
    <row r="2533" spans="1:11" ht="75">
      <c r="A2533" s="45">
        <v>2530</v>
      </c>
      <c r="B2533" s="95">
        <v>2723</v>
      </c>
      <c r="C2533" s="95" t="s">
        <v>267</v>
      </c>
      <c r="D2533" s="95">
        <v>2101518</v>
      </c>
      <c r="E2533" s="95" t="s">
        <v>5053</v>
      </c>
      <c r="F2533" s="94" t="s">
        <v>4885</v>
      </c>
      <c r="G2533" s="94" t="s">
        <v>5052</v>
      </c>
      <c r="H2533" s="93">
        <v>375074342</v>
      </c>
      <c r="I2533" s="92" t="s">
        <v>995</v>
      </c>
      <c r="J2533" s="91" t="s">
        <v>1140</v>
      </c>
      <c r="K2533" s="91">
        <v>197060</v>
      </c>
    </row>
    <row r="2534" spans="1:11" ht="45">
      <c r="A2534" s="45">
        <v>2531</v>
      </c>
      <c r="B2534" s="95">
        <v>2724</v>
      </c>
      <c r="C2534" s="95" t="s">
        <v>251</v>
      </c>
      <c r="D2534" s="95">
        <v>2122322</v>
      </c>
      <c r="E2534" s="95" t="s">
        <v>5051</v>
      </c>
      <c r="F2534" s="94" t="s">
        <v>3527</v>
      </c>
      <c r="G2534" s="94" t="s">
        <v>1084</v>
      </c>
      <c r="H2534" s="93">
        <v>39105456</v>
      </c>
      <c r="I2534" s="92" t="s">
        <v>995</v>
      </c>
      <c r="J2534" s="91" t="s">
        <v>70</v>
      </c>
      <c r="K2534" s="91">
        <v>211048</v>
      </c>
    </row>
    <row r="2535" spans="1:11" ht="90">
      <c r="A2535" s="45">
        <v>2532</v>
      </c>
      <c r="B2535" s="95">
        <v>2725</v>
      </c>
      <c r="C2535" s="95" t="s">
        <v>267</v>
      </c>
      <c r="D2535" s="95">
        <v>2101015</v>
      </c>
      <c r="E2535" s="95" t="s">
        <v>5050</v>
      </c>
      <c r="F2535" s="94" t="s">
        <v>4888</v>
      </c>
      <c r="G2535" s="94" t="s">
        <v>5045</v>
      </c>
      <c r="H2535" s="93">
        <v>347257843</v>
      </c>
      <c r="I2535" s="92" t="s">
        <v>995</v>
      </c>
      <c r="J2535" s="91" t="s">
        <v>1140</v>
      </c>
      <c r="K2535" s="91">
        <v>197060</v>
      </c>
    </row>
    <row r="2536" spans="1:11" ht="60">
      <c r="A2536" s="45">
        <v>2533</v>
      </c>
      <c r="B2536" s="95">
        <v>2726</v>
      </c>
      <c r="C2536" s="95" t="s">
        <v>267</v>
      </c>
      <c r="D2536" s="95">
        <v>2101659</v>
      </c>
      <c r="E2536" s="95" t="s">
        <v>5049</v>
      </c>
      <c r="F2536" s="94" t="s">
        <v>4869</v>
      </c>
      <c r="G2536" s="94" t="s">
        <v>3370</v>
      </c>
      <c r="H2536" s="93">
        <v>8120960393</v>
      </c>
      <c r="I2536" s="92" t="s">
        <v>995</v>
      </c>
      <c r="J2536" s="91" t="s">
        <v>1140</v>
      </c>
      <c r="K2536" s="91">
        <v>197060</v>
      </c>
    </row>
    <row r="2537" spans="1:11" ht="90">
      <c r="A2537" s="45">
        <v>2534</v>
      </c>
      <c r="B2537" s="95">
        <v>2727</v>
      </c>
      <c r="C2537" s="95" t="s">
        <v>267</v>
      </c>
      <c r="D2537" s="95">
        <v>2101528</v>
      </c>
      <c r="E2537" s="95" t="s">
        <v>5048</v>
      </c>
      <c r="F2537" s="94" t="s">
        <v>4882</v>
      </c>
      <c r="G2537" s="94" t="s">
        <v>5047</v>
      </c>
      <c r="H2537" s="93">
        <v>491529272</v>
      </c>
      <c r="I2537" s="92" t="s">
        <v>995</v>
      </c>
      <c r="J2537" s="91" t="s">
        <v>1140</v>
      </c>
      <c r="K2537" s="91">
        <v>197060</v>
      </c>
    </row>
    <row r="2538" spans="1:11" ht="75">
      <c r="A2538" s="45">
        <v>2535</v>
      </c>
      <c r="B2538" s="95">
        <v>2728</v>
      </c>
      <c r="C2538" s="95" t="s">
        <v>267</v>
      </c>
      <c r="D2538" s="95">
        <v>2101907</v>
      </c>
      <c r="E2538" s="95" t="s">
        <v>5046</v>
      </c>
      <c r="F2538" s="94" t="s">
        <v>5045</v>
      </c>
      <c r="G2538" s="94" t="s">
        <v>1052</v>
      </c>
      <c r="H2538" s="93">
        <v>554948639</v>
      </c>
      <c r="I2538" s="92" t="s">
        <v>995</v>
      </c>
      <c r="J2538" s="91" t="s">
        <v>1140</v>
      </c>
      <c r="K2538" s="91">
        <v>197060</v>
      </c>
    </row>
    <row r="2539" spans="1:11" ht="60">
      <c r="A2539" s="45">
        <v>2536</v>
      </c>
      <c r="B2539" s="95">
        <v>2729</v>
      </c>
      <c r="C2539" s="95" t="s">
        <v>267</v>
      </c>
      <c r="D2539" s="95">
        <v>2101857</v>
      </c>
      <c r="E2539" s="95" t="s">
        <v>5044</v>
      </c>
      <c r="F2539" s="94" t="s">
        <v>4864</v>
      </c>
      <c r="G2539" s="94" t="s">
        <v>4863</v>
      </c>
      <c r="H2539" s="93">
        <v>7696394891</v>
      </c>
      <c r="I2539" s="92" t="s">
        <v>995</v>
      </c>
      <c r="J2539" s="91" t="s">
        <v>1140</v>
      </c>
      <c r="K2539" s="91">
        <v>197060</v>
      </c>
    </row>
    <row r="2540" spans="1:11" ht="60">
      <c r="A2540" s="45">
        <v>2537</v>
      </c>
      <c r="B2540" s="95">
        <v>2730</v>
      </c>
      <c r="C2540" s="95" t="s">
        <v>267</v>
      </c>
      <c r="D2540" s="95">
        <v>2102260</v>
      </c>
      <c r="E2540" s="95" t="s">
        <v>5043</v>
      </c>
      <c r="F2540" s="94" t="s">
        <v>1061</v>
      </c>
      <c r="G2540" s="94" t="s">
        <v>3217</v>
      </c>
      <c r="H2540" s="93">
        <v>7744087494</v>
      </c>
      <c r="I2540" s="92" t="s">
        <v>995</v>
      </c>
      <c r="J2540" s="91" t="s">
        <v>1140</v>
      </c>
      <c r="K2540" s="91">
        <v>197060</v>
      </c>
    </row>
    <row r="2541" spans="1:11" ht="120">
      <c r="A2541" s="45">
        <v>2538</v>
      </c>
      <c r="B2541" s="95">
        <v>2731</v>
      </c>
      <c r="C2541" s="95" t="s">
        <v>267</v>
      </c>
      <c r="D2541" s="95">
        <v>2101946</v>
      </c>
      <c r="E2541" s="95" t="s">
        <v>5042</v>
      </c>
      <c r="F2541" s="94" t="s">
        <v>5041</v>
      </c>
      <c r="G2541" s="94" t="s">
        <v>5040</v>
      </c>
      <c r="H2541" s="93">
        <v>31320000</v>
      </c>
      <c r="I2541" s="92" t="s">
        <v>995</v>
      </c>
      <c r="J2541" s="91" t="s">
        <v>1140</v>
      </c>
      <c r="K2541" s="91">
        <v>197060</v>
      </c>
    </row>
    <row r="2542" spans="1:11" ht="60">
      <c r="A2542" s="45">
        <v>2539</v>
      </c>
      <c r="B2542" s="95">
        <v>2732</v>
      </c>
      <c r="C2542" s="95" t="s">
        <v>267</v>
      </c>
      <c r="D2542" s="95">
        <v>2102029</v>
      </c>
      <c r="E2542" s="95" t="s">
        <v>5039</v>
      </c>
      <c r="F2542" s="94" t="s">
        <v>1128</v>
      </c>
      <c r="G2542" s="94" t="s">
        <v>1106</v>
      </c>
      <c r="H2542" s="93">
        <v>14323514970</v>
      </c>
      <c r="I2542" s="92" t="s">
        <v>995</v>
      </c>
      <c r="J2542" s="91" t="s">
        <v>1140</v>
      </c>
      <c r="K2542" s="91">
        <v>197060</v>
      </c>
    </row>
    <row r="2543" spans="1:11" ht="75">
      <c r="A2543" s="45">
        <v>2540</v>
      </c>
      <c r="B2543" s="95">
        <v>2733</v>
      </c>
      <c r="C2543" s="95" t="s">
        <v>267</v>
      </c>
      <c r="D2543" s="95">
        <v>2102421</v>
      </c>
      <c r="E2543" s="95" t="s">
        <v>5038</v>
      </c>
      <c r="F2543" s="94" t="s">
        <v>5037</v>
      </c>
      <c r="G2543" s="94" t="s">
        <v>5036</v>
      </c>
      <c r="H2543" s="93">
        <v>509399500</v>
      </c>
      <c r="I2543" s="92" t="s">
        <v>995</v>
      </c>
      <c r="J2543" s="91" t="s">
        <v>1140</v>
      </c>
      <c r="K2543" s="91">
        <v>197060</v>
      </c>
    </row>
    <row r="2544" spans="1:11" ht="60">
      <c r="A2544" s="45">
        <v>2541</v>
      </c>
      <c r="B2544" s="95">
        <v>2734</v>
      </c>
      <c r="C2544" s="95" t="s">
        <v>267</v>
      </c>
      <c r="D2544" s="95">
        <v>2132272</v>
      </c>
      <c r="E2544" s="95" t="s">
        <v>3672</v>
      </c>
      <c r="F2544" s="94" t="s">
        <v>3118</v>
      </c>
      <c r="G2544" s="94" t="s">
        <v>1037</v>
      </c>
      <c r="H2544" s="93">
        <v>559500000</v>
      </c>
      <c r="I2544" s="92" t="s">
        <v>995</v>
      </c>
      <c r="J2544" s="91" t="s">
        <v>3655</v>
      </c>
      <c r="K2544" s="91"/>
    </row>
    <row r="2545" spans="1:11" ht="60">
      <c r="A2545" s="45">
        <v>2542</v>
      </c>
      <c r="B2545" s="95">
        <v>2735</v>
      </c>
      <c r="C2545" s="95" t="s">
        <v>267</v>
      </c>
      <c r="D2545" s="95">
        <v>2110004</v>
      </c>
      <c r="E2545" s="95" t="s">
        <v>5035</v>
      </c>
      <c r="F2545" s="94" t="s">
        <v>5034</v>
      </c>
      <c r="G2545" s="94" t="s">
        <v>1110</v>
      </c>
      <c r="H2545" s="93">
        <v>8957693812</v>
      </c>
      <c r="I2545" s="92" t="s">
        <v>995</v>
      </c>
      <c r="J2545" s="91" t="s">
        <v>1140</v>
      </c>
      <c r="K2545" s="91">
        <v>197060</v>
      </c>
    </row>
    <row r="2546" spans="1:11" ht="120">
      <c r="A2546" s="45">
        <v>2543</v>
      </c>
      <c r="B2546" s="95">
        <v>2736</v>
      </c>
      <c r="C2546" s="95" t="s">
        <v>267</v>
      </c>
      <c r="D2546" s="95">
        <v>2090094</v>
      </c>
      <c r="E2546" s="95" t="s">
        <v>5033</v>
      </c>
      <c r="F2546" s="94" t="s">
        <v>5032</v>
      </c>
      <c r="G2546" s="94" t="s">
        <v>5031</v>
      </c>
      <c r="H2546" s="93">
        <v>550966367</v>
      </c>
      <c r="I2546" s="92" t="s">
        <v>995</v>
      </c>
      <c r="J2546" s="91" t="s">
        <v>1140</v>
      </c>
      <c r="K2546" s="91">
        <v>197060</v>
      </c>
    </row>
    <row r="2547" spans="1:11" ht="90">
      <c r="A2547" s="45">
        <v>2544</v>
      </c>
      <c r="B2547" s="95">
        <v>2737</v>
      </c>
      <c r="C2547" s="95" t="s">
        <v>267</v>
      </c>
      <c r="D2547" s="95">
        <v>2090252</v>
      </c>
      <c r="E2547" s="95" t="s">
        <v>5030</v>
      </c>
      <c r="F2547" s="94" t="s">
        <v>4963</v>
      </c>
      <c r="G2547" s="94" t="s">
        <v>5029</v>
      </c>
      <c r="H2547" s="93">
        <v>120705830</v>
      </c>
      <c r="I2547" s="92" t="s">
        <v>995</v>
      </c>
      <c r="J2547" s="91" t="s">
        <v>1140</v>
      </c>
      <c r="K2547" s="91">
        <v>197060</v>
      </c>
    </row>
    <row r="2548" spans="1:11" ht="135">
      <c r="A2548" s="45">
        <v>2545</v>
      </c>
      <c r="B2548" s="95">
        <v>2738</v>
      </c>
      <c r="C2548" s="95" t="s">
        <v>267</v>
      </c>
      <c r="D2548" s="95">
        <v>2110087</v>
      </c>
      <c r="E2548" s="95" t="s">
        <v>5028</v>
      </c>
      <c r="F2548" s="94" t="s">
        <v>4839</v>
      </c>
      <c r="G2548" s="94" t="s">
        <v>4814</v>
      </c>
      <c r="H2548" s="93">
        <v>828957836</v>
      </c>
      <c r="I2548" s="92" t="s">
        <v>995</v>
      </c>
      <c r="J2548" s="91" t="s">
        <v>1140</v>
      </c>
      <c r="K2548" s="91">
        <v>197060</v>
      </c>
    </row>
    <row r="2549" spans="1:11" ht="60">
      <c r="A2549" s="45">
        <v>2546</v>
      </c>
      <c r="B2549" s="95">
        <v>2739</v>
      </c>
      <c r="C2549" s="95" t="s">
        <v>267</v>
      </c>
      <c r="D2549" s="95">
        <v>2110563</v>
      </c>
      <c r="E2549" s="95" t="s">
        <v>5027</v>
      </c>
      <c r="F2549" s="94" t="s">
        <v>5026</v>
      </c>
      <c r="G2549" s="94" t="s">
        <v>5025</v>
      </c>
      <c r="H2549" s="93">
        <v>3126273152</v>
      </c>
      <c r="I2549" s="92" t="s">
        <v>995</v>
      </c>
      <c r="J2549" s="91" t="s">
        <v>1140</v>
      </c>
      <c r="K2549" s="91">
        <v>197060</v>
      </c>
    </row>
    <row r="2550" spans="1:11" ht="75">
      <c r="A2550" s="45">
        <v>2547</v>
      </c>
      <c r="B2550" s="95">
        <v>2740</v>
      </c>
      <c r="C2550" s="95" t="s">
        <v>267</v>
      </c>
      <c r="D2550" s="95">
        <v>2110663</v>
      </c>
      <c r="E2550" s="95" t="s">
        <v>5024</v>
      </c>
      <c r="F2550" s="94" t="s">
        <v>4829</v>
      </c>
      <c r="G2550" s="94" t="s">
        <v>1175</v>
      </c>
      <c r="H2550" s="93">
        <v>531775900</v>
      </c>
      <c r="I2550" s="92" t="s">
        <v>995</v>
      </c>
      <c r="J2550" s="91" t="s">
        <v>1140</v>
      </c>
      <c r="K2550" s="91">
        <v>197060</v>
      </c>
    </row>
    <row r="2551" spans="1:11" ht="60">
      <c r="A2551" s="45">
        <v>2548</v>
      </c>
      <c r="B2551" s="95">
        <v>2741</v>
      </c>
      <c r="C2551" s="95" t="s">
        <v>267</v>
      </c>
      <c r="D2551" s="95">
        <v>2110722</v>
      </c>
      <c r="E2551" s="95" t="s">
        <v>5023</v>
      </c>
      <c r="F2551" s="94" t="s">
        <v>4968</v>
      </c>
      <c r="G2551" s="94" t="s">
        <v>4967</v>
      </c>
      <c r="H2551" s="93">
        <v>9865184205</v>
      </c>
      <c r="I2551" s="92" t="s">
        <v>995</v>
      </c>
      <c r="J2551" s="91" t="s">
        <v>1140</v>
      </c>
      <c r="K2551" s="91">
        <v>197060</v>
      </c>
    </row>
    <row r="2552" spans="1:11" ht="60">
      <c r="A2552" s="45">
        <v>2549</v>
      </c>
      <c r="B2552" s="95">
        <v>2742</v>
      </c>
      <c r="C2552" s="95" t="s">
        <v>267</v>
      </c>
      <c r="D2552" s="95">
        <v>2111561</v>
      </c>
      <c r="E2552" s="95" t="s">
        <v>5022</v>
      </c>
      <c r="F2552" s="94" t="s">
        <v>4826</v>
      </c>
      <c r="G2552" s="94" t="s">
        <v>3402</v>
      </c>
      <c r="H2552" s="93">
        <v>8803166039</v>
      </c>
      <c r="I2552" s="92" t="s">
        <v>995</v>
      </c>
      <c r="J2552" s="91" t="s">
        <v>1140</v>
      </c>
      <c r="K2552" s="91">
        <v>197060</v>
      </c>
    </row>
    <row r="2553" spans="1:11" ht="135">
      <c r="A2553" s="45">
        <v>2550</v>
      </c>
      <c r="B2553" s="95">
        <v>2743</v>
      </c>
      <c r="C2553" s="95" t="s">
        <v>267</v>
      </c>
      <c r="D2553" s="95">
        <v>2120662</v>
      </c>
      <c r="E2553" s="95" t="s">
        <v>4816</v>
      </c>
      <c r="F2553" s="94" t="s">
        <v>5021</v>
      </c>
      <c r="G2553" s="94" t="s">
        <v>3508</v>
      </c>
      <c r="H2553" s="93">
        <v>151332150</v>
      </c>
      <c r="I2553" s="92" t="s">
        <v>995</v>
      </c>
      <c r="J2553" s="91" t="s">
        <v>1140</v>
      </c>
      <c r="K2553" s="91">
        <v>197060</v>
      </c>
    </row>
    <row r="2554" spans="1:11" ht="60">
      <c r="A2554" s="45">
        <v>2551</v>
      </c>
      <c r="B2554" s="95">
        <v>2744</v>
      </c>
      <c r="C2554" s="95" t="s">
        <v>267</v>
      </c>
      <c r="D2554" s="95">
        <v>2121525</v>
      </c>
      <c r="E2554" s="95" t="s">
        <v>5020</v>
      </c>
      <c r="F2554" s="94" t="s">
        <v>1106</v>
      </c>
      <c r="G2554" s="94" t="s">
        <v>3415</v>
      </c>
      <c r="H2554" s="93">
        <v>497320710</v>
      </c>
      <c r="I2554" s="92" t="s">
        <v>995</v>
      </c>
      <c r="J2554" s="91" t="s">
        <v>1140</v>
      </c>
      <c r="K2554" s="91">
        <v>197060</v>
      </c>
    </row>
    <row r="2555" spans="1:11" ht="195">
      <c r="A2555" s="45">
        <v>2552</v>
      </c>
      <c r="B2555" s="95">
        <v>2745</v>
      </c>
      <c r="C2555" s="95" t="s">
        <v>267</v>
      </c>
      <c r="D2555" s="95">
        <v>2121840</v>
      </c>
      <c r="E2555" s="95" t="s">
        <v>5019</v>
      </c>
      <c r="F2555" s="94" t="s">
        <v>1611</v>
      </c>
      <c r="G2555" s="94" t="s">
        <v>4814</v>
      </c>
      <c r="H2555" s="93">
        <v>81432000</v>
      </c>
      <c r="I2555" s="92" t="s">
        <v>995</v>
      </c>
      <c r="J2555" s="91" t="s">
        <v>1140</v>
      </c>
      <c r="K2555" s="91">
        <v>197060</v>
      </c>
    </row>
    <row r="2556" spans="1:11" ht="60">
      <c r="A2556" s="45">
        <v>2553</v>
      </c>
      <c r="B2556" s="95">
        <v>2746</v>
      </c>
      <c r="C2556" s="95" t="s">
        <v>267</v>
      </c>
      <c r="D2556" s="95">
        <v>2132153</v>
      </c>
      <c r="E2556" s="95" t="s">
        <v>5018</v>
      </c>
      <c r="F2556" s="94" t="s">
        <v>3396</v>
      </c>
      <c r="G2556" s="94" t="s">
        <v>5017</v>
      </c>
      <c r="H2556" s="93">
        <v>7326644159</v>
      </c>
      <c r="I2556" s="92" t="s">
        <v>995</v>
      </c>
      <c r="J2556" s="91" t="s">
        <v>1140</v>
      </c>
      <c r="K2556" s="91">
        <v>197060</v>
      </c>
    </row>
    <row r="2557" spans="1:11" ht="75">
      <c r="A2557" s="45">
        <v>2554</v>
      </c>
      <c r="B2557" s="95">
        <v>2747</v>
      </c>
      <c r="C2557" s="95" t="s">
        <v>267</v>
      </c>
      <c r="D2557" s="95">
        <v>20131118</v>
      </c>
      <c r="E2557" s="95" t="s">
        <v>5016</v>
      </c>
      <c r="F2557" s="94" t="s">
        <v>5015</v>
      </c>
      <c r="G2557" s="94" t="s">
        <v>5014</v>
      </c>
      <c r="H2557" s="93">
        <v>2931498616</v>
      </c>
      <c r="I2557" s="92" t="s">
        <v>995</v>
      </c>
      <c r="J2557" s="91" t="s">
        <v>1140</v>
      </c>
      <c r="K2557" s="91">
        <v>197060</v>
      </c>
    </row>
    <row r="2558" spans="1:11" ht="90">
      <c r="A2558" s="45">
        <v>2555</v>
      </c>
      <c r="B2558" s="95">
        <v>2749</v>
      </c>
      <c r="C2558" s="95" t="s">
        <v>267</v>
      </c>
      <c r="D2558" s="95">
        <v>2090315</v>
      </c>
      <c r="E2558" s="95" t="s">
        <v>5013</v>
      </c>
      <c r="F2558" s="94" t="s">
        <v>5012</v>
      </c>
      <c r="G2558" s="94" t="s">
        <v>5011</v>
      </c>
      <c r="H2558" s="93">
        <v>16500000</v>
      </c>
      <c r="I2558" s="92" t="s">
        <v>995</v>
      </c>
      <c r="J2558" s="91" t="s">
        <v>1140</v>
      </c>
      <c r="K2558" s="91">
        <v>197060</v>
      </c>
    </row>
    <row r="2559" spans="1:11" ht="45">
      <c r="A2559" s="45">
        <v>2556</v>
      </c>
      <c r="B2559" s="95">
        <v>2750</v>
      </c>
      <c r="C2559" s="95" t="s">
        <v>251</v>
      </c>
      <c r="D2559" s="95">
        <v>2122761</v>
      </c>
      <c r="E2559" s="95" t="s">
        <v>5010</v>
      </c>
      <c r="F2559" s="94" t="s">
        <v>3354</v>
      </c>
      <c r="G2559" s="94" t="s">
        <v>1304</v>
      </c>
      <c r="H2559" s="93">
        <v>30888480</v>
      </c>
      <c r="I2559" s="92" t="s">
        <v>995</v>
      </c>
      <c r="J2559" s="91" t="s">
        <v>70</v>
      </c>
      <c r="K2559" s="91">
        <v>211048</v>
      </c>
    </row>
    <row r="2560" spans="1:11" ht="45">
      <c r="A2560" s="45">
        <v>2557</v>
      </c>
      <c r="B2560" s="95">
        <v>2751</v>
      </c>
      <c r="C2560" s="95" t="s">
        <v>251</v>
      </c>
      <c r="D2560" s="95">
        <v>2122449</v>
      </c>
      <c r="E2560" s="95" t="s">
        <v>5009</v>
      </c>
      <c r="F2560" s="94" t="s">
        <v>5008</v>
      </c>
      <c r="G2560" s="94" t="s">
        <v>2920</v>
      </c>
      <c r="H2560" s="93">
        <v>102200000</v>
      </c>
      <c r="I2560" s="92" t="s">
        <v>995</v>
      </c>
      <c r="J2560" s="91" t="s">
        <v>70</v>
      </c>
      <c r="K2560" s="91">
        <v>211048</v>
      </c>
    </row>
    <row r="2561" spans="1:11" ht="45">
      <c r="A2561" s="45">
        <v>2558</v>
      </c>
      <c r="B2561" s="95">
        <v>2752</v>
      </c>
      <c r="C2561" s="95" t="s">
        <v>251</v>
      </c>
      <c r="D2561" s="95">
        <v>2122733</v>
      </c>
      <c r="E2561" s="95" t="s">
        <v>5007</v>
      </c>
      <c r="F2561" s="94" t="s">
        <v>3524</v>
      </c>
      <c r="G2561" s="94" t="s">
        <v>1638</v>
      </c>
      <c r="H2561" s="93">
        <v>8499974</v>
      </c>
      <c r="I2561" s="92" t="s">
        <v>995</v>
      </c>
      <c r="J2561" s="91" t="s">
        <v>70</v>
      </c>
      <c r="K2561" s="91">
        <v>211048</v>
      </c>
    </row>
    <row r="2562" spans="1:11" ht="90">
      <c r="A2562" s="45">
        <v>2559</v>
      </c>
      <c r="B2562" s="95">
        <v>2753</v>
      </c>
      <c r="C2562" s="95" t="s">
        <v>267</v>
      </c>
      <c r="D2562" s="95">
        <v>2072326</v>
      </c>
      <c r="E2562" s="95" t="s">
        <v>5006</v>
      </c>
      <c r="F2562" s="94" t="s">
        <v>5005</v>
      </c>
      <c r="G2562" s="94" t="s">
        <v>4986</v>
      </c>
      <c r="H2562" s="93">
        <v>62640000</v>
      </c>
      <c r="I2562" s="92" t="s">
        <v>995</v>
      </c>
      <c r="J2562" s="91" t="s">
        <v>1140</v>
      </c>
      <c r="K2562" s="91">
        <v>197060</v>
      </c>
    </row>
    <row r="2563" spans="1:11" ht="90">
      <c r="A2563" s="45">
        <v>2560</v>
      </c>
      <c r="B2563" s="95">
        <v>2754</v>
      </c>
      <c r="C2563" s="95" t="s">
        <v>267</v>
      </c>
      <c r="D2563" s="95">
        <v>2090602</v>
      </c>
      <c r="E2563" s="95" t="s">
        <v>5004</v>
      </c>
      <c r="F2563" s="94" t="s">
        <v>5003</v>
      </c>
      <c r="G2563" s="94" t="s">
        <v>4942</v>
      </c>
      <c r="H2563" s="93">
        <v>45246162.5</v>
      </c>
      <c r="I2563" s="92" t="s">
        <v>995</v>
      </c>
      <c r="J2563" s="91" t="s">
        <v>1140</v>
      </c>
      <c r="K2563" s="91">
        <v>197060</v>
      </c>
    </row>
    <row r="2564" spans="1:11" ht="120">
      <c r="A2564" s="45">
        <v>2561</v>
      </c>
      <c r="B2564" s="95">
        <v>2755</v>
      </c>
      <c r="C2564" s="95" t="s">
        <v>267</v>
      </c>
      <c r="D2564" s="95">
        <v>2081112</v>
      </c>
      <c r="E2564" s="95" t="s">
        <v>5002</v>
      </c>
      <c r="F2564" s="94" t="s">
        <v>5001</v>
      </c>
      <c r="G2564" s="94" t="s">
        <v>5000</v>
      </c>
      <c r="H2564" s="93">
        <v>449846193</v>
      </c>
      <c r="I2564" s="92" t="s">
        <v>995</v>
      </c>
      <c r="J2564" s="91" t="s">
        <v>1140</v>
      </c>
      <c r="K2564" s="91">
        <v>197060</v>
      </c>
    </row>
    <row r="2565" spans="1:11" ht="90">
      <c r="A2565" s="45">
        <v>2562</v>
      </c>
      <c r="B2565" s="95">
        <v>2756</v>
      </c>
      <c r="C2565" s="95" t="s">
        <v>267</v>
      </c>
      <c r="D2565" s="95">
        <v>2082136</v>
      </c>
      <c r="E2565" s="95" t="s">
        <v>4999</v>
      </c>
      <c r="F2565" s="94" t="s">
        <v>4998</v>
      </c>
      <c r="G2565" s="94" t="s">
        <v>4997</v>
      </c>
      <c r="H2565" s="93">
        <v>311651902</v>
      </c>
      <c r="I2565" s="92" t="s">
        <v>995</v>
      </c>
      <c r="J2565" s="91" t="s">
        <v>1140</v>
      </c>
      <c r="K2565" s="91">
        <v>197060</v>
      </c>
    </row>
    <row r="2566" spans="1:11" ht="75">
      <c r="A2566" s="45">
        <v>2563</v>
      </c>
      <c r="B2566" s="95">
        <v>2757</v>
      </c>
      <c r="C2566" s="95" t="s">
        <v>267</v>
      </c>
      <c r="D2566" s="95">
        <v>2092480</v>
      </c>
      <c r="E2566" s="95" t="s">
        <v>4996</v>
      </c>
      <c r="F2566" s="94" t="s">
        <v>4995</v>
      </c>
      <c r="G2566" s="94" t="s">
        <v>4994</v>
      </c>
      <c r="H2566" s="93">
        <v>347257843</v>
      </c>
      <c r="I2566" s="92" t="s">
        <v>995</v>
      </c>
      <c r="J2566" s="91" t="s">
        <v>1140</v>
      </c>
      <c r="K2566" s="91">
        <v>197060</v>
      </c>
    </row>
    <row r="2567" spans="1:11" ht="60">
      <c r="A2567" s="45">
        <v>2564</v>
      </c>
      <c r="B2567" s="95">
        <v>2758</v>
      </c>
      <c r="C2567" s="95" t="s">
        <v>267</v>
      </c>
      <c r="D2567" s="95">
        <v>2093042</v>
      </c>
      <c r="E2567" s="95" t="s">
        <v>4993</v>
      </c>
      <c r="F2567" s="94" t="s">
        <v>4921</v>
      </c>
      <c r="G2567" s="94" t="s">
        <v>4992</v>
      </c>
      <c r="H2567" s="93">
        <v>6766149585</v>
      </c>
      <c r="I2567" s="92" t="s">
        <v>995</v>
      </c>
      <c r="J2567" s="91" t="s">
        <v>1140</v>
      </c>
      <c r="K2567" s="91">
        <v>197060</v>
      </c>
    </row>
    <row r="2568" spans="1:11" ht="90">
      <c r="A2568" s="45">
        <v>2565</v>
      </c>
      <c r="B2568" s="95">
        <v>2759</v>
      </c>
      <c r="C2568" s="95" t="s">
        <v>267</v>
      </c>
      <c r="D2568" s="95">
        <v>2100387</v>
      </c>
      <c r="E2568" s="95" t="s">
        <v>4991</v>
      </c>
      <c r="F2568" s="94" t="s">
        <v>1133</v>
      </c>
      <c r="G2568" s="94" t="s">
        <v>4990</v>
      </c>
      <c r="H2568" s="93">
        <v>9600000</v>
      </c>
      <c r="I2568" s="92" t="s">
        <v>995</v>
      </c>
      <c r="J2568" s="91" t="s">
        <v>1140</v>
      </c>
      <c r="K2568" s="91">
        <v>197060</v>
      </c>
    </row>
    <row r="2569" spans="1:11" ht="105">
      <c r="A2569" s="45">
        <v>2566</v>
      </c>
      <c r="B2569" s="95">
        <v>2760</v>
      </c>
      <c r="C2569" s="95" t="s">
        <v>267</v>
      </c>
      <c r="D2569" s="95">
        <v>2100775</v>
      </c>
      <c r="E2569" s="95" t="s">
        <v>4989</v>
      </c>
      <c r="F2569" s="94" t="s">
        <v>4988</v>
      </c>
      <c r="G2569" s="94" t="s">
        <v>3460</v>
      </c>
      <c r="H2569" s="93">
        <v>47929599</v>
      </c>
      <c r="I2569" s="92" t="s">
        <v>995</v>
      </c>
      <c r="J2569" s="91" t="s">
        <v>1140</v>
      </c>
      <c r="K2569" s="91">
        <v>197060</v>
      </c>
    </row>
    <row r="2570" spans="1:11" ht="90">
      <c r="A2570" s="45">
        <v>2567</v>
      </c>
      <c r="B2570" s="95">
        <v>2761</v>
      </c>
      <c r="C2570" s="95" t="s">
        <v>267</v>
      </c>
      <c r="D2570" s="95">
        <v>2082511</v>
      </c>
      <c r="E2570" s="95" t="s">
        <v>4987</v>
      </c>
      <c r="F2570" s="94" t="s">
        <v>4986</v>
      </c>
      <c r="G2570" s="94" t="s">
        <v>4985</v>
      </c>
      <c r="H2570" s="93">
        <v>85840000</v>
      </c>
      <c r="I2570" s="92" t="s">
        <v>995</v>
      </c>
      <c r="J2570" s="91" t="s">
        <v>1140</v>
      </c>
      <c r="K2570" s="91">
        <v>197060</v>
      </c>
    </row>
    <row r="2571" spans="1:11" ht="75">
      <c r="A2571" s="45">
        <v>2568</v>
      </c>
      <c r="B2571" s="95">
        <v>2762</v>
      </c>
      <c r="C2571" s="95" t="s">
        <v>267</v>
      </c>
      <c r="D2571" s="95">
        <v>2082760</v>
      </c>
      <c r="E2571" s="95" t="s">
        <v>4984</v>
      </c>
      <c r="F2571" s="94" t="s">
        <v>4845</v>
      </c>
      <c r="G2571" s="94" t="s">
        <v>4853</v>
      </c>
      <c r="H2571" s="93">
        <v>311651903</v>
      </c>
      <c r="I2571" s="92" t="s">
        <v>995</v>
      </c>
      <c r="J2571" s="91" t="s">
        <v>1140</v>
      </c>
      <c r="K2571" s="91">
        <v>197060</v>
      </c>
    </row>
    <row r="2572" spans="1:11" ht="90">
      <c r="A2572" s="45">
        <v>2569</v>
      </c>
      <c r="B2572" s="95">
        <v>2763</v>
      </c>
      <c r="C2572" s="95" t="s">
        <v>267</v>
      </c>
      <c r="D2572" s="95">
        <v>2101304</v>
      </c>
      <c r="E2572" s="95" t="s">
        <v>4983</v>
      </c>
      <c r="F2572" s="94" t="s">
        <v>4982</v>
      </c>
      <c r="G2572" s="94" t="s">
        <v>4981</v>
      </c>
      <c r="H2572" s="93">
        <v>50744519</v>
      </c>
      <c r="I2572" s="92" t="s">
        <v>995</v>
      </c>
      <c r="J2572" s="91" t="s">
        <v>1140</v>
      </c>
      <c r="K2572" s="91">
        <v>197060</v>
      </c>
    </row>
    <row r="2573" spans="1:11" ht="75">
      <c r="A2573" s="45">
        <v>2570</v>
      </c>
      <c r="B2573" s="95">
        <v>2764</v>
      </c>
      <c r="C2573" s="95" t="s">
        <v>267</v>
      </c>
      <c r="D2573" s="95">
        <v>2101311</v>
      </c>
      <c r="E2573" s="95" t="s">
        <v>4980</v>
      </c>
      <c r="F2573" s="94" t="s">
        <v>4979</v>
      </c>
      <c r="G2573" s="94" t="s">
        <v>1753</v>
      </c>
      <c r="H2573" s="93">
        <v>399317514</v>
      </c>
      <c r="I2573" s="92" t="s">
        <v>995</v>
      </c>
      <c r="J2573" s="91" t="s">
        <v>1140</v>
      </c>
      <c r="K2573" s="91">
        <v>197060</v>
      </c>
    </row>
    <row r="2574" spans="1:11" ht="105">
      <c r="A2574" s="45">
        <v>2571</v>
      </c>
      <c r="B2574" s="95">
        <v>2765</v>
      </c>
      <c r="C2574" s="95" t="s">
        <v>267</v>
      </c>
      <c r="D2574" s="95">
        <v>2101628</v>
      </c>
      <c r="E2574" s="95" t="s">
        <v>4974</v>
      </c>
      <c r="F2574" s="94" t="s">
        <v>4978</v>
      </c>
      <c r="G2574" s="94" t="s">
        <v>4977</v>
      </c>
      <c r="H2574" s="93">
        <v>113653200</v>
      </c>
      <c r="I2574" s="92" t="s">
        <v>995</v>
      </c>
      <c r="J2574" s="91" t="s">
        <v>1140</v>
      </c>
      <c r="K2574" s="91">
        <v>197060</v>
      </c>
    </row>
    <row r="2575" spans="1:11" ht="105">
      <c r="A2575" s="45">
        <v>2572</v>
      </c>
      <c r="B2575" s="95">
        <v>2766</v>
      </c>
      <c r="C2575" s="95" t="s">
        <v>267</v>
      </c>
      <c r="D2575" s="95">
        <v>2102343</v>
      </c>
      <c r="E2575" s="95" t="s">
        <v>4976</v>
      </c>
      <c r="F2575" s="94" t="s">
        <v>1064</v>
      </c>
      <c r="G2575" s="94" t="s">
        <v>4975</v>
      </c>
      <c r="H2575" s="93">
        <v>10500000</v>
      </c>
      <c r="I2575" s="92" t="s">
        <v>995</v>
      </c>
      <c r="J2575" s="91" t="s">
        <v>1140</v>
      </c>
      <c r="K2575" s="91">
        <v>197060</v>
      </c>
    </row>
    <row r="2576" spans="1:11" ht="105">
      <c r="A2576" s="45">
        <v>2573</v>
      </c>
      <c r="B2576" s="95">
        <v>2767</v>
      </c>
      <c r="C2576" s="95" t="s">
        <v>267</v>
      </c>
      <c r="D2576" s="95">
        <v>2110206</v>
      </c>
      <c r="E2576" s="95" t="s">
        <v>4974</v>
      </c>
      <c r="F2576" s="94" t="s">
        <v>4973</v>
      </c>
      <c r="G2576" s="94" t="s">
        <v>4972</v>
      </c>
      <c r="H2576" s="93">
        <v>210713033</v>
      </c>
      <c r="I2576" s="92" t="s">
        <v>995</v>
      </c>
      <c r="J2576" s="91" t="s">
        <v>1140</v>
      </c>
      <c r="K2576" s="91">
        <v>197060</v>
      </c>
    </row>
    <row r="2577" spans="1:11" ht="135">
      <c r="A2577" s="45">
        <v>2574</v>
      </c>
      <c r="B2577" s="95">
        <v>2769</v>
      </c>
      <c r="C2577" s="95" t="s">
        <v>267</v>
      </c>
      <c r="D2577" s="95">
        <v>2110248</v>
      </c>
      <c r="E2577" s="95" t="s">
        <v>4971</v>
      </c>
      <c r="F2577" s="94" t="s">
        <v>4970</v>
      </c>
      <c r="G2577" s="94" t="s">
        <v>1042</v>
      </c>
      <c r="H2577" s="93">
        <v>95700000</v>
      </c>
      <c r="I2577" s="92" t="s">
        <v>995</v>
      </c>
      <c r="J2577" s="91" t="s">
        <v>1140</v>
      </c>
      <c r="K2577" s="91">
        <v>197060</v>
      </c>
    </row>
    <row r="2578" spans="1:11" ht="90">
      <c r="A2578" s="45">
        <v>2575</v>
      </c>
      <c r="B2578" s="95">
        <v>2770</v>
      </c>
      <c r="C2578" s="95" t="s">
        <v>267</v>
      </c>
      <c r="D2578" s="95">
        <v>2110719</v>
      </c>
      <c r="E2578" s="95" t="s">
        <v>4969</v>
      </c>
      <c r="F2578" s="94" t="s">
        <v>4968</v>
      </c>
      <c r="G2578" s="94" t="s">
        <v>4967</v>
      </c>
      <c r="H2578" s="93">
        <v>723792440</v>
      </c>
      <c r="I2578" s="92" t="s">
        <v>995</v>
      </c>
      <c r="J2578" s="91" t="s">
        <v>1140</v>
      </c>
      <c r="K2578" s="91">
        <v>197060</v>
      </c>
    </row>
    <row r="2579" spans="1:11" ht="135">
      <c r="A2579" s="45">
        <v>2576</v>
      </c>
      <c r="B2579" s="95">
        <v>2771</v>
      </c>
      <c r="C2579" s="95" t="s">
        <v>267</v>
      </c>
      <c r="D2579" s="95">
        <v>2120729</v>
      </c>
      <c r="E2579" s="95" t="s">
        <v>4966</v>
      </c>
      <c r="F2579" s="94" t="s">
        <v>4965</v>
      </c>
      <c r="G2579" s="94" t="s">
        <v>1167</v>
      </c>
      <c r="H2579" s="93">
        <v>26100000</v>
      </c>
      <c r="I2579" s="92" t="s">
        <v>995</v>
      </c>
      <c r="J2579" s="91" t="s">
        <v>1140</v>
      </c>
      <c r="K2579" s="91">
        <v>197060</v>
      </c>
    </row>
    <row r="2580" spans="1:11" ht="90">
      <c r="A2580" s="45">
        <v>2577</v>
      </c>
      <c r="B2580" s="95">
        <v>2772</v>
      </c>
      <c r="C2580" s="95" t="s">
        <v>267</v>
      </c>
      <c r="D2580" s="95">
        <v>2090177</v>
      </c>
      <c r="E2580" s="95" t="s">
        <v>4964</v>
      </c>
      <c r="F2580" s="94" t="s">
        <v>4963</v>
      </c>
      <c r="G2580" s="94" t="s">
        <v>4962</v>
      </c>
      <c r="H2580" s="93">
        <v>312243211</v>
      </c>
      <c r="I2580" s="92" t="s">
        <v>995</v>
      </c>
      <c r="J2580" s="91" t="s">
        <v>1140</v>
      </c>
      <c r="K2580" s="91">
        <v>197060</v>
      </c>
    </row>
    <row r="2581" spans="1:11" ht="60">
      <c r="A2581" s="45">
        <v>2578</v>
      </c>
      <c r="B2581" s="95">
        <v>2773</v>
      </c>
      <c r="C2581" s="95" t="s">
        <v>267</v>
      </c>
      <c r="D2581" s="95">
        <v>2123939</v>
      </c>
      <c r="E2581" s="95" t="s">
        <v>4961</v>
      </c>
      <c r="F2581" s="94" t="s">
        <v>3530</v>
      </c>
      <c r="G2581" s="94" t="s">
        <v>1355</v>
      </c>
      <c r="H2581" s="93">
        <v>442704650</v>
      </c>
      <c r="I2581" s="92" t="s">
        <v>995</v>
      </c>
      <c r="J2581" s="91" t="s">
        <v>1140</v>
      </c>
      <c r="K2581" s="91">
        <v>197060</v>
      </c>
    </row>
    <row r="2582" spans="1:11" ht="90">
      <c r="A2582" s="45">
        <v>2579</v>
      </c>
      <c r="B2582" s="95">
        <v>2774</v>
      </c>
      <c r="C2582" s="95" t="s">
        <v>267</v>
      </c>
      <c r="D2582" s="95">
        <v>2090596</v>
      </c>
      <c r="E2582" s="95" t="s">
        <v>4960</v>
      </c>
      <c r="F2582" s="94" t="s">
        <v>4959</v>
      </c>
      <c r="G2582" s="94" t="s">
        <v>4958</v>
      </c>
      <c r="H2582" s="93">
        <v>5685000</v>
      </c>
      <c r="I2582" s="92" t="s">
        <v>995</v>
      </c>
      <c r="J2582" s="91" t="s">
        <v>1140</v>
      </c>
      <c r="K2582" s="91">
        <v>197060</v>
      </c>
    </row>
    <row r="2583" spans="1:11" ht="90">
      <c r="A2583" s="45">
        <v>2580</v>
      </c>
      <c r="B2583" s="95">
        <v>2775</v>
      </c>
      <c r="C2583" s="95" t="s">
        <v>267</v>
      </c>
      <c r="D2583" s="95">
        <v>2091082</v>
      </c>
      <c r="E2583" s="95" t="s">
        <v>4957</v>
      </c>
      <c r="F2583" s="94" t="s">
        <v>4956</v>
      </c>
      <c r="G2583" s="94" t="s">
        <v>4955</v>
      </c>
      <c r="H2583" s="93">
        <v>49536956</v>
      </c>
      <c r="I2583" s="92" t="s">
        <v>995</v>
      </c>
      <c r="J2583" s="91" t="s">
        <v>1140</v>
      </c>
      <c r="K2583" s="91">
        <v>197060</v>
      </c>
    </row>
    <row r="2584" spans="1:11" ht="75">
      <c r="A2584" s="45">
        <v>2581</v>
      </c>
      <c r="B2584" s="95">
        <v>2776</v>
      </c>
      <c r="C2584" s="95" t="s">
        <v>267</v>
      </c>
      <c r="D2584" s="95">
        <v>2091268</v>
      </c>
      <c r="E2584" s="95" t="s">
        <v>4954</v>
      </c>
      <c r="F2584" s="94" t="s">
        <v>4953</v>
      </c>
      <c r="G2584" s="94" t="s">
        <v>4952</v>
      </c>
      <c r="H2584" s="93">
        <v>327031060</v>
      </c>
      <c r="I2584" s="92" t="s">
        <v>995</v>
      </c>
      <c r="J2584" s="91" t="s">
        <v>1140</v>
      </c>
      <c r="K2584" s="91">
        <v>197060</v>
      </c>
    </row>
    <row r="2585" spans="1:11" ht="75">
      <c r="A2585" s="45">
        <v>2582</v>
      </c>
      <c r="B2585" s="95">
        <v>2777</v>
      </c>
      <c r="C2585" s="95" t="s">
        <v>267</v>
      </c>
      <c r="D2585" s="95">
        <v>2091479</v>
      </c>
      <c r="E2585" s="95" t="s">
        <v>4951</v>
      </c>
      <c r="F2585" s="94" t="s">
        <v>4837</v>
      </c>
      <c r="G2585" s="94" t="s">
        <v>4950</v>
      </c>
      <c r="H2585" s="93">
        <v>327163329</v>
      </c>
      <c r="I2585" s="92" t="s">
        <v>995</v>
      </c>
      <c r="J2585" s="91" t="s">
        <v>1140</v>
      </c>
      <c r="K2585" s="91">
        <v>197060</v>
      </c>
    </row>
    <row r="2586" spans="1:11" ht="75">
      <c r="A2586" s="45">
        <v>2583</v>
      </c>
      <c r="B2586" s="95">
        <v>2778</v>
      </c>
      <c r="C2586" s="95" t="s">
        <v>267</v>
      </c>
      <c r="D2586" s="95">
        <v>2091494</v>
      </c>
      <c r="E2586" s="95" t="s">
        <v>4949</v>
      </c>
      <c r="F2586" s="94" t="s">
        <v>4837</v>
      </c>
      <c r="G2586" s="94" t="s">
        <v>4948</v>
      </c>
      <c r="H2586" s="93">
        <v>327163329</v>
      </c>
      <c r="I2586" s="92" t="s">
        <v>995</v>
      </c>
      <c r="J2586" s="91" t="s">
        <v>1140</v>
      </c>
      <c r="K2586" s="91">
        <v>197060</v>
      </c>
    </row>
    <row r="2587" spans="1:11" ht="60">
      <c r="A2587" s="45">
        <v>2584</v>
      </c>
      <c r="B2587" s="95">
        <v>2779</v>
      </c>
      <c r="C2587" s="95" t="s">
        <v>267</v>
      </c>
      <c r="D2587" s="95">
        <v>2091806</v>
      </c>
      <c r="E2587" s="95" t="s">
        <v>4947</v>
      </c>
      <c r="F2587" s="94" t="s">
        <v>4942</v>
      </c>
      <c r="G2587" s="94" t="s">
        <v>4946</v>
      </c>
      <c r="H2587" s="93">
        <v>347257843</v>
      </c>
      <c r="I2587" s="92" t="s">
        <v>995</v>
      </c>
      <c r="J2587" s="91" t="s">
        <v>1140</v>
      </c>
      <c r="K2587" s="91">
        <v>197060</v>
      </c>
    </row>
    <row r="2588" spans="1:11" ht="75">
      <c r="A2588" s="45">
        <v>2585</v>
      </c>
      <c r="B2588" s="95">
        <v>2780</v>
      </c>
      <c r="C2588" s="95" t="s">
        <v>267</v>
      </c>
      <c r="D2588" s="95">
        <v>2091942</v>
      </c>
      <c r="E2588" s="95" t="s">
        <v>4945</v>
      </c>
      <c r="F2588" s="94" t="s">
        <v>4832</v>
      </c>
      <c r="G2588" s="94" t="s">
        <v>4944</v>
      </c>
      <c r="H2588" s="93">
        <v>347257843</v>
      </c>
      <c r="I2588" s="92" t="s">
        <v>995</v>
      </c>
      <c r="J2588" s="91" t="s">
        <v>1140</v>
      </c>
      <c r="K2588" s="91">
        <v>197060</v>
      </c>
    </row>
    <row r="2589" spans="1:11" ht="90">
      <c r="A2589" s="45">
        <v>2586</v>
      </c>
      <c r="B2589" s="95">
        <v>2781</v>
      </c>
      <c r="C2589" s="95" t="s">
        <v>267</v>
      </c>
      <c r="D2589" s="95">
        <v>2092074</v>
      </c>
      <c r="E2589" s="95" t="s">
        <v>4943</v>
      </c>
      <c r="F2589" s="94" t="s">
        <v>4942</v>
      </c>
      <c r="G2589" s="94" t="s">
        <v>4912</v>
      </c>
      <c r="H2589" s="93">
        <v>49176750</v>
      </c>
      <c r="I2589" s="92" t="s">
        <v>995</v>
      </c>
      <c r="J2589" s="91" t="s">
        <v>1140</v>
      </c>
      <c r="K2589" s="91">
        <v>197060</v>
      </c>
    </row>
    <row r="2590" spans="1:11" ht="105">
      <c r="A2590" s="45">
        <v>2587</v>
      </c>
      <c r="B2590" s="95">
        <v>2782</v>
      </c>
      <c r="C2590" s="95" t="s">
        <v>267</v>
      </c>
      <c r="D2590" s="95">
        <v>2092081</v>
      </c>
      <c r="E2590" s="95" t="s">
        <v>4941</v>
      </c>
      <c r="F2590" s="94" t="s">
        <v>4832</v>
      </c>
      <c r="G2590" s="94" t="s">
        <v>4940</v>
      </c>
      <c r="H2590" s="93">
        <v>49503580</v>
      </c>
      <c r="I2590" s="92" t="s">
        <v>995</v>
      </c>
      <c r="J2590" s="91" t="s">
        <v>1140</v>
      </c>
      <c r="K2590" s="91">
        <v>197060</v>
      </c>
    </row>
    <row r="2591" spans="1:11" ht="105">
      <c r="A2591" s="45">
        <v>2588</v>
      </c>
      <c r="B2591" s="95">
        <v>2783</v>
      </c>
      <c r="C2591" s="95" t="s">
        <v>267</v>
      </c>
      <c r="D2591" s="95">
        <v>2092179</v>
      </c>
      <c r="E2591" s="95" t="s">
        <v>4939</v>
      </c>
      <c r="F2591" s="94" t="s">
        <v>4837</v>
      </c>
      <c r="G2591" s="94" t="s">
        <v>4934</v>
      </c>
      <c r="H2591" s="93">
        <v>111853000</v>
      </c>
      <c r="I2591" s="92" t="s">
        <v>995</v>
      </c>
      <c r="J2591" s="91" t="s">
        <v>1140</v>
      </c>
      <c r="K2591" s="91">
        <v>197060</v>
      </c>
    </row>
    <row r="2592" spans="1:11" ht="60">
      <c r="A2592" s="45">
        <v>2589</v>
      </c>
      <c r="B2592" s="95">
        <v>2784</v>
      </c>
      <c r="C2592" s="95" t="s">
        <v>267</v>
      </c>
      <c r="D2592" s="95">
        <v>2092336</v>
      </c>
      <c r="E2592" s="95" t="s">
        <v>4938</v>
      </c>
      <c r="F2592" s="94" t="s">
        <v>4937</v>
      </c>
      <c r="G2592" s="94" t="s">
        <v>4936</v>
      </c>
      <c r="H2592" s="93">
        <v>8150554379</v>
      </c>
      <c r="I2592" s="92" t="s">
        <v>995</v>
      </c>
      <c r="J2592" s="91" t="s">
        <v>1140</v>
      </c>
      <c r="K2592" s="91">
        <v>197060</v>
      </c>
    </row>
    <row r="2593" spans="1:11" ht="75">
      <c r="A2593" s="45">
        <v>2590</v>
      </c>
      <c r="B2593" s="95">
        <v>2785</v>
      </c>
      <c r="C2593" s="95" t="s">
        <v>267</v>
      </c>
      <c r="D2593" s="95">
        <v>2092462</v>
      </c>
      <c r="E2593" s="95" t="s">
        <v>4935</v>
      </c>
      <c r="F2593" s="94" t="s">
        <v>1041</v>
      </c>
      <c r="G2593" s="94" t="s">
        <v>4934</v>
      </c>
      <c r="H2593" s="93">
        <v>49503997</v>
      </c>
      <c r="I2593" s="92" t="s">
        <v>995</v>
      </c>
      <c r="J2593" s="91" t="s">
        <v>1140</v>
      </c>
      <c r="K2593" s="91">
        <v>197060</v>
      </c>
    </row>
    <row r="2594" spans="1:11" ht="60">
      <c r="A2594" s="45">
        <v>2591</v>
      </c>
      <c r="B2594" s="95">
        <v>2786</v>
      </c>
      <c r="C2594" s="95" t="s">
        <v>267</v>
      </c>
      <c r="D2594" s="95">
        <v>2092570</v>
      </c>
      <c r="E2594" s="95" t="s">
        <v>4933</v>
      </c>
      <c r="F2594" s="94" t="s">
        <v>4932</v>
      </c>
      <c r="G2594" s="94" t="s">
        <v>4931</v>
      </c>
      <c r="H2594" s="93">
        <v>52500000</v>
      </c>
      <c r="I2594" s="92" t="s">
        <v>995</v>
      </c>
      <c r="J2594" s="91" t="s">
        <v>1140</v>
      </c>
      <c r="K2594" s="91">
        <v>197060</v>
      </c>
    </row>
    <row r="2595" spans="1:11" ht="60">
      <c r="A2595" s="45">
        <v>2592</v>
      </c>
      <c r="B2595" s="95">
        <v>2787</v>
      </c>
      <c r="C2595" s="95" t="s">
        <v>267</v>
      </c>
      <c r="D2595" s="95">
        <v>2092734</v>
      </c>
      <c r="E2595" s="95" t="s">
        <v>4930</v>
      </c>
      <c r="F2595" s="94" t="s">
        <v>4929</v>
      </c>
      <c r="G2595" s="94" t="s">
        <v>4928</v>
      </c>
      <c r="H2595" s="93">
        <v>15151385409</v>
      </c>
      <c r="I2595" s="92" t="s">
        <v>995</v>
      </c>
      <c r="J2595" s="91" t="s">
        <v>1140</v>
      </c>
      <c r="K2595" s="91">
        <v>197060</v>
      </c>
    </row>
    <row r="2596" spans="1:11" ht="75">
      <c r="A2596" s="45">
        <v>2593</v>
      </c>
      <c r="B2596" s="95">
        <v>2788</v>
      </c>
      <c r="C2596" s="95" t="s">
        <v>267</v>
      </c>
      <c r="D2596" s="95">
        <v>2092886</v>
      </c>
      <c r="E2596" s="95" t="s">
        <v>4927</v>
      </c>
      <c r="F2596" s="94" t="s">
        <v>4876</v>
      </c>
      <c r="G2596" s="94" t="s">
        <v>4926</v>
      </c>
      <c r="H2596" s="93">
        <v>347257843</v>
      </c>
      <c r="I2596" s="92" t="s">
        <v>995</v>
      </c>
      <c r="J2596" s="91" t="s">
        <v>1140</v>
      </c>
      <c r="K2596" s="91">
        <v>197060</v>
      </c>
    </row>
    <row r="2597" spans="1:11" ht="90">
      <c r="A2597" s="45">
        <v>2594</v>
      </c>
      <c r="B2597" s="95">
        <v>2789</v>
      </c>
      <c r="C2597" s="95" t="s">
        <v>267</v>
      </c>
      <c r="D2597" s="95">
        <v>2092938</v>
      </c>
      <c r="E2597" s="95" t="s">
        <v>4925</v>
      </c>
      <c r="F2597" s="94" t="s">
        <v>4918</v>
      </c>
      <c r="G2597" s="94" t="s">
        <v>4924</v>
      </c>
      <c r="H2597" s="93">
        <v>52933120</v>
      </c>
      <c r="I2597" s="92" t="s">
        <v>995</v>
      </c>
      <c r="J2597" s="91" t="s">
        <v>1140</v>
      </c>
      <c r="K2597" s="91">
        <v>197060</v>
      </c>
    </row>
    <row r="2598" spans="1:11" ht="60">
      <c r="A2598" s="45">
        <v>2595</v>
      </c>
      <c r="B2598" s="95">
        <v>2790</v>
      </c>
      <c r="C2598" s="95" t="s">
        <v>267</v>
      </c>
      <c r="D2598" s="95">
        <v>2093041</v>
      </c>
      <c r="E2598" s="95" t="s">
        <v>4923</v>
      </c>
      <c r="F2598" s="94" t="s">
        <v>4915</v>
      </c>
      <c r="G2598" s="94" t="s">
        <v>1052</v>
      </c>
      <c r="H2598" s="93">
        <v>8746662717</v>
      </c>
      <c r="I2598" s="92" t="s">
        <v>995</v>
      </c>
      <c r="J2598" s="91" t="s">
        <v>1140</v>
      </c>
      <c r="K2598" s="91">
        <v>197060</v>
      </c>
    </row>
    <row r="2599" spans="1:11" ht="75">
      <c r="A2599" s="45">
        <v>2596</v>
      </c>
      <c r="B2599" s="95">
        <v>2791</v>
      </c>
      <c r="C2599" s="95" t="s">
        <v>267</v>
      </c>
      <c r="D2599" s="95">
        <v>2093048</v>
      </c>
      <c r="E2599" s="95" t="s">
        <v>4922</v>
      </c>
      <c r="F2599" s="94" t="s">
        <v>4921</v>
      </c>
      <c r="G2599" s="94" t="s">
        <v>4920</v>
      </c>
      <c r="H2599" s="93">
        <v>538196597</v>
      </c>
      <c r="I2599" s="92" t="s">
        <v>995</v>
      </c>
      <c r="J2599" s="91" t="s">
        <v>1140</v>
      </c>
      <c r="K2599" s="91">
        <v>197060</v>
      </c>
    </row>
    <row r="2600" spans="1:11" ht="60">
      <c r="A2600" s="45">
        <v>2597</v>
      </c>
      <c r="B2600" s="95">
        <v>2792</v>
      </c>
      <c r="C2600" s="95" t="s">
        <v>267</v>
      </c>
      <c r="D2600" s="95">
        <v>2093132</v>
      </c>
      <c r="E2600" s="95" t="s">
        <v>4919</v>
      </c>
      <c r="F2600" s="94" t="s">
        <v>4918</v>
      </c>
      <c r="G2600" s="94" t="s">
        <v>4917</v>
      </c>
      <c r="H2600" s="93">
        <v>347257843</v>
      </c>
      <c r="I2600" s="92" t="s">
        <v>995</v>
      </c>
      <c r="J2600" s="91" t="s">
        <v>1140</v>
      </c>
      <c r="K2600" s="91">
        <v>197060</v>
      </c>
    </row>
    <row r="2601" spans="1:11" ht="75">
      <c r="A2601" s="45">
        <v>2598</v>
      </c>
      <c r="B2601" s="95">
        <v>2793</v>
      </c>
      <c r="C2601" s="95" t="s">
        <v>267</v>
      </c>
      <c r="D2601" s="95">
        <v>2093151</v>
      </c>
      <c r="E2601" s="95" t="s">
        <v>4916</v>
      </c>
      <c r="F2601" s="94" t="s">
        <v>4915</v>
      </c>
      <c r="G2601" s="94" t="s">
        <v>4914</v>
      </c>
      <c r="H2601" s="93">
        <v>528569104</v>
      </c>
      <c r="I2601" s="92" t="s">
        <v>995</v>
      </c>
      <c r="J2601" s="91" t="s">
        <v>1140</v>
      </c>
      <c r="K2601" s="91">
        <v>197060</v>
      </c>
    </row>
    <row r="2602" spans="1:11" ht="60">
      <c r="A2602" s="45">
        <v>2599</v>
      </c>
      <c r="B2602" s="95">
        <v>2794</v>
      </c>
      <c r="C2602" s="95" t="s">
        <v>267</v>
      </c>
      <c r="D2602" s="95">
        <v>2093189</v>
      </c>
      <c r="E2602" s="95" t="s">
        <v>4913</v>
      </c>
      <c r="F2602" s="94" t="s">
        <v>4912</v>
      </c>
      <c r="G2602" s="94" t="s">
        <v>1818</v>
      </c>
      <c r="H2602" s="93">
        <v>347257839</v>
      </c>
      <c r="I2602" s="92" t="s">
        <v>995</v>
      </c>
      <c r="J2602" s="91" t="s">
        <v>1140</v>
      </c>
      <c r="K2602" s="91">
        <v>197060</v>
      </c>
    </row>
    <row r="2603" spans="1:11" ht="60">
      <c r="A2603" s="45">
        <v>2600</v>
      </c>
      <c r="B2603" s="95">
        <v>2795</v>
      </c>
      <c r="C2603" s="95" t="s">
        <v>267</v>
      </c>
      <c r="D2603" s="95">
        <v>2093207</v>
      </c>
      <c r="E2603" s="95" t="s">
        <v>4911</v>
      </c>
      <c r="F2603" s="94" t="s">
        <v>4910</v>
      </c>
      <c r="G2603" s="94" t="s">
        <v>4909</v>
      </c>
      <c r="H2603" s="93">
        <v>347257843</v>
      </c>
      <c r="I2603" s="92" t="s">
        <v>995</v>
      </c>
      <c r="J2603" s="91" t="s">
        <v>1140</v>
      </c>
      <c r="K2603" s="91">
        <v>197060</v>
      </c>
    </row>
    <row r="2604" spans="1:11" ht="90">
      <c r="A2604" s="45">
        <v>2601</v>
      </c>
      <c r="B2604" s="95">
        <v>2796</v>
      </c>
      <c r="C2604" s="95" t="s">
        <v>267</v>
      </c>
      <c r="D2604" s="95">
        <v>2093303</v>
      </c>
      <c r="E2604" s="95" t="s">
        <v>4908</v>
      </c>
      <c r="F2604" s="94" t="s">
        <v>4907</v>
      </c>
      <c r="G2604" s="94" t="s">
        <v>4906</v>
      </c>
      <c r="H2604" s="93">
        <v>2862168</v>
      </c>
      <c r="I2604" s="92" t="s">
        <v>995</v>
      </c>
      <c r="J2604" s="91" t="s">
        <v>1140</v>
      </c>
      <c r="K2604" s="91">
        <v>197060</v>
      </c>
    </row>
    <row r="2605" spans="1:11" ht="90">
      <c r="A2605" s="45">
        <v>2602</v>
      </c>
      <c r="B2605" s="95">
        <v>2797</v>
      </c>
      <c r="C2605" s="95" t="s">
        <v>267</v>
      </c>
      <c r="D2605" s="95">
        <v>2093367</v>
      </c>
      <c r="E2605" s="95" t="s">
        <v>4905</v>
      </c>
      <c r="F2605" s="94" t="s">
        <v>4904</v>
      </c>
      <c r="G2605" s="94" t="s">
        <v>4903</v>
      </c>
      <c r="H2605" s="93">
        <v>72312588</v>
      </c>
      <c r="I2605" s="92" t="s">
        <v>995</v>
      </c>
      <c r="J2605" s="91" t="s">
        <v>1140</v>
      </c>
      <c r="K2605" s="91">
        <v>197060</v>
      </c>
    </row>
    <row r="2606" spans="1:11" ht="60">
      <c r="A2606" s="45">
        <v>2603</v>
      </c>
      <c r="B2606" s="95">
        <v>2798</v>
      </c>
      <c r="C2606" s="95" t="s">
        <v>267</v>
      </c>
      <c r="D2606" s="95">
        <v>2100065</v>
      </c>
      <c r="E2606" s="95" t="s">
        <v>4902</v>
      </c>
      <c r="F2606" s="94" t="s">
        <v>4900</v>
      </c>
      <c r="G2606" s="94" t="s">
        <v>4899</v>
      </c>
      <c r="H2606" s="93">
        <v>7474939660</v>
      </c>
      <c r="I2606" s="92" t="s">
        <v>995</v>
      </c>
      <c r="J2606" s="91" t="s">
        <v>1140</v>
      </c>
      <c r="K2606" s="91">
        <v>197060</v>
      </c>
    </row>
    <row r="2607" spans="1:11" ht="90">
      <c r="A2607" s="45">
        <v>2604</v>
      </c>
      <c r="B2607" s="95">
        <v>2799</v>
      </c>
      <c r="C2607" s="95" t="s">
        <v>267</v>
      </c>
      <c r="D2607" s="95">
        <v>2100068</v>
      </c>
      <c r="E2607" s="95" t="s">
        <v>4901</v>
      </c>
      <c r="F2607" s="94" t="s">
        <v>4900</v>
      </c>
      <c r="G2607" s="94" t="s">
        <v>4899</v>
      </c>
      <c r="H2607" s="93">
        <v>470399720</v>
      </c>
      <c r="I2607" s="92" t="s">
        <v>995</v>
      </c>
      <c r="J2607" s="91" t="s">
        <v>1140</v>
      </c>
      <c r="K2607" s="91">
        <v>197060</v>
      </c>
    </row>
    <row r="2608" spans="1:11" ht="90">
      <c r="A2608" s="45">
        <v>2605</v>
      </c>
      <c r="B2608" s="95">
        <v>2800</v>
      </c>
      <c r="C2608" s="95" t="s">
        <v>267</v>
      </c>
      <c r="D2608" s="95">
        <v>2132713</v>
      </c>
      <c r="E2608" s="95" t="s">
        <v>4898</v>
      </c>
      <c r="F2608" s="94" t="s">
        <v>4897</v>
      </c>
      <c r="G2608" s="94" t="s">
        <v>1144</v>
      </c>
      <c r="H2608" s="93">
        <v>19114671</v>
      </c>
      <c r="I2608" s="92" t="s">
        <v>995</v>
      </c>
      <c r="J2608" s="91" t="s">
        <v>69</v>
      </c>
      <c r="K2608" s="91">
        <v>212077</v>
      </c>
    </row>
    <row r="2609" spans="1:11" ht="90">
      <c r="A2609" s="45">
        <v>2606</v>
      </c>
      <c r="B2609" s="95">
        <v>2801</v>
      </c>
      <c r="C2609" s="95" t="s">
        <v>267</v>
      </c>
      <c r="D2609" s="95">
        <v>2100899</v>
      </c>
      <c r="E2609" s="95" t="s">
        <v>4896</v>
      </c>
      <c r="F2609" s="94" t="s">
        <v>4891</v>
      </c>
      <c r="G2609" s="94" t="s">
        <v>4895</v>
      </c>
      <c r="H2609" s="93">
        <v>459208620</v>
      </c>
      <c r="I2609" s="92" t="s">
        <v>995</v>
      </c>
      <c r="J2609" s="91" t="s">
        <v>1140</v>
      </c>
      <c r="K2609" s="91">
        <v>197060</v>
      </c>
    </row>
    <row r="2610" spans="1:11" ht="60">
      <c r="A2610" s="45">
        <v>2607</v>
      </c>
      <c r="B2610" s="95">
        <v>2802</v>
      </c>
      <c r="C2610" s="95" t="s">
        <v>267</v>
      </c>
      <c r="D2610" s="95">
        <v>2100900</v>
      </c>
      <c r="E2610" s="95" t="s">
        <v>4894</v>
      </c>
      <c r="F2610" s="94" t="s">
        <v>4891</v>
      </c>
      <c r="G2610" s="94" t="s">
        <v>4893</v>
      </c>
      <c r="H2610" s="93">
        <v>2201191843.4200001</v>
      </c>
      <c r="I2610" s="92" t="s">
        <v>995</v>
      </c>
      <c r="J2610" s="91" t="s">
        <v>1140</v>
      </c>
      <c r="K2610" s="91">
        <v>197060</v>
      </c>
    </row>
    <row r="2611" spans="1:11" ht="75">
      <c r="A2611" s="45">
        <v>2608</v>
      </c>
      <c r="B2611" s="95">
        <v>2803</v>
      </c>
      <c r="C2611" s="95" t="s">
        <v>267</v>
      </c>
      <c r="D2611" s="95">
        <v>2100947</v>
      </c>
      <c r="E2611" s="95" t="s">
        <v>4892</v>
      </c>
      <c r="F2611" s="94" t="s">
        <v>4891</v>
      </c>
      <c r="G2611" s="94" t="s">
        <v>4890</v>
      </c>
      <c r="H2611" s="93">
        <v>476644794</v>
      </c>
      <c r="I2611" s="92" t="s">
        <v>995</v>
      </c>
      <c r="J2611" s="91" t="s">
        <v>1140</v>
      </c>
      <c r="K2611" s="91">
        <v>197060</v>
      </c>
    </row>
    <row r="2612" spans="1:11" ht="60">
      <c r="A2612" s="45">
        <v>2609</v>
      </c>
      <c r="B2612" s="95">
        <v>2804</v>
      </c>
      <c r="C2612" s="95" t="s">
        <v>267</v>
      </c>
      <c r="D2612" s="95">
        <v>2101008</v>
      </c>
      <c r="E2612" s="95" t="s">
        <v>4889</v>
      </c>
      <c r="F2612" s="94" t="s">
        <v>4888</v>
      </c>
      <c r="G2612" s="94" t="s">
        <v>4887</v>
      </c>
      <c r="H2612" s="93">
        <v>50715200</v>
      </c>
      <c r="I2612" s="92" t="s">
        <v>995</v>
      </c>
      <c r="J2612" s="91" t="s">
        <v>1140</v>
      </c>
      <c r="K2612" s="91">
        <v>197060</v>
      </c>
    </row>
    <row r="2613" spans="1:11" ht="60">
      <c r="A2613" s="45">
        <v>2610</v>
      </c>
      <c r="B2613" s="95">
        <v>2805</v>
      </c>
      <c r="C2613" s="95" t="s">
        <v>267</v>
      </c>
      <c r="D2613" s="95">
        <v>2101306</v>
      </c>
      <c r="E2613" s="95" t="s">
        <v>4886</v>
      </c>
      <c r="F2613" s="94" t="s">
        <v>4885</v>
      </c>
      <c r="G2613" s="94" t="s">
        <v>4884</v>
      </c>
      <c r="H2613" s="93">
        <v>6834258279</v>
      </c>
      <c r="I2613" s="92" t="s">
        <v>995</v>
      </c>
      <c r="J2613" s="91" t="s">
        <v>1140</v>
      </c>
      <c r="K2613" s="91">
        <v>197060</v>
      </c>
    </row>
    <row r="2614" spans="1:11" ht="90">
      <c r="A2614" s="45">
        <v>2611</v>
      </c>
      <c r="B2614" s="95">
        <v>2806</v>
      </c>
      <c r="C2614" s="95" t="s">
        <v>267</v>
      </c>
      <c r="D2614" s="95">
        <v>2101525</v>
      </c>
      <c r="E2614" s="95" t="s">
        <v>4883</v>
      </c>
      <c r="F2614" s="94" t="s">
        <v>4882</v>
      </c>
      <c r="G2614" s="94" t="s">
        <v>4881</v>
      </c>
      <c r="H2614" s="93">
        <v>451145692</v>
      </c>
      <c r="I2614" s="92" t="s">
        <v>995</v>
      </c>
      <c r="J2614" s="91" t="s">
        <v>1140</v>
      </c>
      <c r="K2614" s="91">
        <v>197060</v>
      </c>
    </row>
    <row r="2615" spans="1:11" ht="60">
      <c r="A2615" s="45">
        <v>2612</v>
      </c>
      <c r="B2615" s="95">
        <v>2807</v>
      </c>
      <c r="C2615" s="95" t="s">
        <v>267</v>
      </c>
      <c r="D2615" s="95">
        <v>2101527</v>
      </c>
      <c r="E2615" s="95" t="s">
        <v>4880</v>
      </c>
      <c r="F2615" s="94" t="s">
        <v>1043</v>
      </c>
      <c r="G2615" s="94" t="s">
        <v>4878</v>
      </c>
      <c r="H2615" s="93">
        <v>478148754</v>
      </c>
      <c r="I2615" s="92" t="s">
        <v>995</v>
      </c>
      <c r="J2615" s="91" t="s">
        <v>1140</v>
      </c>
      <c r="K2615" s="91">
        <v>197060</v>
      </c>
    </row>
    <row r="2616" spans="1:11" ht="60">
      <c r="A2616" s="45">
        <v>2613</v>
      </c>
      <c r="B2616" s="95">
        <v>2808</v>
      </c>
      <c r="C2616" s="95" t="s">
        <v>267</v>
      </c>
      <c r="D2616" s="95">
        <v>2101620</v>
      </c>
      <c r="E2616" s="95" t="s">
        <v>4879</v>
      </c>
      <c r="F2616" s="94" t="s">
        <v>1043</v>
      </c>
      <c r="G2616" s="94" t="s">
        <v>4878</v>
      </c>
      <c r="H2616" s="93">
        <v>50219915</v>
      </c>
      <c r="I2616" s="92" t="s">
        <v>995</v>
      </c>
      <c r="J2616" s="91" t="s">
        <v>1140</v>
      </c>
      <c r="K2616" s="91">
        <v>197060</v>
      </c>
    </row>
    <row r="2617" spans="1:11" ht="75">
      <c r="A2617" s="45">
        <v>2614</v>
      </c>
      <c r="B2617" s="95">
        <v>2809</v>
      </c>
      <c r="C2617" s="95" t="s">
        <v>267</v>
      </c>
      <c r="D2617" s="95">
        <v>2092939</v>
      </c>
      <c r="E2617" s="95" t="s">
        <v>4877</v>
      </c>
      <c r="F2617" s="94" t="s">
        <v>4876</v>
      </c>
      <c r="G2617" s="94" t="s">
        <v>1723</v>
      </c>
      <c r="H2617" s="93">
        <v>49487340</v>
      </c>
      <c r="I2617" s="92" t="s">
        <v>995</v>
      </c>
      <c r="J2617" s="91" t="s">
        <v>1140</v>
      </c>
      <c r="K2617" s="91">
        <v>197060</v>
      </c>
    </row>
    <row r="2618" spans="1:11" ht="60">
      <c r="A2618" s="45">
        <v>2615</v>
      </c>
      <c r="B2618" s="95">
        <v>2810</v>
      </c>
      <c r="C2618" s="95" t="s">
        <v>267</v>
      </c>
      <c r="D2618" s="95">
        <v>2101838</v>
      </c>
      <c r="E2618" s="95" t="s">
        <v>4875</v>
      </c>
      <c r="F2618" s="94" t="s">
        <v>4872</v>
      </c>
      <c r="G2618" s="94" t="s">
        <v>4874</v>
      </c>
      <c r="H2618" s="93">
        <v>431832527</v>
      </c>
      <c r="I2618" s="92" t="s">
        <v>995</v>
      </c>
      <c r="J2618" s="91" t="s">
        <v>1140</v>
      </c>
      <c r="K2618" s="91">
        <v>197060</v>
      </c>
    </row>
    <row r="2619" spans="1:11" ht="60">
      <c r="A2619" s="45">
        <v>2616</v>
      </c>
      <c r="B2619" s="95">
        <v>2811</v>
      </c>
      <c r="C2619" s="95" t="s">
        <v>267</v>
      </c>
      <c r="D2619" s="95">
        <v>2101842</v>
      </c>
      <c r="E2619" s="95" t="s">
        <v>4873</v>
      </c>
      <c r="F2619" s="94" t="s">
        <v>4872</v>
      </c>
      <c r="G2619" s="94" t="s">
        <v>4871</v>
      </c>
      <c r="H2619" s="93">
        <v>7498044984</v>
      </c>
      <c r="I2619" s="92" t="s">
        <v>995</v>
      </c>
      <c r="J2619" s="91" t="s">
        <v>1140</v>
      </c>
      <c r="K2619" s="91">
        <v>197060</v>
      </c>
    </row>
    <row r="2620" spans="1:11" ht="60">
      <c r="A2620" s="45">
        <v>2617</v>
      </c>
      <c r="B2620" s="95">
        <v>2812</v>
      </c>
      <c r="C2620" s="95" t="s">
        <v>267</v>
      </c>
      <c r="D2620" s="95">
        <v>2101845</v>
      </c>
      <c r="E2620" s="95" t="s">
        <v>4870</v>
      </c>
      <c r="F2620" s="94" t="s">
        <v>4869</v>
      </c>
      <c r="G2620" s="94" t="s">
        <v>3370</v>
      </c>
      <c r="H2620" s="93">
        <v>446263292</v>
      </c>
      <c r="I2620" s="92" t="s">
        <v>995</v>
      </c>
      <c r="J2620" s="91" t="s">
        <v>1140</v>
      </c>
      <c r="K2620" s="91">
        <v>197060</v>
      </c>
    </row>
    <row r="2621" spans="1:11" ht="90">
      <c r="A2621" s="45">
        <v>2618</v>
      </c>
      <c r="B2621" s="95">
        <v>2813</v>
      </c>
      <c r="C2621" s="95" t="s">
        <v>267</v>
      </c>
      <c r="D2621" s="95">
        <v>2101918</v>
      </c>
      <c r="E2621" s="95" t="s">
        <v>4868</v>
      </c>
      <c r="F2621" s="94" t="s">
        <v>4867</v>
      </c>
      <c r="G2621" s="94" t="s">
        <v>4866</v>
      </c>
      <c r="H2621" s="93">
        <v>399705840</v>
      </c>
      <c r="I2621" s="92" t="s">
        <v>995</v>
      </c>
      <c r="J2621" s="91" t="s">
        <v>1140</v>
      </c>
      <c r="K2621" s="91">
        <v>197060</v>
      </c>
    </row>
    <row r="2622" spans="1:11" ht="90">
      <c r="A2622" s="45">
        <v>2619</v>
      </c>
      <c r="B2622" s="95">
        <v>2814</v>
      </c>
      <c r="C2622" s="95" t="s">
        <v>267</v>
      </c>
      <c r="D2622" s="95">
        <v>2101936</v>
      </c>
      <c r="E2622" s="95" t="s">
        <v>4865</v>
      </c>
      <c r="F2622" s="94" t="s">
        <v>4864</v>
      </c>
      <c r="G2622" s="94" t="s">
        <v>4863</v>
      </c>
      <c r="H2622" s="93">
        <v>450936950</v>
      </c>
      <c r="I2622" s="92" t="s">
        <v>995</v>
      </c>
      <c r="J2622" s="91" t="s">
        <v>1140</v>
      </c>
      <c r="K2622" s="91">
        <v>197060</v>
      </c>
    </row>
    <row r="2623" spans="1:11" ht="60">
      <c r="A2623" s="45">
        <v>2620</v>
      </c>
      <c r="B2623" s="95">
        <v>2815</v>
      </c>
      <c r="C2623" s="95" t="s">
        <v>267</v>
      </c>
      <c r="D2623" s="95">
        <v>2102112</v>
      </c>
      <c r="E2623" s="95" t="s">
        <v>4862</v>
      </c>
      <c r="F2623" s="94" t="s">
        <v>4859</v>
      </c>
      <c r="G2623" s="94" t="s">
        <v>4858</v>
      </c>
      <c r="H2623" s="93">
        <v>6854353116</v>
      </c>
      <c r="I2623" s="92" t="s">
        <v>995</v>
      </c>
      <c r="J2623" s="91" t="s">
        <v>1140</v>
      </c>
      <c r="K2623" s="91">
        <v>197060</v>
      </c>
    </row>
    <row r="2624" spans="1:11" ht="75">
      <c r="A2624" s="45">
        <v>2621</v>
      </c>
      <c r="B2624" s="95">
        <v>2816</v>
      </c>
      <c r="C2624" s="95" t="s">
        <v>267</v>
      </c>
      <c r="D2624" s="95">
        <v>2102114</v>
      </c>
      <c r="E2624" s="95" t="s">
        <v>4861</v>
      </c>
      <c r="F2624" s="94" t="s">
        <v>1128</v>
      </c>
      <c r="G2624" s="94" t="s">
        <v>1106</v>
      </c>
      <c r="H2624" s="93">
        <v>846878457</v>
      </c>
      <c r="I2624" s="92" t="s">
        <v>995</v>
      </c>
      <c r="J2624" s="91" t="s">
        <v>1140</v>
      </c>
      <c r="K2624" s="91">
        <v>197060</v>
      </c>
    </row>
    <row r="2625" spans="1:11" ht="75">
      <c r="A2625" s="45">
        <v>2622</v>
      </c>
      <c r="B2625" s="95">
        <v>2817</v>
      </c>
      <c r="C2625" s="95" t="s">
        <v>267</v>
      </c>
      <c r="D2625" s="95">
        <v>2102125</v>
      </c>
      <c r="E2625" s="95" t="s">
        <v>4860</v>
      </c>
      <c r="F2625" s="94" t="s">
        <v>4859</v>
      </c>
      <c r="G2625" s="94" t="s">
        <v>4858</v>
      </c>
      <c r="H2625" s="93">
        <v>433336096</v>
      </c>
      <c r="I2625" s="92" t="s">
        <v>995</v>
      </c>
      <c r="J2625" s="91" t="s">
        <v>1140</v>
      </c>
      <c r="K2625" s="91">
        <v>197060</v>
      </c>
    </row>
    <row r="2626" spans="1:11" ht="90">
      <c r="A2626" s="45">
        <v>2623</v>
      </c>
      <c r="B2626" s="95">
        <v>2818</v>
      </c>
      <c r="C2626" s="95" t="s">
        <v>267</v>
      </c>
      <c r="D2626" s="95">
        <v>2082375</v>
      </c>
      <c r="E2626" s="95" t="s">
        <v>4857</v>
      </c>
      <c r="F2626" s="94" t="s">
        <v>4856</v>
      </c>
      <c r="G2626" s="94" t="s">
        <v>4855</v>
      </c>
      <c r="H2626" s="93">
        <v>545834689</v>
      </c>
      <c r="I2626" s="92" t="s">
        <v>995</v>
      </c>
      <c r="J2626" s="91" t="s">
        <v>1140</v>
      </c>
      <c r="K2626" s="91">
        <v>197060</v>
      </c>
    </row>
    <row r="2627" spans="1:11" ht="75">
      <c r="A2627" s="45">
        <v>2624</v>
      </c>
      <c r="B2627" s="95">
        <v>2819</v>
      </c>
      <c r="C2627" s="95" t="s">
        <v>267</v>
      </c>
      <c r="D2627" s="95">
        <v>2082761</v>
      </c>
      <c r="E2627" s="95" t="s">
        <v>4854</v>
      </c>
      <c r="F2627" s="94" t="s">
        <v>4845</v>
      </c>
      <c r="G2627" s="94" t="s">
        <v>4853</v>
      </c>
      <c r="H2627" s="93">
        <v>311651903</v>
      </c>
      <c r="I2627" s="92" t="s">
        <v>995</v>
      </c>
      <c r="J2627" s="91" t="s">
        <v>1140</v>
      </c>
      <c r="K2627" s="91">
        <v>197060</v>
      </c>
    </row>
    <row r="2628" spans="1:11" ht="75">
      <c r="A2628" s="45">
        <v>2625</v>
      </c>
      <c r="B2628" s="95">
        <v>2820</v>
      </c>
      <c r="C2628" s="95" t="s">
        <v>267</v>
      </c>
      <c r="D2628" s="95">
        <v>2102904</v>
      </c>
      <c r="E2628" s="95" t="s">
        <v>4852</v>
      </c>
      <c r="F2628" s="94" t="s">
        <v>4849</v>
      </c>
      <c r="G2628" s="94" t="s">
        <v>4851</v>
      </c>
      <c r="H2628" s="93">
        <v>443875798</v>
      </c>
      <c r="I2628" s="92" t="s">
        <v>995</v>
      </c>
      <c r="J2628" s="91" t="s">
        <v>1140</v>
      </c>
      <c r="K2628" s="91">
        <v>197060</v>
      </c>
    </row>
    <row r="2629" spans="1:11" ht="60">
      <c r="A2629" s="45">
        <v>2626</v>
      </c>
      <c r="B2629" s="95">
        <v>2821</v>
      </c>
      <c r="C2629" s="95" t="s">
        <v>267</v>
      </c>
      <c r="D2629" s="95">
        <v>2102906</v>
      </c>
      <c r="E2629" s="95" t="s">
        <v>4850</v>
      </c>
      <c r="F2629" s="94" t="s">
        <v>4849</v>
      </c>
      <c r="G2629" s="94" t="s">
        <v>4848</v>
      </c>
      <c r="H2629" s="93">
        <v>8463860979</v>
      </c>
      <c r="I2629" s="92" t="s">
        <v>995</v>
      </c>
      <c r="J2629" s="91" t="s">
        <v>1140</v>
      </c>
      <c r="K2629" s="91">
        <v>197060</v>
      </c>
    </row>
    <row r="2630" spans="1:11" ht="105">
      <c r="A2630" s="45">
        <v>2627</v>
      </c>
      <c r="B2630" s="95">
        <v>2822</v>
      </c>
      <c r="C2630" s="95" t="s">
        <v>267</v>
      </c>
      <c r="D2630" s="95">
        <v>2102942</v>
      </c>
      <c r="E2630" s="95" t="s">
        <v>4847</v>
      </c>
      <c r="F2630" s="94" t="s">
        <v>3258</v>
      </c>
      <c r="G2630" s="94" t="s">
        <v>4814</v>
      </c>
      <c r="H2630" s="93">
        <v>34991644</v>
      </c>
      <c r="I2630" s="92" t="s">
        <v>995</v>
      </c>
      <c r="J2630" s="91" t="s">
        <v>1140</v>
      </c>
      <c r="K2630" s="91">
        <v>197060</v>
      </c>
    </row>
    <row r="2631" spans="1:11" ht="90">
      <c r="A2631" s="45">
        <v>2628</v>
      </c>
      <c r="B2631" s="95">
        <v>2823</v>
      </c>
      <c r="C2631" s="95" t="s">
        <v>267</v>
      </c>
      <c r="D2631" s="95">
        <v>2082791</v>
      </c>
      <c r="E2631" s="95" t="s">
        <v>4846</v>
      </c>
      <c r="F2631" s="94" t="s">
        <v>4845</v>
      </c>
      <c r="G2631" s="94" t="s">
        <v>4844</v>
      </c>
      <c r="H2631" s="93">
        <v>44816716</v>
      </c>
      <c r="I2631" s="92" t="s">
        <v>995</v>
      </c>
      <c r="J2631" s="91" t="s">
        <v>1140</v>
      </c>
      <c r="K2631" s="91">
        <v>197060</v>
      </c>
    </row>
    <row r="2632" spans="1:11" ht="105">
      <c r="A2632" s="45">
        <v>2629</v>
      </c>
      <c r="B2632" s="95">
        <v>2824</v>
      </c>
      <c r="C2632" s="95" t="s">
        <v>267</v>
      </c>
      <c r="D2632" s="95">
        <v>2110030</v>
      </c>
      <c r="E2632" s="95" t="s">
        <v>4843</v>
      </c>
      <c r="F2632" s="94" t="s">
        <v>4841</v>
      </c>
      <c r="G2632" s="94" t="s">
        <v>4814</v>
      </c>
      <c r="H2632" s="93">
        <v>1184306309</v>
      </c>
      <c r="I2632" s="92" t="s">
        <v>995</v>
      </c>
      <c r="J2632" s="91" t="s">
        <v>1140</v>
      </c>
      <c r="K2632" s="91">
        <v>197060</v>
      </c>
    </row>
    <row r="2633" spans="1:11" ht="105">
      <c r="A2633" s="45">
        <v>2630</v>
      </c>
      <c r="B2633" s="95">
        <v>2825</v>
      </c>
      <c r="C2633" s="95" t="s">
        <v>267</v>
      </c>
      <c r="D2633" s="95">
        <v>2110078</v>
      </c>
      <c r="E2633" s="95" t="s">
        <v>4842</v>
      </c>
      <c r="F2633" s="94" t="s">
        <v>4841</v>
      </c>
      <c r="G2633" s="94" t="s">
        <v>1850</v>
      </c>
      <c r="H2633" s="93">
        <v>405719160</v>
      </c>
      <c r="I2633" s="92" t="s">
        <v>995</v>
      </c>
      <c r="J2633" s="91" t="s">
        <v>1140</v>
      </c>
      <c r="K2633" s="91">
        <v>197060</v>
      </c>
    </row>
    <row r="2634" spans="1:11" ht="60">
      <c r="A2634" s="45">
        <v>2631</v>
      </c>
      <c r="B2634" s="95">
        <v>2826</v>
      </c>
      <c r="C2634" s="95" t="s">
        <v>267</v>
      </c>
      <c r="D2634" s="95">
        <v>2110164</v>
      </c>
      <c r="E2634" s="95" t="s">
        <v>4840</v>
      </c>
      <c r="F2634" s="94" t="s">
        <v>4839</v>
      </c>
      <c r="G2634" s="94" t="s">
        <v>4821</v>
      </c>
      <c r="H2634" s="93">
        <v>490461920</v>
      </c>
      <c r="I2634" s="92" t="s">
        <v>995</v>
      </c>
      <c r="J2634" s="91" t="s">
        <v>1140</v>
      </c>
      <c r="K2634" s="91">
        <v>197060</v>
      </c>
    </row>
    <row r="2635" spans="1:11" ht="75">
      <c r="A2635" s="45">
        <v>2632</v>
      </c>
      <c r="B2635" s="95">
        <v>2827</v>
      </c>
      <c r="C2635" s="95" t="s">
        <v>267</v>
      </c>
      <c r="D2635" s="95">
        <v>2091495</v>
      </c>
      <c r="E2635" s="95" t="s">
        <v>4838</v>
      </c>
      <c r="F2635" s="94" t="s">
        <v>4837</v>
      </c>
      <c r="G2635" s="94" t="s">
        <v>1162</v>
      </c>
      <c r="H2635" s="93">
        <v>327163329</v>
      </c>
      <c r="I2635" s="92" t="s">
        <v>995</v>
      </c>
      <c r="J2635" s="91" t="s">
        <v>1140</v>
      </c>
      <c r="K2635" s="91">
        <v>197060</v>
      </c>
    </row>
    <row r="2636" spans="1:11" ht="90">
      <c r="A2636" s="45">
        <v>2633</v>
      </c>
      <c r="B2636" s="95">
        <v>2828</v>
      </c>
      <c r="C2636" s="95" t="s">
        <v>267</v>
      </c>
      <c r="D2636" s="95">
        <v>2091522</v>
      </c>
      <c r="E2636" s="95" t="s">
        <v>4836</v>
      </c>
      <c r="F2636" s="94" t="s">
        <v>4835</v>
      </c>
      <c r="G2636" s="94" t="s">
        <v>4834</v>
      </c>
      <c r="H2636" s="93">
        <v>9000000</v>
      </c>
      <c r="I2636" s="92" t="s">
        <v>995</v>
      </c>
      <c r="J2636" s="91" t="s">
        <v>1140</v>
      </c>
      <c r="K2636" s="91">
        <v>197060</v>
      </c>
    </row>
    <row r="2637" spans="1:11" ht="75">
      <c r="A2637" s="45">
        <v>2634</v>
      </c>
      <c r="B2637" s="95">
        <v>2830</v>
      </c>
      <c r="C2637" s="95" t="s">
        <v>267</v>
      </c>
      <c r="D2637" s="95">
        <v>2091963</v>
      </c>
      <c r="E2637" s="95" t="s">
        <v>4833</v>
      </c>
      <c r="F2637" s="94" t="s">
        <v>4832</v>
      </c>
      <c r="G2637" s="94" t="s">
        <v>4831</v>
      </c>
      <c r="H2637" s="93">
        <v>347257843</v>
      </c>
      <c r="I2637" s="92" t="s">
        <v>995</v>
      </c>
      <c r="J2637" s="91" t="s">
        <v>1140</v>
      </c>
      <c r="K2637" s="91">
        <v>197060</v>
      </c>
    </row>
    <row r="2638" spans="1:11" ht="60">
      <c r="A2638" s="45">
        <v>2635</v>
      </c>
      <c r="B2638" s="95">
        <v>2831</v>
      </c>
      <c r="C2638" s="95" t="s">
        <v>267</v>
      </c>
      <c r="D2638" s="95">
        <v>2110670</v>
      </c>
      <c r="E2638" s="95" t="s">
        <v>4830</v>
      </c>
      <c r="F2638" s="94" t="s">
        <v>4829</v>
      </c>
      <c r="G2638" s="94" t="s">
        <v>1175</v>
      </c>
      <c r="H2638" s="93">
        <v>7734359919</v>
      </c>
      <c r="I2638" s="92" t="s">
        <v>995</v>
      </c>
      <c r="J2638" s="91" t="s">
        <v>1140</v>
      </c>
      <c r="K2638" s="91">
        <v>197060</v>
      </c>
    </row>
    <row r="2639" spans="1:11" ht="60">
      <c r="A2639" s="45">
        <v>2636</v>
      </c>
      <c r="B2639" s="95">
        <v>2833</v>
      </c>
      <c r="C2639" s="95" t="s">
        <v>267</v>
      </c>
      <c r="D2639" s="95">
        <v>2111680</v>
      </c>
      <c r="E2639" s="95" t="s">
        <v>4828</v>
      </c>
      <c r="F2639" s="94" t="s">
        <v>4824</v>
      </c>
      <c r="G2639" s="94" t="s">
        <v>4823</v>
      </c>
      <c r="H2639" s="93">
        <v>8682443549</v>
      </c>
      <c r="I2639" s="92" t="s">
        <v>995</v>
      </c>
      <c r="J2639" s="91" t="s">
        <v>1140</v>
      </c>
      <c r="K2639" s="91">
        <v>197060</v>
      </c>
    </row>
    <row r="2640" spans="1:11" ht="75">
      <c r="A2640" s="45">
        <v>2637</v>
      </c>
      <c r="B2640" s="95">
        <v>2834</v>
      </c>
      <c r="C2640" s="95" t="s">
        <v>267</v>
      </c>
      <c r="D2640" s="95">
        <v>2111824</v>
      </c>
      <c r="E2640" s="95" t="s">
        <v>4827</v>
      </c>
      <c r="F2640" s="94" t="s">
        <v>4826</v>
      </c>
      <c r="G2640" s="94" t="s">
        <v>3402</v>
      </c>
      <c r="H2640" s="93">
        <v>405280900</v>
      </c>
      <c r="I2640" s="92" t="s">
        <v>995</v>
      </c>
      <c r="J2640" s="91" t="s">
        <v>1140</v>
      </c>
      <c r="K2640" s="91">
        <v>197060</v>
      </c>
    </row>
    <row r="2641" spans="1:11" ht="90">
      <c r="A2641" s="45">
        <v>2638</v>
      </c>
      <c r="B2641" s="95">
        <v>2835</v>
      </c>
      <c r="C2641" s="95" t="s">
        <v>267</v>
      </c>
      <c r="D2641" s="95">
        <v>2112171</v>
      </c>
      <c r="E2641" s="95" t="s">
        <v>4825</v>
      </c>
      <c r="F2641" s="94" t="s">
        <v>4824</v>
      </c>
      <c r="G2641" s="94" t="s">
        <v>4823</v>
      </c>
      <c r="H2641" s="93">
        <v>612383117</v>
      </c>
      <c r="I2641" s="92" t="s">
        <v>995</v>
      </c>
      <c r="J2641" s="91" t="s">
        <v>1140</v>
      </c>
      <c r="K2641" s="91">
        <v>197060</v>
      </c>
    </row>
    <row r="2642" spans="1:11" ht="60">
      <c r="A2642" s="45">
        <v>2639</v>
      </c>
      <c r="B2642" s="95">
        <v>2836</v>
      </c>
      <c r="C2642" s="95" t="s">
        <v>267</v>
      </c>
      <c r="D2642" s="95">
        <v>2121389</v>
      </c>
      <c r="E2642" s="95" t="s">
        <v>4822</v>
      </c>
      <c r="F2642" s="94" t="s">
        <v>4821</v>
      </c>
      <c r="G2642" s="94" t="s">
        <v>3514</v>
      </c>
      <c r="H2642" s="93">
        <v>10974353145</v>
      </c>
      <c r="I2642" s="92" t="s">
        <v>995</v>
      </c>
      <c r="J2642" s="91" t="s">
        <v>1140</v>
      </c>
      <c r="K2642" s="91">
        <v>197060</v>
      </c>
    </row>
    <row r="2643" spans="1:11" ht="120">
      <c r="A2643" s="45">
        <v>2640</v>
      </c>
      <c r="B2643" s="95">
        <v>2837</v>
      </c>
      <c r="C2643" s="95" t="s">
        <v>267</v>
      </c>
      <c r="D2643" s="95">
        <v>2102986</v>
      </c>
      <c r="E2643" s="95" t="s">
        <v>4820</v>
      </c>
      <c r="F2643" s="94" t="s">
        <v>4819</v>
      </c>
      <c r="G2643" s="94" t="s">
        <v>4818</v>
      </c>
      <c r="H2643" s="93">
        <v>174655300</v>
      </c>
      <c r="I2643" s="92" t="s">
        <v>995</v>
      </c>
      <c r="J2643" s="91" t="s">
        <v>1140</v>
      </c>
      <c r="K2643" s="91">
        <v>197060</v>
      </c>
    </row>
    <row r="2644" spans="1:11" ht="60">
      <c r="A2644" s="45">
        <v>2641</v>
      </c>
      <c r="B2644" s="95">
        <v>2838</v>
      </c>
      <c r="C2644" s="95" t="s">
        <v>267</v>
      </c>
      <c r="D2644" s="95">
        <v>2121394</v>
      </c>
      <c r="E2644" s="95" t="s">
        <v>4817</v>
      </c>
      <c r="F2644" s="94" t="s">
        <v>1106</v>
      </c>
      <c r="G2644" s="94" t="s">
        <v>3415</v>
      </c>
      <c r="H2644" s="93">
        <v>9509988011</v>
      </c>
      <c r="I2644" s="92" t="s">
        <v>995</v>
      </c>
      <c r="J2644" s="91" t="s">
        <v>1140</v>
      </c>
      <c r="K2644" s="91">
        <v>197060</v>
      </c>
    </row>
    <row r="2645" spans="1:11" ht="135">
      <c r="A2645" s="45">
        <v>2642</v>
      </c>
      <c r="B2645" s="95">
        <v>2839</v>
      </c>
      <c r="C2645" s="95" t="s">
        <v>267</v>
      </c>
      <c r="D2645" s="95">
        <v>2121653</v>
      </c>
      <c r="E2645" s="95" t="s">
        <v>4816</v>
      </c>
      <c r="F2645" s="94" t="s">
        <v>4815</v>
      </c>
      <c r="G2645" s="94" t="s">
        <v>4814</v>
      </c>
      <c r="H2645" s="93">
        <v>313880000</v>
      </c>
      <c r="I2645" s="92" t="s">
        <v>995</v>
      </c>
      <c r="J2645" s="91" t="s">
        <v>1140</v>
      </c>
      <c r="K2645" s="91">
        <v>197060</v>
      </c>
    </row>
    <row r="2646" spans="1:11" ht="60">
      <c r="A2646" s="45">
        <v>2643</v>
      </c>
      <c r="B2646" s="95">
        <v>2840</v>
      </c>
      <c r="C2646" s="95" t="s">
        <v>267</v>
      </c>
      <c r="D2646" s="95">
        <v>2123683</v>
      </c>
      <c r="E2646" s="95" t="s">
        <v>4813</v>
      </c>
      <c r="F2646" s="94" t="s">
        <v>3530</v>
      </c>
      <c r="G2646" s="94" t="s">
        <v>4812</v>
      </c>
      <c r="H2646" s="93">
        <v>8637696378</v>
      </c>
      <c r="I2646" s="92" t="s">
        <v>995</v>
      </c>
      <c r="J2646" s="91" t="s">
        <v>1140</v>
      </c>
      <c r="K2646" s="91">
        <v>197060</v>
      </c>
    </row>
    <row r="2647" spans="1:11" ht="75">
      <c r="A2647" s="45">
        <v>2644</v>
      </c>
      <c r="B2647" s="95">
        <v>2841</v>
      </c>
      <c r="C2647" s="95" t="s">
        <v>267</v>
      </c>
      <c r="D2647" s="95">
        <v>2124127</v>
      </c>
      <c r="E2647" s="95" t="s">
        <v>4811</v>
      </c>
      <c r="F2647" s="94" t="s">
        <v>4810</v>
      </c>
      <c r="G2647" s="94" t="s">
        <v>3205</v>
      </c>
      <c r="H2647" s="93">
        <v>5302396774.5799999</v>
      </c>
      <c r="I2647" s="92" t="s">
        <v>995</v>
      </c>
      <c r="J2647" s="91" t="s">
        <v>1140</v>
      </c>
      <c r="K2647" s="91">
        <v>197060</v>
      </c>
    </row>
    <row r="2648" spans="1:11" ht="105">
      <c r="A2648" s="45">
        <v>2645</v>
      </c>
      <c r="B2648" s="95">
        <v>2842</v>
      </c>
      <c r="C2648" s="95" t="s">
        <v>267</v>
      </c>
      <c r="D2648" s="95">
        <v>2124136</v>
      </c>
      <c r="E2648" s="95" t="s">
        <v>4809</v>
      </c>
      <c r="F2648" s="94" t="s">
        <v>1104</v>
      </c>
      <c r="G2648" s="94" t="s">
        <v>1023</v>
      </c>
      <c r="H2648" s="93">
        <v>53650626</v>
      </c>
      <c r="I2648" s="92" t="s">
        <v>995</v>
      </c>
      <c r="J2648" s="91" t="s">
        <v>1140</v>
      </c>
      <c r="K2648" s="91">
        <v>197060</v>
      </c>
    </row>
    <row r="2649" spans="1:11" ht="105">
      <c r="A2649" s="45">
        <v>2646</v>
      </c>
      <c r="B2649" s="95">
        <v>2843</v>
      </c>
      <c r="C2649" s="95" t="s">
        <v>267</v>
      </c>
      <c r="D2649" s="95">
        <v>2124140</v>
      </c>
      <c r="E2649" s="95" t="s">
        <v>4808</v>
      </c>
      <c r="F2649" s="94" t="s">
        <v>1104</v>
      </c>
      <c r="G2649" s="94" t="s">
        <v>1023</v>
      </c>
      <c r="H2649" s="93">
        <v>64956632</v>
      </c>
      <c r="I2649" s="92" t="s">
        <v>995</v>
      </c>
      <c r="J2649" s="91" t="s">
        <v>1140</v>
      </c>
      <c r="K2649" s="91">
        <v>197060</v>
      </c>
    </row>
    <row r="2650" spans="1:11" ht="90">
      <c r="A2650" s="45">
        <v>2647</v>
      </c>
      <c r="B2650" s="95">
        <v>2844</v>
      </c>
      <c r="C2650" s="95" t="s">
        <v>267</v>
      </c>
      <c r="D2650" s="95">
        <v>2131594</v>
      </c>
      <c r="E2650" s="95" t="s">
        <v>3563</v>
      </c>
      <c r="F2650" s="94" t="s">
        <v>1812</v>
      </c>
      <c r="G2650" s="94" t="s">
        <v>1075</v>
      </c>
      <c r="H2650" s="93">
        <v>124474233</v>
      </c>
      <c r="I2650" s="92" t="s">
        <v>995</v>
      </c>
      <c r="J2650" s="91" t="s">
        <v>69</v>
      </c>
      <c r="K2650" s="91">
        <v>212077</v>
      </c>
    </row>
    <row r="2651" spans="1:11" ht="210">
      <c r="A2651" s="45">
        <v>2648</v>
      </c>
      <c r="B2651" s="95">
        <v>2846</v>
      </c>
      <c r="C2651" s="95" t="s">
        <v>267</v>
      </c>
      <c r="D2651" s="95">
        <v>2131216</v>
      </c>
      <c r="E2651" s="95" t="s">
        <v>4807</v>
      </c>
      <c r="F2651" s="94" t="s">
        <v>1033</v>
      </c>
      <c r="G2651" s="94" t="s">
        <v>1023</v>
      </c>
      <c r="H2651" s="93">
        <v>40500000</v>
      </c>
      <c r="I2651" s="92" t="s">
        <v>995</v>
      </c>
      <c r="J2651" s="91" t="s">
        <v>1140</v>
      </c>
      <c r="K2651" s="91">
        <v>197060</v>
      </c>
    </row>
    <row r="2652" spans="1:11" ht="45">
      <c r="A2652" s="45">
        <v>2649</v>
      </c>
      <c r="B2652" s="95">
        <v>2848</v>
      </c>
      <c r="C2652" s="95" t="s">
        <v>251</v>
      </c>
      <c r="D2652" s="95">
        <v>2123114</v>
      </c>
      <c r="E2652" s="95" t="s">
        <v>4806</v>
      </c>
      <c r="F2652" s="94" t="s">
        <v>3409</v>
      </c>
      <c r="G2652" s="94" t="s">
        <v>3508</v>
      </c>
      <c r="H2652" s="93">
        <v>21812640</v>
      </c>
      <c r="I2652" s="92" t="s">
        <v>995</v>
      </c>
      <c r="J2652" s="91" t="s">
        <v>70</v>
      </c>
      <c r="K2652" s="91">
        <v>211048</v>
      </c>
    </row>
    <row r="2653" spans="1:11" ht="45">
      <c r="A2653" s="45">
        <v>2650</v>
      </c>
      <c r="B2653" s="95">
        <v>2849</v>
      </c>
      <c r="C2653" s="95" t="s">
        <v>251</v>
      </c>
      <c r="D2653" s="95">
        <v>2122762</v>
      </c>
      <c r="E2653" s="95" t="s">
        <v>4805</v>
      </c>
      <c r="F2653" s="94" t="s">
        <v>3350</v>
      </c>
      <c r="G2653" s="94" t="s">
        <v>3554</v>
      </c>
      <c r="H2653" s="93">
        <v>101479946</v>
      </c>
      <c r="I2653" s="92" t="s">
        <v>995</v>
      </c>
      <c r="J2653" s="91" t="s">
        <v>70</v>
      </c>
      <c r="K2653" s="91">
        <v>211048</v>
      </c>
    </row>
    <row r="2654" spans="1:11" ht="45">
      <c r="A2654" s="45">
        <v>2651</v>
      </c>
      <c r="B2654" s="95">
        <v>2850</v>
      </c>
      <c r="C2654" s="95" t="s">
        <v>251</v>
      </c>
      <c r="D2654" s="95">
        <v>2123068</v>
      </c>
      <c r="E2654" s="95" t="s">
        <v>4804</v>
      </c>
      <c r="F2654" s="94" t="s">
        <v>3350</v>
      </c>
      <c r="G2654" s="94" t="s">
        <v>3554</v>
      </c>
      <c r="H2654" s="93">
        <v>44888520</v>
      </c>
      <c r="I2654" s="92" t="s">
        <v>995</v>
      </c>
      <c r="J2654" s="91" t="s">
        <v>70</v>
      </c>
      <c r="K2654" s="91">
        <v>211048</v>
      </c>
    </row>
    <row r="2655" spans="1:11" ht="45">
      <c r="A2655" s="45">
        <v>2652</v>
      </c>
      <c r="B2655" s="95">
        <v>2851</v>
      </c>
      <c r="C2655" s="95" t="s">
        <v>251</v>
      </c>
      <c r="D2655" s="95">
        <v>2130241</v>
      </c>
      <c r="E2655" s="95" t="s">
        <v>4803</v>
      </c>
      <c r="F2655" s="94" t="s">
        <v>2472</v>
      </c>
      <c r="G2655" s="94" t="s">
        <v>3430</v>
      </c>
      <c r="H2655" s="93">
        <v>106885213</v>
      </c>
      <c r="I2655" s="92" t="s">
        <v>995</v>
      </c>
      <c r="J2655" s="91" t="s">
        <v>70</v>
      </c>
      <c r="K2655" s="91">
        <v>211048</v>
      </c>
    </row>
    <row r="2656" spans="1:11" ht="45">
      <c r="A2656" s="45">
        <v>2653</v>
      </c>
      <c r="B2656" s="95">
        <v>2852</v>
      </c>
      <c r="C2656" s="95" t="s">
        <v>251</v>
      </c>
      <c r="D2656" s="95">
        <v>2123728</v>
      </c>
      <c r="E2656" s="95" t="s">
        <v>4802</v>
      </c>
      <c r="F2656" s="94" t="s">
        <v>3530</v>
      </c>
      <c r="G2656" s="94" t="s">
        <v>1773</v>
      </c>
      <c r="H2656" s="93">
        <v>121260600</v>
      </c>
      <c r="I2656" s="92" t="s">
        <v>995</v>
      </c>
      <c r="J2656" s="91" t="s">
        <v>70</v>
      </c>
      <c r="K2656" s="91">
        <v>211048</v>
      </c>
    </row>
    <row r="2657" spans="1:11" ht="45">
      <c r="A2657" s="45">
        <v>2654</v>
      </c>
      <c r="B2657" s="95">
        <v>2853</v>
      </c>
      <c r="C2657" s="95" t="s">
        <v>251</v>
      </c>
      <c r="D2657" s="95">
        <v>2123743</v>
      </c>
      <c r="E2657" s="95" t="s">
        <v>4801</v>
      </c>
      <c r="F2657" s="94" t="s">
        <v>3530</v>
      </c>
      <c r="G2657" s="94" t="s">
        <v>1773</v>
      </c>
      <c r="H2657" s="93">
        <v>51299260</v>
      </c>
      <c r="I2657" s="92" t="s">
        <v>995</v>
      </c>
      <c r="J2657" s="91" t="s">
        <v>70</v>
      </c>
      <c r="K2657" s="91">
        <v>211048</v>
      </c>
    </row>
    <row r="2658" spans="1:11" ht="45">
      <c r="A2658" s="45">
        <v>2655</v>
      </c>
      <c r="B2658" s="95">
        <v>2854</v>
      </c>
      <c r="C2658" s="95" t="s">
        <v>251</v>
      </c>
      <c r="D2658" s="95">
        <v>2130443</v>
      </c>
      <c r="E2658" s="95" t="s">
        <v>4800</v>
      </c>
      <c r="F2658" s="94" t="s">
        <v>2090</v>
      </c>
      <c r="G2658" s="94" t="s">
        <v>3480</v>
      </c>
      <c r="H2658" s="93">
        <v>2096054837</v>
      </c>
      <c r="I2658" s="92" t="s">
        <v>995</v>
      </c>
      <c r="J2658" s="91" t="s">
        <v>70</v>
      </c>
      <c r="K2658" s="91">
        <v>211048</v>
      </c>
    </row>
    <row r="2659" spans="1:11" ht="60">
      <c r="A2659" s="45">
        <v>2656</v>
      </c>
      <c r="B2659" s="95">
        <v>2855</v>
      </c>
      <c r="C2659" s="95" t="s">
        <v>267</v>
      </c>
      <c r="D2659" s="95" t="s">
        <v>4799</v>
      </c>
      <c r="E2659" s="95" t="s">
        <v>4797</v>
      </c>
      <c r="F2659" s="94" t="s">
        <v>3658</v>
      </c>
      <c r="G2659" s="94" t="s">
        <v>3657</v>
      </c>
      <c r="H2659" s="93">
        <v>64029420</v>
      </c>
      <c r="I2659" s="92" t="s">
        <v>995</v>
      </c>
      <c r="J2659" s="91" t="s">
        <v>3655</v>
      </c>
      <c r="K2659" s="91"/>
    </row>
    <row r="2660" spans="1:11" ht="60">
      <c r="A2660" s="45">
        <v>2657</v>
      </c>
      <c r="B2660" s="95">
        <v>2856</v>
      </c>
      <c r="C2660" s="95" t="s">
        <v>267</v>
      </c>
      <c r="D2660" s="95" t="s">
        <v>4798</v>
      </c>
      <c r="E2660" s="95" t="s">
        <v>4797</v>
      </c>
      <c r="F2660" s="94" t="s">
        <v>3658</v>
      </c>
      <c r="G2660" s="94" t="s">
        <v>3657</v>
      </c>
      <c r="H2660" s="93">
        <v>64029420</v>
      </c>
      <c r="I2660" s="92" t="s">
        <v>995</v>
      </c>
      <c r="J2660" s="91" t="s">
        <v>3655</v>
      </c>
      <c r="K2660" s="91"/>
    </row>
    <row r="2661" spans="1:11" ht="45">
      <c r="A2661" s="45">
        <v>2658</v>
      </c>
      <c r="B2661" s="95">
        <v>2857</v>
      </c>
      <c r="C2661" s="95" t="s">
        <v>251</v>
      </c>
      <c r="D2661" s="95">
        <v>2131590</v>
      </c>
      <c r="E2661" s="95" t="s">
        <v>4796</v>
      </c>
      <c r="F2661" s="94" t="s">
        <v>2170</v>
      </c>
      <c r="G2661" s="94" t="s">
        <v>4795</v>
      </c>
      <c r="H2661" s="93">
        <v>8000000</v>
      </c>
      <c r="I2661" s="92" t="s">
        <v>995</v>
      </c>
      <c r="J2661" s="91" t="s">
        <v>70</v>
      </c>
      <c r="K2661" s="91">
        <v>211048</v>
      </c>
    </row>
    <row r="2662" spans="1:11" ht="45">
      <c r="A2662" s="45">
        <v>2659</v>
      </c>
      <c r="B2662" s="95">
        <v>2858</v>
      </c>
      <c r="C2662" s="95" t="s">
        <v>251</v>
      </c>
      <c r="D2662" s="95">
        <v>2124106</v>
      </c>
      <c r="E2662" s="95" t="s">
        <v>4794</v>
      </c>
      <c r="F2662" s="94" t="s">
        <v>3533</v>
      </c>
      <c r="G2662" s="94" t="s">
        <v>2967</v>
      </c>
      <c r="H2662" s="93">
        <v>1580907226</v>
      </c>
      <c r="I2662" s="92" t="s">
        <v>995</v>
      </c>
      <c r="J2662" s="91" t="s">
        <v>70</v>
      </c>
      <c r="K2662" s="91">
        <v>211048</v>
      </c>
    </row>
    <row r="2663" spans="1:11" ht="45">
      <c r="A2663" s="45">
        <v>2660</v>
      </c>
      <c r="B2663" s="95">
        <v>2859</v>
      </c>
      <c r="C2663" s="95" t="s">
        <v>251</v>
      </c>
      <c r="D2663" s="95">
        <v>2123105</v>
      </c>
      <c r="E2663" s="95" t="s">
        <v>4793</v>
      </c>
      <c r="F2663" s="94" t="s">
        <v>3409</v>
      </c>
      <c r="G2663" s="94" t="s">
        <v>3508</v>
      </c>
      <c r="H2663" s="93">
        <v>171748093</v>
      </c>
      <c r="I2663" s="92" t="s">
        <v>995</v>
      </c>
      <c r="J2663" s="91" t="s">
        <v>70</v>
      </c>
      <c r="K2663" s="91">
        <v>211048</v>
      </c>
    </row>
    <row r="2664" spans="1:11" ht="45">
      <c r="A2664" s="45">
        <v>2661</v>
      </c>
      <c r="B2664" s="95">
        <v>2860</v>
      </c>
      <c r="C2664" s="95" t="s">
        <v>251</v>
      </c>
      <c r="D2664" s="95">
        <v>2122730</v>
      </c>
      <c r="E2664" s="95" t="s">
        <v>4792</v>
      </c>
      <c r="F2664" s="94" t="s">
        <v>3470</v>
      </c>
      <c r="G2664" s="94" t="s">
        <v>2322</v>
      </c>
      <c r="H2664" s="93">
        <v>67093356</v>
      </c>
      <c r="I2664" s="92" t="s">
        <v>995</v>
      </c>
      <c r="J2664" s="91" t="s">
        <v>70</v>
      </c>
      <c r="K2664" s="91">
        <v>211048</v>
      </c>
    </row>
    <row r="2665" spans="1:11" ht="45">
      <c r="A2665" s="45">
        <v>2662</v>
      </c>
      <c r="B2665" s="95">
        <v>2861</v>
      </c>
      <c r="C2665" s="95" t="s">
        <v>251</v>
      </c>
      <c r="D2665" s="95">
        <v>2123389</v>
      </c>
      <c r="E2665" s="95" t="s">
        <v>4791</v>
      </c>
      <c r="F2665" s="94" t="s">
        <v>3470</v>
      </c>
      <c r="G2665" s="94" t="s">
        <v>2322</v>
      </c>
      <c r="H2665" s="93">
        <v>28680949</v>
      </c>
      <c r="I2665" s="92" t="s">
        <v>995</v>
      </c>
      <c r="J2665" s="91" t="s">
        <v>70</v>
      </c>
      <c r="K2665" s="91">
        <v>211048</v>
      </c>
    </row>
    <row r="2666" spans="1:11" ht="45">
      <c r="A2666" s="45">
        <v>2663</v>
      </c>
      <c r="B2666" s="95">
        <v>2862</v>
      </c>
      <c r="C2666" s="95" t="s">
        <v>251</v>
      </c>
      <c r="D2666" s="95">
        <v>2124026</v>
      </c>
      <c r="E2666" s="95" t="s">
        <v>4790</v>
      </c>
      <c r="F2666" s="94" t="s">
        <v>3533</v>
      </c>
      <c r="G2666" s="94" t="s">
        <v>2967</v>
      </c>
      <c r="H2666" s="93">
        <v>87644960</v>
      </c>
      <c r="I2666" s="92" t="s">
        <v>995</v>
      </c>
      <c r="J2666" s="91" t="s">
        <v>70</v>
      </c>
      <c r="K2666" s="91">
        <v>211048</v>
      </c>
    </row>
    <row r="2667" spans="1:11" ht="45">
      <c r="A2667" s="45">
        <v>2664</v>
      </c>
      <c r="B2667" s="95">
        <v>2863</v>
      </c>
      <c r="C2667" s="95" t="s">
        <v>251</v>
      </c>
      <c r="D2667" s="95">
        <v>2122923</v>
      </c>
      <c r="E2667" s="95" t="s">
        <v>4789</v>
      </c>
      <c r="F2667" s="94" t="s">
        <v>3221</v>
      </c>
      <c r="G2667" s="94" t="s">
        <v>2322</v>
      </c>
      <c r="H2667" s="93">
        <v>125579387</v>
      </c>
      <c r="I2667" s="92" t="s">
        <v>995</v>
      </c>
      <c r="J2667" s="91" t="s">
        <v>70</v>
      </c>
      <c r="K2667" s="91">
        <v>211048</v>
      </c>
    </row>
    <row r="2668" spans="1:11" ht="45">
      <c r="A2668" s="45">
        <v>2665</v>
      </c>
      <c r="B2668" s="95">
        <v>2864</v>
      </c>
      <c r="C2668" s="95" t="s">
        <v>251</v>
      </c>
      <c r="D2668" s="95">
        <v>2123006</v>
      </c>
      <c r="E2668" s="95" t="s">
        <v>4788</v>
      </c>
      <c r="F2668" s="94" t="s">
        <v>3221</v>
      </c>
      <c r="G2668" s="94" t="s">
        <v>2322</v>
      </c>
      <c r="H2668" s="93">
        <v>54531600</v>
      </c>
      <c r="I2668" s="92" t="s">
        <v>995</v>
      </c>
      <c r="J2668" s="91" t="s">
        <v>70</v>
      </c>
      <c r="K2668" s="91">
        <v>211048</v>
      </c>
    </row>
    <row r="2669" spans="1:11" ht="45">
      <c r="A2669" s="45">
        <v>2666</v>
      </c>
      <c r="B2669" s="95">
        <v>2865</v>
      </c>
      <c r="C2669" s="95" t="s">
        <v>251</v>
      </c>
      <c r="D2669" s="95">
        <v>2123655</v>
      </c>
      <c r="E2669" s="95" t="s">
        <v>4787</v>
      </c>
      <c r="F2669" s="94" t="s">
        <v>3434</v>
      </c>
      <c r="G2669" s="94" t="s">
        <v>3538</v>
      </c>
      <c r="H2669" s="93">
        <v>141145088</v>
      </c>
      <c r="I2669" s="92" t="s">
        <v>995</v>
      </c>
      <c r="J2669" s="91" t="s">
        <v>70</v>
      </c>
      <c r="K2669" s="91">
        <v>211048</v>
      </c>
    </row>
    <row r="2670" spans="1:11" ht="45">
      <c r="A2670" s="45">
        <v>2667</v>
      </c>
      <c r="B2670" s="95">
        <v>2866</v>
      </c>
      <c r="C2670" s="95" t="s">
        <v>251</v>
      </c>
      <c r="D2670" s="95">
        <v>2123098</v>
      </c>
      <c r="E2670" s="95" t="s">
        <v>4786</v>
      </c>
      <c r="F2670" s="94" t="s">
        <v>3434</v>
      </c>
      <c r="G2670" s="94" t="s">
        <v>3538</v>
      </c>
      <c r="H2670" s="93">
        <v>59115048</v>
      </c>
      <c r="I2670" s="92" t="s">
        <v>995</v>
      </c>
      <c r="J2670" s="91" t="s">
        <v>70</v>
      </c>
      <c r="K2670" s="91">
        <v>211048</v>
      </c>
    </row>
    <row r="2671" spans="1:11" ht="45">
      <c r="A2671" s="45">
        <v>2668</v>
      </c>
      <c r="B2671" s="95">
        <v>2867</v>
      </c>
      <c r="C2671" s="95" t="s">
        <v>251</v>
      </c>
      <c r="D2671" s="95">
        <v>2130442</v>
      </c>
      <c r="E2671" s="95" t="s">
        <v>4785</v>
      </c>
      <c r="F2671" s="94" t="s">
        <v>2090</v>
      </c>
      <c r="G2671" s="94" t="s">
        <v>3480</v>
      </c>
      <c r="H2671" s="93">
        <v>124708730</v>
      </c>
      <c r="I2671" s="92" t="s">
        <v>995</v>
      </c>
      <c r="J2671" s="91" t="s">
        <v>70</v>
      </c>
      <c r="K2671" s="91">
        <v>211048</v>
      </c>
    </row>
    <row r="2672" spans="1:11" ht="60">
      <c r="A2672" s="45">
        <v>2669</v>
      </c>
      <c r="B2672" s="95">
        <v>2868</v>
      </c>
      <c r="C2672" s="95" t="s">
        <v>267</v>
      </c>
      <c r="D2672" s="95">
        <v>2131778</v>
      </c>
      <c r="E2672" s="95" t="s">
        <v>4784</v>
      </c>
      <c r="F2672" s="94" t="s">
        <v>3666</v>
      </c>
      <c r="G2672" s="94" t="s">
        <v>3665</v>
      </c>
      <c r="H2672" s="93">
        <v>665176963</v>
      </c>
      <c r="I2672" s="92" t="s">
        <v>995</v>
      </c>
      <c r="J2672" s="91" t="s">
        <v>3655</v>
      </c>
      <c r="K2672" s="91"/>
    </row>
    <row r="2673" spans="1:11" ht="60">
      <c r="A2673" s="45">
        <v>2670</v>
      </c>
      <c r="B2673" s="95">
        <v>2869</v>
      </c>
      <c r="C2673" s="95" t="s">
        <v>267</v>
      </c>
      <c r="D2673" s="95" t="s">
        <v>4783</v>
      </c>
      <c r="E2673" s="95" t="s">
        <v>4782</v>
      </c>
      <c r="F2673" s="94" t="s">
        <v>3666</v>
      </c>
      <c r="G2673" s="94" t="s">
        <v>3665</v>
      </c>
      <c r="H2673" s="93">
        <v>66436160</v>
      </c>
      <c r="I2673" s="92" t="s">
        <v>995</v>
      </c>
      <c r="J2673" s="91" t="s">
        <v>3655</v>
      </c>
      <c r="K2673" s="91"/>
    </row>
    <row r="2674" spans="1:11" ht="60">
      <c r="A2674" s="45">
        <v>2671</v>
      </c>
      <c r="B2674" s="95">
        <v>2870</v>
      </c>
      <c r="C2674" s="95" t="s">
        <v>267</v>
      </c>
      <c r="D2674" s="95">
        <v>2131734</v>
      </c>
      <c r="E2674" s="95" t="s">
        <v>4781</v>
      </c>
      <c r="F2674" s="94" t="s">
        <v>3658</v>
      </c>
      <c r="G2674" s="94" t="s">
        <v>3657</v>
      </c>
      <c r="H2674" s="93">
        <v>1401349464</v>
      </c>
      <c r="I2674" s="92" t="s">
        <v>995</v>
      </c>
      <c r="J2674" s="91" t="s">
        <v>3655</v>
      </c>
      <c r="K2674" s="91"/>
    </row>
    <row r="2675" spans="1:11" ht="60">
      <c r="A2675" s="45">
        <v>2672</v>
      </c>
      <c r="B2675" s="95">
        <v>2871</v>
      </c>
      <c r="C2675" s="95" t="s">
        <v>267</v>
      </c>
      <c r="D2675" s="95">
        <v>2131745</v>
      </c>
      <c r="E2675" s="95" t="s">
        <v>4780</v>
      </c>
      <c r="F2675" s="94" t="s">
        <v>3105</v>
      </c>
      <c r="G2675" s="94" t="s">
        <v>3662</v>
      </c>
      <c r="H2675" s="93">
        <v>689103752</v>
      </c>
      <c r="I2675" s="92" t="s">
        <v>995</v>
      </c>
      <c r="J2675" s="91" t="s">
        <v>3655</v>
      </c>
      <c r="K2675" s="91"/>
    </row>
    <row r="2676" spans="1:11" ht="60">
      <c r="A2676" s="45">
        <v>2673</v>
      </c>
      <c r="B2676" s="95">
        <v>2872</v>
      </c>
      <c r="C2676" s="95" t="s">
        <v>267</v>
      </c>
      <c r="D2676" s="95" t="s">
        <v>4779</v>
      </c>
      <c r="E2676" s="95" t="s">
        <v>4778</v>
      </c>
      <c r="F2676" s="94" t="s">
        <v>3666</v>
      </c>
      <c r="G2676" s="94" t="s">
        <v>3665</v>
      </c>
      <c r="H2676" s="93">
        <v>66436160</v>
      </c>
      <c r="I2676" s="92" t="s">
        <v>995</v>
      </c>
      <c r="J2676" s="91" t="s">
        <v>3655</v>
      </c>
      <c r="K2676" s="91"/>
    </row>
    <row r="2677" spans="1:11" ht="60">
      <c r="A2677" s="45">
        <v>2674</v>
      </c>
      <c r="B2677" s="95">
        <v>2873</v>
      </c>
      <c r="C2677" s="95" t="s">
        <v>267</v>
      </c>
      <c r="D2677" s="95">
        <v>2131714</v>
      </c>
      <c r="E2677" s="95" t="s">
        <v>4777</v>
      </c>
      <c r="F2677" s="94" t="s">
        <v>3658</v>
      </c>
      <c r="G2677" s="94" t="s">
        <v>3657</v>
      </c>
      <c r="H2677" s="93">
        <v>1051324845</v>
      </c>
      <c r="I2677" s="92" t="s">
        <v>995</v>
      </c>
      <c r="J2677" s="91" t="s">
        <v>3655</v>
      </c>
      <c r="K2677" s="91"/>
    </row>
    <row r="2678" spans="1:11" ht="90">
      <c r="A2678" s="45">
        <v>2675</v>
      </c>
      <c r="B2678" s="95">
        <v>2874</v>
      </c>
      <c r="C2678" s="95" t="s">
        <v>267</v>
      </c>
      <c r="D2678" s="95">
        <v>2131869</v>
      </c>
      <c r="E2678" s="95" t="s">
        <v>4776</v>
      </c>
      <c r="F2678" s="94" t="s">
        <v>1812</v>
      </c>
      <c r="G2678" s="94" t="s">
        <v>1075</v>
      </c>
      <c r="H2678" s="93">
        <v>13037240</v>
      </c>
      <c r="I2678" s="92" t="s">
        <v>995</v>
      </c>
      <c r="J2678" s="91" t="s">
        <v>69</v>
      </c>
      <c r="K2678" s="91">
        <v>212077</v>
      </c>
    </row>
    <row r="2679" spans="1:11" ht="30">
      <c r="A2679" s="45">
        <v>2676</v>
      </c>
      <c r="B2679" s="95">
        <v>2878</v>
      </c>
      <c r="C2679" s="95" t="s">
        <v>272</v>
      </c>
      <c r="D2679" s="95" t="s">
        <v>4775</v>
      </c>
      <c r="E2679" s="95" t="s">
        <v>1038</v>
      </c>
      <c r="F2679" s="94" t="s">
        <v>3576</v>
      </c>
      <c r="G2679" s="94" t="s">
        <v>1619</v>
      </c>
      <c r="H2679" s="93">
        <v>4500</v>
      </c>
      <c r="I2679" s="92" t="s">
        <v>4774</v>
      </c>
      <c r="J2679" s="91"/>
      <c r="K2679" s="91"/>
    </row>
    <row r="2680" spans="1:11">
      <c r="J2680" s="90"/>
      <c r="K2680" s="90"/>
    </row>
  </sheetData>
  <autoFilter ref="B3:K2679">
    <sortState ref="B4:K848">
      <sortCondition ref="B3:B848"/>
    </sortState>
  </autoFilter>
  <pageMargins left="0.75" right="0.75" top="1" bottom="1" header="0.5" footer="0.5"/>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7"/>
  <sheetViews>
    <sheetView workbookViewId="0">
      <selection activeCell="M12" sqref="M12"/>
    </sheetView>
  </sheetViews>
  <sheetFormatPr baseColWidth="10" defaultRowHeight="14" x14ac:dyDescent="0"/>
  <cols>
    <col min="1" max="1" width="10.83203125" style="5"/>
    <col min="2" max="2" width="60.33203125" style="5" customWidth="1"/>
    <col min="3" max="3" width="10.83203125" style="5"/>
    <col min="4" max="4" width="15.33203125" style="5" customWidth="1"/>
    <col min="5" max="16384" width="10.83203125" style="5"/>
  </cols>
  <sheetData>
    <row r="2" spans="2:4" ht="117" customHeight="1"/>
    <row r="3" spans="2:4">
      <c r="B3" s="33" t="s">
        <v>7111</v>
      </c>
      <c r="C3" s="33" t="s">
        <v>7116</v>
      </c>
      <c r="D3" s="33" t="s">
        <v>7118</v>
      </c>
    </row>
    <row r="4" spans="2:4">
      <c r="B4" s="108" t="s">
        <v>224</v>
      </c>
      <c r="C4" s="104">
        <v>210011</v>
      </c>
      <c r="D4" s="105">
        <v>9881507</v>
      </c>
    </row>
    <row r="5" spans="2:4">
      <c r="B5" s="108" t="s">
        <v>228</v>
      </c>
      <c r="C5" s="104">
        <v>211032</v>
      </c>
      <c r="D5" s="105">
        <v>6000000</v>
      </c>
    </row>
    <row r="6" spans="2:4">
      <c r="B6" s="108" t="s">
        <v>69</v>
      </c>
      <c r="C6" s="104">
        <v>212077</v>
      </c>
      <c r="D6" s="105">
        <v>0</v>
      </c>
    </row>
    <row r="7" spans="2:4">
      <c r="B7" s="108" t="s">
        <v>56</v>
      </c>
      <c r="C7" s="104">
        <v>212071</v>
      </c>
      <c r="D7" s="105">
        <v>0</v>
      </c>
    </row>
    <row r="8" spans="2:4">
      <c r="B8" s="108" t="s">
        <v>54</v>
      </c>
      <c r="C8" s="104">
        <v>200997</v>
      </c>
      <c r="D8" s="105">
        <v>0</v>
      </c>
    </row>
    <row r="9" spans="2:4">
      <c r="B9" s="108" t="s">
        <v>52</v>
      </c>
      <c r="C9" s="104">
        <v>200834</v>
      </c>
      <c r="D9" s="105">
        <v>0</v>
      </c>
    </row>
    <row r="10" spans="2:4">
      <c r="B10" s="108" t="s">
        <v>60</v>
      </c>
      <c r="C10" s="104">
        <v>212027</v>
      </c>
      <c r="D10" s="105">
        <v>0</v>
      </c>
    </row>
    <row r="11" spans="2:4">
      <c r="B11" s="108" t="s">
        <v>49</v>
      </c>
      <c r="C11" s="104">
        <v>212081</v>
      </c>
      <c r="D11" s="105">
        <v>0</v>
      </c>
    </row>
    <row r="12" spans="2:4" ht="28">
      <c r="B12" s="108" t="s">
        <v>70</v>
      </c>
      <c r="C12" s="104">
        <v>211048</v>
      </c>
      <c r="D12" s="105">
        <v>0</v>
      </c>
    </row>
    <row r="13" spans="2:4" ht="28">
      <c r="B13" s="108" t="s">
        <v>75</v>
      </c>
      <c r="C13" s="104">
        <v>211029</v>
      </c>
      <c r="D13" s="105">
        <v>0</v>
      </c>
    </row>
    <row r="14" spans="2:4" ht="28">
      <c r="B14" s="108" t="s">
        <v>63</v>
      </c>
      <c r="C14" s="104">
        <v>197013</v>
      </c>
      <c r="D14" s="105">
        <v>23040</v>
      </c>
    </row>
    <row r="15" spans="2:4" ht="28">
      <c r="B15" s="108" t="s">
        <v>66</v>
      </c>
      <c r="C15" s="104">
        <v>197060</v>
      </c>
      <c r="D15" s="105">
        <v>112320</v>
      </c>
    </row>
    <row r="16" spans="2:4" ht="28">
      <c r="B16" s="108" t="s">
        <v>67</v>
      </c>
      <c r="C16" s="104">
        <v>211046</v>
      </c>
      <c r="D16" s="105">
        <v>0</v>
      </c>
    </row>
    <row r="17" spans="2:4">
      <c r="B17" s="108" t="s">
        <v>18</v>
      </c>
      <c r="C17" s="104">
        <v>211041</v>
      </c>
      <c r="D17" s="105">
        <v>1824968</v>
      </c>
    </row>
    <row r="18" spans="2:4">
      <c r="B18" s="108" t="s">
        <v>34</v>
      </c>
      <c r="C18" s="104">
        <v>212017</v>
      </c>
      <c r="D18" s="105">
        <v>959485</v>
      </c>
    </row>
    <row r="19" spans="2:4">
      <c r="B19" s="108" t="s">
        <v>38</v>
      </c>
      <c r="C19" s="104">
        <v>212080</v>
      </c>
      <c r="D19" s="105">
        <v>11947</v>
      </c>
    </row>
    <row r="20" spans="2:4">
      <c r="B20" s="108" t="s">
        <v>233</v>
      </c>
      <c r="C20" s="104">
        <v>212079</v>
      </c>
      <c r="D20" s="105">
        <v>109280</v>
      </c>
    </row>
    <row r="21" spans="2:4">
      <c r="B21" s="108" t="s">
        <v>234</v>
      </c>
      <c r="C21" s="104">
        <v>195040</v>
      </c>
      <c r="D21" s="105">
        <v>19995</v>
      </c>
    </row>
    <row r="22" spans="2:4">
      <c r="B22" s="108" t="s">
        <v>0</v>
      </c>
      <c r="C22" s="104">
        <v>212011</v>
      </c>
      <c r="D22" s="105">
        <v>5565</v>
      </c>
    </row>
    <row r="23" spans="2:4" ht="28">
      <c r="B23" s="108" t="s">
        <v>71</v>
      </c>
      <c r="C23" s="104">
        <v>211025</v>
      </c>
      <c r="D23" s="105">
        <v>0</v>
      </c>
    </row>
    <row r="24" spans="2:4" ht="28">
      <c r="B24" s="108" t="s">
        <v>77</v>
      </c>
      <c r="C24" s="104">
        <v>211033</v>
      </c>
      <c r="D24" s="105">
        <v>0</v>
      </c>
    </row>
    <row r="25" spans="2:4" ht="28">
      <c r="B25" s="108" t="s">
        <v>57</v>
      </c>
      <c r="C25" s="104">
        <v>212045</v>
      </c>
      <c r="D25" s="105">
        <v>0</v>
      </c>
    </row>
    <row r="26" spans="2:4">
      <c r="B26" s="108" t="s">
        <v>55</v>
      </c>
      <c r="C26" s="104">
        <v>211044</v>
      </c>
      <c r="D26" s="105">
        <v>0</v>
      </c>
    </row>
    <row r="27" spans="2:4">
      <c r="B27" s="108" t="s">
        <v>42</v>
      </c>
      <c r="C27" s="104">
        <v>211045</v>
      </c>
      <c r="D27" s="105">
        <v>0</v>
      </c>
    </row>
    <row r="28" spans="2:4">
      <c r="B28" s="108" t="s">
        <v>90</v>
      </c>
      <c r="C28" s="104">
        <v>211035</v>
      </c>
      <c r="D28" s="105">
        <v>602</v>
      </c>
    </row>
    <row r="29" spans="2:4">
      <c r="B29" s="108" t="s">
        <v>229</v>
      </c>
      <c r="C29" s="104">
        <v>212046</v>
      </c>
      <c r="D29" s="105">
        <v>72238</v>
      </c>
    </row>
    <row r="30" spans="2:4">
      <c r="B30" s="108" t="s">
        <v>33</v>
      </c>
      <c r="C30" s="104">
        <v>213001</v>
      </c>
      <c r="D30" s="105">
        <v>122740</v>
      </c>
    </row>
    <row r="31" spans="2:4">
      <c r="B31" s="108" t="s">
        <v>9</v>
      </c>
      <c r="C31" s="104">
        <v>212016</v>
      </c>
      <c r="D31" s="105">
        <v>24000</v>
      </c>
    </row>
    <row r="32" spans="2:4">
      <c r="B32" s="108" t="s">
        <v>41</v>
      </c>
      <c r="C32" s="104">
        <v>213003</v>
      </c>
      <c r="D32" s="105">
        <v>0</v>
      </c>
    </row>
    <row r="33" spans="2:4">
      <c r="B33" s="108" t="s">
        <v>78</v>
      </c>
      <c r="C33" s="104">
        <v>210060</v>
      </c>
      <c r="D33" s="105">
        <v>0</v>
      </c>
    </row>
    <row r="34" spans="2:4">
      <c r="B34" s="108" t="s">
        <v>74</v>
      </c>
      <c r="C34" s="104">
        <v>210016</v>
      </c>
      <c r="D34" s="105">
        <v>0</v>
      </c>
    </row>
    <row r="35" spans="2:4">
      <c r="B35" s="108" t="s">
        <v>59</v>
      </c>
      <c r="C35" s="104">
        <v>211043</v>
      </c>
      <c r="D35" s="105">
        <v>0</v>
      </c>
    </row>
    <row r="36" spans="2:4">
      <c r="B36" s="108" t="s">
        <v>88</v>
      </c>
      <c r="C36" s="104">
        <v>211049</v>
      </c>
      <c r="D36" s="105">
        <v>0</v>
      </c>
    </row>
    <row r="37" spans="2:4">
      <c r="B37" s="108" t="s">
        <v>223</v>
      </c>
      <c r="C37" s="104">
        <v>213007</v>
      </c>
      <c r="D37" s="105">
        <v>0</v>
      </c>
    </row>
    <row r="38" spans="2:4">
      <c r="B38" s="108" t="s">
        <v>82</v>
      </c>
      <c r="C38" s="104">
        <v>210067</v>
      </c>
      <c r="D38" s="105">
        <v>0</v>
      </c>
    </row>
    <row r="39" spans="2:4">
      <c r="B39" s="108" t="s">
        <v>89</v>
      </c>
      <c r="C39" s="104">
        <v>211040</v>
      </c>
      <c r="D39" s="105">
        <v>0</v>
      </c>
    </row>
    <row r="40" spans="2:4">
      <c r="B40" s="108" t="s">
        <v>85</v>
      </c>
      <c r="C40" s="104">
        <v>212039</v>
      </c>
      <c r="D40" s="105">
        <v>0</v>
      </c>
    </row>
    <row r="41" spans="2:4" ht="28">
      <c r="B41" s="108" t="s">
        <v>68</v>
      </c>
      <c r="C41" s="104">
        <v>212076</v>
      </c>
      <c r="D41" s="105">
        <v>0</v>
      </c>
    </row>
    <row r="42" spans="2:4">
      <c r="B42" s="108" t="s">
        <v>15</v>
      </c>
      <c r="C42" s="104">
        <v>212015</v>
      </c>
      <c r="D42" s="105">
        <v>0</v>
      </c>
    </row>
    <row r="43" spans="2:4">
      <c r="B43" s="108" t="s">
        <v>230</v>
      </c>
      <c r="C43" s="104">
        <v>212022</v>
      </c>
      <c r="D43" s="105">
        <v>0</v>
      </c>
    </row>
    <row r="44" spans="2:4">
      <c r="B44" s="108" t="s">
        <v>242</v>
      </c>
      <c r="C44" s="104">
        <v>210069</v>
      </c>
      <c r="D44" s="105">
        <v>2000</v>
      </c>
    </row>
    <row r="45" spans="2:4">
      <c r="B45" s="108" t="s">
        <v>221</v>
      </c>
      <c r="C45" s="104">
        <v>212013</v>
      </c>
      <c r="D45" s="105">
        <v>0</v>
      </c>
    </row>
    <row r="46" spans="2:4" ht="28">
      <c r="B46" s="108" t="s">
        <v>7117</v>
      </c>
      <c r="C46" s="104">
        <v>212072</v>
      </c>
      <c r="D46" s="105">
        <v>0</v>
      </c>
    </row>
    <row r="47" spans="2:4">
      <c r="B47" s="106" t="s">
        <v>965</v>
      </c>
      <c r="C47" s="106"/>
      <c r="D47" s="107">
        <v>19169687</v>
      </c>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C42"/>
  <sheetViews>
    <sheetView topLeftCell="A3" workbookViewId="0">
      <selection activeCell="B56" sqref="B56"/>
    </sheetView>
  </sheetViews>
  <sheetFormatPr baseColWidth="10" defaultRowHeight="14" x14ac:dyDescent="0"/>
  <cols>
    <col min="1" max="1" width="10.83203125" style="5"/>
    <col min="2" max="2" width="57.5" style="17" customWidth="1"/>
    <col min="3" max="3" width="18" style="18" customWidth="1"/>
    <col min="4" max="16384" width="10.83203125" style="5"/>
  </cols>
  <sheetData>
    <row r="7" spans="2:3">
      <c r="B7" s="12" t="s">
        <v>278</v>
      </c>
      <c r="C7" s="13" t="s">
        <v>980</v>
      </c>
    </row>
    <row r="8" spans="2:3">
      <c r="B8" s="19" t="s">
        <v>272</v>
      </c>
      <c r="C8" s="20">
        <v>393969900</v>
      </c>
    </row>
    <row r="9" spans="2:3">
      <c r="B9" s="19" t="s">
        <v>254</v>
      </c>
      <c r="C9" s="20">
        <v>337808000000</v>
      </c>
    </row>
    <row r="10" spans="2:3">
      <c r="B10" s="19" t="s">
        <v>266</v>
      </c>
      <c r="C10" s="20">
        <v>85936516904</v>
      </c>
    </row>
    <row r="11" spans="2:3">
      <c r="B11" s="19" t="s">
        <v>248</v>
      </c>
      <c r="C11" s="20">
        <v>346090000000</v>
      </c>
    </row>
    <row r="12" spans="2:3">
      <c r="B12" s="19" t="s">
        <v>249</v>
      </c>
      <c r="C12" s="20">
        <v>815275313</v>
      </c>
    </row>
    <row r="13" spans="2:3">
      <c r="B13" s="19" t="s">
        <v>256</v>
      </c>
      <c r="C13" s="20">
        <v>1715256000</v>
      </c>
    </row>
    <row r="14" spans="2:3">
      <c r="B14" s="19" t="s">
        <v>275</v>
      </c>
      <c r="C14" s="20">
        <v>4182612010</v>
      </c>
    </row>
    <row r="15" spans="2:3">
      <c r="B15" s="19" t="s">
        <v>244</v>
      </c>
      <c r="C15" s="20">
        <v>7500000000</v>
      </c>
    </row>
    <row r="16" spans="2:3" ht="28">
      <c r="B16" s="19" t="s">
        <v>260</v>
      </c>
      <c r="C16" s="20">
        <v>6345788657</v>
      </c>
    </row>
    <row r="17" spans="2:3">
      <c r="B17" s="19" t="s">
        <v>263</v>
      </c>
      <c r="C17" s="20">
        <v>11796001890</v>
      </c>
    </row>
    <row r="18" spans="2:3">
      <c r="B18" s="19" t="s">
        <v>246</v>
      </c>
      <c r="C18" s="20">
        <v>997661315382</v>
      </c>
    </row>
    <row r="19" spans="2:3">
      <c r="B19" s="19" t="s">
        <v>268</v>
      </c>
      <c r="C19" s="20">
        <v>82758925114</v>
      </c>
    </row>
    <row r="20" spans="2:3">
      <c r="B20" s="19" t="s">
        <v>262</v>
      </c>
      <c r="C20" s="20">
        <v>7735000000</v>
      </c>
    </row>
    <row r="21" spans="2:3">
      <c r="B21" s="19" t="s">
        <v>250</v>
      </c>
      <c r="C21" s="20">
        <v>8798592505</v>
      </c>
    </row>
    <row r="22" spans="2:3">
      <c r="B22" s="19" t="s">
        <v>255</v>
      </c>
      <c r="C22" s="20">
        <v>1636000000</v>
      </c>
    </row>
    <row r="23" spans="2:3">
      <c r="B23" s="19" t="s">
        <v>247</v>
      </c>
      <c r="C23" s="20">
        <v>111819000000</v>
      </c>
    </row>
    <row r="24" spans="2:3">
      <c r="B24" s="19" t="s">
        <v>267</v>
      </c>
      <c r="C24" s="20">
        <v>477318000000</v>
      </c>
    </row>
    <row r="25" spans="2:3">
      <c r="B25" s="19" t="s">
        <v>274</v>
      </c>
      <c r="C25" s="20">
        <v>197597000000</v>
      </c>
    </row>
    <row r="26" spans="2:3" ht="28">
      <c r="B26" s="19" t="s">
        <v>270</v>
      </c>
      <c r="C26" s="20">
        <v>17346937339</v>
      </c>
    </row>
    <row r="27" spans="2:3">
      <c r="B27" s="19" t="s">
        <v>251</v>
      </c>
      <c r="C27" s="20">
        <v>127316000000</v>
      </c>
    </row>
    <row r="28" spans="2:3">
      <c r="B28" s="19" t="s">
        <v>269</v>
      </c>
      <c r="C28" s="20">
        <v>288191000000</v>
      </c>
    </row>
    <row r="29" spans="2:3">
      <c r="B29" s="19" t="s">
        <v>257</v>
      </c>
      <c r="C29" s="20">
        <v>894408906</v>
      </c>
    </row>
    <row r="30" spans="2:3">
      <c r="B30" s="19" t="s">
        <v>259</v>
      </c>
      <c r="C30" s="20">
        <v>20192530933</v>
      </c>
    </row>
    <row r="31" spans="2:3">
      <c r="B31" s="19" t="s">
        <v>264</v>
      </c>
      <c r="C31" s="20">
        <v>68303477487</v>
      </c>
    </row>
    <row r="32" spans="2:3">
      <c r="B32" s="19" t="s">
        <v>252</v>
      </c>
      <c r="C32" s="20">
        <v>612680000000</v>
      </c>
    </row>
    <row r="33" spans="2:3">
      <c r="B33" s="19" t="s">
        <v>258</v>
      </c>
      <c r="C33" s="20">
        <v>112257000000</v>
      </c>
    </row>
    <row r="34" spans="2:3">
      <c r="B34" s="19" t="s">
        <v>276</v>
      </c>
      <c r="C34" s="20">
        <v>1500000000</v>
      </c>
    </row>
    <row r="35" spans="2:3">
      <c r="B35" s="19" t="s">
        <v>245</v>
      </c>
      <c r="C35" s="20">
        <v>252228000000</v>
      </c>
    </row>
    <row r="36" spans="2:3">
      <c r="B36" s="19" t="s">
        <v>265</v>
      </c>
      <c r="C36" s="20">
        <v>77791643747</v>
      </c>
    </row>
    <row r="37" spans="2:3">
      <c r="B37" s="19" t="s">
        <v>253</v>
      </c>
      <c r="C37" s="20">
        <v>112269000000</v>
      </c>
    </row>
    <row r="38" spans="2:3">
      <c r="B38" s="19" t="s">
        <v>271</v>
      </c>
      <c r="C38" s="20">
        <v>179950000000</v>
      </c>
    </row>
    <row r="39" spans="2:3">
      <c r="B39" s="19" t="s">
        <v>261</v>
      </c>
      <c r="C39" s="20">
        <v>3162000000</v>
      </c>
    </row>
    <row r="40" spans="2:3" ht="28">
      <c r="B40" s="19" t="s">
        <v>273</v>
      </c>
      <c r="C40" s="20">
        <v>8503698845</v>
      </c>
    </row>
    <row r="41" spans="2:3">
      <c r="B41" s="19" t="s">
        <v>277</v>
      </c>
      <c r="C41" s="20">
        <v>2850000000</v>
      </c>
    </row>
    <row r="42" spans="2:3">
      <c r="B42" s="23" t="s">
        <v>965</v>
      </c>
      <c r="C42" s="24">
        <v>4573342950932</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14"/>
  <sheetViews>
    <sheetView workbookViewId="0">
      <selection activeCell="E77" sqref="E77"/>
    </sheetView>
  </sheetViews>
  <sheetFormatPr baseColWidth="10" defaultRowHeight="14" x14ac:dyDescent="0"/>
  <cols>
    <col min="1" max="1" width="10.83203125" style="5"/>
    <col min="2" max="2" width="64.5" style="5" customWidth="1"/>
    <col min="3" max="3" width="17.83203125" style="18" bestFit="1" customWidth="1"/>
    <col min="4" max="4" width="10.83203125" style="5"/>
    <col min="5" max="5" width="17.6640625" style="5" bestFit="1" customWidth="1"/>
    <col min="6" max="16384" width="10.83203125" style="5"/>
  </cols>
  <sheetData>
    <row r="4" spans="2:5" ht="42" customHeight="1"/>
    <row r="5" spans="2:5">
      <c r="B5" s="10" t="s">
        <v>978</v>
      </c>
      <c r="C5" s="11" t="s">
        <v>979</v>
      </c>
    </row>
    <row r="6" spans="2:5">
      <c r="B6" s="19" t="s">
        <v>272</v>
      </c>
      <c r="C6" s="20">
        <v>393969900</v>
      </c>
    </row>
    <row r="7" spans="2:5">
      <c r="B7" s="21" t="s">
        <v>303</v>
      </c>
      <c r="C7" s="22">
        <v>393969900</v>
      </c>
    </row>
    <row r="8" spans="2:5">
      <c r="B8" s="19" t="s">
        <v>254</v>
      </c>
      <c r="C8" s="20">
        <v>337808000000</v>
      </c>
    </row>
    <row r="9" spans="2:5">
      <c r="B9" s="21" t="s">
        <v>280</v>
      </c>
      <c r="C9" s="22">
        <v>126242000000</v>
      </c>
      <c r="E9" s="66"/>
    </row>
    <row r="10" spans="2:5">
      <c r="B10" s="21" t="s">
        <v>54</v>
      </c>
      <c r="C10" s="22">
        <v>12000000000</v>
      </c>
    </row>
    <row r="11" spans="2:5">
      <c r="B11" s="21" t="s">
        <v>52</v>
      </c>
      <c r="C11" s="22">
        <v>177500000000</v>
      </c>
    </row>
    <row r="12" spans="2:5">
      <c r="B12" s="21" t="s">
        <v>294</v>
      </c>
      <c r="C12" s="22">
        <v>22065915159</v>
      </c>
    </row>
    <row r="13" spans="2:5">
      <c r="B13" s="19" t="s">
        <v>266</v>
      </c>
      <c r="C13" s="20">
        <v>85936516904</v>
      </c>
    </row>
    <row r="14" spans="2:5">
      <c r="B14" s="21" t="s">
        <v>299</v>
      </c>
      <c r="C14" s="22">
        <v>16277802064</v>
      </c>
    </row>
    <row r="15" spans="2:5">
      <c r="B15" s="21" t="s">
        <v>298</v>
      </c>
      <c r="C15" s="22">
        <v>30431247800</v>
      </c>
    </row>
    <row r="16" spans="2:5">
      <c r="B16" s="21" t="s">
        <v>301</v>
      </c>
      <c r="C16" s="22">
        <v>26151744800</v>
      </c>
    </row>
    <row r="17" spans="2:3">
      <c r="B17" s="21" t="s">
        <v>300</v>
      </c>
      <c r="C17" s="22">
        <v>13075722240</v>
      </c>
    </row>
    <row r="18" spans="2:3">
      <c r="B18" s="19" t="s">
        <v>248</v>
      </c>
      <c r="C18" s="20">
        <v>346090000000</v>
      </c>
    </row>
    <row r="19" spans="2:3">
      <c r="B19" s="21" t="s">
        <v>42</v>
      </c>
      <c r="C19" s="22">
        <v>345600000000</v>
      </c>
    </row>
    <row r="20" spans="2:3">
      <c r="B20" s="21" t="s">
        <v>230</v>
      </c>
      <c r="C20" s="22">
        <v>490000000</v>
      </c>
    </row>
    <row r="21" spans="2:3">
      <c r="B21" s="19" t="s">
        <v>249</v>
      </c>
      <c r="C21" s="20">
        <v>815275313</v>
      </c>
    </row>
    <row r="22" spans="2:3">
      <c r="B22" s="21" t="s">
        <v>69</v>
      </c>
      <c r="C22" s="22">
        <v>815275313</v>
      </c>
    </row>
    <row r="23" spans="2:3">
      <c r="B23" s="19" t="s">
        <v>256</v>
      </c>
      <c r="C23" s="20">
        <v>1715256000</v>
      </c>
    </row>
    <row r="24" spans="2:3">
      <c r="B24" s="21" t="s">
        <v>282</v>
      </c>
      <c r="C24" s="22">
        <v>1715256000</v>
      </c>
    </row>
    <row r="25" spans="2:3">
      <c r="B25" s="19" t="s">
        <v>275</v>
      </c>
      <c r="C25" s="20">
        <v>4182612010</v>
      </c>
    </row>
    <row r="26" spans="2:3" ht="28">
      <c r="B26" s="21" t="s">
        <v>75</v>
      </c>
      <c r="C26" s="22">
        <v>3247328460</v>
      </c>
    </row>
    <row r="27" spans="2:3" ht="28">
      <c r="B27" s="21" t="s">
        <v>71</v>
      </c>
      <c r="C27" s="22">
        <v>411399550</v>
      </c>
    </row>
    <row r="28" spans="2:3" ht="28">
      <c r="B28" s="21" t="s">
        <v>77</v>
      </c>
      <c r="C28" s="22">
        <v>523884000</v>
      </c>
    </row>
    <row r="29" spans="2:3">
      <c r="B29" s="19" t="s">
        <v>244</v>
      </c>
      <c r="C29" s="20">
        <v>7500000000</v>
      </c>
    </row>
    <row r="30" spans="2:3">
      <c r="B30" s="21" t="s">
        <v>0</v>
      </c>
      <c r="C30" s="22">
        <v>7500000000</v>
      </c>
    </row>
    <row r="31" spans="2:3">
      <c r="B31" s="19" t="s">
        <v>260</v>
      </c>
      <c r="C31" s="20">
        <v>6345788657</v>
      </c>
    </row>
    <row r="32" spans="2:3">
      <c r="B32" s="21" t="s">
        <v>284</v>
      </c>
      <c r="C32" s="22">
        <v>6345788657</v>
      </c>
    </row>
    <row r="33" spans="2:3">
      <c r="B33" s="19" t="s">
        <v>263</v>
      </c>
      <c r="C33" s="20">
        <v>11796001890</v>
      </c>
    </row>
    <row r="34" spans="2:3">
      <c r="B34" s="21" t="s">
        <v>288</v>
      </c>
      <c r="C34" s="22">
        <v>5500000000</v>
      </c>
    </row>
    <row r="35" spans="2:3">
      <c r="B35" s="21" t="s">
        <v>291</v>
      </c>
      <c r="C35" s="22">
        <v>5096001890</v>
      </c>
    </row>
    <row r="36" spans="2:3">
      <c r="B36" s="21" t="s">
        <v>285</v>
      </c>
      <c r="C36" s="22">
        <v>1200000000</v>
      </c>
    </row>
    <row r="37" spans="2:3">
      <c r="B37" s="19" t="s">
        <v>246</v>
      </c>
      <c r="C37" s="20">
        <f>SUM(C40+C38+C39+C41)</f>
        <v>997661315382</v>
      </c>
    </row>
    <row r="38" spans="2:3">
      <c r="B38" s="21" t="s">
        <v>18</v>
      </c>
      <c r="C38" s="22">
        <v>263068000000</v>
      </c>
    </row>
    <row r="39" spans="2:3">
      <c r="B39" s="21" t="s">
        <v>34</v>
      </c>
      <c r="C39" s="22">
        <v>248016000000</v>
      </c>
    </row>
    <row r="40" spans="2:3">
      <c r="B40" s="21" t="s">
        <v>38</v>
      </c>
      <c r="C40" s="22">
        <v>475122000000</v>
      </c>
    </row>
    <row r="41" spans="2:3">
      <c r="B41" s="21" t="s">
        <v>304</v>
      </c>
      <c r="C41" s="22">
        <v>11455315382</v>
      </c>
    </row>
    <row r="42" spans="2:3">
      <c r="B42" s="19" t="s">
        <v>268</v>
      </c>
      <c r="C42" s="20">
        <v>82758925114</v>
      </c>
    </row>
    <row r="43" spans="2:3">
      <c r="B43" s="21" t="s">
        <v>292</v>
      </c>
      <c r="C43" s="22">
        <v>49000000000</v>
      </c>
    </row>
    <row r="44" spans="2:3">
      <c r="B44" s="21" t="s">
        <v>221</v>
      </c>
      <c r="C44" s="22">
        <v>33758925114</v>
      </c>
    </row>
    <row r="45" spans="2:3">
      <c r="B45" s="19" t="s">
        <v>262</v>
      </c>
      <c r="C45" s="20">
        <v>7735000000</v>
      </c>
    </row>
    <row r="46" spans="2:3">
      <c r="B46" s="21" t="s">
        <v>262</v>
      </c>
      <c r="C46" s="22">
        <v>7735000000</v>
      </c>
    </row>
    <row r="47" spans="2:3">
      <c r="B47" s="19" t="s">
        <v>250</v>
      </c>
      <c r="C47" s="20">
        <v>8798592505</v>
      </c>
    </row>
    <row r="48" spans="2:3" ht="28">
      <c r="B48" s="21" t="s">
        <v>67</v>
      </c>
      <c r="C48" s="22">
        <v>4809000000</v>
      </c>
    </row>
    <row r="49" spans="2:7" ht="28">
      <c r="B49" s="21" t="s">
        <v>68</v>
      </c>
      <c r="C49" s="22">
        <v>3989592505</v>
      </c>
    </row>
    <row r="50" spans="2:7">
      <c r="B50" s="19" t="s">
        <v>255</v>
      </c>
      <c r="C50" s="20">
        <v>1636000000</v>
      </c>
      <c r="F50" s="110"/>
      <c r="G50" s="111"/>
    </row>
    <row r="51" spans="2:7">
      <c r="B51" s="21" t="s">
        <v>287</v>
      </c>
      <c r="C51" s="22">
        <v>1636000000</v>
      </c>
      <c r="F51" s="110"/>
      <c r="G51" s="111"/>
    </row>
    <row r="52" spans="2:7">
      <c r="B52" s="19" t="s">
        <v>247</v>
      </c>
      <c r="C52" s="20">
        <v>111819000000</v>
      </c>
    </row>
    <row r="53" spans="2:7">
      <c r="B53" s="21" t="s">
        <v>33</v>
      </c>
      <c r="C53" s="22">
        <v>111819000000</v>
      </c>
    </row>
    <row r="54" spans="2:7">
      <c r="B54" s="19" t="s">
        <v>267</v>
      </c>
      <c r="C54" s="20">
        <f>SUM(C55+C56+C57)</f>
        <v>477318000000</v>
      </c>
    </row>
    <row r="55" spans="2:7">
      <c r="B55" s="21" t="s">
        <v>308</v>
      </c>
      <c r="C55" s="22">
        <v>3150000000</v>
      </c>
    </row>
    <row r="56" spans="2:7">
      <c r="B56" s="21" t="s">
        <v>233</v>
      </c>
      <c r="C56" s="22">
        <v>9800000000</v>
      </c>
    </row>
    <row r="57" spans="2:7">
      <c r="B57" s="21" t="s">
        <v>234</v>
      </c>
      <c r="C57" s="22">
        <v>464368000000</v>
      </c>
    </row>
    <row r="58" spans="2:7">
      <c r="B58" s="19" t="s">
        <v>274</v>
      </c>
      <c r="C58" s="20">
        <v>197597000000</v>
      </c>
    </row>
    <row r="59" spans="2:7">
      <c r="B59" s="21" t="s">
        <v>78</v>
      </c>
      <c r="C59" s="22">
        <v>60812291836</v>
      </c>
    </row>
    <row r="60" spans="2:7">
      <c r="B60" s="21" t="s">
        <v>89</v>
      </c>
      <c r="C60" s="22">
        <v>39301659368</v>
      </c>
    </row>
    <row r="61" spans="2:7">
      <c r="B61" s="21" t="s">
        <v>85</v>
      </c>
      <c r="C61" s="22">
        <v>97482688972</v>
      </c>
    </row>
    <row r="62" spans="2:7">
      <c r="B62" s="19" t="s">
        <v>270</v>
      </c>
      <c r="C62" s="20">
        <v>17346937339</v>
      </c>
    </row>
    <row r="63" spans="2:7">
      <c r="B63" s="21" t="s">
        <v>224</v>
      </c>
      <c r="C63" s="22">
        <v>13263788075</v>
      </c>
    </row>
    <row r="64" spans="2:7">
      <c r="B64" s="21" t="s">
        <v>228</v>
      </c>
      <c r="C64" s="22">
        <v>4083149264</v>
      </c>
    </row>
    <row r="65" spans="2:3">
      <c r="B65" s="19" t="s">
        <v>251</v>
      </c>
      <c r="C65" s="20">
        <v>127316000000</v>
      </c>
    </row>
    <row r="66" spans="2:3">
      <c r="B66" s="21" t="s">
        <v>49</v>
      </c>
      <c r="C66" s="22">
        <v>73200000000</v>
      </c>
    </row>
    <row r="67" spans="2:3" ht="28">
      <c r="B67" s="21" t="s">
        <v>70</v>
      </c>
      <c r="C67" s="22">
        <v>39623003246</v>
      </c>
    </row>
    <row r="68" spans="2:3" ht="28">
      <c r="B68" s="21" t="s">
        <v>57</v>
      </c>
      <c r="C68" s="22">
        <v>14493233446</v>
      </c>
    </row>
    <row r="69" spans="2:3">
      <c r="B69" s="19" t="s">
        <v>269</v>
      </c>
      <c r="C69" s="20">
        <v>288191000000</v>
      </c>
    </row>
    <row r="70" spans="2:3">
      <c r="B70" s="21" t="s">
        <v>297</v>
      </c>
      <c r="C70" s="22">
        <v>288191000000</v>
      </c>
    </row>
    <row r="71" spans="2:3">
      <c r="B71" s="19" t="s">
        <v>257</v>
      </c>
      <c r="C71" s="20">
        <v>894408906</v>
      </c>
    </row>
    <row r="72" spans="2:3">
      <c r="B72" s="21" t="s">
        <v>281</v>
      </c>
      <c r="C72" s="22">
        <v>894408906</v>
      </c>
    </row>
    <row r="73" spans="2:3">
      <c r="B73" s="19" t="s">
        <v>259</v>
      </c>
      <c r="C73" s="20">
        <v>20192530933</v>
      </c>
    </row>
    <row r="74" spans="2:3" ht="28">
      <c r="B74" s="21" t="s">
        <v>963</v>
      </c>
      <c r="C74" s="22">
        <v>8186753454</v>
      </c>
    </row>
    <row r="75" spans="2:3">
      <c r="B75" s="21" t="s">
        <v>295</v>
      </c>
      <c r="C75" s="22">
        <v>2819818032</v>
      </c>
    </row>
    <row r="76" spans="2:3">
      <c r="B76" s="21" t="s">
        <v>223</v>
      </c>
      <c r="C76" s="22">
        <v>9185959447</v>
      </c>
    </row>
    <row r="77" spans="2:3">
      <c r="B77" s="19" t="s">
        <v>264</v>
      </c>
      <c r="C77" s="20">
        <v>68303477487</v>
      </c>
    </row>
    <row r="78" spans="2:3">
      <c r="B78" s="21" t="s">
        <v>302</v>
      </c>
      <c r="C78" s="22">
        <v>68303477487</v>
      </c>
    </row>
    <row r="79" spans="2:3">
      <c r="B79" s="19" t="s">
        <v>252</v>
      </c>
      <c r="C79" s="20">
        <v>612680000000</v>
      </c>
    </row>
    <row r="80" spans="2:3" ht="28">
      <c r="B80" s="21" t="s">
        <v>63</v>
      </c>
      <c r="C80" s="22">
        <v>79876032867</v>
      </c>
    </row>
    <row r="81" spans="2:3" ht="28">
      <c r="B81" s="21" t="s">
        <v>66</v>
      </c>
      <c r="C81" s="22">
        <v>364152000000</v>
      </c>
    </row>
    <row r="82" spans="2:3">
      <c r="B82" s="21" t="s">
        <v>74</v>
      </c>
      <c r="C82" s="22">
        <v>51114834260</v>
      </c>
    </row>
    <row r="83" spans="2:3">
      <c r="B83" s="21" t="s">
        <v>293</v>
      </c>
      <c r="C83" s="22">
        <v>117537000000</v>
      </c>
    </row>
    <row r="84" spans="2:3">
      <c r="B84" s="19" t="s">
        <v>258</v>
      </c>
      <c r="C84" s="20">
        <v>112257000000</v>
      </c>
    </row>
    <row r="85" spans="2:3">
      <c r="B85" s="21" t="s">
        <v>60</v>
      </c>
      <c r="C85" s="22">
        <v>81032932657</v>
      </c>
    </row>
    <row r="86" spans="2:3">
      <c r="B86" s="21" t="s">
        <v>305</v>
      </c>
      <c r="C86" s="22">
        <v>29324000000</v>
      </c>
    </row>
    <row r="87" spans="2:3">
      <c r="B87" s="21" t="s">
        <v>283</v>
      </c>
      <c r="C87" s="22">
        <v>1900000000</v>
      </c>
    </row>
    <row r="88" spans="2:3">
      <c r="B88" s="19" t="s">
        <v>276</v>
      </c>
      <c r="C88" s="20">
        <v>1500000000</v>
      </c>
    </row>
    <row r="89" spans="2:3">
      <c r="B89" s="21" t="s">
        <v>59</v>
      </c>
      <c r="C89" s="22">
        <v>1500000000</v>
      </c>
    </row>
    <row r="90" spans="2:3">
      <c r="B90" s="19" t="s">
        <v>245</v>
      </c>
      <c r="C90" s="20">
        <v>252228000000</v>
      </c>
    </row>
    <row r="91" spans="2:3">
      <c r="B91" s="21" t="s">
        <v>9</v>
      </c>
      <c r="C91" s="22">
        <v>37094000000</v>
      </c>
    </row>
    <row r="92" spans="2:3">
      <c r="B92" s="21" t="s">
        <v>41</v>
      </c>
      <c r="C92" s="22">
        <v>79075200000</v>
      </c>
    </row>
    <row r="93" spans="2:3">
      <c r="B93" s="21" t="s">
        <v>15</v>
      </c>
      <c r="C93" s="22">
        <v>38280000000</v>
      </c>
    </row>
    <row r="94" spans="2:3">
      <c r="B94" s="21" t="s">
        <v>279</v>
      </c>
      <c r="C94" s="22">
        <v>57000000000</v>
      </c>
    </row>
    <row r="95" spans="2:3" ht="28">
      <c r="B95" s="21" t="s">
        <v>289</v>
      </c>
      <c r="C95" s="22">
        <v>800000000</v>
      </c>
    </row>
    <row r="96" spans="2:3">
      <c r="B96" s="21" t="s">
        <v>296</v>
      </c>
      <c r="C96" s="22">
        <v>10048958107</v>
      </c>
    </row>
    <row r="97" spans="2:3">
      <c r="B97" s="21" t="s">
        <v>307</v>
      </c>
      <c r="C97" s="22">
        <v>13410016688</v>
      </c>
    </row>
    <row r="98" spans="2:3">
      <c r="B98" s="21" t="s">
        <v>242</v>
      </c>
      <c r="C98" s="22">
        <v>16520218030</v>
      </c>
    </row>
    <row r="99" spans="2:3">
      <c r="B99" s="19" t="s">
        <v>265</v>
      </c>
      <c r="C99" s="20">
        <v>77791643747</v>
      </c>
    </row>
    <row r="100" spans="2:3">
      <c r="B100" s="21" t="s">
        <v>229</v>
      </c>
      <c r="C100" s="22">
        <v>77791643747</v>
      </c>
    </row>
    <row r="101" spans="2:3">
      <c r="B101" s="19" t="s">
        <v>253</v>
      </c>
      <c r="C101" s="20">
        <v>112269000000</v>
      </c>
    </row>
    <row r="102" spans="2:3">
      <c r="B102" s="21" t="s">
        <v>56</v>
      </c>
      <c r="C102" s="22">
        <v>93291000000</v>
      </c>
    </row>
    <row r="103" spans="2:3">
      <c r="B103" s="21" t="s">
        <v>55</v>
      </c>
      <c r="C103" s="22">
        <v>18977951865</v>
      </c>
    </row>
    <row r="104" spans="2:3">
      <c r="B104" s="19" t="s">
        <v>271</v>
      </c>
      <c r="C104" s="20">
        <v>179950000000</v>
      </c>
    </row>
    <row r="105" spans="2:3">
      <c r="B105" s="21" t="s">
        <v>90</v>
      </c>
      <c r="C105" s="22">
        <v>132639000000</v>
      </c>
    </row>
    <row r="106" spans="2:3">
      <c r="B106" s="21" t="s">
        <v>88</v>
      </c>
      <c r="C106" s="22">
        <v>47310569779</v>
      </c>
    </row>
    <row r="107" spans="2:3">
      <c r="B107" s="19" t="s">
        <v>261</v>
      </c>
      <c r="C107" s="20">
        <v>3162000000</v>
      </c>
    </row>
    <row r="108" spans="2:3">
      <c r="B108" s="21" t="s">
        <v>286</v>
      </c>
      <c r="C108" s="22">
        <v>3162000000</v>
      </c>
    </row>
    <row r="109" spans="2:3" ht="28">
      <c r="B109" s="19" t="s">
        <v>273</v>
      </c>
      <c r="C109" s="20">
        <v>8503698845</v>
      </c>
    </row>
    <row r="110" spans="2:3">
      <c r="B110" s="21" t="s">
        <v>290</v>
      </c>
      <c r="C110" s="22">
        <v>606885100</v>
      </c>
    </row>
    <row r="111" spans="2:3">
      <c r="B111" s="21" t="s">
        <v>82</v>
      </c>
      <c r="C111" s="22">
        <v>7896813745</v>
      </c>
    </row>
    <row r="112" spans="2:3">
      <c r="B112" s="19" t="s">
        <v>277</v>
      </c>
      <c r="C112" s="20">
        <v>2850000000</v>
      </c>
    </row>
    <row r="113" spans="2:3">
      <c r="B113" s="21" t="s">
        <v>306</v>
      </c>
      <c r="C113" s="22">
        <v>2850000000</v>
      </c>
    </row>
    <row r="114" spans="2:3">
      <c r="B114" s="23" t="s">
        <v>965</v>
      </c>
      <c r="C114" s="24">
        <v>4573342950932</v>
      </c>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14"/>
  <sheetViews>
    <sheetView workbookViewId="0">
      <selection activeCell="F17" sqref="F17"/>
    </sheetView>
  </sheetViews>
  <sheetFormatPr baseColWidth="10" defaultRowHeight="14" x14ac:dyDescent="0"/>
  <cols>
    <col min="1" max="1" width="10.83203125" style="5"/>
    <col min="2" max="2" width="64.5" style="5" customWidth="1"/>
    <col min="3" max="3" width="17.83203125" style="18" bestFit="1" customWidth="1"/>
    <col min="4" max="4" width="20" style="5" customWidth="1"/>
    <col min="5" max="5" width="17.6640625" style="5" bestFit="1" customWidth="1"/>
    <col min="6" max="16384" width="10.83203125" style="5"/>
  </cols>
  <sheetData>
    <row r="4" spans="2:5" ht="42" customHeight="1"/>
    <row r="5" spans="2:5">
      <c r="B5" s="10" t="s">
        <v>978</v>
      </c>
      <c r="C5" s="11" t="s">
        <v>7124</v>
      </c>
      <c r="D5" s="11" t="s">
        <v>979</v>
      </c>
    </row>
    <row r="6" spans="2:5">
      <c r="B6" s="119" t="s">
        <v>254</v>
      </c>
      <c r="C6" s="119">
        <v>3</v>
      </c>
      <c r="D6" s="123">
        <v>93626958529</v>
      </c>
    </row>
    <row r="7" spans="2:5">
      <c r="B7" s="119" t="s">
        <v>248</v>
      </c>
      <c r="C7" s="119">
        <v>62</v>
      </c>
      <c r="D7" s="123">
        <v>300102477333</v>
      </c>
    </row>
    <row r="8" spans="2:5">
      <c r="B8" s="119" t="s">
        <v>249</v>
      </c>
      <c r="C8" s="119">
        <v>2</v>
      </c>
      <c r="D8" s="123">
        <v>269108198</v>
      </c>
    </row>
    <row r="9" spans="2:5">
      <c r="B9" s="119" t="s">
        <v>275</v>
      </c>
      <c r="C9" s="119">
        <v>3</v>
      </c>
      <c r="D9" s="123">
        <v>694530262</v>
      </c>
      <c r="E9" s="66"/>
    </row>
    <row r="10" spans="2:5">
      <c r="B10" s="119" t="s">
        <v>244</v>
      </c>
      <c r="C10" s="119">
        <v>20</v>
      </c>
      <c r="D10" s="123">
        <v>5832105833.7600002</v>
      </c>
    </row>
    <row r="11" spans="2:5">
      <c r="B11" s="119" t="s">
        <v>246</v>
      </c>
      <c r="C11" s="119">
        <v>80</v>
      </c>
      <c r="D11" s="123">
        <v>54950810950.230003</v>
      </c>
    </row>
    <row r="12" spans="2:5">
      <c r="B12" s="119" t="s">
        <v>268</v>
      </c>
      <c r="C12" s="119">
        <v>5</v>
      </c>
      <c r="D12" s="123">
        <v>25042626311</v>
      </c>
    </row>
    <row r="13" spans="2:5">
      <c r="B13" s="119" t="s">
        <v>250</v>
      </c>
      <c r="C13" s="119">
        <v>18</v>
      </c>
      <c r="D13" s="123">
        <v>6418999600.6099997</v>
      </c>
    </row>
    <row r="14" spans="2:5">
      <c r="B14" s="119" t="s">
        <v>247</v>
      </c>
      <c r="C14" s="119">
        <v>90</v>
      </c>
      <c r="D14" s="123">
        <v>934464785000</v>
      </c>
    </row>
    <row r="15" spans="2:5">
      <c r="B15" s="119" t="s">
        <v>267</v>
      </c>
      <c r="C15" s="119">
        <v>659</v>
      </c>
      <c r="D15" s="123">
        <v>710849597921.66003</v>
      </c>
    </row>
    <row r="16" spans="2:5">
      <c r="B16" s="119" t="s">
        <v>274</v>
      </c>
      <c r="C16" s="119">
        <v>466</v>
      </c>
      <c r="D16" s="123">
        <v>207664940428</v>
      </c>
    </row>
    <row r="17" spans="2:4">
      <c r="B17" s="119" t="s">
        <v>270</v>
      </c>
      <c r="C17" s="119">
        <v>17</v>
      </c>
      <c r="D17" s="123">
        <v>31906773319.330002</v>
      </c>
    </row>
    <row r="18" spans="2:4">
      <c r="B18" s="119" t="s">
        <v>251</v>
      </c>
      <c r="C18" s="119">
        <v>149</v>
      </c>
      <c r="D18" s="123">
        <v>114748865494.14999</v>
      </c>
    </row>
    <row r="19" spans="2:4">
      <c r="B19" s="119" t="s">
        <v>259</v>
      </c>
      <c r="C19" s="119">
        <v>9</v>
      </c>
      <c r="D19" s="123">
        <v>9525155322</v>
      </c>
    </row>
    <row r="20" spans="2:4">
      <c r="B20" s="119" t="s">
        <v>252</v>
      </c>
      <c r="C20" s="119">
        <v>96</v>
      </c>
      <c r="D20" s="123">
        <v>490537671137.04999</v>
      </c>
    </row>
    <row r="21" spans="2:4">
      <c r="B21" s="119" t="s">
        <v>258</v>
      </c>
      <c r="C21" s="119">
        <v>1</v>
      </c>
      <c r="D21" s="123">
        <v>76642134120</v>
      </c>
    </row>
    <row r="22" spans="2:4">
      <c r="B22" s="119" t="s">
        <v>265</v>
      </c>
      <c r="C22" s="119">
        <v>10</v>
      </c>
      <c r="D22" s="123">
        <v>25756317175.810001</v>
      </c>
    </row>
    <row r="23" spans="2:4">
      <c r="B23" s="119" t="s">
        <v>276</v>
      </c>
      <c r="C23" s="119">
        <v>1</v>
      </c>
      <c r="D23" s="123">
        <v>712330944</v>
      </c>
    </row>
    <row r="24" spans="2:4">
      <c r="B24" s="119" t="s">
        <v>245</v>
      </c>
      <c r="C24" s="119">
        <v>44</v>
      </c>
      <c r="D24" s="123">
        <v>103721062507.2</v>
      </c>
    </row>
    <row r="25" spans="2:4">
      <c r="B25" s="119" t="s">
        <v>253</v>
      </c>
      <c r="C25" s="119">
        <v>2</v>
      </c>
      <c r="D25" s="123">
        <v>112268951865</v>
      </c>
    </row>
    <row r="26" spans="2:4">
      <c r="B26" s="119" t="s">
        <v>271</v>
      </c>
      <c r="C26" s="119">
        <v>391</v>
      </c>
      <c r="D26" s="123">
        <v>65349114056</v>
      </c>
    </row>
    <row r="27" spans="2:4">
      <c r="B27" s="119" t="s">
        <v>273</v>
      </c>
      <c r="C27" s="119">
        <v>5</v>
      </c>
      <c r="D27" s="123">
        <v>7496623434</v>
      </c>
    </row>
    <row r="28" spans="2:4">
      <c r="B28" s="119" t="s">
        <v>7120</v>
      </c>
      <c r="C28" s="119">
        <v>2</v>
      </c>
      <c r="D28" s="123" t="s">
        <v>7123</v>
      </c>
    </row>
    <row r="29" spans="2:4">
      <c r="B29" s="128" t="s">
        <v>974</v>
      </c>
      <c r="C29" s="128">
        <v>2135</v>
      </c>
      <c r="D29" s="129">
        <v>3378581939741.8198</v>
      </c>
    </row>
    <row r="30" spans="2:4">
      <c r="B30" s="110"/>
      <c r="C30" s="111"/>
    </row>
    <row r="31" spans="2:4">
      <c r="B31" s="124"/>
      <c r="C31" s="125"/>
    </row>
    <row r="32" spans="2:4">
      <c r="B32" s="110"/>
      <c r="C32" s="111"/>
    </row>
    <row r="33" spans="2:3">
      <c r="B33" s="124"/>
      <c r="C33" s="125"/>
    </row>
    <row r="34" spans="2:3">
      <c r="B34" s="110"/>
      <c r="C34" s="111"/>
    </row>
    <row r="35" spans="2:3">
      <c r="B35" s="110"/>
      <c r="C35" s="111"/>
    </row>
    <row r="36" spans="2:3">
      <c r="B36" s="110"/>
      <c r="C36" s="111"/>
    </row>
    <row r="37" spans="2:3">
      <c r="B37" s="124"/>
      <c r="C37" s="125"/>
    </row>
    <row r="38" spans="2:3">
      <c r="B38" s="110"/>
      <c r="C38" s="111"/>
    </row>
    <row r="39" spans="2:3">
      <c r="B39" s="110"/>
      <c r="C39" s="111"/>
    </row>
    <row r="40" spans="2:3">
      <c r="B40" s="110"/>
      <c r="C40" s="111"/>
    </row>
    <row r="41" spans="2:3">
      <c r="B41" s="110"/>
      <c r="C41" s="111"/>
    </row>
    <row r="42" spans="2:3">
      <c r="B42" s="124"/>
      <c r="C42" s="125"/>
    </row>
    <row r="43" spans="2:3">
      <c r="B43" s="110"/>
      <c r="C43" s="111"/>
    </row>
    <row r="44" spans="2:3">
      <c r="B44" s="110"/>
      <c r="C44" s="111"/>
    </row>
    <row r="45" spans="2:3">
      <c r="B45" s="124"/>
      <c r="C45" s="125"/>
    </row>
    <row r="46" spans="2:3">
      <c r="B46" s="110"/>
      <c r="C46" s="111"/>
    </row>
    <row r="47" spans="2:3">
      <c r="B47" s="124"/>
      <c r="C47" s="125"/>
    </row>
    <row r="48" spans="2:3">
      <c r="B48" s="110"/>
      <c r="C48" s="111"/>
    </row>
    <row r="49" spans="2:7">
      <c r="B49" s="110"/>
      <c r="C49" s="111"/>
    </row>
    <row r="50" spans="2:7">
      <c r="B50" s="124"/>
      <c r="C50" s="125"/>
      <c r="F50" s="110"/>
      <c r="G50" s="111"/>
    </row>
    <row r="51" spans="2:7">
      <c r="B51" s="110"/>
      <c r="C51" s="111"/>
      <c r="F51" s="110"/>
      <c r="G51" s="111"/>
    </row>
    <row r="52" spans="2:7">
      <c r="B52" s="124"/>
      <c r="C52" s="125"/>
    </row>
    <row r="53" spans="2:7">
      <c r="B53" s="110"/>
      <c r="C53" s="111"/>
    </row>
    <row r="54" spans="2:7">
      <c r="B54" s="124"/>
      <c r="C54" s="125"/>
    </row>
    <row r="55" spans="2:7">
      <c r="B55" s="110"/>
      <c r="C55" s="111"/>
    </row>
    <row r="56" spans="2:7">
      <c r="B56" s="110"/>
      <c r="C56" s="111"/>
    </row>
    <row r="57" spans="2:7">
      <c r="B57" s="110"/>
      <c r="C57" s="111"/>
    </row>
    <row r="58" spans="2:7">
      <c r="B58" s="124"/>
      <c r="C58" s="125"/>
    </row>
    <row r="59" spans="2:7">
      <c r="B59" s="110"/>
      <c r="C59" s="111"/>
    </row>
    <row r="60" spans="2:7">
      <c r="B60" s="110"/>
      <c r="C60" s="111"/>
    </row>
    <row r="61" spans="2:7">
      <c r="B61" s="110"/>
      <c r="C61" s="111"/>
    </row>
    <row r="62" spans="2:7">
      <c r="B62" s="124"/>
      <c r="C62" s="125"/>
    </row>
    <row r="63" spans="2:7">
      <c r="B63" s="110"/>
      <c r="C63" s="111"/>
    </row>
    <row r="64" spans="2:7">
      <c r="B64" s="110"/>
      <c r="C64" s="111"/>
    </row>
    <row r="65" spans="2:3">
      <c r="B65" s="124"/>
      <c r="C65" s="125"/>
    </row>
    <row r="66" spans="2:3">
      <c r="B66" s="110"/>
      <c r="C66" s="111"/>
    </row>
    <row r="67" spans="2:3">
      <c r="B67" s="110"/>
      <c r="C67" s="111"/>
    </row>
    <row r="68" spans="2:3">
      <c r="B68" s="110"/>
      <c r="C68" s="111"/>
    </row>
    <row r="69" spans="2:3">
      <c r="B69" s="124"/>
      <c r="C69" s="125"/>
    </row>
    <row r="70" spans="2:3">
      <c r="B70" s="110"/>
      <c r="C70" s="111"/>
    </row>
    <row r="71" spans="2:3">
      <c r="B71" s="124"/>
      <c r="C71" s="125"/>
    </row>
    <row r="72" spans="2:3">
      <c r="B72" s="110"/>
      <c r="C72" s="111"/>
    </row>
    <row r="73" spans="2:3">
      <c r="B73" s="124"/>
      <c r="C73" s="125"/>
    </row>
    <row r="74" spans="2:3">
      <c r="B74" s="110"/>
      <c r="C74" s="111"/>
    </row>
    <row r="75" spans="2:3">
      <c r="B75" s="110"/>
      <c r="C75" s="111"/>
    </row>
    <row r="76" spans="2:3">
      <c r="B76" s="110"/>
      <c r="C76" s="111"/>
    </row>
    <row r="77" spans="2:3">
      <c r="B77" s="124"/>
      <c r="C77" s="125"/>
    </row>
    <row r="78" spans="2:3">
      <c r="B78" s="110"/>
      <c r="C78" s="111"/>
    </row>
    <row r="79" spans="2:3">
      <c r="B79" s="124"/>
      <c r="C79" s="125"/>
    </row>
    <row r="80" spans="2:3">
      <c r="B80" s="110"/>
      <c r="C80" s="111"/>
    </row>
    <row r="81" spans="2:3">
      <c r="B81" s="110"/>
      <c r="C81" s="111"/>
    </row>
    <row r="82" spans="2:3">
      <c r="B82" s="110"/>
      <c r="C82" s="111"/>
    </row>
    <row r="83" spans="2:3">
      <c r="B83" s="110"/>
      <c r="C83" s="111"/>
    </row>
    <row r="84" spans="2:3">
      <c r="B84" s="124"/>
      <c r="C84" s="125"/>
    </row>
    <row r="85" spans="2:3">
      <c r="B85" s="110"/>
      <c r="C85" s="111"/>
    </row>
    <row r="86" spans="2:3">
      <c r="B86" s="110"/>
      <c r="C86" s="111"/>
    </row>
    <row r="87" spans="2:3">
      <c r="B87" s="110"/>
      <c r="C87" s="111"/>
    </row>
    <row r="88" spans="2:3">
      <c r="B88" s="124"/>
      <c r="C88" s="125"/>
    </row>
    <row r="89" spans="2:3">
      <c r="B89" s="110"/>
      <c r="C89" s="111"/>
    </row>
    <row r="90" spans="2:3">
      <c r="B90" s="124"/>
      <c r="C90" s="125"/>
    </row>
    <row r="91" spans="2:3">
      <c r="B91" s="110"/>
      <c r="C91" s="111"/>
    </row>
    <row r="92" spans="2:3">
      <c r="B92" s="110"/>
      <c r="C92" s="111"/>
    </row>
    <row r="93" spans="2:3">
      <c r="B93" s="110"/>
      <c r="C93" s="111"/>
    </row>
    <row r="94" spans="2:3">
      <c r="B94" s="110"/>
      <c r="C94" s="111"/>
    </row>
    <row r="95" spans="2:3">
      <c r="B95" s="110"/>
      <c r="C95" s="111"/>
    </row>
    <row r="96" spans="2:3">
      <c r="B96" s="110"/>
      <c r="C96" s="111"/>
    </row>
    <row r="97" spans="2:3">
      <c r="B97" s="110"/>
      <c r="C97" s="111"/>
    </row>
    <row r="98" spans="2:3">
      <c r="B98" s="110"/>
      <c r="C98" s="111"/>
    </row>
    <row r="99" spans="2:3">
      <c r="B99" s="124"/>
      <c r="C99" s="125"/>
    </row>
    <row r="100" spans="2:3">
      <c r="B100" s="110"/>
      <c r="C100" s="111"/>
    </row>
    <row r="101" spans="2:3">
      <c r="B101" s="124"/>
      <c r="C101" s="125"/>
    </row>
    <row r="102" spans="2:3">
      <c r="B102" s="110"/>
      <c r="C102" s="111"/>
    </row>
    <row r="103" spans="2:3">
      <c r="B103" s="110"/>
      <c r="C103" s="111"/>
    </row>
    <row r="104" spans="2:3">
      <c r="B104" s="124"/>
      <c r="C104" s="125"/>
    </row>
    <row r="105" spans="2:3">
      <c r="B105" s="110"/>
      <c r="C105" s="111"/>
    </row>
    <row r="106" spans="2:3">
      <c r="B106" s="110"/>
      <c r="C106" s="111"/>
    </row>
    <row r="107" spans="2:3">
      <c r="B107" s="124"/>
      <c r="C107" s="125"/>
    </row>
    <row r="108" spans="2:3">
      <c r="B108" s="110"/>
      <c r="C108" s="111"/>
    </row>
    <row r="109" spans="2:3">
      <c r="B109" s="124"/>
      <c r="C109" s="125"/>
    </row>
    <row r="110" spans="2:3">
      <c r="B110" s="110"/>
      <c r="C110" s="111"/>
    </row>
    <row r="111" spans="2:3">
      <c r="B111" s="110"/>
      <c r="C111" s="111"/>
    </row>
    <row r="112" spans="2:3">
      <c r="B112" s="124"/>
      <c r="C112" s="125"/>
    </row>
    <row r="113" spans="2:3">
      <c r="B113" s="110"/>
      <c r="C113" s="111"/>
    </row>
    <row r="114" spans="2:3">
      <c r="B114" s="126"/>
      <c r="C114" s="127"/>
    </row>
  </sheetData>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8"/>
  <sheetViews>
    <sheetView workbookViewId="0">
      <selection activeCell="H23" sqref="H23"/>
    </sheetView>
  </sheetViews>
  <sheetFormatPr baseColWidth="10" defaultRowHeight="14" x14ac:dyDescent="0"/>
  <cols>
    <col min="1" max="1" width="10.83203125" style="5"/>
    <col min="2" max="2" width="60.33203125" style="5" customWidth="1"/>
    <col min="3" max="3" width="10.83203125" style="5"/>
    <col min="4" max="4" width="15.33203125" style="5" customWidth="1"/>
    <col min="5" max="5" width="17.83203125" style="5" bestFit="1" customWidth="1"/>
    <col min="6" max="16384" width="10.83203125" style="5"/>
  </cols>
  <sheetData>
    <row r="2" spans="2:5" ht="117" customHeight="1"/>
    <row r="3" spans="2:5">
      <c r="B3" s="122" t="s">
        <v>7111</v>
      </c>
      <c r="C3" s="122" t="s">
        <v>7116</v>
      </c>
      <c r="D3" s="122" t="s">
        <v>977</v>
      </c>
      <c r="E3" s="122" t="s">
        <v>7122</v>
      </c>
    </row>
    <row r="4" spans="2:5">
      <c r="B4" s="114" t="s">
        <v>224</v>
      </c>
      <c r="C4" s="115">
        <v>210011</v>
      </c>
      <c r="D4" s="116">
        <v>11</v>
      </c>
      <c r="E4" s="117">
        <v>10391899145</v>
      </c>
    </row>
    <row r="5" spans="2:5">
      <c r="B5" s="114" t="s">
        <v>228</v>
      </c>
      <c r="C5" s="115">
        <v>211032</v>
      </c>
      <c r="D5" s="116">
        <v>6</v>
      </c>
      <c r="E5" s="117">
        <v>21514874174</v>
      </c>
    </row>
    <row r="6" spans="2:5">
      <c r="B6" s="114" t="s">
        <v>69</v>
      </c>
      <c r="C6" s="115">
        <v>212077</v>
      </c>
      <c r="D6" s="116">
        <v>2</v>
      </c>
      <c r="E6" s="117">
        <v>269108198</v>
      </c>
    </row>
    <row r="7" spans="2:5">
      <c r="B7" s="114" t="s">
        <v>56</v>
      </c>
      <c r="C7" s="115">
        <v>212071</v>
      </c>
      <c r="D7" s="116">
        <v>1</v>
      </c>
      <c r="E7" s="117">
        <v>93291000000</v>
      </c>
    </row>
    <row r="8" spans="2:5">
      <c r="B8" s="114" t="s">
        <v>54</v>
      </c>
      <c r="C8" s="115">
        <v>200997</v>
      </c>
      <c r="D8" s="116">
        <v>1</v>
      </c>
      <c r="E8" s="117">
        <v>550000000</v>
      </c>
    </row>
    <row r="9" spans="2:5">
      <c r="B9" s="114" t="s">
        <v>52</v>
      </c>
      <c r="C9" s="115">
        <v>200834</v>
      </c>
      <c r="D9" s="116">
        <v>2</v>
      </c>
      <c r="E9" s="117">
        <v>93076958529</v>
      </c>
    </row>
    <row r="10" spans="2:5">
      <c r="B10" s="114" t="s">
        <v>60</v>
      </c>
      <c r="C10" s="115">
        <v>212027</v>
      </c>
      <c r="D10" s="116">
        <v>1</v>
      </c>
      <c r="E10" s="117">
        <v>76642134120</v>
      </c>
    </row>
    <row r="11" spans="2:5">
      <c r="B11" s="114" t="s">
        <v>49</v>
      </c>
      <c r="C11" s="115">
        <v>212081</v>
      </c>
      <c r="D11" s="116">
        <v>60</v>
      </c>
      <c r="E11" s="117">
        <v>69936285115</v>
      </c>
    </row>
    <row r="12" spans="2:5">
      <c r="B12" s="114" t="s">
        <v>70</v>
      </c>
      <c r="C12" s="115">
        <v>211048</v>
      </c>
      <c r="D12" s="116">
        <v>27</v>
      </c>
      <c r="E12" s="117">
        <v>35409374040</v>
      </c>
    </row>
    <row r="13" spans="2:5">
      <c r="B13" s="114" t="s">
        <v>75</v>
      </c>
      <c r="C13" s="115">
        <v>211029</v>
      </c>
      <c r="D13" s="116">
        <v>1</v>
      </c>
      <c r="E13" s="117">
        <v>104243000</v>
      </c>
    </row>
    <row r="14" spans="2:5">
      <c r="B14" s="114" t="s">
        <v>63</v>
      </c>
      <c r="C14" s="115">
        <v>197013</v>
      </c>
      <c r="D14" s="116">
        <v>9</v>
      </c>
      <c r="E14" s="117">
        <v>77178847477</v>
      </c>
    </row>
    <row r="15" spans="2:5">
      <c r="B15" s="114" t="s">
        <v>66</v>
      </c>
      <c r="C15" s="115">
        <v>197060</v>
      </c>
      <c r="D15" s="116">
        <v>38</v>
      </c>
      <c r="E15" s="117">
        <v>354279800797</v>
      </c>
    </row>
    <row r="16" spans="2:5">
      <c r="B16" s="114" t="s">
        <v>67</v>
      </c>
      <c r="C16" s="115">
        <v>211046</v>
      </c>
      <c r="D16" s="116">
        <v>3</v>
      </c>
      <c r="E16" s="117">
        <v>3687934021</v>
      </c>
    </row>
    <row r="17" spans="2:5">
      <c r="B17" s="114" t="s">
        <v>7117</v>
      </c>
      <c r="C17" s="115">
        <v>212072</v>
      </c>
      <c r="D17" s="116">
        <v>6</v>
      </c>
      <c r="E17" s="117">
        <v>4931205219</v>
      </c>
    </row>
    <row r="18" spans="2:5">
      <c r="B18" s="114" t="s">
        <v>18</v>
      </c>
      <c r="C18" s="115">
        <v>211041</v>
      </c>
      <c r="D18" s="116">
        <v>342</v>
      </c>
      <c r="E18" s="117">
        <v>38403719153</v>
      </c>
    </row>
    <row r="19" spans="2:5">
      <c r="B19" s="114" t="s">
        <v>34</v>
      </c>
      <c r="C19" s="115">
        <v>212017</v>
      </c>
      <c r="D19" s="116">
        <v>80</v>
      </c>
      <c r="E19" s="117">
        <v>54950810950</v>
      </c>
    </row>
    <row r="20" spans="2:5">
      <c r="B20" s="114" t="s">
        <v>38</v>
      </c>
      <c r="C20" s="115">
        <v>212080</v>
      </c>
      <c r="D20" s="116">
        <v>304</v>
      </c>
      <c r="E20" s="117">
        <v>209388132699</v>
      </c>
    </row>
    <row r="21" spans="2:5">
      <c r="B21" s="114" t="s">
        <v>233</v>
      </c>
      <c r="C21" s="115">
        <v>212079</v>
      </c>
      <c r="D21" s="116">
        <v>2</v>
      </c>
      <c r="E21" s="117">
        <v>8351611498</v>
      </c>
    </row>
    <row r="22" spans="2:5">
      <c r="B22" s="114" t="s">
        <v>234</v>
      </c>
      <c r="C22" s="115">
        <v>195040</v>
      </c>
      <c r="D22" s="116">
        <v>11</v>
      </c>
      <c r="E22" s="117">
        <v>454706134572</v>
      </c>
    </row>
    <row r="23" spans="2:5">
      <c r="B23" s="114" t="s">
        <v>0</v>
      </c>
      <c r="C23" s="115">
        <v>212011</v>
      </c>
      <c r="D23" s="116">
        <v>20</v>
      </c>
      <c r="E23" s="117">
        <v>5832105834</v>
      </c>
    </row>
    <row r="24" spans="2:5">
      <c r="B24" s="114" t="s">
        <v>71</v>
      </c>
      <c r="C24" s="115">
        <v>211025</v>
      </c>
      <c r="D24" s="116">
        <v>1</v>
      </c>
      <c r="E24" s="117">
        <v>285971262</v>
      </c>
    </row>
    <row r="25" spans="2:5">
      <c r="B25" s="114" t="s">
        <v>77</v>
      </c>
      <c r="C25" s="115">
        <v>211033</v>
      </c>
      <c r="D25" s="116">
        <v>1</v>
      </c>
      <c r="E25" s="117">
        <v>304316000</v>
      </c>
    </row>
    <row r="26" spans="2:5">
      <c r="B26" s="114" t="s">
        <v>57</v>
      </c>
      <c r="C26" s="115">
        <v>212045</v>
      </c>
      <c r="D26" s="116">
        <v>62</v>
      </c>
      <c r="E26" s="117">
        <v>9403206339</v>
      </c>
    </row>
    <row r="27" spans="2:5">
      <c r="B27" s="114" t="s">
        <v>55</v>
      </c>
      <c r="C27" s="115">
        <v>211044</v>
      </c>
      <c r="D27" s="116">
        <v>1</v>
      </c>
      <c r="E27" s="117">
        <v>18977951865</v>
      </c>
    </row>
    <row r="28" spans="2:5">
      <c r="B28" s="114" t="s">
        <v>42</v>
      </c>
      <c r="C28" s="115">
        <v>211045</v>
      </c>
      <c r="D28" s="116">
        <v>61</v>
      </c>
      <c r="E28" s="117">
        <v>290088191533</v>
      </c>
    </row>
    <row r="29" spans="2:5">
      <c r="B29" s="114" t="s">
        <v>90</v>
      </c>
      <c r="C29" s="115">
        <v>211035</v>
      </c>
      <c r="D29" s="116">
        <v>390</v>
      </c>
      <c r="E29" s="117">
        <v>29008631600</v>
      </c>
    </row>
    <row r="30" spans="2:5">
      <c r="B30" s="114" t="s">
        <v>229</v>
      </c>
      <c r="C30" s="115">
        <v>212046</v>
      </c>
      <c r="D30" s="116">
        <v>10</v>
      </c>
      <c r="E30" s="117">
        <v>25756317176</v>
      </c>
    </row>
    <row r="31" spans="2:5">
      <c r="B31" s="114" t="s">
        <v>33</v>
      </c>
      <c r="C31" s="115">
        <v>213001</v>
      </c>
      <c r="D31" s="116">
        <v>90</v>
      </c>
      <c r="E31" s="117">
        <v>934464785000</v>
      </c>
    </row>
    <row r="32" spans="2:5">
      <c r="B32" s="114" t="s">
        <v>9</v>
      </c>
      <c r="C32" s="115">
        <v>212016</v>
      </c>
      <c r="D32" s="116">
        <v>5</v>
      </c>
      <c r="E32" s="117">
        <v>17280945771</v>
      </c>
    </row>
    <row r="33" spans="2:5">
      <c r="B33" s="114" t="s">
        <v>41</v>
      </c>
      <c r="C33" s="115">
        <v>213003</v>
      </c>
      <c r="D33" s="116">
        <v>16</v>
      </c>
      <c r="E33" s="117">
        <v>67534744626</v>
      </c>
    </row>
    <row r="34" spans="2:5">
      <c r="B34" s="114" t="s">
        <v>78</v>
      </c>
      <c r="C34" s="115">
        <v>210060</v>
      </c>
      <c r="D34" s="116">
        <v>57</v>
      </c>
      <c r="E34" s="117">
        <v>115566450739</v>
      </c>
    </row>
    <row r="35" spans="2:5">
      <c r="B35" s="114" t="s">
        <v>74</v>
      </c>
      <c r="C35" s="115">
        <v>210016</v>
      </c>
      <c r="D35" s="116">
        <v>49</v>
      </c>
      <c r="E35" s="117">
        <v>59079022863</v>
      </c>
    </row>
    <row r="36" spans="2:5">
      <c r="B36" s="114" t="s">
        <v>59</v>
      </c>
      <c r="C36" s="115">
        <v>211043</v>
      </c>
      <c r="D36" s="116">
        <v>1</v>
      </c>
      <c r="E36" s="117">
        <v>712330944</v>
      </c>
    </row>
    <row r="37" spans="2:5">
      <c r="B37" s="114" t="s">
        <v>88</v>
      </c>
      <c r="C37" s="115">
        <v>211049</v>
      </c>
      <c r="D37" s="116">
        <v>1</v>
      </c>
      <c r="E37" s="117">
        <v>36340482456</v>
      </c>
    </row>
    <row r="38" spans="2:5">
      <c r="B38" s="114" t="s">
        <v>223</v>
      </c>
      <c r="C38" s="115">
        <v>213007</v>
      </c>
      <c r="D38" s="116">
        <v>3</v>
      </c>
      <c r="E38" s="117">
        <v>4593950103</v>
      </c>
    </row>
    <row r="39" spans="2:5">
      <c r="B39" s="114" t="s">
        <v>82</v>
      </c>
      <c r="C39" s="115">
        <v>210067</v>
      </c>
      <c r="D39" s="116">
        <v>5</v>
      </c>
      <c r="E39" s="117">
        <v>7496623434</v>
      </c>
    </row>
    <row r="40" spans="2:5">
      <c r="B40" s="114" t="s">
        <v>89</v>
      </c>
      <c r="C40" s="115">
        <v>211040</v>
      </c>
      <c r="D40" s="116">
        <v>71</v>
      </c>
      <c r="E40" s="117">
        <v>41630669472</v>
      </c>
    </row>
    <row r="41" spans="2:5">
      <c r="B41" s="114" t="s">
        <v>85</v>
      </c>
      <c r="C41" s="115">
        <v>212039</v>
      </c>
      <c r="D41" s="116">
        <v>338</v>
      </c>
      <c r="E41" s="117">
        <v>50467820217</v>
      </c>
    </row>
    <row r="42" spans="2:5">
      <c r="B42" s="114" t="s">
        <v>68</v>
      </c>
      <c r="C42" s="115">
        <v>212076</v>
      </c>
      <c r="D42" s="116">
        <v>15</v>
      </c>
      <c r="E42" s="117">
        <v>2731065580</v>
      </c>
    </row>
    <row r="43" spans="2:5">
      <c r="B43" s="114" t="s">
        <v>15</v>
      </c>
      <c r="C43" s="115">
        <v>212015</v>
      </c>
      <c r="D43" s="116">
        <v>22</v>
      </c>
      <c r="E43" s="117">
        <v>770000000</v>
      </c>
    </row>
    <row r="44" spans="2:5">
      <c r="B44" s="114" t="s">
        <v>230</v>
      </c>
      <c r="C44" s="115">
        <v>212022</v>
      </c>
      <c r="D44" s="116">
        <v>1</v>
      </c>
      <c r="E44" s="117">
        <v>10014285800</v>
      </c>
    </row>
    <row r="45" spans="2:5">
      <c r="B45" s="114" t="s">
        <v>242</v>
      </c>
      <c r="C45" s="115">
        <v>210069</v>
      </c>
      <c r="D45" s="116">
        <v>1</v>
      </c>
      <c r="E45" s="117">
        <v>18135372110</v>
      </c>
    </row>
    <row r="46" spans="2:5">
      <c r="B46" s="114" t="s">
        <v>221</v>
      </c>
      <c r="C46" s="115">
        <v>212013</v>
      </c>
      <c r="D46" s="116">
        <v>5</v>
      </c>
      <c r="E46" s="117">
        <v>25042626311</v>
      </c>
    </row>
    <row r="47" spans="2:5">
      <c r="B47" s="114" t="s">
        <v>7120</v>
      </c>
      <c r="C47" s="115" t="s">
        <v>4768</v>
      </c>
      <c r="D47" s="116">
        <v>2</v>
      </c>
      <c r="E47" s="117" t="s">
        <v>7121</v>
      </c>
    </row>
    <row r="48" spans="2:5">
      <c r="B48" s="118" t="s">
        <v>965</v>
      </c>
      <c r="C48" s="118"/>
      <c r="D48" s="120">
        <v>2135</v>
      </c>
      <c r="E48" s="121">
        <v>3378581939742</v>
      </c>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11" workbookViewId="0">
      <selection activeCell="B31" sqref="B31"/>
    </sheetView>
  </sheetViews>
  <sheetFormatPr baseColWidth="10" defaultRowHeight="14" x14ac:dyDescent="0"/>
  <cols>
    <col min="2" max="2" width="76.5" bestFit="1" customWidth="1"/>
  </cols>
  <sheetData>
    <row r="1" spans="1:26" ht="20" customHeight="1">
      <c r="A1" s="5"/>
      <c r="B1" s="5"/>
      <c r="C1" s="5"/>
      <c r="D1" s="5"/>
      <c r="E1" s="5"/>
      <c r="F1" s="5"/>
      <c r="G1" s="5"/>
      <c r="H1" s="5"/>
      <c r="I1" s="5"/>
      <c r="J1" s="5"/>
      <c r="K1" s="5"/>
      <c r="L1" s="5"/>
      <c r="M1" s="5"/>
      <c r="N1" s="5"/>
      <c r="O1" s="5"/>
      <c r="P1" s="5"/>
      <c r="Q1" s="5"/>
      <c r="R1" s="5"/>
      <c r="S1" s="5"/>
      <c r="T1" s="5"/>
      <c r="U1" s="5"/>
      <c r="V1" s="5"/>
      <c r="W1" s="5"/>
      <c r="X1" s="5"/>
      <c r="Y1" s="5"/>
      <c r="Z1" s="5"/>
    </row>
    <row r="2" spans="1:26" ht="20" customHeight="1">
      <c r="A2" s="5"/>
      <c r="B2" s="5"/>
      <c r="C2" s="5"/>
      <c r="D2" s="5"/>
      <c r="E2" s="5"/>
      <c r="F2" s="5"/>
      <c r="G2" s="5"/>
      <c r="H2" s="5"/>
      <c r="I2" s="5"/>
      <c r="J2" s="5"/>
      <c r="K2" s="5"/>
      <c r="L2" s="5"/>
      <c r="M2" s="5"/>
      <c r="N2" s="5"/>
      <c r="O2" s="5"/>
      <c r="P2" s="5"/>
      <c r="Q2" s="5"/>
      <c r="R2" s="5"/>
      <c r="S2" s="5"/>
      <c r="T2" s="5"/>
      <c r="U2" s="5"/>
      <c r="V2" s="5"/>
      <c r="W2" s="5"/>
      <c r="X2" s="5"/>
      <c r="Y2" s="5"/>
      <c r="Z2" s="5"/>
    </row>
    <row r="3" spans="1:26" ht="81" customHeight="1">
      <c r="A3" s="5"/>
      <c r="B3" s="5"/>
      <c r="C3" s="5"/>
      <c r="D3" s="5"/>
      <c r="E3" s="5"/>
      <c r="F3" s="5"/>
      <c r="G3" s="5"/>
      <c r="H3" s="5"/>
      <c r="I3" s="5"/>
      <c r="J3" s="5"/>
      <c r="K3" s="5"/>
      <c r="L3" s="5"/>
      <c r="M3" s="5"/>
      <c r="N3" s="5"/>
      <c r="O3" s="5"/>
      <c r="P3" s="5"/>
      <c r="Q3" s="5"/>
      <c r="R3" s="5"/>
      <c r="S3" s="5"/>
      <c r="T3" s="5"/>
      <c r="U3" s="5"/>
      <c r="V3" s="5"/>
      <c r="W3" s="5"/>
      <c r="X3" s="5"/>
      <c r="Y3" s="5"/>
      <c r="Z3" s="5"/>
    </row>
    <row r="4" spans="1:26">
      <c r="A4" s="5"/>
      <c r="B4" s="2" t="s">
        <v>975</v>
      </c>
      <c r="C4" s="2" t="s">
        <v>977</v>
      </c>
      <c r="D4" s="5"/>
      <c r="E4" s="5"/>
      <c r="F4" s="5"/>
      <c r="G4" s="5"/>
      <c r="H4" s="5"/>
      <c r="I4" s="5"/>
      <c r="J4" s="5"/>
      <c r="K4" s="5"/>
      <c r="L4" s="5"/>
      <c r="M4" s="5"/>
      <c r="N4" s="5"/>
      <c r="O4" s="5"/>
      <c r="P4" s="5"/>
      <c r="Q4" s="5"/>
      <c r="R4" s="5"/>
      <c r="S4" s="5"/>
      <c r="T4" s="5"/>
      <c r="U4" s="5"/>
      <c r="V4" s="5"/>
      <c r="W4" s="5"/>
      <c r="X4" s="5"/>
      <c r="Y4" s="5"/>
      <c r="Z4" s="5"/>
    </row>
    <row r="5" spans="1:26">
      <c r="A5" s="5"/>
      <c r="B5" s="3" t="s">
        <v>789</v>
      </c>
      <c r="C5" s="4">
        <v>180</v>
      </c>
      <c r="D5" s="5"/>
      <c r="E5" s="5"/>
      <c r="F5" s="5"/>
      <c r="G5" s="5"/>
      <c r="H5" s="5"/>
      <c r="I5" s="5"/>
      <c r="J5" s="5"/>
      <c r="K5" s="5"/>
      <c r="L5" s="5"/>
      <c r="M5" s="5"/>
      <c r="N5" s="5"/>
      <c r="O5" s="5"/>
      <c r="P5" s="5"/>
      <c r="Q5" s="5"/>
      <c r="R5" s="5"/>
      <c r="S5" s="5"/>
      <c r="T5" s="5"/>
      <c r="U5" s="5"/>
      <c r="V5" s="5"/>
      <c r="W5" s="5"/>
      <c r="X5" s="5"/>
      <c r="Y5" s="5"/>
      <c r="Z5" s="5"/>
    </row>
    <row r="6" spans="1:26">
      <c r="A6" s="5"/>
      <c r="B6" s="3" t="s">
        <v>819</v>
      </c>
      <c r="C6" s="4">
        <v>149</v>
      </c>
      <c r="D6" s="5"/>
      <c r="E6" s="5"/>
      <c r="F6" s="5"/>
      <c r="G6" s="5"/>
      <c r="H6" s="5"/>
      <c r="I6" s="5"/>
      <c r="J6" s="5"/>
      <c r="K6" s="5"/>
      <c r="L6" s="5"/>
      <c r="M6" s="5"/>
      <c r="N6" s="5"/>
      <c r="O6" s="5"/>
      <c r="P6" s="5"/>
      <c r="Q6" s="5"/>
      <c r="R6" s="5"/>
      <c r="S6" s="5"/>
      <c r="T6" s="5"/>
      <c r="U6" s="5"/>
      <c r="V6" s="5"/>
      <c r="W6" s="5"/>
      <c r="X6" s="5"/>
      <c r="Y6" s="5"/>
      <c r="Z6" s="5"/>
    </row>
    <row r="7" spans="1:26">
      <c r="A7" s="5"/>
      <c r="B7" s="3" t="s">
        <v>315</v>
      </c>
      <c r="C7" s="4">
        <v>146</v>
      </c>
      <c r="D7" s="5"/>
      <c r="E7" s="5"/>
      <c r="F7" s="5"/>
      <c r="G7" s="5"/>
      <c r="H7" s="5"/>
      <c r="I7" s="5"/>
      <c r="J7" s="5"/>
      <c r="K7" s="5"/>
      <c r="L7" s="5"/>
      <c r="M7" s="5"/>
      <c r="N7" s="5"/>
      <c r="O7" s="5"/>
      <c r="P7" s="5"/>
      <c r="Q7" s="5"/>
      <c r="R7" s="5"/>
      <c r="S7" s="5"/>
      <c r="T7" s="5"/>
      <c r="U7" s="5"/>
      <c r="V7" s="5"/>
      <c r="W7" s="5"/>
      <c r="X7" s="5"/>
      <c r="Y7" s="5"/>
      <c r="Z7" s="5"/>
    </row>
    <row r="8" spans="1:26">
      <c r="A8" s="5"/>
      <c r="B8" s="3" t="s">
        <v>320</v>
      </c>
      <c r="C8" s="4">
        <v>134</v>
      </c>
      <c r="D8" s="5"/>
      <c r="E8" s="5"/>
      <c r="F8" s="5"/>
      <c r="G8" s="5"/>
      <c r="H8" s="5"/>
      <c r="I8" s="5"/>
      <c r="J8" s="5"/>
      <c r="K8" s="5"/>
      <c r="L8" s="5"/>
      <c r="M8" s="5"/>
      <c r="N8" s="5"/>
      <c r="O8" s="5"/>
      <c r="P8" s="5"/>
      <c r="Q8" s="5"/>
      <c r="R8" s="5"/>
      <c r="S8" s="5"/>
      <c r="T8" s="5"/>
      <c r="U8" s="5"/>
      <c r="V8" s="5"/>
      <c r="W8" s="5"/>
      <c r="X8" s="5"/>
      <c r="Y8" s="5"/>
      <c r="Z8" s="5"/>
    </row>
    <row r="9" spans="1:26">
      <c r="A9" s="5"/>
      <c r="B9" s="3" t="s">
        <v>323</v>
      </c>
      <c r="C9" s="4">
        <v>132</v>
      </c>
      <c r="D9" s="5"/>
      <c r="E9" s="5"/>
      <c r="F9" s="5"/>
      <c r="G9" s="5"/>
      <c r="H9" s="5"/>
      <c r="I9" s="5"/>
      <c r="J9" s="5"/>
      <c r="K9" s="5"/>
      <c r="L9" s="5"/>
      <c r="M9" s="5"/>
      <c r="N9" s="5"/>
      <c r="O9" s="5"/>
      <c r="P9" s="5"/>
      <c r="Q9" s="5"/>
      <c r="R9" s="5"/>
      <c r="S9" s="5"/>
      <c r="T9" s="5"/>
      <c r="U9" s="5"/>
      <c r="V9" s="5"/>
      <c r="W9" s="5"/>
      <c r="X9" s="5"/>
      <c r="Y9" s="5"/>
      <c r="Z9" s="5"/>
    </row>
    <row r="10" spans="1:26">
      <c r="A10" s="5"/>
      <c r="B10" s="3" t="s">
        <v>316</v>
      </c>
      <c r="C10" s="4">
        <v>125</v>
      </c>
      <c r="D10" s="5"/>
      <c r="E10" s="5"/>
      <c r="F10" s="5"/>
      <c r="G10" s="5"/>
      <c r="H10" s="5"/>
      <c r="I10" s="5"/>
      <c r="J10" s="5"/>
      <c r="K10" s="5"/>
      <c r="L10" s="5"/>
      <c r="M10" s="5"/>
      <c r="N10" s="5"/>
      <c r="O10" s="5"/>
      <c r="P10" s="5"/>
      <c r="Q10" s="5"/>
      <c r="R10" s="5"/>
      <c r="S10" s="5"/>
      <c r="T10" s="5"/>
      <c r="U10" s="5"/>
      <c r="V10" s="5"/>
      <c r="W10" s="5"/>
      <c r="X10" s="5"/>
      <c r="Y10" s="5"/>
      <c r="Z10" s="5"/>
    </row>
    <row r="11" spans="1:26">
      <c r="A11" s="5"/>
      <c r="B11" s="3" t="s">
        <v>384</v>
      </c>
      <c r="C11" s="4">
        <v>111</v>
      </c>
      <c r="D11" s="5"/>
      <c r="E11" s="5"/>
      <c r="F11" s="5"/>
      <c r="G11" s="5"/>
      <c r="H11" s="5"/>
      <c r="I11" s="5"/>
      <c r="J11" s="5"/>
      <c r="K11" s="5"/>
      <c r="L11" s="5"/>
      <c r="M11" s="5"/>
      <c r="N11" s="5"/>
      <c r="O11" s="5"/>
      <c r="P11" s="5"/>
      <c r="Q11" s="5"/>
      <c r="R11" s="5"/>
      <c r="S11" s="5"/>
      <c r="T11" s="5"/>
      <c r="U11" s="5"/>
      <c r="V11" s="5"/>
      <c r="W11" s="5"/>
      <c r="X11" s="5"/>
      <c r="Y11" s="5"/>
      <c r="Z11" s="5"/>
    </row>
    <row r="12" spans="1:26">
      <c r="A12" s="5"/>
      <c r="B12" s="3" t="s">
        <v>311</v>
      </c>
      <c r="C12" s="4">
        <v>111</v>
      </c>
      <c r="D12" s="5"/>
      <c r="E12" s="5"/>
      <c r="F12" s="5"/>
      <c r="G12" s="5"/>
      <c r="H12" s="5"/>
      <c r="I12" s="5"/>
      <c r="J12" s="5"/>
      <c r="K12" s="5"/>
      <c r="L12" s="5"/>
      <c r="M12" s="5"/>
      <c r="N12" s="5"/>
      <c r="O12" s="5"/>
      <c r="P12" s="5"/>
      <c r="Q12" s="5"/>
      <c r="R12" s="5"/>
      <c r="S12" s="5"/>
      <c r="T12" s="5"/>
      <c r="U12" s="5"/>
      <c r="V12" s="5"/>
      <c r="W12" s="5"/>
      <c r="X12" s="5"/>
      <c r="Y12" s="5"/>
      <c r="Z12" s="5"/>
    </row>
    <row r="13" spans="1:26">
      <c r="A13" s="5"/>
      <c r="B13" s="3" t="s">
        <v>331</v>
      </c>
      <c r="C13" s="4">
        <v>99</v>
      </c>
      <c r="D13" s="5"/>
      <c r="E13" s="5"/>
      <c r="F13" s="5"/>
      <c r="G13" s="5"/>
      <c r="H13" s="5"/>
      <c r="I13" s="5"/>
      <c r="J13" s="5"/>
      <c r="K13" s="5"/>
      <c r="L13" s="5"/>
      <c r="M13" s="5"/>
      <c r="N13" s="5"/>
      <c r="O13" s="5"/>
      <c r="P13" s="5"/>
      <c r="Q13" s="5"/>
      <c r="R13" s="5"/>
      <c r="S13" s="5"/>
      <c r="T13" s="5"/>
      <c r="U13" s="5"/>
      <c r="V13" s="5"/>
      <c r="W13" s="5"/>
      <c r="X13" s="5"/>
      <c r="Y13" s="5"/>
      <c r="Z13" s="5"/>
    </row>
    <row r="14" spans="1:26">
      <c r="A14" s="5"/>
      <c r="B14" s="3" t="s">
        <v>349</v>
      </c>
      <c r="C14" s="4">
        <v>98</v>
      </c>
      <c r="D14" s="5"/>
      <c r="E14" s="5"/>
      <c r="F14" s="5"/>
      <c r="G14" s="5"/>
      <c r="H14" s="5"/>
      <c r="I14" s="5"/>
      <c r="J14" s="5"/>
      <c r="K14" s="5"/>
      <c r="L14" s="5"/>
      <c r="M14" s="5"/>
      <c r="N14" s="5"/>
      <c r="O14" s="5"/>
      <c r="P14" s="5"/>
      <c r="Q14" s="5"/>
      <c r="R14" s="5"/>
      <c r="S14" s="5"/>
      <c r="T14" s="5"/>
      <c r="U14" s="5"/>
      <c r="V14" s="5"/>
      <c r="W14" s="5"/>
      <c r="X14" s="5"/>
      <c r="Y14" s="5"/>
      <c r="Z14" s="5"/>
    </row>
    <row r="15" spans="1:26">
      <c r="A15" s="5"/>
      <c r="B15" s="3" t="s">
        <v>329</v>
      </c>
      <c r="C15" s="4">
        <v>89</v>
      </c>
      <c r="D15" s="5"/>
      <c r="E15" s="5"/>
      <c r="F15" s="5"/>
      <c r="G15" s="5"/>
      <c r="H15" s="5"/>
      <c r="I15" s="5"/>
      <c r="J15" s="5"/>
      <c r="K15" s="5"/>
      <c r="L15" s="5"/>
      <c r="M15" s="5"/>
      <c r="N15" s="5"/>
      <c r="O15" s="5"/>
      <c r="P15" s="5"/>
      <c r="Q15" s="5"/>
      <c r="R15" s="5"/>
      <c r="S15" s="5"/>
      <c r="T15" s="5"/>
      <c r="U15" s="5"/>
      <c r="V15" s="5"/>
      <c r="W15" s="5"/>
      <c r="X15" s="5"/>
      <c r="Y15" s="5"/>
      <c r="Z15" s="5"/>
    </row>
    <row r="16" spans="1:26">
      <c r="A16" s="5"/>
      <c r="B16" s="3" t="s">
        <v>790</v>
      </c>
      <c r="C16" s="4">
        <v>85</v>
      </c>
      <c r="D16" s="5"/>
      <c r="E16" s="5"/>
      <c r="F16" s="5"/>
      <c r="G16" s="5"/>
      <c r="H16" s="5"/>
      <c r="I16" s="5"/>
      <c r="J16" s="5"/>
      <c r="K16" s="5"/>
      <c r="L16" s="5"/>
      <c r="M16" s="5"/>
      <c r="N16" s="5"/>
      <c r="O16" s="5"/>
      <c r="P16" s="5"/>
      <c r="Q16" s="5"/>
      <c r="R16" s="5"/>
      <c r="S16" s="5"/>
      <c r="T16" s="5"/>
      <c r="U16" s="5"/>
      <c r="V16" s="5"/>
      <c r="W16" s="5"/>
      <c r="X16" s="5"/>
      <c r="Y16" s="5"/>
      <c r="Z16" s="5"/>
    </row>
    <row r="17" spans="1:26">
      <c r="A17" s="5"/>
      <c r="B17" s="3" t="s">
        <v>354</v>
      </c>
      <c r="C17" s="4">
        <v>74</v>
      </c>
      <c r="D17" s="5"/>
      <c r="E17" s="5"/>
      <c r="F17" s="5"/>
      <c r="G17" s="5"/>
      <c r="H17" s="5"/>
      <c r="I17" s="5"/>
      <c r="J17" s="5"/>
      <c r="K17" s="5"/>
      <c r="L17" s="5"/>
      <c r="M17" s="5"/>
      <c r="N17" s="5"/>
      <c r="O17" s="5"/>
      <c r="P17" s="5"/>
      <c r="Q17" s="5"/>
      <c r="R17" s="5"/>
      <c r="S17" s="5"/>
      <c r="T17" s="5"/>
      <c r="U17" s="5"/>
      <c r="V17" s="5"/>
      <c r="W17" s="5"/>
      <c r="X17" s="5"/>
      <c r="Y17" s="5"/>
      <c r="Z17" s="5"/>
    </row>
    <row r="18" spans="1:26">
      <c r="A18" s="5"/>
      <c r="B18" s="3" t="s">
        <v>313</v>
      </c>
      <c r="C18" s="4">
        <v>66</v>
      </c>
      <c r="D18" s="5"/>
      <c r="E18" s="5"/>
      <c r="F18" s="5"/>
      <c r="G18" s="5"/>
      <c r="H18" s="5"/>
      <c r="I18" s="5"/>
      <c r="J18" s="5"/>
      <c r="K18" s="5"/>
      <c r="L18" s="5"/>
      <c r="M18" s="5"/>
      <c r="N18" s="5"/>
      <c r="O18" s="5"/>
      <c r="P18" s="5"/>
      <c r="Q18" s="5"/>
      <c r="R18" s="5"/>
      <c r="S18" s="5"/>
      <c r="T18" s="5"/>
      <c r="U18" s="5"/>
      <c r="V18" s="5"/>
      <c r="W18" s="5"/>
      <c r="X18" s="5"/>
      <c r="Y18" s="5"/>
      <c r="Z18" s="5"/>
    </row>
    <row r="19" spans="1:26">
      <c r="A19" s="5"/>
      <c r="B19" s="3" t="s">
        <v>971</v>
      </c>
      <c r="C19" s="4">
        <v>58</v>
      </c>
      <c r="D19" s="5"/>
      <c r="E19" s="5"/>
      <c r="F19" s="5"/>
      <c r="G19" s="5"/>
      <c r="H19" s="5"/>
      <c r="I19" s="5"/>
      <c r="J19" s="5"/>
      <c r="K19" s="5"/>
      <c r="L19" s="5"/>
      <c r="M19" s="5"/>
      <c r="N19" s="5"/>
      <c r="O19" s="5"/>
      <c r="P19" s="5"/>
      <c r="Q19" s="5"/>
      <c r="R19" s="5"/>
      <c r="S19" s="5"/>
      <c r="T19" s="5"/>
      <c r="U19" s="5"/>
      <c r="V19" s="5"/>
      <c r="W19" s="5"/>
      <c r="X19" s="5"/>
      <c r="Y19" s="5"/>
      <c r="Z19" s="5"/>
    </row>
    <row r="20" spans="1:26">
      <c r="A20" s="5"/>
      <c r="B20" s="3" t="s">
        <v>327</v>
      </c>
      <c r="C20" s="4">
        <v>55</v>
      </c>
      <c r="D20" s="5"/>
      <c r="E20" s="5"/>
      <c r="F20" s="5"/>
      <c r="G20" s="5"/>
      <c r="H20" s="5"/>
      <c r="I20" s="5"/>
      <c r="J20" s="5"/>
      <c r="K20" s="5"/>
      <c r="L20" s="5"/>
      <c r="M20" s="5"/>
      <c r="N20" s="5"/>
      <c r="O20" s="5"/>
      <c r="P20" s="5"/>
      <c r="Q20" s="5"/>
      <c r="R20" s="5"/>
      <c r="S20" s="5"/>
      <c r="T20" s="5"/>
      <c r="U20" s="5"/>
      <c r="V20" s="5"/>
      <c r="W20" s="5"/>
      <c r="X20" s="5"/>
      <c r="Y20" s="5"/>
      <c r="Z20" s="5"/>
    </row>
    <row r="21" spans="1:26">
      <c r="A21" s="5"/>
      <c r="B21" s="3" t="s">
        <v>371</v>
      </c>
      <c r="C21" s="4">
        <v>55</v>
      </c>
      <c r="D21" s="5"/>
      <c r="E21" s="5"/>
      <c r="F21" s="5"/>
      <c r="G21" s="5"/>
      <c r="H21" s="5"/>
      <c r="I21" s="5"/>
      <c r="J21" s="5"/>
      <c r="K21" s="5"/>
      <c r="L21" s="5"/>
      <c r="M21" s="5"/>
      <c r="N21" s="5"/>
      <c r="O21" s="5"/>
      <c r="P21" s="5"/>
      <c r="Q21" s="5"/>
      <c r="R21" s="5"/>
      <c r="S21" s="5"/>
      <c r="T21" s="5"/>
      <c r="U21" s="5"/>
      <c r="V21" s="5"/>
      <c r="W21" s="5"/>
      <c r="X21" s="5"/>
      <c r="Y21" s="5"/>
      <c r="Z21" s="5"/>
    </row>
    <row r="22" spans="1:26">
      <c r="A22" s="5"/>
      <c r="B22" s="3" t="s">
        <v>310</v>
      </c>
      <c r="C22" s="4">
        <v>47</v>
      </c>
      <c r="D22" s="5"/>
      <c r="E22" s="5"/>
      <c r="F22" s="5"/>
      <c r="G22" s="5"/>
      <c r="H22" s="5"/>
      <c r="I22" s="5"/>
      <c r="J22" s="5"/>
      <c r="K22" s="5"/>
      <c r="L22" s="5"/>
      <c r="M22" s="5"/>
      <c r="N22" s="5"/>
      <c r="O22" s="5"/>
      <c r="P22" s="5"/>
      <c r="Q22" s="5"/>
      <c r="R22" s="5"/>
      <c r="S22" s="5"/>
      <c r="T22" s="5"/>
      <c r="U22" s="5"/>
      <c r="V22" s="5"/>
      <c r="W22" s="5"/>
      <c r="X22" s="5"/>
      <c r="Y22" s="5"/>
      <c r="Z22" s="5"/>
    </row>
    <row r="23" spans="1:26">
      <c r="A23" s="5"/>
      <c r="B23" s="3" t="s">
        <v>368</v>
      </c>
      <c r="C23" s="4">
        <v>46</v>
      </c>
      <c r="D23" s="5"/>
      <c r="E23" s="5"/>
      <c r="F23" s="5"/>
      <c r="G23" s="5"/>
      <c r="H23" s="5"/>
      <c r="I23" s="5"/>
      <c r="J23" s="5"/>
      <c r="K23" s="5"/>
      <c r="L23" s="5"/>
      <c r="M23" s="5"/>
      <c r="N23" s="5"/>
      <c r="O23" s="5"/>
      <c r="P23" s="5"/>
      <c r="Q23" s="5"/>
      <c r="R23" s="5"/>
      <c r="S23" s="5"/>
      <c r="T23" s="5"/>
      <c r="U23" s="5"/>
      <c r="V23" s="5"/>
      <c r="W23" s="5"/>
      <c r="X23" s="5"/>
      <c r="Y23" s="5"/>
      <c r="Z23" s="5"/>
    </row>
    <row r="24" spans="1:26">
      <c r="A24" s="5"/>
      <c r="B24" s="3" t="s">
        <v>347</v>
      </c>
      <c r="C24" s="4">
        <v>38</v>
      </c>
      <c r="D24" s="5"/>
      <c r="E24" s="5"/>
      <c r="F24" s="5"/>
      <c r="G24" s="5"/>
      <c r="H24" s="5"/>
      <c r="I24" s="5"/>
      <c r="J24" s="5"/>
      <c r="K24" s="5"/>
      <c r="L24" s="5"/>
      <c r="M24" s="5"/>
      <c r="N24" s="5"/>
      <c r="O24" s="5"/>
      <c r="P24" s="5"/>
      <c r="Q24" s="5"/>
      <c r="R24" s="5"/>
      <c r="S24" s="5"/>
      <c r="T24" s="5"/>
      <c r="U24" s="5"/>
      <c r="V24" s="5"/>
      <c r="W24" s="5"/>
      <c r="X24" s="5"/>
      <c r="Y24" s="5"/>
      <c r="Z24" s="5"/>
    </row>
    <row r="25" spans="1:26">
      <c r="A25" s="5"/>
      <c r="B25" s="3" t="s">
        <v>334</v>
      </c>
      <c r="C25" s="4">
        <v>37</v>
      </c>
      <c r="D25" s="5"/>
      <c r="E25" s="5"/>
      <c r="F25" s="5"/>
      <c r="G25" s="5"/>
      <c r="H25" s="5"/>
      <c r="I25" s="5"/>
      <c r="J25" s="5"/>
      <c r="K25" s="5"/>
      <c r="L25" s="5"/>
      <c r="M25" s="5"/>
      <c r="N25" s="5"/>
      <c r="O25" s="5"/>
      <c r="P25" s="5"/>
      <c r="Q25" s="5"/>
      <c r="R25" s="5"/>
      <c r="S25" s="5"/>
      <c r="T25" s="5"/>
      <c r="U25" s="5"/>
      <c r="V25" s="5"/>
      <c r="W25" s="5"/>
      <c r="X25" s="5"/>
      <c r="Y25" s="5"/>
      <c r="Z25" s="5"/>
    </row>
    <row r="26" spans="1:26">
      <c r="A26" s="5"/>
      <c r="B26" s="3" t="s">
        <v>317</v>
      </c>
      <c r="C26" s="4">
        <v>34</v>
      </c>
      <c r="D26" s="5"/>
      <c r="E26" s="5"/>
      <c r="F26" s="5"/>
      <c r="G26" s="5"/>
      <c r="H26" s="5"/>
      <c r="I26" s="5"/>
      <c r="J26" s="5"/>
      <c r="K26" s="5"/>
      <c r="L26" s="5"/>
      <c r="M26" s="5"/>
      <c r="N26" s="5"/>
      <c r="O26" s="5"/>
      <c r="P26" s="5"/>
      <c r="Q26" s="5"/>
      <c r="R26" s="5"/>
      <c r="S26" s="5"/>
      <c r="T26" s="5"/>
      <c r="U26" s="5"/>
      <c r="V26" s="5"/>
      <c r="W26" s="5"/>
      <c r="X26" s="5"/>
      <c r="Y26" s="5"/>
      <c r="Z26" s="5"/>
    </row>
    <row r="27" spans="1:26">
      <c r="A27" s="5"/>
      <c r="B27" s="3" t="s">
        <v>793</v>
      </c>
      <c r="C27" s="4">
        <v>28</v>
      </c>
      <c r="D27" s="5"/>
      <c r="E27" s="5"/>
      <c r="F27" s="5"/>
      <c r="G27" s="5"/>
      <c r="H27" s="5"/>
      <c r="I27" s="5"/>
      <c r="J27" s="5"/>
      <c r="K27" s="5"/>
      <c r="L27" s="5"/>
      <c r="M27" s="5"/>
      <c r="N27" s="5"/>
      <c r="O27" s="5"/>
      <c r="P27" s="5"/>
      <c r="Q27" s="5"/>
      <c r="R27" s="5"/>
      <c r="S27" s="5"/>
      <c r="T27" s="5"/>
      <c r="U27" s="5"/>
      <c r="V27" s="5"/>
      <c r="W27" s="5"/>
      <c r="X27" s="5"/>
      <c r="Y27" s="5"/>
      <c r="Z27" s="5"/>
    </row>
    <row r="28" spans="1:26">
      <c r="A28" s="5"/>
      <c r="B28" s="3" t="s">
        <v>420</v>
      </c>
      <c r="C28" s="4">
        <v>28</v>
      </c>
      <c r="D28" s="5"/>
      <c r="E28" s="5"/>
      <c r="F28" s="5"/>
      <c r="G28" s="5"/>
      <c r="H28" s="5"/>
      <c r="I28" s="5"/>
      <c r="J28" s="5"/>
      <c r="K28" s="5"/>
      <c r="L28" s="5"/>
      <c r="M28" s="5"/>
      <c r="N28" s="5"/>
      <c r="O28" s="5"/>
      <c r="P28" s="5"/>
      <c r="Q28" s="5"/>
      <c r="R28" s="5"/>
      <c r="S28" s="5"/>
      <c r="T28" s="5"/>
      <c r="U28" s="5"/>
      <c r="V28" s="5"/>
      <c r="W28" s="5"/>
      <c r="X28" s="5"/>
      <c r="Y28" s="5"/>
      <c r="Z28" s="5"/>
    </row>
    <row r="29" spans="1:26">
      <c r="A29" s="5"/>
      <c r="B29" s="3" t="s">
        <v>319</v>
      </c>
      <c r="C29" s="4">
        <v>19</v>
      </c>
      <c r="D29" s="5"/>
      <c r="E29" s="5"/>
      <c r="F29" s="5"/>
      <c r="G29" s="5"/>
      <c r="H29" s="5"/>
      <c r="I29" s="5"/>
      <c r="J29" s="5"/>
      <c r="K29" s="5"/>
      <c r="L29" s="5"/>
      <c r="M29" s="5"/>
      <c r="N29" s="5"/>
      <c r="O29" s="5"/>
      <c r="P29" s="5"/>
      <c r="Q29" s="5"/>
      <c r="R29" s="5"/>
      <c r="S29" s="5"/>
      <c r="T29" s="5"/>
      <c r="U29" s="5"/>
      <c r="V29" s="5"/>
      <c r="W29" s="5"/>
      <c r="X29" s="5"/>
      <c r="Y29" s="5"/>
      <c r="Z29" s="5"/>
    </row>
    <row r="30" spans="1:26">
      <c r="A30" s="5"/>
      <c r="B30" s="3" t="s">
        <v>373</v>
      </c>
      <c r="C30" s="4">
        <v>17</v>
      </c>
      <c r="D30" s="5"/>
      <c r="E30" s="5"/>
      <c r="F30" s="5"/>
      <c r="G30" s="5"/>
      <c r="H30" s="5"/>
      <c r="I30" s="5"/>
      <c r="J30" s="5"/>
      <c r="K30" s="5"/>
      <c r="L30" s="5"/>
      <c r="M30" s="5"/>
      <c r="N30" s="5"/>
      <c r="O30" s="5"/>
      <c r="P30" s="5"/>
      <c r="Q30" s="5"/>
      <c r="R30" s="5"/>
      <c r="S30" s="5"/>
      <c r="T30" s="5"/>
      <c r="U30" s="5"/>
      <c r="V30" s="5"/>
      <c r="W30" s="5"/>
      <c r="X30" s="5"/>
      <c r="Y30" s="5"/>
      <c r="Z30" s="5"/>
    </row>
    <row r="31" spans="1:26">
      <c r="A31" s="5"/>
      <c r="B31" s="3" t="s">
        <v>361</v>
      </c>
      <c r="C31" s="4">
        <v>16</v>
      </c>
      <c r="D31" s="5"/>
      <c r="E31" s="5"/>
      <c r="F31" s="5"/>
      <c r="G31" s="5"/>
      <c r="H31" s="5"/>
      <c r="I31" s="5"/>
      <c r="J31" s="5"/>
      <c r="K31" s="5"/>
      <c r="L31" s="5"/>
      <c r="M31" s="5"/>
      <c r="N31" s="5"/>
      <c r="O31" s="5"/>
      <c r="P31" s="5"/>
      <c r="Q31" s="5"/>
      <c r="R31" s="5"/>
      <c r="S31" s="5"/>
      <c r="T31" s="5"/>
      <c r="U31" s="5"/>
      <c r="V31" s="5"/>
      <c r="W31" s="5"/>
      <c r="X31" s="5"/>
      <c r="Y31" s="5"/>
      <c r="Z31" s="5"/>
    </row>
    <row r="32" spans="1:26">
      <c r="A32" s="5"/>
      <c r="B32" s="3" t="s">
        <v>884</v>
      </c>
      <c r="C32" s="4">
        <v>10</v>
      </c>
      <c r="D32" s="5"/>
      <c r="E32" s="5"/>
      <c r="F32" s="5"/>
      <c r="G32" s="5"/>
      <c r="H32" s="5"/>
      <c r="I32" s="5"/>
      <c r="J32" s="5"/>
      <c r="K32" s="5"/>
      <c r="L32" s="5"/>
      <c r="M32" s="5"/>
      <c r="N32" s="5"/>
      <c r="O32" s="5"/>
      <c r="P32" s="5"/>
      <c r="Q32" s="5"/>
      <c r="R32" s="5"/>
      <c r="S32" s="5"/>
      <c r="T32" s="5"/>
      <c r="U32" s="5"/>
      <c r="V32" s="5"/>
      <c r="W32" s="5"/>
      <c r="X32" s="5"/>
      <c r="Y32" s="5"/>
      <c r="Z32" s="5"/>
    </row>
    <row r="33" spans="1:26">
      <c r="A33" s="5"/>
      <c r="B33" s="3" t="s">
        <v>360</v>
      </c>
      <c r="C33" s="4">
        <v>9</v>
      </c>
      <c r="D33" s="5"/>
      <c r="E33" s="5"/>
      <c r="F33" s="5"/>
      <c r="G33" s="5"/>
      <c r="H33" s="5"/>
      <c r="I33" s="5"/>
      <c r="J33" s="5"/>
      <c r="K33" s="5"/>
      <c r="L33" s="5"/>
      <c r="M33" s="5"/>
      <c r="N33" s="5"/>
      <c r="O33" s="5"/>
      <c r="P33" s="5"/>
      <c r="Q33" s="5"/>
      <c r="R33" s="5"/>
      <c r="S33" s="5"/>
      <c r="T33" s="5"/>
      <c r="U33" s="5"/>
      <c r="V33" s="5"/>
      <c r="W33" s="5"/>
      <c r="X33" s="5"/>
      <c r="Y33" s="5"/>
      <c r="Z33" s="5"/>
    </row>
    <row r="34" spans="1:26">
      <c r="A34" s="5"/>
      <c r="B34" s="3" t="s">
        <v>394</v>
      </c>
      <c r="C34" s="4">
        <v>8</v>
      </c>
      <c r="D34" s="5"/>
      <c r="E34" s="5"/>
      <c r="F34" s="5"/>
      <c r="G34" s="5"/>
      <c r="H34" s="5"/>
      <c r="I34" s="5"/>
      <c r="J34" s="5"/>
      <c r="K34" s="5"/>
      <c r="L34" s="5"/>
      <c r="M34" s="5"/>
      <c r="N34" s="5"/>
      <c r="O34" s="5"/>
      <c r="P34" s="5"/>
      <c r="Q34" s="5"/>
      <c r="R34" s="5"/>
      <c r="S34" s="5"/>
      <c r="T34" s="5"/>
      <c r="U34" s="5"/>
      <c r="V34" s="5"/>
      <c r="W34" s="5"/>
      <c r="X34" s="5"/>
      <c r="Y34" s="5"/>
      <c r="Z34" s="5"/>
    </row>
    <row r="35" spans="1:26">
      <c r="A35" s="5"/>
      <c r="B35" s="3" t="s">
        <v>325</v>
      </c>
      <c r="C35" s="4">
        <v>7</v>
      </c>
      <c r="D35" s="5"/>
      <c r="E35" s="5"/>
      <c r="F35" s="5"/>
      <c r="G35" s="5"/>
      <c r="H35" s="5"/>
      <c r="I35" s="5"/>
      <c r="J35" s="5"/>
      <c r="K35" s="5"/>
      <c r="L35" s="5"/>
      <c r="M35" s="5"/>
      <c r="N35" s="5"/>
      <c r="O35" s="5"/>
      <c r="P35" s="5"/>
      <c r="Q35" s="5"/>
      <c r="R35" s="5"/>
      <c r="S35" s="5"/>
      <c r="T35" s="5"/>
      <c r="U35" s="5"/>
      <c r="V35" s="5"/>
      <c r="W35" s="5"/>
      <c r="X35" s="5"/>
      <c r="Y35" s="5"/>
      <c r="Z35" s="5"/>
    </row>
    <row r="36" spans="1:26">
      <c r="A36" s="5"/>
      <c r="B36" s="3" t="s">
        <v>450</v>
      </c>
      <c r="C36" s="4">
        <v>6</v>
      </c>
      <c r="D36" s="5"/>
      <c r="E36" s="5"/>
      <c r="F36" s="5"/>
      <c r="G36" s="5"/>
      <c r="H36" s="5"/>
      <c r="I36" s="5"/>
      <c r="J36" s="5"/>
      <c r="K36" s="5"/>
      <c r="L36" s="5"/>
      <c r="M36" s="5"/>
      <c r="N36" s="5"/>
      <c r="O36" s="5"/>
      <c r="P36" s="5"/>
      <c r="Q36" s="5"/>
      <c r="R36" s="5"/>
      <c r="S36" s="5"/>
      <c r="T36" s="5"/>
      <c r="U36" s="5"/>
      <c r="V36" s="5"/>
      <c r="W36" s="5"/>
      <c r="X36" s="5"/>
      <c r="Y36" s="5"/>
      <c r="Z36" s="5"/>
    </row>
    <row r="37" spans="1:26">
      <c r="A37" s="5"/>
      <c r="B37" s="3" t="s">
        <v>549</v>
      </c>
      <c r="C37" s="4">
        <v>5</v>
      </c>
      <c r="D37" s="5"/>
      <c r="E37" s="5"/>
      <c r="F37" s="5"/>
      <c r="G37" s="5"/>
      <c r="H37" s="5"/>
      <c r="I37" s="5"/>
      <c r="J37" s="5"/>
      <c r="K37" s="5"/>
      <c r="L37" s="5"/>
      <c r="M37" s="5"/>
      <c r="N37" s="5"/>
      <c r="O37" s="5"/>
      <c r="P37" s="5"/>
      <c r="Q37" s="5"/>
      <c r="R37" s="5"/>
      <c r="S37" s="5"/>
      <c r="T37" s="5"/>
      <c r="U37" s="5"/>
      <c r="V37" s="5"/>
      <c r="W37" s="5"/>
      <c r="X37" s="5"/>
      <c r="Y37" s="5"/>
      <c r="Z37" s="5"/>
    </row>
    <row r="38" spans="1:26">
      <c r="A38" s="5"/>
      <c r="B38" s="3" t="s">
        <v>558</v>
      </c>
      <c r="C38" s="4">
        <v>3</v>
      </c>
      <c r="D38" s="5"/>
      <c r="E38" s="5"/>
      <c r="F38" s="5"/>
      <c r="G38" s="5"/>
      <c r="H38" s="5"/>
      <c r="I38" s="5"/>
      <c r="J38" s="5"/>
      <c r="K38" s="5"/>
      <c r="L38" s="5"/>
      <c r="M38" s="5"/>
      <c r="N38" s="5"/>
      <c r="O38" s="5"/>
      <c r="P38" s="5"/>
      <c r="Q38" s="5"/>
      <c r="R38" s="5"/>
      <c r="S38" s="5"/>
      <c r="T38" s="5"/>
      <c r="U38" s="5"/>
      <c r="V38" s="5"/>
      <c r="W38" s="5"/>
      <c r="X38" s="5"/>
      <c r="Y38" s="5"/>
      <c r="Z38" s="5"/>
    </row>
    <row r="39" spans="1:26">
      <c r="A39" s="5"/>
      <c r="B39" s="8" t="s">
        <v>896</v>
      </c>
      <c r="C39" s="9">
        <v>1</v>
      </c>
      <c r="D39" s="5"/>
      <c r="E39" s="5"/>
      <c r="F39" s="5"/>
      <c r="G39" s="5"/>
      <c r="H39" s="5"/>
      <c r="I39" s="5"/>
      <c r="J39" s="5"/>
      <c r="K39" s="5"/>
      <c r="L39" s="5"/>
      <c r="M39" s="5"/>
      <c r="N39" s="5"/>
      <c r="O39" s="5"/>
      <c r="P39" s="5"/>
      <c r="Q39" s="5"/>
      <c r="R39" s="5"/>
      <c r="S39" s="5"/>
      <c r="T39" s="5"/>
      <c r="U39" s="5"/>
      <c r="V39" s="5"/>
      <c r="W39" s="5"/>
      <c r="X39" s="5"/>
      <c r="Y39" s="5"/>
      <c r="Z39" s="5"/>
    </row>
    <row r="40" spans="1:26">
      <c r="A40" s="5"/>
      <c r="B40" s="8" t="s">
        <v>773</v>
      </c>
      <c r="C40" s="9">
        <v>1</v>
      </c>
      <c r="D40" s="5"/>
      <c r="E40" s="5"/>
      <c r="F40" s="5"/>
      <c r="G40" s="5"/>
      <c r="H40" s="5"/>
      <c r="I40" s="5"/>
      <c r="J40" s="5"/>
      <c r="K40" s="5"/>
      <c r="L40" s="5"/>
      <c r="M40" s="5"/>
      <c r="N40" s="5"/>
      <c r="O40" s="5"/>
      <c r="P40" s="5"/>
      <c r="Q40" s="5"/>
      <c r="R40" s="5"/>
      <c r="S40" s="5"/>
      <c r="T40" s="5"/>
      <c r="U40" s="5"/>
      <c r="V40" s="5"/>
      <c r="W40" s="5"/>
      <c r="X40" s="5"/>
      <c r="Y40" s="5"/>
      <c r="Z40" s="5"/>
    </row>
    <row r="41" spans="1:26">
      <c r="A41" s="5"/>
      <c r="B41" s="8" t="s">
        <v>893</v>
      </c>
      <c r="C41" s="9">
        <v>1</v>
      </c>
      <c r="D41" s="5"/>
      <c r="E41" s="5"/>
      <c r="F41" s="5"/>
      <c r="G41" s="5"/>
      <c r="H41" s="5"/>
      <c r="I41" s="5"/>
      <c r="J41" s="5"/>
      <c r="K41" s="5"/>
      <c r="L41" s="5"/>
      <c r="M41" s="5"/>
      <c r="N41" s="5"/>
      <c r="O41" s="5"/>
      <c r="P41" s="5"/>
      <c r="Q41" s="5"/>
      <c r="R41" s="5"/>
      <c r="S41" s="5"/>
      <c r="T41" s="5"/>
      <c r="U41" s="5"/>
      <c r="V41" s="5"/>
      <c r="W41" s="5"/>
      <c r="X41" s="5"/>
      <c r="Y41" s="5"/>
      <c r="Z41" s="5"/>
    </row>
    <row r="42" spans="1:26">
      <c r="A42" s="5"/>
      <c r="B42" s="8" t="s">
        <v>892</v>
      </c>
      <c r="C42" s="9">
        <v>1</v>
      </c>
      <c r="D42" s="5"/>
      <c r="E42" s="5"/>
      <c r="F42" s="5"/>
      <c r="G42" s="5"/>
      <c r="H42" s="5"/>
      <c r="I42" s="5"/>
      <c r="J42" s="5"/>
      <c r="K42" s="5"/>
      <c r="L42" s="5"/>
      <c r="M42" s="5"/>
      <c r="N42" s="5"/>
      <c r="O42" s="5"/>
      <c r="P42" s="5"/>
      <c r="Q42" s="5"/>
      <c r="R42" s="5"/>
      <c r="S42" s="5"/>
      <c r="T42" s="5"/>
      <c r="U42" s="5"/>
      <c r="V42" s="5"/>
      <c r="W42" s="5"/>
      <c r="X42" s="5"/>
      <c r="Y42" s="5"/>
      <c r="Z42" s="5"/>
    </row>
    <row r="43" spans="1:26">
      <c r="A43" s="5"/>
      <c r="B43" s="8" t="s">
        <v>934</v>
      </c>
      <c r="C43" s="9">
        <v>1</v>
      </c>
      <c r="D43" s="5"/>
      <c r="E43" s="5"/>
      <c r="F43" s="5"/>
      <c r="G43" s="5"/>
      <c r="H43" s="5"/>
      <c r="I43" s="5"/>
      <c r="J43" s="5"/>
      <c r="K43" s="5"/>
      <c r="L43" s="5"/>
      <c r="M43" s="5"/>
      <c r="N43" s="5"/>
      <c r="O43" s="5"/>
      <c r="P43" s="5"/>
      <c r="Q43" s="5"/>
      <c r="R43" s="5"/>
      <c r="S43" s="5"/>
      <c r="T43" s="5"/>
      <c r="U43" s="5"/>
      <c r="V43" s="5"/>
      <c r="W43" s="5"/>
      <c r="X43" s="5"/>
      <c r="Y43" s="5"/>
      <c r="Z43" s="5"/>
    </row>
    <row r="44" spans="1:26">
      <c r="A44" s="5"/>
      <c r="B44" s="8" t="s">
        <v>935</v>
      </c>
      <c r="C44" s="9">
        <v>1</v>
      </c>
      <c r="D44" s="5"/>
      <c r="E44" s="5"/>
      <c r="F44" s="5"/>
      <c r="G44" s="5"/>
      <c r="H44" s="5"/>
      <c r="I44" s="5"/>
      <c r="J44" s="5"/>
      <c r="K44" s="5"/>
      <c r="L44" s="5"/>
      <c r="M44" s="5"/>
      <c r="N44" s="5"/>
      <c r="O44" s="5"/>
      <c r="P44" s="5"/>
      <c r="Q44" s="5"/>
      <c r="R44" s="5"/>
      <c r="S44" s="5"/>
      <c r="T44" s="5"/>
      <c r="U44" s="5"/>
      <c r="V44" s="5"/>
      <c r="W44" s="5"/>
      <c r="X44" s="5"/>
      <c r="Y44" s="5"/>
      <c r="Z44" s="5"/>
    </row>
    <row r="45" spans="1:26">
      <c r="A45" s="5"/>
      <c r="B45" s="8" t="s">
        <v>967</v>
      </c>
      <c r="C45" s="9">
        <v>1</v>
      </c>
      <c r="D45" s="5"/>
      <c r="E45" s="5"/>
      <c r="F45" s="5"/>
      <c r="G45" s="5"/>
      <c r="H45" s="5"/>
      <c r="I45" s="5"/>
      <c r="J45" s="5"/>
      <c r="K45" s="5"/>
      <c r="L45" s="5"/>
      <c r="M45" s="5"/>
      <c r="N45" s="5"/>
      <c r="O45" s="5"/>
      <c r="P45" s="5"/>
      <c r="Q45" s="5"/>
      <c r="R45" s="5"/>
      <c r="S45" s="5"/>
      <c r="T45" s="5"/>
      <c r="U45" s="5"/>
      <c r="V45" s="5"/>
      <c r="W45" s="5"/>
      <c r="X45" s="5"/>
      <c r="Y45" s="5"/>
      <c r="Z45" s="5"/>
    </row>
    <row r="46" spans="1:26">
      <c r="A46" s="5"/>
      <c r="B46" s="8" t="s">
        <v>968</v>
      </c>
      <c r="C46" s="9">
        <v>1</v>
      </c>
      <c r="D46" s="5"/>
      <c r="E46" s="5"/>
      <c r="F46" s="5"/>
      <c r="G46" s="5"/>
      <c r="H46" s="5"/>
      <c r="I46" s="5"/>
      <c r="J46" s="5"/>
      <c r="K46" s="5"/>
      <c r="L46" s="5"/>
      <c r="M46" s="5"/>
      <c r="N46" s="5"/>
      <c r="O46" s="5"/>
      <c r="P46" s="5"/>
      <c r="Q46" s="5"/>
      <c r="R46" s="5"/>
      <c r="S46" s="5"/>
      <c r="T46" s="5"/>
      <c r="U46" s="5"/>
      <c r="V46" s="5"/>
      <c r="W46" s="5"/>
      <c r="X46" s="5"/>
      <c r="Y46" s="5"/>
      <c r="Z46" s="5"/>
    </row>
    <row r="47" spans="1:26">
      <c r="A47" s="5"/>
      <c r="B47" s="8" t="s">
        <v>969</v>
      </c>
      <c r="C47" s="9">
        <v>1</v>
      </c>
      <c r="D47" s="5"/>
      <c r="E47" s="5"/>
      <c r="F47" s="5"/>
      <c r="G47" s="5"/>
      <c r="H47" s="5"/>
      <c r="I47" s="5"/>
      <c r="J47" s="5"/>
      <c r="K47" s="5"/>
      <c r="L47" s="5"/>
      <c r="M47" s="5"/>
      <c r="N47" s="5"/>
      <c r="O47" s="5"/>
      <c r="P47" s="5"/>
      <c r="Q47" s="5"/>
      <c r="R47" s="5"/>
      <c r="S47" s="5"/>
      <c r="T47" s="5"/>
      <c r="U47" s="5"/>
      <c r="V47" s="5"/>
      <c r="W47" s="5"/>
      <c r="X47" s="5"/>
      <c r="Y47" s="5"/>
      <c r="Z47" s="5"/>
    </row>
    <row r="48" spans="1:26">
      <c r="A48" s="5"/>
      <c r="B48" s="8" t="s">
        <v>970</v>
      </c>
      <c r="C48" s="9">
        <v>1</v>
      </c>
      <c r="D48" s="5"/>
      <c r="E48" s="5"/>
      <c r="F48" s="5"/>
      <c r="G48" s="5"/>
      <c r="H48" s="5"/>
      <c r="I48" s="5"/>
      <c r="J48" s="5"/>
      <c r="K48" s="5"/>
      <c r="L48" s="5"/>
      <c r="M48" s="5"/>
      <c r="N48" s="5"/>
      <c r="O48" s="5"/>
      <c r="P48" s="5"/>
      <c r="Q48" s="5"/>
      <c r="R48" s="5"/>
      <c r="S48" s="5"/>
      <c r="T48" s="5"/>
      <c r="U48" s="5"/>
      <c r="V48" s="5"/>
      <c r="W48" s="5"/>
      <c r="X48" s="5"/>
      <c r="Y48" s="5"/>
      <c r="Z48" s="5"/>
    </row>
    <row r="49" spans="1:26">
      <c r="A49" s="5"/>
      <c r="B49" s="6" t="s">
        <v>974</v>
      </c>
      <c r="C49" s="7">
        <f>SUM(C5:C48)</f>
        <v>2135</v>
      </c>
      <c r="D49" s="5"/>
      <c r="E49" s="5"/>
      <c r="F49" s="5"/>
      <c r="G49" s="5"/>
      <c r="H49" s="5"/>
      <c r="I49" s="5"/>
      <c r="J49" s="5"/>
      <c r="K49" s="5"/>
      <c r="L49" s="5"/>
      <c r="M49" s="5"/>
      <c r="N49" s="5"/>
      <c r="O49" s="5"/>
      <c r="P49" s="5"/>
      <c r="Q49" s="5"/>
      <c r="R49" s="5"/>
      <c r="S49" s="5"/>
      <c r="T49" s="5"/>
      <c r="U49" s="5"/>
      <c r="V49" s="5"/>
      <c r="W49" s="5"/>
      <c r="X49" s="5"/>
      <c r="Y49" s="5"/>
      <c r="Z49" s="5"/>
    </row>
    <row r="50" spans="1:26">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c r="A116" s="5"/>
    </row>
    <row r="117" spans="1:26">
      <c r="A117" s="5"/>
    </row>
    <row r="118" spans="1:26">
      <c r="A118" s="5"/>
    </row>
    <row r="119" spans="1:26">
      <c r="A119" s="5"/>
    </row>
    <row r="120" spans="1:26">
      <c r="A120" s="5"/>
    </row>
    <row r="121" spans="1:26">
      <c r="A121" s="5"/>
    </row>
    <row r="122" spans="1:26">
      <c r="A122" s="5"/>
    </row>
    <row r="123" spans="1:26">
      <c r="A123" s="5"/>
    </row>
    <row r="124" spans="1:26">
      <c r="A124" s="5"/>
    </row>
    <row r="125" spans="1:26">
      <c r="A125" s="5"/>
    </row>
    <row r="126" spans="1:26">
      <c r="A126" s="5"/>
    </row>
    <row r="127" spans="1:26">
      <c r="A127" s="5"/>
    </row>
    <row r="128" spans="1:26">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1" spans="1:1">
      <c r="A161" s="5"/>
    </row>
    <row r="162" spans="1:1">
      <c r="A162" s="5"/>
    </row>
    <row r="163" spans="1:1">
      <c r="A163" s="5"/>
    </row>
    <row r="164" spans="1:1">
      <c r="A164" s="5"/>
    </row>
    <row r="165" spans="1:1">
      <c r="A165" s="5"/>
    </row>
    <row r="166" spans="1:1">
      <c r="A166" s="5"/>
    </row>
    <row r="167" spans="1:1">
      <c r="A167" s="5"/>
    </row>
    <row r="168" spans="1:1">
      <c r="A168" s="5"/>
    </row>
    <row r="169" spans="1:1">
      <c r="A169" s="5"/>
    </row>
    <row r="170" spans="1:1">
      <c r="A170" s="5"/>
    </row>
    <row r="171" spans="1:1">
      <c r="A171" s="5"/>
    </row>
    <row r="172" spans="1:1">
      <c r="A172" s="5"/>
    </row>
    <row r="173" spans="1:1">
      <c r="A173" s="5"/>
    </row>
    <row r="174" spans="1:1">
      <c r="A174" s="5"/>
    </row>
    <row r="175" spans="1:1">
      <c r="A175" s="5"/>
    </row>
    <row r="176" spans="1:1">
      <c r="A176" s="5"/>
    </row>
    <row r="177" spans="1:1">
      <c r="A177" s="5"/>
    </row>
    <row r="178" spans="1:1">
      <c r="A178" s="5"/>
    </row>
    <row r="179" spans="1:1">
      <c r="A179" s="5"/>
    </row>
    <row r="180" spans="1:1">
      <c r="A180" s="5"/>
    </row>
    <row r="181" spans="1:1">
      <c r="A181" s="5"/>
    </row>
    <row r="182" spans="1:1">
      <c r="A182" s="5"/>
    </row>
    <row r="183" spans="1:1">
      <c r="A183" s="5"/>
    </row>
    <row r="184" spans="1:1">
      <c r="A184" s="5"/>
    </row>
    <row r="185" spans="1:1">
      <c r="A185" s="5"/>
    </row>
    <row r="186" spans="1:1">
      <c r="A186" s="5"/>
    </row>
    <row r="187" spans="1:1">
      <c r="A187" s="5"/>
    </row>
    <row r="188" spans="1:1">
      <c r="A188" s="5"/>
    </row>
    <row r="189" spans="1:1">
      <c r="A189" s="5"/>
    </row>
    <row r="190" spans="1:1">
      <c r="A190" s="5"/>
    </row>
    <row r="191" spans="1:1">
      <c r="A191" s="5"/>
    </row>
    <row r="192" spans="1:1">
      <c r="A192" s="5"/>
    </row>
    <row r="193" spans="1:1">
      <c r="A193" s="5"/>
    </row>
    <row r="194" spans="1:1">
      <c r="A194" s="5"/>
    </row>
    <row r="195" spans="1:1">
      <c r="A195" s="5"/>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704"/>
  <sheetViews>
    <sheetView topLeftCell="A538" workbookViewId="0">
      <selection activeCell="H695" sqref="H695"/>
    </sheetView>
  </sheetViews>
  <sheetFormatPr baseColWidth="10" defaultRowHeight="14" x14ac:dyDescent="0"/>
  <cols>
    <col min="1" max="1" width="10.83203125" style="5"/>
    <col min="2" max="2" width="45.83203125" style="5" customWidth="1"/>
    <col min="3" max="3" width="24.6640625" style="5" customWidth="1"/>
    <col min="4" max="16384" width="10.83203125" style="5"/>
  </cols>
  <sheetData>
    <row r="6" spans="2:4" ht="73" customHeight="1"/>
    <row r="7" spans="2:4">
      <c r="B7" s="1" t="s">
        <v>975</v>
      </c>
      <c r="C7" s="1" t="s">
        <v>976</v>
      </c>
      <c r="D7" s="1" t="s">
        <v>977</v>
      </c>
    </row>
    <row r="8" spans="2:4">
      <c r="B8" s="132" t="s">
        <v>325</v>
      </c>
      <c r="C8" s="25" t="s">
        <v>901</v>
      </c>
      <c r="D8" s="26">
        <v>1</v>
      </c>
    </row>
    <row r="9" spans="2:4">
      <c r="B9" s="132"/>
      <c r="C9" s="25" t="s">
        <v>903</v>
      </c>
      <c r="D9" s="26">
        <v>1</v>
      </c>
    </row>
    <row r="10" spans="2:4">
      <c r="B10" s="132"/>
      <c r="C10" s="25" t="s">
        <v>326</v>
      </c>
      <c r="D10" s="26">
        <v>4</v>
      </c>
    </row>
    <row r="11" spans="2:4">
      <c r="B11" s="132"/>
      <c r="C11" s="25" t="s">
        <v>973</v>
      </c>
      <c r="D11" s="26">
        <v>1</v>
      </c>
    </row>
    <row r="12" spans="2:4">
      <c r="B12" s="132" t="s">
        <v>323</v>
      </c>
      <c r="C12" s="25" t="s">
        <v>677</v>
      </c>
      <c r="D12" s="26">
        <v>1</v>
      </c>
    </row>
    <row r="13" spans="2:4">
      <c r="B13" s="132"/>
      <c r="C13" s="25" t="s">
        <v>648</v>
      </c>
      <c r="D13" s="26">
        <v>1</v>
      </c>
    </row>
    <row r="14" spans="2:4">
      <c r="B14" s="132"/>
      <c r="C14" s="25" t="s">
        <v>671</v>
      </c>
      <c r="D14" s="26">
        <v>1</v>
      </c>
    </row>
    <row r="15" spans="2:4">
      <c r="B15" s="132"/>
      <c r="C15" s="25" t="s">
        <v>642</v>
      </c>
      <c r="D15" s="26">
        <v>1</v>
      </c>
    </row>
    <row r="16" spans="2:4">
      <c r="B16" s="132"/>
      <c r="C16" s="25" t="s">
        <v>708</v>
      </c>
      <c r="D16" s="26">
        <v>1</v>
      </c>
    </row>
    <row r="17" spans="2:4">
      <c r="B17" s="132"/>
      <c r="C17" s="25" t="s">
        <v>323</v>
      </c>
      <c r="D17" s="26">
        <v>1</v>
      </c>
    </row>
    <row r="18" spans="2:4">
      <c r="B18" s="132"/>
      <c r="C18" s="25" t="s">
        <v>667</v>
      </c>
      <c r="D18" s="26">
        <v>1</v>
      </c>
    </row>
    <row r="19" spans="2:4">
      <c r="B19" s="132"/>
      <c r="C19" s="25" t="s">
        <v>324</v>
      </c>
      <c r="D19" s="26">
        <v>4</v>
      </c>
    </row>
    <row r="20" spans="2:4">
      <c r="B20" s="132"/>
      <c r="C20" s="25" t="s">
        <v>609</v>
      </c>
      <c r="D20" s="26">
        <v>1</v>
      </c>
    </row>
    <row r="21" spans="2:4">
      <c r="B21" s="132"/>
      <c r="C21" s="25" t="s">
        <v>504</v>
      </c>
      <c r="D21" s="26">
        <v>1</v>
      </c>
    </row>
    <row r="22" spans="2:4">
      <c r="B22" s="132"/>
      <c r="C22" s="25" t="s">
        <v>443</v>
      </c>
      <c r="D22" s="26">
        <v>2</v>
      </c>
    </row>
    <row r="23" spans="2:4">
      <c r="B23" s="132"/>
      <c r="C23" s="25" t="s">
        <v>585</v>
      </c>
      <c r="D23" s="26">
        <v>6</v>
      </c>
    </row>
    <row r="24" spans="2:4">
      <c r="B24" s="132"/>
      <c r="C24" s="25" t="s">
        <v>653</v>
      </c>
      <c r="D24" s="26">
        <v>1</v>
      </c>
    </row>
    <row r="25" spans="2:4">
      <c r="B25" s="132"/>
      <c r="C25" s="25" t="s">
        <v>453</v>
      </c>
      <c r="D25" s="26">
        <v>1</v>
      </c>
    </row>
    <row r="26" spans="2:4">
      <c r="B26" s="132"/>
      <c r="C26" s="25" t="s">
        <v>686</v>
      </c>
      <c r="D26" s="26">
        <v>1</v>
      </c>
    </row>
    <row r="27" spans="2:4">
      <c r="B27" s="132"/>
      <c r="C27" s="25" t="s">
        <v>781</v>
      </c>
      <c r="D27" s="26">
        <v>1</v>
      </c>
    </row>
    <row r="28" spans="2:4">
      <c r="B28" s="132"/>
      <c r="C28" s="25" t="s">
        <v>660</v>
      </c>
      <c r="D28" s="26">
        <v>1</v>
      </c>
    </row>
    <row r="29" spans="2:4">
      <c r="B29" s="132"/>
      <c r="C29" s="25" t="s">
        <v>313</v>
      </c>
      <c r="D29" s="26">
        <v>1</v>
      </c>
    </row>
    <row r="30" spans="2:4">
      <c r="B30" s="132"/>
      <c r="C30" s="25" t="s">
        <v>534</v>
      </c>
      <c r="D30" s="26">
        <v>1</v>
      </c>
    </row>
    <row r="31" spans="2:4">
      <c r="B31" s="132"/>
      <c r="C31" s="25" t="s">
        <v>681</v>
      </c>
      <c r="D31" s="26">
        <v>1</v>
      </c>
    </row>
    <row r="32" spans="2:4">
      <c r="B32" s="132"/>
      <c r="C32" s="25" t="s">
        <v>656</v>
      </c>
      <c r="D32" s="26">
        <v>1</v>
      </c>
    </row>
    <row r="33" spans="2:4">
      <c r="B33" s="132"/>
      <c r="C33" s="25" t="s">
        <v>931</v>
      </c>
      <c r="D33" s="26">
        <v>1</v>
      </c>
    </row>
    <row r="34" spans="2:4">
      <c r="B34" s="132"/>
      <c r="C34" s="25" t="s">
        <v>730</v>
      </c>
      <c r="D34" s="26">
        <v>1</v>
      </c>
    </row>
    <row r="35" spans="2:4">
      <c r="B35" s="132"/>
      <c r="C35" s="25" t="s">
        <v>723</v>
      </c>
      <c r="D35" s="26">
        <v>1</v>
      </c>
    </row>
    <row r="36" spans="2:4">
      <c r="B36" s="132"/>
      <c r="C36" s="25" t="s">
        <v>531</v>
      </c>
      <c r="D36" s="26">
        <v>1</v>
      </c>
    </row>
    <row r="37" spans="2:4">
      <c r="B37" s="132"/>
      <c r="C37" s="25" t="s">
        <v>381</v>
      </c>
      <c r="D37" s="26">
        <v>3</v>
      </c>
    </row>
    <row r="38" spans="2:4">
      <c r="B38" s="132"/>
      <c r="C38" s="25" t="s">
        <v>665</v>
      </c>
      <c r="D38" s="26">
        <v>1</v>
      </c>
    </row>
    <row r="39" spans="2:4">
      <c r="B39" s="132"/>
      <c r="C39" s="25" t="s">
        <v>902</v>
      </c>
      <c r="D39" s="26">
        <v>1</v>
      </c>
    </row>
    <row r="40" spans="2:4">
      <c r="B40" s="132"/>
      <c r="C40" s="25" t="s">
        <v>487</v>
      </c>
      <c r="D40" s="26">
        <v>2</v>
      </c>
    </row>
    <row r="41" spans="2:4">
      <c r="B41" s="132"/>
      <c r="C41" s="25" t="s">
        <v>551</v>
      </c>
      <c r="D41" s="26">
        <v>1</v>
      </c>
    </row>
    <row r="42" spans="2:4">
      <c r="B42" s="132"/>
      <c r="C42" s="25" t="s">
        <v>591</v>
      </c>
      <c r="D42" s="26">
        <v>2</v>
      </c>
    </row>
    <row r="43" spans="2:4">
      <c r="B43" s="132"/>
      <c r="C43" s="25" t="s">
        <v>738</v>
      </c>
      <c r="D43" s="26">
        <v>1</v>
      </c>
    </row>
    <row r="44" spans="2:4">
      <c r="B44" s="132"/>
      <c r="C44" s="25" t="s">
        <v>659</v>
      </c>
      <c r="D44" s="26">
        <v>1</v>
      </c>
    </row>
    <row r="45" spans="2:4">
      <c r="B45" s="132"/>
      <c r="C45" s="25" t="s">
        <v>448</v>
      </c>
      <c r="D45" s="26">
        <v>2</v>
      </c>
    </row>
    <row r="46" spans="2:4">
      <c r="B46" s="132"/>
      <c r="C46" s="25" t="s">
        <v>690</v>
      </c>
      <c r="D46" s="26">
        <v>1</v>
      </c>
    </row>
    <row r="47" spans="2:4">
      <c r="B47" s="132"/>
      <c r="C47" s="25" t="s">
        <v>753</v>
      </c>
      <c r="D47" s="26">
        <v>1</v>
      </c>
    </row>
    <row r="48" spans="2:4">
      <c r="B48" s="132"/>
      <c r="C48" s="25" t="s">
        <v>848</v>
      </c>
      <c r="D48" s="26">
        <v>1</v>
      </c>
    </row>
    <row r="49" spans="2:4">
      <c r="B49" s="132"/>
      <c r="C49" s="25" t="s">
        <v>956</v>
      </c>
      <c r="D49" s="26">
        <v>1</v>
      </c>
    </row>
    <row r="50" spans="2:4">
      <c r="B50" s="132"/>
      <c r="C50" s="25" t="s">
        <v>833</v>
      </c>
      <c r="D50" s="26">
        <v>2</v>
      </c>
    </row>
    <row r="51" spans="2:4">
      <c r="B51" s="132"/>
      <c r="C51" s="25" t="s">
        <v>670</v>
      </c>
      <c r="D51" s="26">
        <v>2</v>
      </c>
    </row>
    <row r="52" spans="2:4">
      <c r="B52" s="132"/>
      <c r="C52" s="25" t="s">
        <v>729</v>
      </c>
      <c r="D52" s="26">
        <v>2</v>
      </c>
    </row>
    <row r="53" spans="2:4">
      <c r="B53" s="132"/>
      <c r="C53" s="25" t="s">
        <v>586</v>
      </c>
      <c r="D53" s="26">
        <v>16</v>
      </c>
    </row>
    <row r="54" spans="2:4">
      <c r="B54" s="132"/>
      <c r="C54" s="25" t="s">
        <v>638</v>
      </c>
      <c r="D54" s="26">
        <v>1</v>
      </c>
    </row>
    <row r="55" spans="2:4">
      <c r="B55" s="132"/>
      <c r="C55" s="25" t="s">
        <v>637</v>
      </c>
      <c r="D55" s="26">
        <v>1</v>
      </c>
    </row>
    <row r="56" spans="2:4">
      <c r="B56" s="132"/>
      <c r="C56" s="25" t="s">
        <v>320</v>
      </c>
      <c r="D56" s="26">
        <v>1</v>
      </c>
    </row>
    <row r="57" spans="2:4">
      <c r="B57" s="132"/>
      <c r="C57" s="25" t="s">
        <v>566</v>
      </c>
      <c r="D57" s="26">
        <v>1</v>
      </c>
    </row>
    <row r="58" spans="2:4">
      <c r="B58" s="132"/>
      <c r="C58" s="25" t="s">
        <v>683</v>
      </c>
      <c r="D58" s="26">
        <v>1</v>
      </c>
    </row>
    <row r="59" spans="2:4">
      <c r="B59" s="132"/>
      <c r="C59" s="25" t="s">
        <v>918</v>
      </c>
      <c r="D59" s="26">
        <v>1</v>
      </c>
    </row>
    <row r="60" spans="2:4">
      <c r="B60" s="132"/>
      <c r="C60" s="25" t="s">
        <v>603</v>
      </c>
      <c r="D60" s="26">
        <v>4</v>
      </c>
    </row>
    <row r="61" spans="2:4">
      <c r="B61" s="132"/>
      <c r="C61" s="25" t="s">
        <v>491</v>
      </c>
      <c r="D61" s="26">
        <v>2</v>
      </c>
    </row>
    <row r="62" spans="2:4">
      <c r="B62" s="132"/>
      <c r="C62" s="25" t="s">
        <v>486</v>
      </c>
      <c r="D62" s="26">
        <v>3</v>
      </c>
    </row>
    <row r="63" spans="2:4">
      <c r="B63" s="132"/>
      <c r="C63" s="25" t="s">
        <v>884</v>
      </c>
      <c r="D63" s="26">
        <v>1</v>
      </c>
    </row>
    <row r="64" spans="2:4">
      <c r="B64" s="132"/>
      <c r="C64" s="25" t="s">
        <v>805</v>
      </c>
      <c r="D64" s="26">
        <v>3</v>
      </c>
    </row>
    <row r="65" spans="2:4">
      <c r="B65" s="132"/>
      <c r="C65" s="25" t="s">
        <v>824</v>
      </c>
      <c r="D65" s="26">
        <v>2</v>
      </c>
    </row>
    <row r="66" spans="2:4">
      <c r="B66" s="132"/>
      <c r="C66" s="25" t="s">
        <v>891</v>
      </c>
      <c r="D66" s="26">
        <v>2</v>
      </c>
    </row>
    <row r="67" spans="2:4">
      <c r="B67" s="132"/>
      <c r="C67" s="25" t="s">
        <v>914</v>
      </c>
      <c r="D67" s="26">
        <v>1</v>
      </c>
    </row>
    <row r="68" spans="2:4">
      <c r="B68" s="132"/>
      <c r="C68" s="25" t="s">
        <v>900</v>
      </c>
      <c r="D68" s="26">
        <v>1</v>
      </c>
    </row>
    <row r="69" spans="2:4">
      <c r="B69" s="132"/>
      <c r="C69" s="25" t="s">
        <v>831</v>
      </c>
      <c r="D69" s="26">
        <v>2</v>
      </c>
    </row>
    <row r="70" spans="2:4">
      <c r="B70" s="132"/>
      <c r="C70" s="25" t="s">
        <v>915</v>
      </c>
      <c r="D70" s="26">
        <v>1</v>
      </c>
    </row>
    <row r="71" spans="2:4">
      <c r="B71" s="132"/>
      <c r="C71" s="25" t="s">
        <v>849</v>
      </c>
      <c r="D71" s="26">
        <v>2</v>
      </c>
    </row>
    <row r="72" spans="2:4">
      <c r="B72" s="132"/>
      <c r="C72" s="25" t="s">
        <v>834</v>
      </c>
      <c r="D72" s="26">
        <v>3</v>
      </c>
    </row>
    <row r="73" spans="2:4">
      <c r="B73" s="132"/>
      <c r="C73" s="25" t="s">
        <v>894</v>
      </c>
      <c r="D73" s="26">
        <v>2</v>
      </c>
    </row>
    <row r="74" spans="2:4">
      <c r="B74" s="132"/>
      <c r="C74" s="25" t="s">
        <v>842</v>
      </c>
      <c r="D74" s="26">
        <v>1</v>
      </c>
    </row>
    <row r="75" spans="2:4">
      <c r="B75" s="132"/>
      <c r="C75" s="25" t="s">
        <v>480</v>
      </c>
      <c r="D75" s="26">
        <v>1</v>
      </c>
    </row>
    <row r="76" spans="2:4">
      <c r="B76" s="132"/>
      <c r="C76" s="25" t="s">
        <v>649</v>
      </c>
      <c r="D76" s="26">
        <v>1</v>
      </c>
    </row>
    <row r="77" spans="2:4">
      <c r="B77" s="132"/>
      <c r="C77" s="25" t="s">
        <v>570</v>
      </c>
      <c r="D77" s="26">
        <v>2</v>
      </c>
    </row>
    <row r="78" spans="2:4">
      <c r="B78" s="132"/>
      <c r="C78" s="25" t="s">
        <v>620</v>
      </c>
      <c r="D78" s="26">
        <v>1</v>
      </c>
    </row>
    <row r="79" spans="2:4">
      <c r="B79" s="132"/>
      <c r="C79" s="25" t="s">
        <v>522</v>
      </c>
      <c r="D79" s="26">
        <v>1</v>
      </c>
    </row>
    <row r="80" spans="2:4">
      <c r="B80" s="132"/>
      <c r="C80" s="25" t="s">
        <v>604</v>
      </c>
      <c r="D80" s="26">
        <v>1</v>
      </c>
    </row>
    <row r="81" spans="2:4">
      <c r="B81" s="132"/>
      <c r="C81" s="25" t="s">
        <v>544</v>
      </c>
      <c r="D81" s="26">
        <v>1</v>
      </c>
    </row>
    <row r="82" spans="2:4">
      <c r="B82" s="132"/>
      <c r="C82" s="25" t="s">
        <v>621</v>
      </c>
      <c r="D82" s="26">
        <v>1</v>
      </c>
    </row>
    <row r="83" spans="2:4">
      <c r="B83" s="132"/>
      <c r="C83" s="25" t="s">
        <v>658</v>
      </c>
      <c r="D83" s="26">
        <v>1</v>
      </c>
    </row>
    <row r="84" spans="2:4">
      <c r="B84" s="132"/>
      <c r="C84" s="25" t="s">
        <v>489</v>
      </c>
      <c r="D84" s="26">
        <v>4</v>
      </c>
    </row>
    <row r="85" spans="2:4">
      <c r="B85" s="132"/>
      <c r="C85" s="25" t="s">
        <v>629</v>
      </c>
      <c r="D85" s="26">
        <v>1</v>
      </c>
    </row>
    <row r="86" spans="2:4">
      <c r="B86" s="132"/>
      <c r="C86" s="25" t="s">
        <v>972</v>
      </c>
      <c r="D86" s="26">
        <v>2</v>
      </c>
    </row>
    <row r="87" spans="2:4">
      <c r="B87" s="132"/>
      <c r="C87" s="25" t="s">
        <v>973</v>
      </c>
      <c r="D87" s="26">
        <v>5</v>
      </c>
    </row>
    <row r="88" spans="2:4">
      <c r="B88" s="132" t="s">
        <v>394</v>
      </c>
      <c r="C88" s="25" t="s">
        <v>394</v>
      </c>
      <c r="D88" s="26">
        <v>3</v>
      </c>
    </row>
    <row r="89" spans="2:4">
      <c r="B89" s="132"/>
      <c r="C89" s="25" t="s">
        <v>560</v>
      </c>
      <c r="D89" s="26">
        <v>2</v>
      </c>
    </row>
    <row r="90" spans="2:4">
      <c r="B90" s="132"/>
      <c r="C90" s="25" t="s">
        <v>571</v>
      </c>
      <c r="D90" s="26">
        <v>2</v>
      </c>
    </row>
    <row r="91" spans="2:4">
      <c r="B91" s="132"/>
      <c r="C91" s="25" t="s">
        <v>973</v>
      </c>
      <c r="D91" s="26">
        <v>1</v>
      </c>
    </row>
    <row r="92" spans="2:4">
      <c r="B92" s="132" t="s">
        <v>329</v>
      </c>
      <c r="C92" s="25" t="s">
        <v>405</v>
      </c>
      <c r="D92" s="26">
        <v>7</v>
      </c>
    </row>
    <row r="93" spans="2:4">
      <c r="B93" s="132"/>
      <c r="C93" s="25" t="s">
        <v>330</v>
      </c>
      <c r="D93" s="26">
        <v>18</v>
      </c>
    </row>
    <row r="94" spans="2:4">
      <c r="B94" s="132"/>
      <c r="C94" s="25" t="s">
        <v>958</v>
      </c>
      <c r="D94" s="26">
        <v>1</v>
      </c>
    </row>
    <row r="95" spans="2:4">
      <c r="B95" s="132"/>
      <c r="C95" s="25" t="s">
        <v>490</v>
      </c>
      <c r="D95" s="26">
        <v>5</v>
      </c>
    </row>
    <row r="96" spans="2:4">
      <c r="B96" s="132"/>
      <c r="C96" s="25" t="s">
        <v>794</v>
      </c>
      <c r="D96" s="26">
        <v>2</v>
      </c>
    </row>
    <row r="97" spans="2:4">
      <c r="B97" s="132"/>
      <c r="C97" s="25" t="s">
        <v>579</v>
      </c>
      <c r="D97" s="26">
        <v>3</v>
      </c>
    </row>
    <row r="98" spans="2:4">
      <c r="B98" s="132"/>
      <c r="C98" s="25" t="s">
        <v>536</v>
      </c>
      <c r="D98" s="26">
        <v>2</v>
      </c>
    </row>
    <row r="99" spans="2:4">
      <c r="B99" s="132"/>
      <c r="C99" s="25" t="s">
        <v>462</v>
      </c>
      <c r="D99" s="26">
        <v>1</v>
      </c>
    </row>
    <row r="100" spans="2:4">
      <c r="B100" s="132"/>
      <c r="C100" s="25" t="s">
        <v>829</v>
      </c>
      <c r="D100" s="26">
        <v>6</v>
      </c>
    </row>
    <row r="101" spans="2:4">
      <c r="B101" s="132"/>
      <c r="C101" s="25" t="s">
        <v>555</v>
      </c>
      <c r="D101" s="26">
        <v>1</v>
      </c>
    </row>
    <row r="102" spans="2:4">
      <c r="B102" s="132"/>
      <c r="C102" s="25" t="s">
        <v>456</v>
      </c>
      <c r="D102" s="26">
        <v>5</v>
      </c>
    </row>
    <row r="103" spans="2:4">
      <c r="B103" s="132"/>
      <c r="C103" s="25" t="s">
        <v>832</v>
      </c>
      <c r="D103" s="26">
        <v>3</v>
      </c>
    </row>
    <row r="104" spans="2:4">
      <c r="B104" s="132"/>
      <c r="C104" s="25" t="s">
        <v>412</v>
      </c>
      <c r="D104" s="26">
        <v>5</v>
      </c>
    </row>
    <row r="105" spans="2:4">
      <c r="B105" s="132"/>
      <c r="C105" s="25" t="s">
        <v>491</v>
      </c>
      <c r="D105" s="26">
        <v>4</v>
      </c>
    </row>
    <row r="106" spans="2:4">
      <c r="B106" s="132"/>
      <c r="C106" s="25" t="s">
        <v>913</v>
      </c>
      <c r="D106" s="26">
        <v>2</v>
      </c>
    </row>
    <row r="107" spans="2:4">
      <c r="B107" s="132"/>
      <c r="C107" s="25" t="s">
        <v>850</v>
      </c>
      <c r="D107" s="26">
        <v>1</v>
      </c>
    </row>
    <row r="108" spans="2:4">
      <c r="B108" s="132"/>
      <c r="C108" s="25" t="s">
        <v>467</v>
      </c>
      <c r="D108" s="26">
        <v>9</v>
      </c>
    </row>
    <row r="109" spans="2:4">
      <c r="B109" s="132"/>
      <c r="C109" s="25" t="s">
        <v>411</v>
      </c>
      <c r="D109" s="26">
        <v>4</v>
      </c>
    </row>
    <row r="110" spans="2:4">
      <c r="B110" s="132"/>
      <c r="C110" s="25" t="s">
        <v>772</v>
      </c>
      <c r="D110" s="26">
        <v>1</v>
      </c>
    </row>
    <row r="111" spans="2:4">
      <c r="B111" s="132"/>
      <c r="C111" s="25" t="s">
        <v>785</v>
      </c>
      <c r="D111" s="26">
        <v>1</v>
      </c>
    </row>
    <row r="112" spans="2:4">
      <c r="B112" s="132"/>
      <c r="C112" s="25" t="s">
        <v>973</v>
      </c>
      <c r="D112" s="26">
        <v>8</v>
      </c>
    </row>
    <row r="113" spans="2:4">
      <c r="B113" s="27" t="s">
        <v>819</v>
      </c>
      <c r="C113" s="25" t="s">
        <v>413</v>
      </c>
      <c r="D113" s="26">
        <v>149</v>
      </c>
    </row>
    <row r="114" spans="2:4">
      <c r="B114" s="132" t="s">
        <v>327</v>
      </c>
      <c r="C114" s="25" t="s">
        <v>468</v>
      </c>
      <c r="D114" s="26">
        <v>1</v>
      </c>
    </row>
    <row r="115" spans="2:4">
      <c r="B115" s="132"/>
      <c r="C115" s="25" t="s">
        <v>493</v>
      </c>
      <c r="D115" s="26">
        <v>1</v>
      </c>
    </row>
    <row r="116" spans="2:4">
      <c r="B116" s="132"/>
      <c r="C116" s="25" t="s">
        <v>516</v>
      </c>
      <c r="D116" s="26">
        <v>1</v>
      </c>
    </row>
    <row r="117" spans="2:4">
      <c r="B117" s="132"/>
      <c r="C117" s="25" t="s">
        <v>909</v>
      </c>
      <c r="D117" s="26">
        <v>3</v>
      </c>
    </row>
    <row r="118" spans="2:4">
      <c r="B118" s="132"/>
      <c r="C118" s="25" t="s">
        <v>328</v>
      </c>
      <c r="D118" s="26">
        <v>18</v>
      </c>
    </row>
    <row r="119" spans="2:4">
      <c r="B119" s="132"/>
      <c r="C119" s="25" t="s">
        <v>580</v>
      </c>
      <c r="D119" s="26">
        <v>1</v>
      </c>
    </row>
    <row r="120" spans="2:4">
      <c r="B120" s="132"/>
      <c r="C120" s="25" t="s">
        <v>494</v>
      </c>
      <c r="D120" s="26">
        <v>1</v>
      </c>
    </row>
    <row r="121" spans="2:4">
      <c r="B121" s="132"/>
      <c r="C121" s="25" t="s">
        <v>354</v>
      </c>
      <c r="D121" s="26">
        <v>1</v>
      </c>
    </row>
    <row r="122" spans="2:4">
      <c r="B122" s="132"/>
      <c r="C122" s="25" t="s">
        <v>859</v>
      </c>
      <c r="D122" s="26">
        <v>3</v>
      </c>
    </row>
    <row r="123" spans="2:4">
      <c r="B123" s="132"/>
      <c r="C123" s="25" t="s">
        <v>602</v>
      </c>
      <c r="D123" s="26">
        <v>2</v>
      </c>
    </row>
    <row r="124" spans="2:4">
      <c r="B124" s="132"/>
      <c r="C124" s="25" t="s">
        <v>779</v>
      </c>
      <c r="D124" s="26">
        <v>1</v>
      </c>
    </row>
    <row r="125" spans="2:4">
      <c r="B125" s="132"/>
      <c r="C125" s="25" t="s">
        <v>588</v>
      </c>
      <c r="D125" s="26">
        <v>1</v>
      </c>
    </row>
    <row r="126" spans="2:4">
      <c r="B126" s="132"/>
      <c r="C126" s="25" t="s">
        <v>428</v>
      </c>
      <c r="D126" s="26">
        <v>5</v>
      </c>
    </row>
    <row r="127" spans="2:4">
      <c r="B127" s="132"/>
      <c r="C127" s="25" t="s">
        <v>442</v>
      </c>
      <c r="D127" s="26">
        <v>1</v>
      </c>
    </row>
    <row r="128" spans="2:4">
      <c r="B128" s="132"/>
      <c r="C128" s="25" t="s">
        <v>883</v>
      </c>
      <c r="D128" s="26">
        <v>1</v>
      </c>
    </row>
    <row r="129" spans="2:4">
      <c r="B129" s="132"/>
      <c r="C129" s="25" t="s">
        <v>927</v>
      </c>
      <c r="D129" s="26">
        <v>1</v>
      </c>
    </row>
    <row r="130" spans="2:4">
      <c r="B130" s="132"/>
      <c r="C130" s="25" t="s">
        <v>851</v>
      </c>
      <c r="D130" s="26">
        <v>2</v>
      </c>
    </row>
    <row r="131" spans="2:4">
      <c r="B131" s="132"/>
      <c r="C131" s="25" t="s">
        <v>930</v>
      </c>
      <c r="D131" s="26">
        <v>1</v>
      </c>
    </row>
    <row r="132" spans="2:4">
      <c r="B132" s="132"/>
      <c r="C132" s="25" t="s">
        <v>816</v>
      </c>
      <c r="D132" s="26">
        <v>1</v>
      </c>
    </row>
    <row r="133" spans="2:4">
      <c r="B133" s="132"/>
      <c r="C133" s="25" t="s">
        <v>852</v>
      </c>
      <c r="D133" s="26">
        <v>1</v>
      </c>
    </row>
    <row r="134" spans="2:4">
      <c r="B134" s="132"/>
      <c r="C134" s="25" t="s">
        <v>540</v>
      </c>
      <c r="D134" s="26">
        <v>2</v>
      </c>
    </row>
    <row r="135" spans="2:4">
      <c r="B135" s="132"/>
      <c r="C135" s="25" t="s">
        <v>466</v>
      </c>
      <c r="D135" s="26">
        <v>1</v>
      </c>
    </row>
    <row r="136" spans="2:4">
      <c r="B136" s="132"/>
      <c r="C136" s="25" t="s">
        <v>973</v>
      </c>
      <c r="D136" s="26">
        <v>5</v>
      </c>
    </row>
    <row r="137" spans="2:4">
      <c r="B137" s="132" t="s">
        <v>349</v>
      </c>
      <c r="C137" s="25" t="s">
        <v>395</v>
      </c>
      <c r="D137" s="26">
        <v>1</v>
      </c>
    </row>
    <row r="138" spans="2:4">
      <c r="B138" s="132"/>
      <c r="C138" s="25" t="s">
        <v>414</v>
      </c>
      <c r="D138" s="26">
        <v>1</v>
      </c>
    </row>
    <row r="139" spans="2:4">
      <c r="B139" s="132"/>
      <c r="C139" s="25" t="s">
        <v>577</v>
      </c>
      <c r="D139" s="26">
        <v>1</v>
      </c>
    </row>
    <row r="140" spans="2:4">
      <c r="B140" s="132"/>
      <c r="C140" s="25" t="s">
        <v>769</v>
      </c>
      <c r="D140" s="26">
        <v>1</v>
      </c>
    </row>
    <row r="141" spans="2:4">
      <c r="B141" s="132"/>
      <c r="C141" s="25" t="s">
        <v>403</v>
      </c>
      <c r="D141" s="26">
        <v>4</v>
      </c>
    </row>
    <row r="142" spans="2:4">
      <c r="B142" s="132"/>
      <c r="C142" s="25" t="s">
        <v>365</v>
      </c>
      <c r="D142" s="26">
        <v>2</v>
      </c>
    </row>
    <row r="143" spans="2:4">
      <c r="B143" s="132"/>
      <c r="C143" s="25" t="s">
        <v>697</v>
      </c>
      <c r="D143" s="26">
        <v>1</v>
      </c>
    </row>
    <row r="144" spans="2:4">
      <c r="B144" s="132"/>
      <c r="C144" s="25" t="s">
        <v>350</v>
      </c>
      <c r="D144" s="26">
        <v>2</v>
      </c>
    </row>
    <row r="145" spans="2:4">
      <c r="B145" s="132"/>
      <c r="C145" s="25" t="s">
        <v>497</v>
      </c>
      <c r="D145" s="26">
        <v>10</v>
      </c>
    </row>
    <row r="146" spans="2:4">
      <c r="B146" s="132"/>
      <c r="C146" s="25" t="s">
        <v>720</v>
      </c>
      <c r="D146" s="26">
        <v>1</v>
      </c>
    </row>
    <row r="147" spans="2:4">
      <c r="B147" s="132"/>
      <c r="C147" s="25" t="s">
        <v>762</v>
      </c>
      <c r="D147" s="26">
        <v>1</v>
      </c>
    </row>
    <row r="148" spans="2:4">
      <c r="B148" s="132"/>
      <c r="C148" s="25" t="s">
        <v>387</v>
      </c>
      <c r="D148" s="26">
        <v>1</v>
      </c>
    </row>
    <row r="149" spans="2:4">
      <c r="B149" s="132"/>
      <c r="C149" s="25" t="s">
        <v>496</v>
      </c>
      <c r="D149" s="26">
        <v>4</v>
      </c>
    </row>
    <row r="150" spans="2:4">
      <c r="B150" s="132"/>
      <c r="C150" s="25" t="s">
        <v>737</v>
      </c>
      <c r="D150" s="26">
        <v>2</v>
      </c>
    </row>
    <row r="151" spans="2:4">
      <c r="B151" s="132"/>
      <c r="C151" s="25" t="s">
        <v>768</v>
      </c>
      <c r="D151" s="26">
        <v>1</v>
      </c>
    </row>
    <row r="152" spans="2:4">
      <c r="B152" s="132"/>
      <c r="C152" s="25" t="s">
        <v>498</v>
      </c>
      <c r="D152" s="26">
        <v>6</v>
      </c>
    </row>
    <row r="153" spans="2:4">
      <c r="B153" s="132"/>
      <c r="C153" s="25" t="s">
        <v>735</v>
      </c>
      <c r="D153" s="26">
        <v>2</v>
      </c>
    </row>
    <row r="154" spans="2:4">
      <c r="B154" s="132"/>
      <c r="C154" s="25" t="s">
        <v>821</v>
      </c>
      <c r="D154" s="26">
        <v>1</v>
      </c>
    </row>
    <row r="155" spans="2:4">
      <c r="B155" s="132"/>
      <c r="C155" s="25" t="s">
        <v>499</v>
      </c>
      <c r="D155" s="26">
        <v>2</v>
      </c>
    </row>
    <row r="156" spans="2:4">
      <c r="B156" s="132"/>
      <c r="C156" s="25" t="s">
        <v>719</v>
      </c>
      <c r="D156" s="26">
        <v>2</v>
      </c>
    </row>
    <row r="157" spans="2:4">
      <c r="B157" s="132"/>
      <c r="C157" s="25" t="s">
        <v>401</v>
      </c>
      <c r="D157" s="26">
        <v>1</v>
      </c>
    </row>
    <row r="158" spans="2:4">
      <c r="B158" s="132"/>
      <c r="C158" s="25" t="s">
        <v>936</v>
      </c>
      <c r="D158" s="26">
        <v>1</v>
      </c>
    </row>
    <row r="159" spans="2:4">
      <c r="B159" s="132"/>
      <c r="C159" s="25" t="s">
        <v>809</v>
      </c>
      <c r="D159" s="26">
        <v>3</v>
      </c>
    </row>
    <row r="160" spans="2:4">
      <c r="B160" s="132"/>
      <c r="C160" s="25" t="s">
        <v>807</v>
      </c>
      <c r="D160" s="26">
        <v>5</v>
      </c>
    </row>
    <row r="161" spans="2:4">
      <c r="B161" s="132"/>
      <c r="C161" s="25" t="s">
        <v>728</v>
      </c>
      <c r="D161" s="26">
        <v>1</v>
      </c>
    </row>
    <row r="162" spans="2:4">
      <c r="B162" s="132"/>
      <c r="C162" s="25" t="s">
        <v>364</v>
      </c>
      <c r="D162" s="26">
        <v>1</v>
      </c>
    </row>
    <row r="163" spans="2:4">
      <c r="B163" s="132"/>
      <c r="C163" s="25" t="s">
        <v>548</v>
      </c>
      <c r="D163" s="26">
        <v>3</v>
      </c>
    </row>
    <row r="164" spans="2:4">
      <c r="B164" s="132"/>
      <c r="C164" s="25" t="s">
        <v>590</v>
      </c>
      <c r="D164" s="26">
        <v>10</v>
      </c>
    </row>
    <row r="165" spans="2:4">
      <c r="B165" s="132"/>
      <c r="C165" s="25" t="s">
        <v>736</v>
      </c>
      <c r="D165" s="26">
        <v>1</v>
      </c>
    </row>
    <row r="166" spans="2:4">
      <c r="B166" s="132"/>
      <c r="C166" s="25" t="s">
        <v>377</v>
      </c>
      <c r="D166" s="26">
        <v>2</v>
      </c>
    </row>
    <row r="167" spans="2:4">
      <c r="B167" s="132"/>
      <c r="C167" s="25" t="s">
        <v>741</v>
      </c>
      <c r="D167" s="26">
        <v>1</v>
      </c>
    </row>
    <row r="168" spans="2:4">
      <c r="B168" s="132"/>
      <c r="C168" s="25" t="s">
        <v>539</v>
      </c>
      <c r="D168" s="26">
        <v>3</v>
      </c>
    </row>
    <row r="169" spans="2:4">
      <c r="B169" s="132"/>
      <c r="C169" s="25" t="s">
        <v>754</v>
      </c>
      <c r="D169" s="26">
        <v>1</v>
      </c>
    </row>
    <row r="170" spans="2:4">
      <c r="B170" s="132"/>
      <c r="C170" s="25" t="s">
        <v>689</v>
      </c>
      <c r="D170" s="26">
        <v>2</v>
      </c>
    </row>
    <row r="171" spans="2:4">
      <c r="B171" s="132"/>
      <c r="C171" s="25" t="s">
        <v>532</v>
      </c>
      <c r="D171" s="26">
        <v>1</v>
      </c>
    </row>
    <row r="172" spans="2:4">
      <c r="B172" s="132"/>
      <c r="C172" s="25" t="s">
        <v>390</v>
      </c>
      <c r="D172" s="26">
        <v>2</v>
      </c>
    </row>
    <row r="173" spans="2:4">
      <c r="B173" s="132"/>
      <c r="C173" s="25" t="s">
        <v>383</v>
      </c>
      <c r="D173" s="26">
        <v>9</v>
      </c>
    </row>
    <row r="174" spans="2:4">
      <c r="B174" s="132"/>
      <c r="C174" s="25" t="s">
        <v>763</v>
      </c>
      <c r="D174" s="26">
        <v>2</v>
      </c>
    </row>
    <row r="175" spans="2:4">
      <c r="B175" s="132"/>
      <c r="C175" s="25" t="s">
        <v>393</v>
      </c>
      <c r="D175" s="26">
        <v>1</v>
      </c>
    </row>
    <row r="176" spans="2:4">
      <c r="B176" s="132"/>
      <c r="C176" s="25" t="s">
        <v>917</v>
      </c>
      <c r="D176" s="26">
        <v>1</v>
      </c>
    </row>
    <row r="177" spans="2:4">
      <c r="B177" s="132"/>
      <c r="C177" s="25" t="s">
        <v>973</v>
      </c>
      <c r="D177" s="26">
        <v>1</v>
      </c>
    </row>
    <row r="178" spans="2:4">
      <c r="B178" s="132" t="s">
        <v>313</v>
      </c>
      <c r="C178" s="25" t="s">
        <v>370</v>
      </c>
      <c r="D178" s="26">
        <v>2</v>
      </c>
    </row>
    <row r="179" spans="2:4">
      <c r="B179" s="132"/>
      <c r="C179" s="25" t="s">
        <v>500</v>
      </c>
      <c r="D179" s="26">
        <v>1</v>
      </c>
    </row>
    <row r="180" spans="2:4">
      <c r="B180" s="132"/>
      <c r="C180" s="25" t="s">
        <v>314</v>
      </c>
      <c r="D180" s="26">
        <v>3</v>
      </c>
    </row>
    <row r="181" spans="2:4">
      <c r="B181" s="132"/>
      <c r="C181" s="25" t="s">
        <v>822</v>
      </c>
      <c r="D181" s="26">
        <v>6</v>
      </c>
    </row>
    <row r="182" spans="2:4">
      <c r="B182" s="132"/>
      <c r="C182" s="25" t="s">
        <v>844</v>
      </c>
      <c r="D182" s="26">
        <v>2</v>
      </c>
    </row>
    <row r="183" spans="2:4">
      <c r="B183" s="132"/>
      <c r="C183" s="25" t="s">
        <v>422</v>
      </c>
      <c r="D183" s="26">
        <v>11</v>
      </c>
    </row>
    <row r="184" spans="2:4">
      <c r="B184" s="132"/>
      <c r="C184" s="25" t="s">
        <v>587</v>
      </c>
      <c r="D184" s="26">
        <v>1</v>
      </c>
    </row>
    <row r="185" spans="2:4">
      <c r="B185" s="132"/>
      <c r="C185" s="25" t="s">
        <v>682</v>
      </c>
      <c r="D185" s="26">
        <v>1</v>
      </c>
    </row>
    <row r="186" spans="2:4">
      <c r="B186" s="132"/>
      <c r="C186" s="25" t="s">
        <v>678</v>
      </c>
      <c r="D186" s="26">
        <v>1</v>
      </c>
    </row>
    <row r="187" spans="2:4">
      <c r="B187" s="132"/>
      <c r="C187" s="25" t="s">
        <v>535</v>
      </c>
      <c r="D187" s="26">
        <v>1</v>
      </c>
    </row>
    <row r="188" spans="2:4">
      <c r="B188" s="132"/>
      <c r="C188" s="25" t="s">
        <v>460</v>
      </c>
      <c r="D188" s="26">
        <v>1</v>
      </c>
    </row>
    <row r="189" spans="2:4">
      <c r="B189" s="132"/>
      <c r="C189" s="25" t="s">
        <v>447</v>
      </c>
      <c r="D189" s="26">
        <v>10</v>
      </c>
    </row>
    <row r="190" spans="2:4">
      <c r="B190" s="132"/>
      <c r="C190" s="25" t="s">
        <v>744</v>
      </c>
      <c r="D190" s="26">
        <v>1</v>
      </c>
    </row>
    <row r="191" spans="2:4">
      <c r="B191" s="132"/>
      <c r="C191" s="25" t="s">
        <v>572</v>
      </c>
      <c r="D191" s="26">
        <v>2</v>
      </c>
    </row>
    <row r="192" spans="2:4">
      <c r="B192" s="132"/>
      <c r="C192" s="25" t="s">
        <v>347</v>
      </c>
      <c r="D192" s="26">
        <v>2</v>
      </c>
    </row>
    <row r="193" spans="2:4">
      <c r="B193" s="132"/>
      <c r="C193" s="25" t="s">
        <v>501</v>
      </c>
      <c r="D193" s="26">
        <v>1</v>
      </c>
    </row>
    <row r="194" spans="2:4">
      <c r="B194" s="132"/>
      <c r="C194" s="25" t="s">
        <v>542</v>
      </c>
      <c r="D194" s="26">
        <v>2</v>
      </c>
    </row>
    <row r="195" spans="2:4">
      <c r="B195" s="132"/>
      <c r="C195" s="25" t="s">
        <v>853</v>
      </c>
      <c r="D195" s="26">
        <v>2</v>
      </c>
    </row>
    <row r="196" spans="2:4">
      <c r="B196" s="132"/>
      <c r="C196" s="25" t="s">
        <v>481</v>
      </c>
      <c r="D196" s="26">
        <v>2</v>
      </c>
    </row>
    <row r="197" spans="2:4">
      <c r="B197" s="132"/>
      <c r="C197" s="25" t="s">
        <v>363</v>
      </c>
      <c r="D197" s="26">
        <v>5</v>
      </c>
    </row>
    <row r="198" spans="2:4">
      <c r="B198" s="132"/>
      <c r="C198" s="25" t="s">
        <v>502</v>
      </c>
      <c r="D198" s="26">
        <v>3</v>
      </c>
    </row>
    <row r="199" spans="2:4">
      <c r="B199" s="132"/>
      <c r="C199" s="25" t="s">
        <v>376</v>
      </c>
      <c r="D199" s="26">
        <v>2</v>
      </c>
    </row>
    <row r="200" spans="2:4">
      <c r="B200" s="132"/>
      <c r="C200" s="25" t="s">
        <v>973</v>
      </c>
      <c r="D200" s="26">
        <v>4</v>
      </c>
    </row>
    <row r="201" spans="2:4">
      <c r="B201" s="132" t="s">
        <v>310</v>
      </c>
      <c r="C201" s="25" t="s">
        <v>503</v>
      </c>
      <c r="D201" s="26">
        <v>1</v>
      </c>
    </row>
    <row r="202" spans="2:4">
      <c r="B202" s="132"/>
      <c r="C202" s="25" t="s">
        <v>788</v>
      </c>
      <c r="D202" s="26">
        <v>2</v>
      </c>
    </row>
    <row r="203" spans="2:4">
      <c r="B203" s="132"/>
      <c r="C203" s="25" t="s">
        <v>787</v>
      </c>
      <c r="D203" s="26">
        <v>1</v>
      </c>
    </row>
    <row r="204" spans="2:4">
      <c r="B204" s="132"/>
      <c r="C204" s="25" t="s">
        <v>336</v>
      </c>
      <c r="D204" s="26">
        <v>16</v>
      </c>
    </row>
    <row r="205" spans="2:4">
      <c r="B205" s="132"/>
      <c r="C205" s="25" t="s">
        <v>798</v>
      </c>
      <c r="D205" s="26">
        <v>1</v>
      </c>
    </row>
    <row r="206" spans="2:4">
      <c r="B206" s="132"/>
      <c r="C206" s="25" t="s">
        <v>701</v>
      </c>
      <c r="D206" s="26">
        <v>2</v>
      </c>
    </row>
    <row r="207" spans="2:4">
      <c r="B207" s="132"/>
      <c r="C207" s="25" t="s">
        <v>724</v>
      </c>
      <c r="D207" s="26">
        <v>1</v>
      </c>
    </row>
    <row r="208" spans="2:4">
      <c r="B208" s="132"/>
      <c r="C208" s="25" t="s">
        <v>881</v>
      </c>
      <c r="D208" s="26">
        <v>6</v>
      </c>
    </row>
    <row r="209" spans="2:4">
      <c r="B209" s="132"/>
      <c r="C209" s="25" t="s">
        <v>854</v>
      </c>
      <c r="D209" s="26">
        <v>2</v>
      </c>
    </row>
    <row r="210" spans="2:4">
      <c r="B210" s="132"/>
      <c r="C210" s="25" t="s">
        <v>919</v>
      </c>
      <c r="D210" s="26">
        <v>4</v>
      </c>
    </row>
    <row r="211" spans="2:4">
      <c r="B211" s="132"/>
      <c r="C211" s="25" t="s">
        <v>705</v>
      </c>
      <c r="D211" s="26">
        <v>3</v>
      </c>
    </row>
    <row r="212" spans="2:4">
      <c r="B212" s="132"/>
      <c r="C212" s="25" t="s">
        <v>621</v>
      </c>
      <c r="D212" s="26">
        <v>6</v>
      </c>
    </row>
    <row r="213" spans="2:4">
      <c r="B213" s="132"/>
      <c r="C213" s="25" t="s">
        <v>973</v>
      </c>
      <c r="D213" s="26">
        <v>2</v>
      </c>
    </row>
    <row r="214" spans="2:4">
      <c r="B214" s="132" t="s">
        <v>373</v>
      </c>
      <c r="C214" s="25" t="s">
        <v>374</v>
      </c>
      <c r="D214" s="26">
        <v>4</v>
      </c>
    </row>
    <row r="215" spans="2:4">
      <c r="B215" s="132"/>
      <c r="C215" s="25" t="s">
        <v>618</v>
      </c>
      <c r="D215" s="26">
        <v>2</v>
      </c>
    </row>
    <row r="216" spans="2:4">
      <c r="B216" s="132"/>
      <c r="C216" s="25" t="s">
        <v>870</v>
      </c>
      <c r="D216" s="26">
        <v>1</v>
      </c>
    </row>
    <row r="217" spans="2:4">
      <c r="B217" s="132"/>
      <c r="C217" s="25" t="s">
        <v>437</v>
      </c>
      <c r="D217" s="26">
        <v>1</v>
      </c>
    </row>
    <row r="218" spans="2:4">
      <c r="B218" s="132"/>
      <c r="C218" s="25" t="s">
        <v>906</v>
      </c>
      <c r="D218" s="26">
        <v>1</v>
      </c>
    </row>
    <row r="219" spans="2:4">
      <c r="B219" s="132"/>
      <c r="C219" s="25" t="s">
        <v>583</v>
      </c>
      <c r="D219" s="26">
        <v>6</v>
      </c>
    </row>
    <row r="220" spans="2:4">
      <c r="B220" s="132"/>
      <c r="C220" s="25" t="s">
        <v>973</v>
      </c>
      <c r="D220" s="26">
        <v>2</v>
      </c>
    </row>
    <row r="221" spans="2:4">
      <c r="B221" s="132" t="s">
        <v>384</v>
      </c>
      <c r="C221" s="25" t="s">
        <v>748</v>
      </c>
      <c r="D221" s="26">
        <v>1</v>
      </c>
    </row>
    <row r="222" spans="2:4">
      <c r="B222" s="132"/>
      <c r="C222" s="25" t="s">
        <v>465</v>
      </c>
      <c r="D222" s="26">
        <v>2</v>
      </c>
    </row>
    <row r="223" spans="2:4">
      <c r="B223" s="132"/>
      <c r="C223" s="25" t="s">
        <v>327</v>
      </c>
      <c r="D223" s="26">
        <v>3</v>
      </c>
    </row>
    <row r="224" spans="2:4">
      <c r="B224" s="132"/>
      <c r="C224" s="25" t="s">
        <v>505</v>
      </c>
      <c r="D224" s="26">
        <v>4</v>
      </c>
    </row>
    <row r="225" spans="2:4">
      <c r="B225" s="132"/>
      <c r="C225" s="25" t="s">
        <v>506</v>
      </c>
      <c r="D225" s="26">
        <v>3</v>
      </c>
    </row>
    <row r="226" spans="2:4">
      <c r="B226" s="132"/>
      <c r="C226" s="25" t="s">
        <v>692</v>
      </c>
      <c r="D226" s="26">
        <v>2</v>
      </c>
    </row>
    <row r="227" spans="2:4">
      <c r="B227" s="132"/>
      <c r="C227" s="25" t="s">
        <v>469</v>
      </c>
      <c r="D227" s="26">
        <v>1</v>
      </c>
    </row>
    <row r="228" spans="2:4">
      <c r="B228" s="132"/>
      <c r="C228" s="25" t="s">
        <v>838</v>
      </c>
      <c r="D228" s="26">
        <v>5</v>
      </c>
    </row>
    <row r="229" spans="2:4">
      <c r="B229" s="132"/>
      <c r="C229" s="25" t="s">
        <v>385</v>
      </c>
      <c r="D229" s="26">
        <v>1</v>
      </c>
    </row>
    <row r="230" spans="2:4">
      <c r="B230" s="132"/>
      <c r="C230" s="25" t="s">
        <v>760</v>
      </c>
      <c r="D230" s="26">
        <v>2</v>
      </c>
    </row>
    <row r="231" spans="2:4">
      <c r="B231" s="132"/>
      <c r="C231" s="25" t="s">
        <v>835</v>
      </c>
      <c r="D231" s="26">
        <v>5</v>
      </c>
    </row>
    <row r="232" spans="2:4">
      <c r="B232" s="132"/>
      <c r="C232" s="25" t="s">
        <v>946</v>
      </c>
      <c r="D232" s="26">
        <v>3</v>
      </c>
    </row>
    <row r="233" spans="2:4">
      <c r="B233" s="132"/>
      <c r="C233" s="25" t="s">
        <v>537</v>
      </c>
      <c r="D233" s="26">
        <v>2</v>
      </c>
    </row>
    <row r="234" spans="2:4">
      <c r="B234" s="132"/>
      <c r="C234" s="25" t="s">
        <v>427</v>
      </c>
      <c r="D234" s="26">
        <v>3</v>
      </c>
    </row>
    <row r="235" spans="2:4">
      <c r="B235" s="132"/>
      <c r="C235" s="25" t="s">
        <v>428</v>
      </c>
      <c r="D235" s="26">
        <v>2</v>
      </c>
    </row>
    <row r="236" spans="2:4">
      <c r="B236" s="132"/>
      <c r="C236" s="25" t="s">
        <v>429</v>
      </c>
      <c r="D236" s="26">
        <v>1</v>
      </c>
    </row>
    <row r="237" spans="2:4">
      <c r="B237" s="132"/>
      <c r="C237" s="25" t="s">
        <v>726</v>
      </c>
      <c r="D237" s="26">
        <v>1</v>
      </c>
    </row>
    <row r="238" spans="2:4">
      <c r="B238" s="132"/>
      <c r="C238" s="25" t="s">
        <v>507</v>
      </c>
      <c r="D238" s="26">
        <v>4</v>
      </c>
    </row>
    <row r="239" spans="2:4">
      <c r="B239" s="132"/>
      <c r="C239" s="25" t="s">
        <v>712</v>
      </c>
      <c r="D239" s="26">
        <v>3</v>
      </c>
    </row>
    <row r="240" spans="2:4">
      <c r="B240" s="132"/>
      <c r="C240" s="25" t="s">
        <v>483</v>
      </c>
      <c r="D240" s="26">
        <v>14</v>
      </c>
    </row>
    <row r="241" spans="2:4">
      <c r="B241" s="132"/>
      <c r="C241" s="25" t="s">
        <v>874</v>
      </c>
      <c r="D241" s="26">
        <v>7</v>
      </c>
    </row>
    <row r="242" spans="2:4">
      <c r="B242" s="132"/>
      <c r="C242" s="25" t="s">
        <v>713</v>
      </c>
      <c r="D242" s="26">
        <v>2</v>
      </c>
    </row>
    <row r="243" spans="2:4">
      <c r="B243" s="132"/>
      <c r="C243" s="25" t="s">
        <v>398</v>
      </c>
      <c r="D243" s="26">
        <v>2</v>
      </c>
    </row>
    <row r="244" spans="2:4">
      <c r="B244" s="132"/>
      <c r="C244" s="25" t="s">
        <v>855</v>
      </c>
      <c r="D244" s="26">
        <v>3</v>
      </c>
    </row>
    <row r="245" spans="2:4">
      <c r="B245" s="132"/>
      <c r="C245" s="25" t="s">
        <v>820</v>
      </c>
      <c r="D245" s="26">
        <v>6</v>
      </c>
    </row>
    <row r="246" spans="2:4">
      <c r="B246" s="132"/>
      <c r="C246" s="25" t="s">
        <v>700</v>
      </c>
      <c r="D246" s="26">
        <v>4</v>
      </c>
    </row>
    <row r="247" spans="2:4">
      <c r="B247" s="132"/>
      <c r="C247" s="25" t="s">
        <v>721</v>
      </c>
      <c r="D247" s="26">
        <v>2</v>
      </c>
    </row>
    <row r="248" spans="2:4">
      <c r="B248" s="132"/>
      <c r="C248" s="25" t="s">
        <v>368</v>
      </c>
      <c r="D248" s="26">
        <v>1</v>
      </c>
    </row>
    <row r="249" spans="2:4">
      <c r="B249" s="132"/>
      <c r="C249" s="25" t="s">
        <v>508</v>
      </c>
      <c r="D249" s="26">
        <v>7</v>
      </c>
    </row>
    <row r="250" spans="2:4">
      <c r="B250" s="132"/>
      <c r="C250" s="25" t="s">
        <v>509</v>
      </c>
      <c r="D250" s="26">
        <v>4</v>
      </c>
    </row>
    <row r="251" spans="2:4">
      <c r="B251" s="132"/>
      <c r="C251" s="25" t="s">
        <v>446</v>
      </c>
      <c r="D251" s="26">
        <v>1</v>
      </c>
    </row>
    <row r="252" spans="2:4">
      <c r="B252" s="132"/>
      <c r="C252" s="25" t="s">
        <v>698</v>
      </c>
      <c r="D252" s="26">
        <v>3</v>
      </c>
    </row>
    <row r="253" spans="2:4">
      <c r="B253" s="132"/>
      <c r="C253" s="25" t="s">
        <v>837</v>
      </c>
      <c r="D253" s="26">
        <v>3</v>
      </c>
    </row>
    <row r="254" spans="2:4">
      <c r="B254" s="132"/>
      <c r="C254" s="25" t="s">
        <v>972</v>
      </c>
      <c r="D254" s="26">
        <v>2</v>
      </c>
    </row>
    <row r="255" spans="2:4">
      <c r="B255" s="132"/>
      <c r="C255" s="25" t="s">
        <v>973</v>
      </c>
      <c r="D255" s="26">
        <v>2</v>
      </c>
    </row>
    <row r="256" spans="2:4">
      <c r="B256" s="132" t="s">
        <v>371</v>
      </c>
      <c r="C256" s="25" t="s">
        <v>578</v>
      </c>
      <c r="D256" s="26">
        <v>2</v>
      </c>
    </row>
    <row r="257" spans="2:4">
      <c r="B257" s="132"/>
      <c r="C257" s="25" t="s">
        <v>886</v>
      </c>
      <c r="D257" s="26">
        <v>2</v>
      </c>
    </row>
    <row r="258" spans="2:4">
      <c r="B258" s="132"/>
      <c r="C258" s="25" t="s">
        <v>749</v>
      </c>
      <c r="D258" s="26">
        <v>1</v>
      </c>
    </row>
    <row r="259" spans="2:4">
      <c r="B259" s="132"/>
      <c r="C259" s="25" t="s">
        <v>557</v>
      </c>
      <c r="D259" s="26">
        <v>1</v>
      </c>
    </row>
    <row r="260" spans="2:4">
      <c r="B260" s="132"/>
      <c r="C260" s="25" t="s">
        <v>418</v>
      </c>
      <c r="D260" s="26">
        <v>1</v>
      </c>
    </row>
    <row r="261" spans="2:4">
      <c r="B261" s="132"/>
      <c r="C261" s="25" t="s">
        <v>722</v>
      </c>
      <c r="D261" s="26">
        <v>1</v>
      </c>
    </row>
    <row r="262" spans="2:4">
      <c r="B262" s="132"/>
      <c r="C262" s="25" t="s">
        <v>556</v>
      </c>
      <c r="D262" s="26">
        <v>2</v>
      </c>
    </row>
    <row r="263" spans="2:4">
      <c r="B263" s="132"/>
      <c r="C263" s="25" t="s">
        <v>606</v>
      </c>
      <c r="D263" s="26">
        <v>1</v>
      </c>
    </row>
    <row r="264" spans="2:4">
      <c r="B264" s="132"/>
      <c r="C264" s="25" t="s">
        <v>952</v>
      </c>
      <c r="D264" s="26">
        <v>1</v>
      </c>
    </row>
    <row r="265" spans="2:4">
      <c r="B265" s="132"/>
      <c r="C265" s="25" t="s">
        <v>811</v>
      </c>
      <c r="D265" s="26">
        <v>2</v>
      </c>
    </row>
    <row r="266" spans="2:4">
      <c r="B266" s="132"/>
      <c r="C266" s="25" t="s">
        <v>875</v>
      </c>
      <c r="D266" s="26">
        <v>1</v>
      </c>
    </row>
    <row r="267" spans="2:4">
      <c r="B267" s="132"/>
      <c r="C267" s="25" t="s">
        <v>868</v>
      </c>
      <c r="D267" s="26">
        <v>11</v>
      </c>
    </row>
    <row r="268" spans="2:4">
      <c r="B268" s="132"/>
      <c r="C268" s="25" t="s">
        <v>920</v>
      </c>
      <c r="D268" s="26">
        <v>1</v>
      </c>
    </row>
    <row r="269" spans="2:4">
      <c r="B269" s="132"/>
      <c r="C269" s="25" t="s">
        <v>784</v>
      </c>
      <c r="D269" s="26">
        <v>2</v>
      </c>
    </row>
    <row r="270" spans="2:4">
      <c r="B270" s="132"/>
      <c r="C270" s="25" t="s">
        <v>815</v>
      </c>
      <c r="D270" s="26">
        <v>2</v>
      </c>
    </row>
    <row r="271" spans="2:4">
      <c r="B271" s="132"/>
      <c r="C271" s="25" t="s">
        <v>929</v>
      </c>
      <c r="D271" s="26">
        <v>1</v>
      </c>
    </row>
    <row r="272" spans="2:4">
      <c r="B272" s="132"/>
      <c r="C272" s="25" t="s">
        <v>957</v>
      </c>
      <c r="D272" s="26">
        <v>1</v>
      </c>
    </row>
    <row r="273" spans="2:4">
      <c r="B273" s="132"/>
      <c r="C273" s="25" t="s">
        <v>847</v>
      </c>
      <c r="D273" s="26">
        <v>1</v>
      </c>
    </row>
    <row r="274" spans="2:4">
      <c r="B274" s="132"/>
      <c r="C274" s="25" t="s">
        <v>372</v>
      </c>
      <c r="D274" s="26">
        <v>17</v>
      </c>
    </row>
    <row r="275" spans="2:4">
      <c r="B275" s="132"/>
      <c r="C275" s="25" t="s">
        <v>973</v>
      </c>
      <c r="D275" s="26">
        <v>4</v>
      </c>
    </row>
    <row r="276" spans="2:4">
      <c r="B276" s="132" t="s">
        <v>319</v>
      </c>
      <c r="C276" s="25" t="s">
        <v>455</v>
      </c>
      <c r="D276" s="26">
        <v>2</v>
      </c>
    </row>
    <row r="277" spans="2:4">
      <c r="B277" s="132"/>
      <c r="C277" s="25" t="s">
        <v>764</v>
      </c>
      <c r="D277" s="26">
        <v>1</v>
      </c>
    </row>
    <row r="278" spans="2:4">
      <c r="B278" s="132"/>
      <c r="C278" s="25" t="s">
        <v>898</v>
      </c>
      <c r="D278" s="26">
        <v>1</v>
      </c>
    </row>
    <row r="279" spans="2:4">
      <c r="B279" s="132"/>
      <c r="C279" s="25" t="s">
        <v>778</v>
      </c>
      <c r="D279" s="26">
        <v>1</v>
      </c>
    </row>
    <row r="280" spans="2:4">
      <c r="B280" s="132"/>
      <c r="C280" s="25" t="s">
        <v>942</v>
      </c>
      <c r="D280" s="26">
        <v>1</v>
      </c>
    </row>
    <row r="281" spans="2:4">
      <c r="B281" s="132"/>
      <c r="C281" s="25" t="s">
        <v>873</v>
      </c>
      <c r="D281" s="26">
        <v>1</v>
      </c>
    </row>
    <row r="282" spans="2:4">
      <c r="B282" s="132"/>
      <c r="C282" s="25" t="s">
        <v>899</v>
      </c>
      <c r="D282" s="26">
        <v>1</v>
      </c>
    </row>
    <row r="283" spans="2:4">
      <c r="B283" s="132"/>
      <c r="C283" s="25" t="s">
        <v>880</v>
      </c>
      <c r="D283" s="26">
        <v>1</v>
      </c>
    </row>
    <row r="284" spans="2:4">
      <c r="B284" s="132"/>
      <c r="C284" s="25" t="s">
        <v>452</v>
      </c>
      <c r="D284" s="26">
        <v>2</v>
      </c>
    </row>
    <row r="285" spans="2:4">
      <c r="B285" s="132"/>
      <c r="C285" s="25" t="s">
        <v>545</v>
      </c>
      <c r="D285" s="26">
        <v>2</v>
      </c>
    </row>
    <row r="286" spans="2:4">
      <c r="B286" s="132"/>
      <c r="C286" s="25" t="s">
        <v>572</v>
      </c>
      <c r="D286" s="26">
        <v>1</v>
      </c>
    </row>
    <row r="287" spans="2:4">
      <c r="B287" s="132"/>
      <c r="C287" s="25" t="s">
        <v>941</v>
      </c>
      <c r="D287" s="26">
        <v>1</v>
      </c>
    </row>
    <row r="288" spans="2:4">
      <c r="B288" s="132"/>
      <c r="C288" s="25" t="s">
        <v>972</v>
      </c>
      <c r="D288" s="26">
        <v>2</v>
      </c>
    </row>
    <row r="289" spans="2:4">
      <c r="B289" s="132"/>
      <c r="C289" s="25" t="s">
        <v>973</v>
      </c>
      <c r="D289" s="26">
        <v>2</v>
      </c>
    </row>
    <row r="290" spans="2:4">
      <c r="B290" s="132" t="s">
        <v>354</v>
      </c>
      <c r="C290" s="25" t="s">
        <v>457</v>
      </c>
      <c r="D290" s="26">
        <v>3</v>
      </c>
    </row>
    <row r="291" spans="2:4">
      <c r="B291" s="132"/>
      <c r="C291" s="25" t="s">
        <v>924</v>
      </c>
      <c r="D291" s="26">
        <v>1</v>
      </c>
    </row>
    <row r="292" spans="2:4">
      <c r="B292" s="132"/>
      <c r="C292" s="25" t="s">
        <v>488</v>
      </c>
      <c r="D292" s="26">
        <v>2</v>
      </c>
    </row>
    <row r="293" spans="2:4">
      <c r="B293" s="132"/>
      <c r="C293" s="25" t="s">
        <v>739</v>
      </c>
      <c r="D293" s="26">
        <v>3</v>
      </c>
    </row>
    <row r="294" spans="2:4">
      <c r="B294" s="132"/>
      <c r="C294" s="25" t="s">
        <v>404</v>
      </c>
      <c r="D294" s="26">
        <v>2</v>
      </c>
    </row>
    <row r="295" spans="2:4">
      <c r="B295" s="132"/>
      <c r="C295" s="25" t="s">
        <v>595</v>
      </c>
      <c r="D295" s="26">
        <v>3</v>
      </c>
    </row>
    <row r="296" spans="2:4">
      <c r="B296" s="132"/>
      <c r="C296" s="25" t="s">
        <v>510</v>
      </c>
      <c r="D296" s="26">
        <v>22</v>
      </c>
    </row>
    <row r="297" spans="2:4">
      <c r="B297" s="132"/>
      <c r="C297" s="25" t="s">
        <v>581</v>
      </c>
      <c r="D297" s="26">
        <v>2</v>
      </c>
    </row>
    <row r="298" spans="2:4">
      <c r="B298" s="132"/>
      <c r="C298" s="25" t="s">
        <v>951</v>
      </c>
      <c r="D298" s="26">
        <v>1</v>
      </c>
    </row>
    <row r="299" spans="2:4">
      <c r="B299" s="132"/>
      <c r="C299" s="25" t="s">
        <v>843</v>
      </c>
      <c r="D299" s="26">
        <v>1</v>
      </c>
    </row>
    <row r="300" spans="2:4">
      <c r="B300" s="132"/>
      <c r="C300" s="25" t="s">
        <v>830</v>
      </c>
      <c r="D300" s="26">
        <v>2</v>
      </c>
    </row>
    <row r="301" spans="2:4">
      <c r="B301" s="132"/>
      <c r="C301" s="25" t="s">
        <v>614</v>
      </c>
      <c r="D301" s="26">
        <v>1</v>
      </c>
    </row>
    <row r="302" spans="2:4">
      <c r="B302" s="132"/>
      <c r="C302" s="25" t="s">
        <v>355</v>
      </c>
      <c r="D302" s="26">
        <v>11</v>
      </c>
    </row>
    <row r="303" spans="2:4">
      <c r="B303" s="132"/>
      <c r="C303" s="25" t="s">
        <v>839</v>
      </c>
      <c r="D303" s="26">
        <v>1</v>
      </c>
    </row>
    <row r="304" spans="2:4">
      <c r="B304" s="132"/>
      <c r="C304" s="25" t="s">
        <v>910</v>
      </c>
      <c r="D304" s="26">
        <v>1</v>
      </c>
    </row>
    <row r="305" spans="2:4">
      <c r="B305" s="132"/>
      <c r="C305" s="25" t="s">
        <v>872</v>
      </c>
      <c r="D305" s="26">
        <v>3</v>
      </c>
    </row>
    <row r="306" spans="2:4">
      <c r="B306" s="132"/>
      <c r="C306" s="25" t="s">
        <v>916</v>
      </c>
      <c r="D306" s="26">
        <v>1</v>
      </c>
    </row>
    <row r="307" spans="2:4">
      <c r="B307" s="132"/>
      <c r="C307" s="25" t="s">
        <v>605</v>
      </c>
      <c r="D307" s="26">
        <v>1</v>
      </c>
    </row>
    <row r="308" spans="2:4">
      <c r="B308" s="132"/>
      <c r="C308" s="25" t="s">
        <v>972</v>
      </c>
      <c r="D308" s="26">
        <v>1</v>
      </c>
    </row>
    <row r="309" spans="2:4">
      <c r="B309" s="132"/>
      <c r="C309" s="25" t="s">
        <v>973</v>
      </c>
      <c r="D309" s="26">
        <v>12</v>
      </c>
    </row>
    <row r="310" spans="2:4">
      <c r="B310" s="132" t="s">
        <v>316</v>
      </c>
      <c r="C310" s="25" t="s">
        <v>950</v>
      </c>
      <c r="D310" s="26">
        <v>1</v>
      </c>
    </row>
    <row r="311" spans="2:4">
      <c r="B311" s="132"/>
      <c r="C311" s="25" t="s">
        <v>617</v>
      </c>
      <c r="D311" s="26">
        <v>1</v>
      </c>
    </row>
    <row r="312" spans="2:4">
      <c r="B312" s="132"/>
      <c r="C312" s="25" t="s">
        <v>668</v>
      </c>
      <c r="D312" s="26">
        <v>2</v>
      </c>
    </row>
    <row r="313" spans="2:4">
      <c r="B313" s="132"/>
      <c r="C313" s="25" t="s">
        <v>742</v>
      </c>
      <c r="D313" s="26">
        <v>1</v>
      </c>
    </row>
    <row r="314" spans="2:4">
      <c r="B314" s="132"/>
      <c r="C314" s="25" t="s">
        <v>654</v>
      </c>
      <c r="D314" s="26">
        <v>6</v>
      </c>
    </row>
    <row r="315" spans="2:4">
      <c r="B315" s="132"/>
      <c r="C315" s="25" t="s">
        <v>783</v>
      </c>
      <c r="D315" s="26">
        <v>1</v>
      </c>
    </row>
    <row r="316" spans="2:4">
      <c r="B316" s="132"/>
      <c r="C316" s="25" t="s">
        <v>470</v>
      </c>
      <c r="D316" s="26">
        <v>3</v>
      </c>
    </row>
    <row r="317" spans="2:4">
      <c r="B317" s="132"/>
      <c r="C317" s="25" t="s">
        <v>492</v>
      </c>
      <c r="D317" s="26">
        <v>1</v>
      </c>
    </row>
    <row r="318" spans="2:4">
      <c r="B318" s="132"/>
      <c r="C318" s="25" t="s">
        <v>694</v>
      </c>
      <c r="D318" s="26">
        <v>1</v>
      </c>
    </row>
    <row r="319" spans="2:4">
      <c r="B319" s="132"/>
      <c r="C319" s="25" t="s">
        <v>445</v>
      </c>
      <c r="D319" s="26">
        <v>2</v>
      </c>
    </row>
    <row r="320" spans="2:4">
      <c r="B320" s="132"/>
      <c r="C320" s="25" t="s">
        <v>770</v>
      </c>
      <c r="D320" s="26">
        <v>1</v>
      </c>
    </row>
    <row r="321" spans="2:4">
      <c r="B321" s="132"/>
      <c r="C321" s="25" t="s">
        <v>767</v>
      </c>
      <c r="D321" s="26">
        <v>2</v>
      </c>
    </row>
    <row r="322" spans="2:4">
      <c r="B322" s="132"/>
      <c r="C322" s="25" t="s">
        <v>766</v>
      </c>
      <c r="D322" s="26">
        <v>1</v>
      </c>
    </row>
    <row r="323" spans="2:4">
      <c r="B323" s="132"/>
      <c r="C323" s="25" t="s">
        <v>945</v>
      </c>
      <c r="D323" s="26">
        <v>1</v>
      </c>
    </row>
    <row r="324" spans="2:4">
      <c r="B324" s="132"/>
      <c r="C324" s="25" t="s">
        <v>949</v>
      </c>
      <c r="D324" s="26">
        <v>1</v>
      </c>
    </row>
    <row r="325" spans="2:4">
      <c r="B325" s="132"/>
      <c r="C325" s="25" t="s">
        <v>511</v>
      </c>
      <c r="D325" s="26">
        <v>16</v>
      </c>
    </row>
    <row r="326" spans="2:4">
      <c r="B326" s="132"/>
      <c r="C326" s="25" t="s">
        <v>758</v>
      </c>
      <c r="D326" s="26">
        <v>2</v>
      </c>
    </row>
    <row r="327" spans="2:4">
      <c r="B327" s="132"/>
      <c r="C327" s="25" t="s">
        <v>607</v>
      </c>
      <c r="D327" s="26">
        <v>3</v>
      </c>
    </row>
    <row r="328" spans="2:4">
      <c r="B328" s="132"/>
      <c r="C328" s="25" t="s">
        <v>454</v>
      </c>
      <c r="D328" s="26">
        <v>5</v>
      </c>
    </row>
    <row r="329" spans="2:4">
      <c r="B329" s="132"/>
      <c r="C329" s="25" t="s">
        <v>512</v>
      </c>
      <c r="D329" s="26">
        <v>1</v>
      </c>
    </row>
    <row r="330" spans="2:4">
      <c r="B330" s="132"/>
      <c r="C330" s="25" t="s">
        <v>464</v>
      </c>
      <c r="D330" s="26">
        <v>5</v>
      </c>
    </row>
    <row r="331" spans="2:4">
      <c r="B331" s="132"/>
      <c r="C331" s="25" t="s">
        <v>693</v>
      </c>
      <c r="D331" s="26">
        <v>2</v>
      </c>
    </row>
    <row r="332" spans="2:4">
      <c r="B332" s="132"/>
      <c r="C332" s="25" t="s">
        <v>641</v>
      </c>
      <c r="D332" s="26">
        <v>1</v>
      </c>
    </row>
    <row r="333" spans="2:4">
      <c r="B333" s="132"/>
      <c r="C333" s="25" t="s">
        <v>622</v>
      </c>
      <c r="D333" s="26">
        <v>2</v>
      </c>
    </row>
    <row r="334" spans="2:4">
      <c r="B334" s="132"/>
      <c r="C334" s="25" t="s">
        <v>959</v>
      </c>
      <c r="D334" s="26">
        <v>1</v>
      </c>
    </row>
    <row r="335" spans="2:4">
      <c r="B335" s="132"/>
      <c r="C335" s="25" t="s">
        <v>878</v>
      </c>
      <c r="D335" s="26">
        <v>1</v>
      </c>
    </row>
    <row r="336" spans="2:4">
      <c r="B336" s="132"/>
      <c r="C336" s="25" t="s">
        <v>911</v>
      </c>
      <c r="D336" s="26">
        <v>1</v>
      </c>
    </row>
    <row r="337" spans="2:4">
      <c r="B337" s="132"/>
      <c r="C337" s="25" t="s">
        <v>645</v>
      </c>
      <c r="D337" s="26">
        <v>2</v>
      </c>
    </row>
    <row r="338" spans="2:4">
      <c r="B338" s="132"/>
      <c r="C338" s="25" t="s">
        <v>471</v>
      </c>
      <c r="D338" s="26">
        <v>1</v>
      </c>
    </row>
    <row r="339" spans="2:4">
      <c r="B339" s="132"/>
      <c r="C339" s="25" t="s">
        <v>635</v>
      </c>
      <c r="D339" s="26">
        <v>4</v>
      </c>
    </row>
    <row r="340" spans="2:4">
      <c r="B340" s="132"/>
      <c r="C340" s="25" t="s">
        <v>552</v>
      </c>
      <c r="D340" s="26">
        <v>1</v>
      </c>
    </row>
    <row r="341" spans="2:4">
      <c r="B341" s="132"/>
      <c r="C341" s="25" t="s">
        <v>631</v>
      </c>
      <c r="D341" s="26">
        <v>1</v>
      </c>
    </row>
    <row r="342" spans="2:4">
      <c r="B342" s="132"/>
      <c r="C342" s="25" t="s">
        <v>672</v>
      </c>
      <c r="D342" s="26">
        <v>1</v>
      </c>
    </row>
    <row r="343" spans="2:4">
      <c r="B343" s="132"/>
      <c r="C343" s="25" t="s">
        <v>513</v>
      </c>
      <c r="D343" s="26">
        <v>2</v>
      </c>
    </row>
    <row r="344" spans="2:4">
      <c r="B344" s="132"/>
      <c r="C344" s="25" t="s">
        <v>601</v>
      </c>
      <c r="D344" s="26">
        <v>2</v>
      </c>
    </row>
    <row r="345" spans="2:4">
      <c r="B345" s="132"/>
      <c r="C345" s="25" t="s">
        <v>378</v>
      </c>
      <c r="D345" s="26">
        <v>2</v>
      </c>
    </row>
    <row r="346" spans="2:4">
      <c r="B346" s="132"/>
      <c r="C346" s="25" t="s">
        <v>646</v>
      </c>
      <c r="D346" s="26">
        <v>1</v>
      </c>
    </row>
    <row r="347" spans="2:4">
      <c r="B347" s="132"/>
      <c r="C347" s="25" t="s">
        <v>688</v>
      </c>
      <c r="D347" s="26">
        <v>1</v>
      </c>
    </row>
    <row r="348" spans="2:4">
      <c r="B348" s="132"/>
      <c r="C348" s="25" t="s">
        <v>623</v>
      </c>
      <c r="D348" s="26">
        <v>1</v>
      </c>
    </row>
    <row r="349" spans="2:4">
      <c r="B349" s="132"/>
      <c r="C349" s="25" t="s">
        <v>679</v>
      </c>
      <c r="D349" s="26">
        <v>1</v>
      </c>
    </row>
    <row r="350" spans="2:4">
      <c r="B350" s="132"/>
      <c r="C350" s="25" t="s">
        <v>857</v>
      </c>
      <c r="D350" s="26">
        <v>1</v>
      </c>
    </row>
    <row r="351" spans="2:4">
      <c r="B351" s="132"/>
      <c r="C351" s="25" t="s">
        <v>813</v>
      </c>
      <c r="D351" s="26">
        <v>2</v>
      </c>
    </row>
    <row r="352" spans="2:4">
      <c r="B352" s="132"/>
      <c r="C352" s="25" t="s">
        <v>824</v>
      </c>
      <c r="D352" s="26">
        <v>1</v>
      </c>
    </row>
    <row r="353" spans="2:4">
      <c r="B353" s="132"/>
      <c r="C353" s="25" t="s">
        <v>907</v>
      </c>
      <c r="D353" s="26">
        <v>2</v>
      </c>
    </row>
    <row r="354" spans="2:4">
      <c r="B354" s="132"/>
      <c r="C354" s="25" t="s">
        <v>731</v>
      </c>
      <c r="D354" s="26">
        <v>1</v>
      </c>
    </row>
    <row r="355" spans="2:4">
      <c r="B355" s="132"/>
      <c r="C355" s="25" t="s">
        <v>538</v>
      </c>
      <c r="D355" s="26">
        <v>2</v>
      </c>
    </row>
    <row r="356" spans="2:4">
      <c r="B356" s="132"/>
      <c r="C356" s="25" t="s">
        <v>669</v>
      </c>
      <c r="D356" s="26">
        <v>1</v>
      </c>
    </row>
    <row r="357" spans="2:4">
      <c r="B357" s="132"/>
      <c r="C357" s="25" t="s">
        <v>634</v>
      </c>
      <c r="D357" s="26">
        <v>1</v>
      </c>
    </row>
    <row r="358" spans="2:4">
      <c r="B358" s="132"/>
      <c r="C358" s="25" t="s">
        <v>691</v>
      </c>
      <c r="D358" s="26">
        <v>1</v>
      </c>
    </row>
    <row r="359" spans="2:4">
      <c r="B359" s="132"/>
      <c r="C359" s="25" t="s">
        <v>696</v>
      </c>
      <c r="D359" s="26">
        <v>1</v>
      </c>
    </row>
    <row r="360" spans="2:4">
      <c r="B360" s="132"/>
      <c r="C360" s="25" t="s">
        <v>775</v>
      </c>
      <c r="D360" s="26">
        <v>1</v>
      </c>
    </row>
    <row r="361" spans="2:4">
      <c r="B361" s="132"/>
      <c r="C361" s="25" t="s">
        <v>345</v>
      </c>
      <c r="D361" s="26">
        <v>1</v>
      </c>
    </row>
    <row r="362" spans="2:4">
      <c r="B362" s="132"/>
      <c r="C362" s="25" t="s">
        <v>584</v>
      </c>
      <c r="D362" s="26">
        <v>4</v>
      </c>
    </row>
    <row r="363" spans="2:4">
      <c r="B363" s="132"/>
      <c r="C363" s="25" t="s">
        <v>711</v>
      </c>
      <c r="D363" s="26">
        <v>1</v>
      </c>
    </row>
    <row r="364" spans="2:4">
      <c r="B364" s="132"/>
      <c r="C364" s="25" t="s">
        <v>346</v>
      </c>
      <c r="D364" s="26">
        <v>1</v>
      </c>
    </row>
    <row r="365" spans="2:4">
      <c r="B365" s="132"/>
      <c r="C365" s="25" t="s">
        <v>774</v>
      </c>
      <c r="D365" s="26">
        <v>1</v>
      </c>
    </row>
    <row r="366" spans="2:4">
      <c r="B366" s="132"/>
      <c r="C366" s="25" t="s">
        <v>472</v>
      </c>
      <c r="D366" s="26">
        <v>1</v>
      </c>
    </row>
    <row r="367" spans="2:4">
      <c r="B367" s="132"/>
      <c r="C367" s="25" t="s">
        <v>632</v>
      </c>
      <c r="D367" s="26">
        <v>1</v>
      </c>
    </row>
    <row r="368" spans="2:4">
      <c r="B368" s="132"/>
      <c r="C368" s="25" t="s">
        <v>598</v>
      </c>
      <c r="D368" s="26">
        <v>2</v>
      </c>
    </row>
    <row r="369" spans="2:4">
      <c r="B369" s="132"/>
      <c r="C369" s="25" t="s">
        <v>541</v>
      </c>
      <c r="D369" s="26">
        <v>1</v>
      </c>
    </row>
    <row r="370" spans="2:4">
      <c r="B370" s="132"/>
      <c r="C370" s="25" t="s">
        <v>563</v>
      </c>
      <c r="D370" s="26">
        <v>1</v>
      </c>
    </row>
    <row r="371" spans="2:4">
      <c r="B371" s="132"/>
      <c r="C371" s="25" t="s">
        <v>515</v>
      </c>
      <c r="D371" s="26">
        <v>6</v>
      </c>
    </row>
    <row r="372" spans="2:4">
      <c r="B372" s="132"/>
      <c r="C372" s="25" t="s">
        <v>973</v>
      </c>
      <c r="D372" s="26">
        <v>6</v>
      </c>
    </row>
    <row r="373" spans="2:4">
      <c r="B373" s="132" t="s">
        <v>450</v>
      </c>
      <c r="C373" s="25" t="s">
        <v>882</v>
      </c>
      <c r="D373" s="26">
        <v>1</v>
      </c>
    </row>
    <row r="374" spans="2:4">
      <c r="B374" s="132"/>
      <c r="C374" s="25" t="s">
        <v>451</v>
      </c>
      <c r="D374" s="26">
        <v>4</v>
      </c>
    </row>
    <row r="375" spans="2:4">
      <c r="B375" s="132"/>
      <c r="C375" s="25" t="s">
        <v>973</v>
      </c>
      <c r="D375" s="26">
        <v>1</v>
      </c>
    </row>
    <row r="376" spans="2:4">
      <c r="B376" s="132" t="s">
        <v>360</v>
      </c>
      <c r="C376" s="25" t="s">
        <v>516</v>
      </c>
      <c r="D376" s="26">
        <v>1</v>
      </c>
    </row>
    <row r="377" spans="2:4">
      <c r="B377" s="132"/>
      <c r="C377" s="25" t="s">
        <v>802</v>
      </c>
      <c r="D377" s="26">
        <v>2</v>
      </c>
    </row>
    <row r="378" spans="2:4">
      <c r="B378" s="132"/>
      <c r="C378" s="25" t="s">
        <v>865</v>
      </c>
      <c r="D378" s="26">
        <v>5</v>
      </c>
    </row>
    <row r="379" spans="2:4">
      <c r="B379" s="132"/>
      <c r="C379" s="25" t="s">
        <v>973</v>
      </c>
      <c r="D379" s="26">
        <v>1</v>
      </c>
    </row>
    <row r="380" spans="2:4">
      <c r="B380" s="132" t="s">
        <v>315</v>
      </c>
      <c r="C380" s="25" t="s">
        <v>746</v>
      </c>
      <c r="D380" s="26">
        <v>2</v>
      </c>
    </row>
    <row r="381" spans="2:4">
      <c r="B381" s="132"/>
      <c r="C381" s="25" t="s">
        <v>444</v>
      </c>
      <c r="D381" s="26">
        <v>3</v>
      </c>
    </row>
    <row r="382" spans="2:4">
      <c r="B382" s="132"/>
      <c r="C382" s="25" t="s">
        <v>356</v>
      </c>
      <c r="D382" s="26">
        <v>9</v>
      </c>
    </row>
    <row r="383" spans="2:4">
      <c r="B383" s="132"/>
      <c r="C383" s="25" t="s">
        <v>514</v>
      </c>
      <c r="D383" s="26">
        <v>1</v>
      </c>
    </row>
    <row r="384" spans="2:4">
      <c r="B384" s="132"/>
      <c r="C384" s="25" t="s">
        <v>704</v>
      </c>
      <c r="D384" s="26">
        <v>8</v>
      </c>
    </row>
    <row r="385" spans="2:4">
      <c r="B385" s="132"/>
      <c r="C385" s="25" t="s">
        <v>473</v>
      </c>
      <c r="D385" s="26">
        <v>2</v>
      </c>
    </row>
    <row r="386" spans="2:4">
      <c r="B386" s="132"/>
      <c r="C386" s="25" t="s">
        <v>357</v>
      </c>
      <c r="D386" s="26">
        <v>2</v>
      </c>
    </row>
    <row r="387" spans="2:4">
      <c r="B387" s="132"/>
      <c r="C387" s="25" t="s">
        <v>706</v>
      </c>
      <c r="D387" s="26">
        <v>5</v>
      </c>
    </row>
    <row r="388" spans="2:4">
      <c r="B388" s="132"/>
      <c r="C388" s="25" t="s">
        <v>358</v>
      </c>
      <c r="D388" s="26">
        <v>3</v>
      </c>
    </row>
    <row r="389" spans="2:4">
      <c r="B389" s="132"/>
      <c r="C389" s="25" t="s">
        <v>699</v>
      </c>
      <c r="D389" s="26">
        <v>1</v>
      </c>
    </row>
    <row r="390" spans="2:4">
      <c r="B390" s="132"/>
      <c r="C390" s="25" t="s">
        <v>756</v>
      </c>
      <c r="D390" s="26">
        <v>1</v>
      </c>
    </row>
    <row r="391" spans="2:4">
      <c r="B391" s="132"/>
      <c r="C391" s="25" t="s">
        <v>716</v>
      </c>
      <c r="D391" s="26">
        <v>1</v>
      </c>
    </row>
    <row r="392" spans="2:4">
      <c r="B392" s="132"/>
      <c r="C392" s="25" t="s">
        <v>923</v>
      </c>
      <c r="D392" s="26">
        <v>2</v>
      </c>
    </row>
    <row r="393" spans="2:4">
      <c r="B393" s="132"/>
      <c r="C393" s="25" t="s">
        <v>890</v>
      </c>
      <c r="D393" s="26">
        <v>15</v>
      </c>
    </row>
    <row r="394" spans="2:4">
      <c r="B394" s="132"/>
      <c r="C394" s="25" t="s">
        <v>408</v>
      </c>
      <c r="D394" s="26">
        <v>4</v>
      </c>
    </row>
    <row r="395" spans="2:4">
      <c r="B395" s="132"/>
      <c r="C395" s="25" t="s">
        <v>440</v>
      </c>
      <c r="D395" s="26">
        <v>21</v>
      </c>
    </row>
    <row r="396" spans="2:4">
      <c r="B396" s="132"/>
      <c r="C396" s="25" t="s">
        <v>517</v>
      </c>
      <c r="D396" s="26">
        <v>4</v>
      </c>
    </row>
    <row r="397" spans="2:4">
      <c r="B397" s="132"/>
      <c r="C397" s="25" t="s">
        <v>695</v>
      </c>
      <c r="D397" s="26">
        <v>4</v>
      </c>
    </row>
    <row r="398" spans="2:4">
      <c r="B398" s="132"/>
      <c r="C398" s="25" t="s">
        <v>447</v>
      </c>
      <c r="D398" s="26">
        <v>1</v>
      </c>
    </row>
    <row r="399" spans="2:4">
      <c r="B399" s="132"/>
      <c r="C399" s="25" t="s">
        <v>718</v>
      </c>
      <c r="D399" s="26">
        <v>3</v>
      </c>
    </row>
    <row r="400" spans="2:4">
      <c r="B400" s="132"/>
      <c r="C400" s="25" t="s">
        <v>406</v>
      </c>
      <c r="D400" s="26">
        <v>21</v>
      </c>
    </row>
    <row r="401" spans="2:4">
      <c r="B401" s="132"/>
      <c r="C401" s="25" t="s">
        <v>519</v>
      </c>
      <c r="D401" s="26">
        <v>1</v>
      </c>
    </row>
    <row r="402" spans="2:4">
      <c r="B402" s="132"/>
      <c r="C402" s="25" t="s">
        <v>752</v>
      </c>
      <c r="D402" s="26">
        <v>1</v>
      </c>
    </row>
    <row r="403" spans="2:4">
      <c r="B403" s="132"/>
      <c r="C403" s="25" t="s">
        <v>864</v>
      </c>
      <c r="D403" s="26">
        <v>5</v>
      </c>
    </row>
    <row r="404" spans="2:4">
      <c r="B404" s="132"/>
      <c r="C404" s="25" t="s">
        <v>925</v>
      </c>
      <c r="D404" s="26">
        <v>2</v>
      </c>
    </row>
    <row r="405" spans="2:4">
      <c r="B405" s="132"/>
      <c r="C405" s="25" t="s">
        <v>407</v>
      </c>
      <c r="D405" s="26">
        <v>5</v>
      </c>
    </row>
    <row r="406" spans="2:4">
      <c r="B406" s="132"/>
      <c r="C406" s="25" t="s">
        <v>743</v>
      </c>
      <c r="D406" s="26">
        <v>5</v>
      </c>
    </row>
    <row r="407" spans="2:4">
      <c r="B407" s="132"/>
      <c r="C407" s="25" t="s">
        <v>359</v>
      </c>
      <c r="D407" s="26">
        <v>4</v>
      </c>
    </row>
    <row r="408" spans="2:4">
      <c r="B408" s="132"/>
      <c r="C408" s="25" t="s">
        <v>518</v>
      </c>
      <c r="D408" s="26">
        <v>2</v>
      </c>
    </row>
    <row r="409" spans="2:4">
      <c r="B409" s="132"/>
      <c r="C409" s="25" t="s">
        <v>733</v>
      </c>
      <c r="D409" s="26">
        <v>3</v>
      </c>
    </row>
    <row r="410" spans="2:4">
      <c r="B410" s="132"/>
      <c r="C410" s="25" t="s">
        <v>520</v>
      </c>
      <c r="D410" s="26">
        <v>2</v>
      </c>
    </row>
    <row r="411" spans="2:4">
      <c r="B411" s="132"/>
      <c r="C411" s="25" t="s">
        <v>973</v>
      </c>
      <c r="D411" s="26">
        <v>3</v>
      </c>
    </row>
    <row r="412" spans="2:4">
      <c r="B412" s="132" t="s">
        <v>793</v>
      </c>
      <c r="C412" s="25" t="s">
        <v>386</v>
      </c>
      <c r="D412" s="26">
        <v>1</v>
      </c>
    </row>
    <row r="413" spans="2:4">
      <c r="B413" s="132"/>
      <c r="C413" s="25" t="s">
        <v>575</v>
      </c>
      <c r="D413" s="26">
        <v>2</v>
      </c>
    </row>
    <row r="414" spans="2:4">
      <c r="B414" s="132"/>
      <c r="C414" s="25" t="s">
        <v>337</v>
      </c>
      <c r="D414" s="26">
        <v>3</v>
      </c>
    </row>
    <row r="415" spans="2:4">
      <c r="B415" s="132"/>
      <c r="C415" s="25" t="s">
        <v>947</v>
      </c>
      <c r="D415" s="26">
        <v>2</v>
      </c>
    </row>
    <row r="416" spans="2:4">
      <c r="B416" s="132"/>
      <c r="C416" s="25" t="s">
        <v>594</v>
      </c>
      <c r="D416" s="26">
        <v>1</v>
      </c>
    </row>
    <row r="417" spans="2:4">
      <c r="B417" s="132"/>
      <c r="C417" s="25" t="s">
        <v>388</v>
      </c>
      <c r="D417" s="26">
        <v>1</v>
      </c>
    </row>
    <row r="418" spans="2:4">
      <c r="B418" s="132"/>
      <c r="C418" s="25" t="s">
        <v>596</v>
      </c>
      <c r="D418" s="26">
        <v>1</v>
      </c>
    </row>
    <row r="419" spans="2:4">
      <c r="B419" s="132"/>
      <c r="C419" s="25" t="s">
        <v>550</v>
      </c>
      <c r="D419" s="26">
        <v>2</v>
      </c>
    </row>
    <row r="420" spans="2:4">
      <c r="B420" s="132"/>
      <c r="C420" s="25" t="s">
        <v>392</v>
      </c>
      <c r="D420" s="26">
        <v>8</v>
      </c>
    </row>
    <row r="421" spans="2:4">
      <c r="B421" s="132"/>
      <c r="C421" s="25" t="s">
        <v>869</v>
      </c>
      <c r="D421" s="26">
        <v>3</v>
      </c>
    </row>
    <row r="422" spans="2:4">
      <c r="B422" s="132"/>
      <c r="C422" s="25" t="s">
        <v>569</v>
      </c>
      <c r="D422" s="26">
        <v>2</v>
      </c>
    </row>
    <row r="423" spans="2:4">
      <c r="B423" s="132"/>
      <c r="C423" s="25" t="s">
        <v>639</v>
      </c>
      <c r="D423" s="26">
        <v>1</v>
      </c>
    </row>
    <row r="424" spans="2:4">
      <c r="B424" s="132"/>
      <c r="C424" s="25" t="s">
        <v>973</v>
      </c>
      <c r="D424" s="26">
        <v>1</v>
      </c>
    </row>
    <row r="425" spans="2:4">
      <c r="B425" s="132" t="s">
        <v>334</v>
      </c>
      <c r="C425" s="25" t="s">
        <v>335</v>
      </c>
      <c r="D425" s="26">
        <v>1</v>
      </c>
    </row>
    <row r="426" spans="2:4">
      <c r="B426" s="132"/>
      <c r="C426" s="25" t="s">
        <v>810</v>
      </c>
      <c r="D426" s="26">
        <v>2</v>
      </c>
    </row>
    <row r="427" spans="2:4">
      <c r="B427" s="132"/>
      <c r="C427" s="25" t="s">
        <v>876</v>
      </c>
      <c r="D427" s="26">
        <v>1</v>
      </c>
    </row>
    <row r="428" spans="2:4">
      <c r="B428" s="132"/>
      <c r="C428" s="25" t="s">
        <v>630</v>
      </c>
      <c r="D428" s="26">
        <v>1</v>
      </c>
    </row>
    <row r="429" spans="2:4">
      <c r="B429" s="132"/>
      <c r="C429" s="25" t="s">
        <v>889</v>
      </c>
      <c r="D429" s="26">
        <v>2</v>
      </c>
    </row>
    <row r="430" spans="2:4">
      <c r="B430" s="132"/>
      <c r="C430" s="25" t="s">
        <v>871</v>
      </c>
      <c r="D430" s="26">
        <v>1</v>
      </c>
    </row>
    <row r="431" spans="2:4">
      <c r="B431" s="132"/>
      <c r="C431" s="25" t="s">
        <v>343</v>
      </c>
      <c r="D431" s="26">
        <v>2</v>
      </c>
    </row>
    <row r="432" spans="2:4">
      <c r="B432" s="132"/>
      <c r="C432" s="25" t="s">
        <v>322</v>
      </c>
      <c r="D432" s="26">
        <v>1</v>
      </c>
    </row>
    <row r="433" spans="2:4">
      <c r="B433" s="132"/>
      <c r="C433" s="25" t="s">
        <v>342</v>
      </c>
      <c r="D433" s="26">
        <v>3</v>
      </c>
    </row>
    <row r="434" spans="2:4">
      <c r="B434" s="132"/>
      <c r="C434" s="25" t="s">
        <v>344</v>
      </c>
      <c r="D434" s="26">
        <v>4</v>
      </c>
    </row>
    <row r="435" spans="2:4">
      <c r="B435" s="132"/>
      <c r="C435" s="25" t="s">
        <v>888</v>
      </c>
      <c r="D435" s="26">
        <v>1</v>
      </c>
    </row>
    <row r="436" spans="2:4">
      <c r="B436" s="132"/>
      <c r="C436" s="25" t="s">
        <v>795</v>
      </c>
      <c r="D436" s="26">
        <v>16</v>
      </c>
    </row>
    <row r="437" spans="2:4">
      <c r="B437" s="132"/>
      <c r="C437" s="25" t="s">
        <v>973</v>
      </c>
      <c r="D437" s="26">
        <v>2</v>
      </c>
    </row>
    <row r="438" spans="2:4">
      <c r="B438" s="132" t="s">
        <v>317</v>
      </c>
      <c r="C438" s="25" t="s">
        <v>599</v>
      </c>
      <c r="D438" s="26">
        <v>2</v>
      </c>
    </row>
    <row r="439" spans="2:4">
      <c r="B439" s="132"/>
      <c r="C439" s="25" t="s">
        <v>436</v>
      </c>
      <c r="D439" s="26">
        <v>1</v>
      </c>
    </row>
    <row r="440" spans="2:4">
      <c r="B440" s="132"/>
      <c r="C440" s="25" t="s">
        <v>904</v>
      </c>
      <c r="D440" s="26">
        <v>1</v>
      </c>
    </row>
    <row r="441" spans="2:4">
      <c r="B441" s="132"/>
      <c r="C441" s="25" t="s">
        <v>960</v>
      </c>
      <c r="D441" s="26">
        <v>1</v>
      </c>
    </row>
    <row r="442" spans="2:4">
      <c r="B442" s="132"/>
      <c r="C442" s="25" t="s">
        <v>400</v>
      </c>
      <c r="D442" s="26">
        <v>5</v>
      </c>
    </row>
    <row r="443" spans="2:4">
      <c r="B443" s="132"/>
      <c r="C443" s="25" t="s">
        <v>322</v>
      </c>
      <c r="D443" s="26">
        <v>1</v>
      </c>
    </row>
    <row r="444" spans="2:4">
      <c r="B444" s="132"/>
      <c r="C444" s="25" t="s">
        <v>341</v>
      </c>
      <c r="D444" s="26">
        <v>1</v>
      </c>
    </row>
    <row r="445" spans="2:4">
      <c r="B445" s="132"/>
      <c r="C445" s="25" t="s">
        <v>801</v>
      </c>
      <c r="D445" s="26">
        <v>1</v>
      </c>
    </row>
    <row r="446" spans="2:4">
      <c r="B446" s="132"/>
      <c r="C446" s="25" t="s">
        <v>856</v>
      </c>
      <c r="D446" s="26">
        <v>2</v>
      </c>
    </row>
    <row r="447" spans="2:4">
      <c r="B447" s="132"/>
      <c r="C447" s="25" t="s">
        <v>449</v>
      </c>
      <c r="D447" s="26">
        <v>3</v>
      </c>
    </row>
    <row r="448" spans="2:4">
      <c r="B448" s="132"/>
      <c r="C448" s="25" t="s">
        <v>791</v>
      </c>
      <c r="D448" s="26">
        <v>1</v>
      </c>
    </row>
    <row r="449" spans="2:4">
      <c r="B449" s="132"/>
      <c r="C449" s="25" t="s">
        <v>847</v>
      </c>
      <c r="D449" s="26">
        <v>1</v>
      </c>
    </row>
    <row r="450" spans="2:4">
      <c r="B450" s="132"/>
      <c r="C450" s="25" t="s">
        <v>321</v>
      </c>
      <c r="D450" s="26">
        <v>11</v>
      </c>
    </row>
    <row r="451" spans="2:4">
      <c r="B451" s="132"/>
      <c r="C451" s="25" t="s">
        <v>340</v>
      </c>
      <c r="D451" s="26">
        <v>1</v>
      </c>
    </row>
    <row r="452" spans="2:4">
      <c r="B452" s="132"/>
      <c r="C452" s="25" t="s">
        <v>973</v>
      </c>
      <c r="D452" s="26">
        <v>2</v>
      </c>
    </row>
    <row r="453" spans="2:4">
      <c r="B453" s="132" t="s">
        <v>320</v>
      </c>
      <c r="C453" s="25" t="s">
        <v>806</v>
      </c>
      <c r="D453" s="26">
        <v>1</v>
      </c>
    </row>
    <row r="454" spans="2:4">
      <c r="B454" s="132"/>
      <c r="C454" s="25" t="s">
        <v>761</v>
      </c>
      <c r="D454" s="26">
        <v>1</v>
      </c>
    </row>
    <row r="455" spans="2:4">
      <c r="B455" s="132"/>
      <c r="C455" s="25" t="s">
        <v>940</v>
      </c>
      <c r="D455" s="26">
        <v>1</v>
      </c>
    </row>
    <row r="456" spans="2:4">
      <c r="B456" s="132"/>
      <c r="C456" s="25" t="s">
        <v>589</v>
      </c>
      <c r="D456" s="26">
        <v>3</v>
      </c>
    </row>
    <row r="457" spans="2:4">
      <c r="B457" s="132"/>
      <c r="C457" s="25" t="s">
        <v>577</v>
      </c>
      <c r="D457" s="26">
        <v>1</v>
      </c>
    </row>
    <row r="458" spans="2:4">
      <c r="B458" s="132"/>
      <c r="C458" s="25" t="s">
        <v>423</v>
      </c>
      <c r="D458" s="26">
        <v>6</v>
      </c>
    </row>
    <row r="459" spans="2:4">
      <c r="B459" s="132"/>
      <c r="C459" s="25" t="s">
        <v>628</v>
      </c>
      <c r="D459" s="26">
        <v>2</v>
      </c>
    </row>
    <row r="460" spans="2:4">
      <c r="B460" s="132"/>
      <c r="C460" s="25" t="s">
        <v>912</v>
      </c>
      <c r="D460" s="26">
        <v>1</v>
      </c>
    </row>
    <row r="461" spans="2:4">
      <c r="B461" s="132"/>
      <c r="C461" s="25" t="s">
        <v>616</v>
      </c>
      <c r="D461" s="26">
        <v>1</v>
      </c>
    </row>
    <row r="462" spans="2:4">
      <c r="B462" s="132"/>
      <c r="C462" s="25" t="s">
        <v>663</v>
      </c>
      <c r="D462" s="26">
        <v>1</v>
      </c>
    </row>
    <row r="463" spans="2:4">
      <c r="B463" s="132"/>
      <c r="C463" s="25" t="s">
        <v>354</v>
      </c>
      <c r="D463" s="26">
        <v>4</v>
      </c>
    </row>
    <row r="464" spans="2:4">
      <c r="B464" s="132"/>
      <c r="C464" s="25" t="s">
        <v>814</v>
      </c>
      <c r="D464" s="26">
        <v>3</v>
      </c>
    </row>
    <row r="465" spans="2:4">
      <c r="B465" s="132"/>
      <c r="C465" s="25" t="s">
        <v>426</v>
      </c>
      <c r="D465" s="26">
        <v>5</v>
      </c>
    </row>
    <row r="466" spans="2:4">
      <c r="B466" s="132"/>
      <c r="C466" s="25" t="s">
        <v>613</v>
      </c>
      <c r="D466" s="26">
        <v>1</v>
      </c>
    </row>
    <row r="467" spans="2:4">
      <c r="B467" s="132"/>
      <c r="C467" s="25" t="s">
        <v>879</v>
      </c>
      <c r="D467" s="26">
        <v>1</v>
      </c>
    </row>
    <row r="468" spans="2:4">
      <c r="B468" s="132"/>
      <c r="C468" s="25" t="s">
        <v>823</v>
      </c>
      <c r="D468" s="26">
        <v>3</v>
      </c>
    </row>
    <row r="469" spans="2:4">
      <c r="B469" s="132"/>
      <c r="C469" s="25" t="s">
        <v>828</v>
      </c>
      <c r="D469" s="26">
        <v>1</v>
      </c>
    </row>
    <row r="470" spans="2:4">
      <c r="B470" s="132"/>
      <c r="C470" s="25" t="s">
        <v>939</v>
      </c>
      <c r="D470" s="26">
        <v>2</v>
      </c>
    </row>
    <row r="471" spans="2:4">
      <c r="B471" s="132"/>
      <c r="C471" s="25" t="s">
        <v>838</v>
      </c>
      <c r="D471" s="26">
        <v>2</v>
      </c>
    </row>
    <row r="472" spans="2:4">
      <c r="B472" s="132"/>
      <c r="C472" s="25" t="s">
        <v>922</v>
      </c>
      <c r="D472" s="26">
        <v>1</v>
      </c>
    </row>
    <row r="473" spans="2:4">
      <c r="B473" s="132"/>
      <c r="C473" s="25" t="s">
        <v>389</v>
      </c>
      <c r="D473" s="26">
        <v>3</v>
      </c>
    </row>
    <row r="474" spans="2:4">
      <c r="B474" s="132"/>
      <c r="C474" s="25" t="s">
        <v>625</v>
      </c>
      <c r="D474" s="26">
        <v>2</v>
      </c>
    </row>
    <row r="475" spans="2:4">
      <c r="B475" s="132"/>
      <c r="C475" s="25" t="s">
        <v>380</v>
      </c>
      <c r="D475" s="26">
        <v>5</v>
      </c>
    </row>
    <row r="476" spans="2:4">
      <c r="B476" s="132"/>
      <c r="C476" s="25" t="s">
        <v>650</v>
      </c>
      <c r="D476" s="26">
        <v>3</v>
      </c>
    </row>
    <row r="477" spans="2:4">
      <c r="B477" s="132"/>
      <c r="C477" s="25" t="s">
        <v>680</v>
      </c>
      <c r="D477" s="26">
        <v>3</v>
      </c>
    </row>
    <row r="478" spans="2:4">
      <c r="B478" s="132"/>
      <c r="C478" s="25" t="s">
        <v>425</v>
      </c>
      <c r="D478" s="26">
        <v>2</v>
      </c>
    </row>
    <row r="479" spans="2:4">
      <c r="B479" s="132"/>
      <c r="C479" s="25" t="s">
        <v>441</v>
      </c>
      <c r="D479" s="26">
        <v>4</v>
      </c>
    </row>
    <row r="480" spans="2:4">
      <c r="B480" s="132"/>
      <c r="C480" s="25" t="s">
        <v>867</v>
      </c>
      <c r="D480" s="26">
        <v>2</v>
      </c>
    </row>
    <row r="481" spans="2:4">
      <c r="B481" s="132"/>
      <c r="C481" s="25" t="s">
        <v>905</v>
      </c>
      <c r="D481" s="26">
        <v>1</v>
      </c>
    </row>
    <row r="482" spans="2:4">
      <c r="B482" s="132"/>
      <c r="C482" s="25" t="s">
        <v>944</v>
      </c>
      <c r="D482" s="26">
        <v>1</v>
      </c>
    </row>
    <row r="483" spans="2:4">
      <c r="B483" s="132"/>
      <c r="C483" s="25" t="s">
        <v>833</v>
      </c>
      <c r="D483" s="26">
        <v>2</v>
      </c>
    </row>
    <row r="484" spans="2:4">
      <c r="B484" s="132"/>
      <c r="C484" s="25" t="s">
        <v>320</v>
      </c>
      <c r="D484" s="26">
        <v>1</v>
      </c>
    </row>
    <row r="485" spans="2:4">
      <c r="B485" s="132"/>
      <c r="C485" s="25" t="s">
        <v>419</v>
      </c>
      <c r="D485" s="26">
        <v>4</v>
      </c>
    </row>
    <row r="486" spans="2:4">
      <c r="B486" s="132"/>
      <c r="C486" s="25" t="s">
        <v>546</v>
      </c>
      <c r="D486" s="26">
        <v>17</v>
      </c>
    </row>
    <row r="487" spans="2:4">
      <c r="B487" s="132"/>
      <c r="C487" s="25" t="s">
        <v>740</v>
      </c>
      <c r="D487" s="26">
        <v>1</v>
      </c>
    </row>
    <row r="488" spans="2:4">
      <c r="B488" s="132"/>
      <c r="C488" s="25" t="s">
        <v>673</v>
      </c>
      <c r="D488" s="26">
        <v>4</v>
      </c>
    </row>
    <row r="489" spans="2:4">
      <c r="B489" s="132"/>
      <c r="C489" s="25" t="s">
        <v>676</v>
      </c>
      <c r="D489" s="26">
        <v>7</v>
      </c>
    </row>
    <row r="490" spans="2:4">
      <c r="B490" s="132"/>
      <c r="C490" s="25" t="s">
        <v>643</v>
      </c>
      <c r="D490" s="26">
        <v>4</v>
      </c>
    </row>
    <row r="491" spans="2:4">
      <c r="B491" s="132"/>
      <c r="C491" s="25" t="s">
        <v>679</v>
      </c>
      <c r="D491" s="26">
        <v>1</v>
      </c>
    </row>
    <row r="492" spans="2:4">
      <c r="B492" s="132"/>
      <c r="C492" s="25" t="s">
        <v>813</v>
      </c>
      <c r="D492" s="26">
        <v>3</v>
      </c>
    </row>
    <row r="493" spans="2:4">
      <c r="B493" s="132"/>
      <c r="C493" s="25" t="s">
        <v>908</v>
      </c>
      <c r="D493" s="26">
        <v>2</v>
      </c>
    </row>
    <row r="494" spans="2:4">
      <c r="B494" s="132"/>
      <c r="C494" s="25" t="s">
        <v>851</v>
      </c>
      <c r="D494" s="26">
        <v>2</v>
      </c>
    </row>
    <row r="495" spans="2:4">
      <c r="B495" s="132"/>
      <c r="C495" s="25" t="s">
        <v>921</v>
      </c>
      <c r="D495" s="26">
        <v>1</v>
      </c>
    </row>
    <row r="496" spans="2:4">
      <c r="B496" s="132"/>
      <c r="C496" s="25" t="s">
        <v>624</v>
      </c>
      <c r="D496" s="26">
        <v>2</v>
      </c>
    </row>
    <row r="497" spans="2:4">
      <c r="B497" s="132"/>
      <c r="C497" s="25" t="s">
        <v>626</v>
      </c>
      <c r="D497" s="26">
        <v>1</v>
      </c>
    </row>
    <row r="498" spans="2:4">
      <c r="B498" s="132"/>
      <c r="C498" s="25" t="s">
        <v>375</v>
      </c>
      <c r="D498" s="26">
        <v>3</v>
      </c>
    </row>
    <row r="499" spans="2:4">
      <c r="B499" s="132"/>
      <c r="C499" s="25" t="s">
        <v>424</v>
      </c>
      <c r="D499" s="26">
        <v>7</v>
      </c>
    </row>
    <row r="500" spans="2:4">
      <c r="B500" s="132"/>
      <c r="C500" s="25" t="s">
        <v>661</v>
      </c>
      <c r="D500" s="26">
        <v>1</v>
      </c>
    </row>
    <row r="501" spans="2:4">
      <c r="B501" s="132"/>
      <c r="C501" s="25" t="s">
        <v>972</v>
      </c>
      <c r="D501" s="26">
        <v>1</v>
      </c>
    </row>
    <row r="502" spans="2:4">
      <c r="B502" s="132"/>
      <c r="C502" s="25" t="s">
        <v>973</v>
      </c>
      <c r="D502" s="26">
        <v>3</v>
      </c>
    </row>
    <row r="503" spans="2:4">
      <c r="B503" s="132" t="s">
        <v>790</v>
      </c>
      <c r="C503" s="25" t="s">
        <v>397</v>
      </c>
      <c r="D503" s="26">
        <v>1</v>
      </c>
    </row>
    <row r="504" spans="2:4">
      <c r="B504" s="132"/>
      <c r="C504" s="25" t="s">
        <v>458</v>
      </c>
      <c r="D504" s="26">
        <v>2</v>
      </c>
    </row>
    <row r="505" spans="2:4">
      <c r="B505" s="132"/>
      <c r="C505" s="25" t="s">
        <v>780</v>
      </c>
      <c r="D505" s="26">
        <v>1</v>
      </c>
    </row>
    <row r="506" spans="2:4">
      <c r="B506" s="132"/>
      <c r="C506" s="25" t="s">
        <v>521</v>
      </c>
      <c r="D506" s="26">
        <v>1</v>
      </c>
    </row>
    <row r="507" spans="2:4">
      <c r="B507" s="132"/>
      <c r="C507" s="25" t="s">
        <v>409</v>
      </c>
      <c r="D507" s="26">
        <v>3</v>
      </c>
    </row>
    <row r="508" spans="2:4">
      <c r="B508" s="132"/>
      <c r="C508" s="25" t="s">
        <v>482</v>
      </c>
      <c r="D508" s="26">
        <v>41</v>
      </c>
    </row>
    <row r="509" spans="2:4">
      <c r="B509" s="132"/>
      <c r="C509" s="25" t="s">
        <v>379</v>
      </c>
      <c r="D509" s="26">
        <v>2</v>
      </c>
    </row>
    <row r="510" spans="2:4">
      <c r="B510" s="132"/>
      <c r="C510" s="25" t="s">
        <v>866</v>
      </c>
      <c r="D510" s="26">
        <v>1</v>
      </c>
    </row>
    <row r="511" spans="2:4">
      <c r="B511" s="132"/>
      <c r="C511" s="25" t="s">
        <v>858</v>
      </c>
      <c r="D511" s="26">
        <v>5</v>
      </c>
    </row>
    <row r="512" spans="2:4">
      <c r="B512" s="132"/>
      <c r="C512" s="25" t="s">
        <v>954</v>
      </c>
      <c r="D512" s="26">
        <v>1</v>
      </c>
    </row>
    <row r="513" spans="2:4">
      <c r="B513" s="132"/>
      <c r="C513" s="25" t="s">
        <v>435</v>
      </c>
      <c r="D513" s="26">
        <v>1</v>
      </c>
    </row>
    <row r="514" spans="2:4">
      <c r="B514" s="132"/>
      <c r="C514" s="25" t="s">
        <v>845</v>
      </c>
      <c r="D514" s="26">
        <v>4</v>
      </c>
    </row>
    <row r="515" spans="2:4">
      <c r="B515" s="132"/>
      <c r="C515" s="25" t="s">
        <v>523</v>
      </c>
      <c r="D515" s="26">
        <v>1</v>
      </c>
    </row>
    <row r="516" spans="2:4">
      <c r="B516" s="132"/>
      <c r="C516" s="25" t="s">
        <v>657</v>
      </c>
      <c r="D516" s="26">
        <v>3</v>
      </c>
    </row>
    <row r="517" spans="2:4">
      <c r="B517" s="132"/>
      <c r="C517" s="25" t="s">
        <v>877</v>
      </c>
      <c r="D517" s="26">
        <v>1</v>
      </c>
    </row>
    <row r="518" spans="2:4">
      <c r="B518" s="132"/>
      <c r="C518" s="25" t="s">
        <v>710</v>
      </c>
      <c r="D518" s="26">
        <v>1</v>
      </c>
    </row>
    <row r="519" spans="2:4">
      <c r="B519" s="132"/>
      <c r="C519" s="25" t="s">
        <v>524</v>
      </c>
      <c r="D519" s="26">
        <v>1</v>
      </c>
    </row>
    <row r="520" spans="2:4">
      <c r="B520" s="132"/>
      <c r="C520" s="25" t="s">
        <v>399</v>
      </c>
      <c r="D520" s="26">
        <v>3</v>
      </c>
    </row>
    <row r="521" spans="2:4">
      <c r="B521" s="132"/>
      <c r="C521" s="25" t="s">
        <v>840</v>
      </c>
      <c r="D521" s="26">
        <v>7</v>
      </c>
    </row>
    <row r="522" spans="2:4">
      <c r="B522" s="132"/>
      <c r="C522" s="25" t="s">
        <v>973</v>
      </c>
      <c r="D522" s="26">
        <v>5</v>
      </c>
    </row>
    <row r="523" spans="2:4">
      <c r="B523" s="132" t="s">
        <v>361</v>
      </c>
      <c r="C523" s="25" t="s">
        <v>431</v>
      </c>
      <c r="D523" s="26">
        <v>1</v>
      </c>
    </row>
    <row r="524" spans="2:4">
      <c r="B524" s="132"/>
      <c r="C524" s="25" t="s">
        <v>593</v>
      </c>
      <c r="D524" s="26">
        <v>2</v>
      </c>
    </row>
    <row r="525" spans="2:4">
      <c r="B525" s="132"/>
      <c r="C525" s="25" t="s">
        <v>562</v>
      </c>
      <c r="D525" s="26">
        <v>1</v>
      </c>
    </row>
    <row r="526" spans="2:4">
      <c r="B526" s="132"/>
      <c r="C526" s="25" t="s">
        <v>803</v>
      </c>
      <c r="D526" s="26">
        <v>3</v>
      </c>
    </row>
    <row r="527" spans="2:4">
      <c r="B527" s="132"/>
      <c r="C527" s="25" t="s">
        <v>825</v>
      </c>
      <c r="D527" s="26">
        <v>1</v>
      </c>
    </row>
    <row r="528" spans="2:4">
      <c r="B528" s="132"/>
      <c r="C528" s="25" t="s">
        <v>824</v>
      </c>
      <c r="D528" s="26">
        <v>1</v>
      </c>
    </row>
    <row r="529" spans="2:4">
      <c r="B529" s="132"/>
      <c r="C529" s="25" t="s">
        <v>808</v>
      </c>
      <c r="D529" s="26">
        <v>2</v>
      </c>
    </row>
    <row r="530" spans="2:4">
      <c r="B530" s="132"/>
      <c r="C530" s="25" t="s">
        <v>818</v>
      </c>
      <c r="D530" s="26">
        <v>3</v>
      </c>
    </row>
    <row r="531" spans="2:4">
      <c r="B531" s="132"/>
      <c r="C531" s="25" t="s">
        <v>727</v>
      </c>
      <c r="D531" s="26">
        <v>1</v>
      </c>
    </row>
    <row r="532" spans="2:4">
      <c r="B532" s="132"/>
      <c r="C532" s="25" t="s">
        <v>973</v>
      </c>
      <c r="D532" s="26">
        <v>1</v>
      </c>
    </row>
    <row r="533" spans="2:4">
      <c r="B533" s="132" t="s">
        <v>420</v>
      </c>
      <c r="C533" s="25" t="s">
        <v>434</v>
      </c>
      <c r="D533" s="26">
        <v>13</v>
      </c>
    </row>
    <row r="534" spans="2:4">
      <c r="B534" s="132"/>
      <c r="C534" s="25" t="s">
        <v>525</v>
      </c>
      <c r="D534" s="26">
        <v>3</v>
      </c>
    </row>
    <row r="535" spans="2:4">
      <c r="B535" s="132"/>
      <c r="C535" s="25" t="s">
        <v>421</v>
      </c>
      <c r="D535" s="26">
        <v>2</v>
      </c>
    </row>
    <row r="536" spans="2:4">
      <c r="B536" s="132"/>
      <c r="C536" s="25" t="s">
        <v>354</v>
      </c>
      <c r="D536" s="26">
        <v>1</v>
      </c>
    </row>
    <row r="537" spans="2:4">
      <c r="B537" s="132"/>
      <c r="C537" s="25" t="s">
        <v>685</v>
      </c>
      <c r="D537" s="26">
        <v>1</v>
      </c>
    </row>
    <row r="538" spans="2:4">
      <c r="B538" s="132"/>
      <c r="C538" s="25" t="s">
        <v>860</v>
      </c>
      <c r="D538" s="26">
        <v>2</v>
      </c>
    </row>
    <row r="539" spans="2:4">
      <c r="B539" s="132"/>
      <c r="C539" s="25" t="s">
        <v>662</v>
      </c>
      <c r="D539" s="26">
        <v>2</v>
      </c>
    </row>
    <row r="540" spans="2:4">
      <c r="B540" s="132"/>
      <c r="C540" s="25" t="s">
        <v>747</v>
      </c>
      <c r="D540" s="26">
        <v>1</v>
      </c>
    </row>
    <row r="541" spans="2:4">
      <c r="B541" s="132"/>
      <c r="C541" s="25" t="s">
        <v>574</v>
      </c>
      <c r="D541" s="26">
        <v>2</v>
      </c>
    </row>
    <row r="542" spans="2:4">
      <c r="B542" s="132"/>
      <c r="C542" s="25" t="s">
        <v>973</v>
      </c>
      <c r="D542" s="26">
        <v>1</v>
      </c>
    </row>
    <row r="543" spans="2:4">
      <c r="B543" s="132" t="s">
        <v>347</v>
      </c>
      <c r="C543" s="25" t="s">
        <v>465</v>
      </c>
      <c r="D543" s="26">
        <v>1</v>
      </c>
    </row>
    <row r="544" spans="2:4">
      <c r="B544" s="132"/>
      <c r="C544" s="25" t="s">
        <v>800</v>
      </c>
      <c r="D544" s="26">
        <v>3</v>
      </c>
    </row>
    <row r="545" spans="2:4">
      <c r="B545" s="132"/>
      <c r="C545" s="25" t="s">
        <v>573</v>
      </c>
      <c r="D545" s="26">
        <v>7</v>
      </c>
    </row>
    <row r="546" spans="2:4">
      <c r="B546" s="132"/>
      <c r="C546" s="25" t="s">
        <v>759</v>
      </c>
      <c r="D546" s="26">
        <v>1</v>
      </c>
    </row>
    <row r="547" spans="2:4">
      <c r="B547" s="132"/>
      <c r="C547" s="25" t="s">
        <v>836</v>
      </c>
      <c r="D547" s="26">
        <v>2</v>
      </c>
    </row>
    <row r="548" spans="2:4">
      <c r="B548" s="132"/>
      <c r="C548" s="25" t="s">
        <v>841</v>
      </c>
      <c r="D548" s="26">
        <v>2</v>
      </c>
    </row>
    <row r="549" spans="2:4">
      <c r="B549" s="132"/>
      <c r="C549" s="25" t="s">
        <v>382</v>
      </c>
      <c r="D549" s="26">
        <v>1</v>
      </c>
    </row>
    <row r="550" spans="2:4">
      <c r="B550" s="132"/>
      <c r="C550" s="25" t="s">
        <v>433</v>
      </c>
      <c r="D550" s="26">
        <v>12</v>
      </c>
    </row>
    <row r="551" spans="2:4">
      <c r="B551" s="132"/>
      <c r="C551" s="25" t="s">
        <v>804</v>
      </c>
      <c r="D551" s="26">
        <v>4</v>
      </c>
    </row>
    <row r="552" spans="2:4">
      <c r="B552" s="132"/>
      <c r="C552" s="25" t="s">
        <v>351</v>
      </c>
      <c r="D552" s="26">
        <v>2</v>
      </c>
    </row>
    <row r="553" spans="2:4">
      <c r="B553" s="132"/>
      <c r="C553" s="25" t="s">
        <v>973</v>
      </c>
      <c r="D553" s="26">
        <v>3</v>
      </c>
    </row>
    <row r="554" spans="2:4">
      <c r="B554" s="132" t="s">
        <v>884</v>
      </c>
      <c r="C554" s="25" t="s">
        <v>592</v>
      </c>
      <c r="D554" s="26">
        <v>4</v>
      </c>
    </row>
    <row r="555" spans="2:4">
      <c r="B555" s="132"/>
      <c r="C555" s="25" t="s">
        <v>884</v>
      </c>
      <c r="D555" s="26">
        <v>5</v>
      </c>
    </row>
    <row r="556" spans="2:4">
      <c r="B556" s="132"/>
      <c r="C556" s="25" t="s">
        <v>973</v>
      </c>
      <c r="D556" s="26">
        <v>1</v>
      </c>
    </row>
    <row r="557" spans="2:4">
      <c r="B557" s="132" t="s">
        <v>331</v>
      </c>
      <c r="C557" s="25" t="s">
        <v>333</v>
      </c>
      <c r="D557" s="26">
        <v>1</v>
      </c>
    </row>
    <row r="558" spans="2:4">
      <c r="B558" s="132"/>
      <c r="C558" s="25" t="s">
        <v>443</v>
      </c>
      <c r="D558" s="26">
        <v>2</v>
      </c>
    </row>
    <row r="559" spans="2:4">
      <c r="B559" s="132"/>
      <c r="C559" s="25" t="s">
        <v>338</v>
      </c>
      <c r="D559" s="26">
        <v>2</v>
      </c>
    </row>
    <row r="560" spans="2:4">
      <c r="B560" s="132"/>
      <c r="C560" s="25" t="s">
        <v>332</v>
      </c>
      <c r="D560" s="26">
        <v>6</v>
      </c>
    </row>
    <row r="561" spans="2:4">
      <c r="B561" s="132"/>
      <c r="C561" s="25" t="s">
        <v>410</v>
      </c>
      <c r="D561" s="26">
        <v>13</v>
      </c>
    </row>
    <row r="562" spans="2:4">
      <c r="B562" s="132"/>
      <c r="C562" s="25" t="s">
        <v>438</v>
      </c>
      <c r="D562" s="26">
        <v>1</v>
      </c>
    </row>
    <row r="563" spans="2:4">
      <c r="B563" s="132"/>
      <c r="C563" s="25" t="s">
        <v>674</v>
      </c>
      <c r="D563" s="26">
        <v>2</v>
      </c>
    </row>
    <row r="564" spans="2:4">
      <c r="B564" s="132"/>
      <c r="C564" s="25" t="s">
        <v>475</v>
      </c>
      <c r="D564" s="26">
        <v>1</v>
      </c>
    </row>
    <row r="565" spans="2:4">
      <c r="B565" s="132"/>
      <c r="C565" s="25" t="s">
        <v>474</v>
      </c>
      <c r="D565" s="26">
        <v>1</v>
      </c>
    </row>
    <row r="566" spans="2:4">
      <c r="B566" s="132"/>
      <c r="C566" s="25" t="s">
        <v>339</v>
      </c>
      <c r="D566" s="26">
        <v>3</v>
      </c>
    </row>
    <row r="567" spans="2:4">
      <c r="B567" s="132"/>
      <c r="C567" s="25" t="s">
        <v>861</v>
      </c>
      <c r="D567" s="26">
        <v>2</v>
      </c>
    </row>
    <row r="568" spans="2:4">
      <c r="B568" s="132"/>
      <c r="C568" s="25" t="s">
        <v>827</v>
      </c>
      <c r="D568" s="26">
        <v>1</v>
      </c>
    </row>
    <row r="569" spans="2:4">
      <c r="B569" s="132"/>
      <c r="C569" s="25" t="s">
        <v>362</v>
      </c>
      <c r="D569" s="26">
        <v>2</v>
      </c>
    </row>
    <row r="570" spans="2:4">
      <c r="B570" s="132"/>
      <c r="C570" s="25" t="s">
        <v>484</v>
      </c>
      <c r="D570" s="26">
        <v>4</v>
      </c>
    </row>
    <row r="571" spans="2:4">
      <c r="B571" s="132"/>
      <c r="C571" s="25" t="s">
        <v>391</v>
      </c>
      <c r="D571" s="26">
        <v>2</v>
      </c>
    </row>
    <row r="572" spans="2:4">
      <c r="B572" s="132"/>
      <c r="C572" s="25" t="s">
        <v>417</v>
      </c>
      <c r="D572" s="26">
        <v>2</v>
      </c>
    </row>
    <row r="573" spans="2:4">
      <c r="B573" s="132"/>
      <c r="C573" s="25" t="s">
        <v>543</v>
      </c>
      <c r="D573" s="26">
        <v>1</v>
      </c>
    </row>
    <row r="574" spans="2:4">
      <c r="B574" s="132"/>
      <c r="C574" s="25" t="s">
        <v>439</v>
      </c>
      <c r="D574" s="26">
        <v>1</v>
      </c>
    </row>
    <row r="575" spans="2:4">
      <c r="B575" s="132"/>
      <c r="C575" s="25" t="s">
        <v>717</v>
      </c>
      <c r="D575" s="26">
        <v>1</v>
      </c>
    </row>
    <row r="576" spans="2:4">
      <c r="B576" s="132"/>
      <c r="C576" s="25" t="s">
        <v>948</v>
      </c>
      <c r="D576" s="26">
        <v>1</v>
      </c>
    </row>
    <row r="577" spans="2:4">
      <c r="B577" s="132"/>
      <c r="C577" s="25" t="s">
        <v>709</v>
      </c>
      <c r="D577" s="26">
        <v>4</v>
      </c>
    </row>
    <row r="578" spans="2:4">
      <c r="B578" s="132"/>
      <c r="C578" s="25" t="s">
        <v>615</v>
      </c>
      <c r="D578" s="26">
        <v>1</v>
      </c>
    </row>
    <row r="579" spans="2:4">
      <c r="B579" s="132"/>
      <c r="C579" s="25" t="s">
        <v>652</v>
      </c>
      <c r="D579" s="26">
        <v>1</v>
      </c>
    </row>
    <row r="580" spans="2:4">
      <c r="B580" s="132"/>
      <c r="C580" s="25" t="s">
        <v>666</v>
      </c>
      <c r="D580" s="26">
        <v>1</v>
      </c>
    </row>
    <row r="581" spans="2:4">
      <c r="B581" s="132"/>
      <c r="C581" s="25" t="s">
        <v>461</v>
      </c>
      <c r="D581" s="26">
        <v>1</v>
      </c>
    </row>
    <row r="582" spans="2:4">
      <c r="B582" s="132"/>
      <c r="C582" s="25" t="s">
        <v>611</v>
      </c>
      <c r="D582" s="26">
        <v>3</v>
      </c>
    </row>
    <row r="583" spans="2:4">
      <c r="B583" s="132"/>
      <c r="C583" s="25" t="s">
        <v>526</v>
      </c>
      <c r="D583" s="26">
        <v>5</v>
      </c>
    </row>
    <row r="584" spans="2:4">
      <c r="B584" s="132"/>
      <c r="C584" s="25" t="s">
        <v>846</v>
      </c>
      <c r="D584" s="26">
        <v>2</v>
      </c>
    </row>
    <row r="585" spans="2:4">
      <c r="B585" s="132"/>
      <c r="C585" s="25" t="s">
        <v>796</v>
      </c>
      <c r="D585" s="26">
        <v>1</v>
      </c>
    </row>
    <row r="586" spans="2:4">
      <c r="B586" s="132"/>
      <c r="C586" s="25" t="s">
        <v>603</v>
      </c>
      <c r="D586" s="26">
        <v>1</v>
      </c>
    </row>
    <row r="587" spans="2:4">
      <c r="B587" s="132"/>
      <c r="C587" s="25" t="s">
        <v>792</v>
      </c>
      <c r="D587" s="26">
        <v>5</v>
      </c>
    </row>
    <row r="588" spans="2:4">
      <c r="B588" s="132"/>
      <c r="C588" s="25" t="s">
        <v>884</v>
      </c>
      <c r="D588" s="26">
        <v>2</v>
      </c>
    </row>
    <row r="589" spans="2:4">
      <c r="B589" s="132"/>
      <c r="C589" s="25" t="s">
        <v>887</v>
      </c>
      <c r="D589" s="26">
        <v>2</v>
      </c>
    </row>
    <row r="590" spans="2:4">
      <c r="B590" s="132"/>
      <c r="C590" s="25" t="s">
        <v>797</v>
      </c>
      <c r="D590" s="26">
        <v>1</v>
      </c>
    </row>
    <row r="591" spans="2:4">
      <c r="B591" s="132"/>
      <c r="C591" s="25" t="s">
        <v>862</v>
      </c>
      <c r="D591" s="26">
        <v>1</v>
      </c>
    </row>
    <row r="592" spans="2:4">
      <c r="B592" s="132"/>
      <c r="C592" s="25" t="s">
        <v>463</v>
      </c>
      <c r="D592" s="26">
        <v>4</v>
      </c>
    </row>
    <row r="593" spans="2:4">
      <c r="B593" s="132"/>
      <c r="C593" s="25" t="s">
        <v>651</v>
      </c>
      <c r="D593" s="26">
        <v>1</v>
      </c>
    </row>
    <row r="594" spans="2:4">
      <c r="B594" s="132"/>
      <c r="C594" s="25" t="s">
        <v>664</v>
      </c>
      <c r="D594" s="26">
        <v>2</v>
      </c>
    </row>
    <row r="595" spans="2:4">
      <c r="B595" s="132"/>
      <c r="C595" s="25" t="s">
        <v>554</v>
      </c>
      <c r="D595" s="26">
        <v>1</v>
      </c>
    </row>
    <row r="596" spans="2:4">
      <c r="B596" s="132"/>
      <c r="C596" s="25" t="s">
        <v>639</v>
      </c>
      <c r="D596" s="26">
        <v>1</v>
      </c>
    </row>
    <row r="597" spans="2:4">
      <c r="B597" s="132"/>
      <c r="C597" s="25" t="s">
        <v>633</v>
      </c>
      <c r="D597" s="26">
        <v>1</v>
      </c>
    </row>
    <row r="598" spans="2:4">
      <c r="B598" s="132"/>
      <c r="C598" s="25" t="s">
        <v>972</v>
      </c>
      <c r="D598" s="26">
        <v>4</v>
      </c>
    </row>
    <row r="599" spans="2:4">
      <c r="B599" s="132"/>
      <c r="C599" s="25" t="s">
        <v>973</v>
      </c>
      <c r="D599" s="26">
        <v>7</v>
      </c>
    </row>
    <row r="600" spans="2:4">
      <c r="B600" s="132" t="s">
        <v>368</v>
      </c>
      <c r="C600" s="25" t="s">
        <v>568</v>
      </c>
      <c r="D600" s="26">
        <v>1</v>
      </c>
    </row>
    <row r="601" spans="2:4">
      <c r="B601" s="132"/>
      <c r="C601" s="25" t="s">
        <v>786</v>
      </c>
      <c r="D601" s="26">
        <v>1</v>
      </c>
    </row>
    <row r="602" spans="2:4">
      <c r="B602" s="132"/>
      <c r="C602" s="25" t="s">
        <v>932</v>
      </c>
      <c r="D602" s="26">
        <v>2</v>
      </c>
    </row>
    <row r="603" spans="2:4">
      <c r="B603" s="132"/>
      <c r="C603" s="25" t="s">
        <v>817</v>
      </c>
      <c r="D603" s="26">
        <v>3</v>
      </c>
    </row>
    <row r="604" spans="2:4">
      <c r="B604" s="132"/>
      <c r="C604" s="25" t="s">
        <v>776</v>
      </c>
      <c r="D604" s="26">
        <v>1</v>
      </c>
    </row>
    <row r="605" spans="2:4">
      <c r="B605" s="132"/>
      <c r="C605" s="25" t="s">
        <v>833</v>
      </c>
      <c r="D605" s="26">
        <v>1</v>
      </c>
    </row>
    <row r="606" spans="2:4">
      <c r="B606" s="132"/>
      <c r="C606" s="25" t="s">
        <v>928</v>
      </c>
      <c r="D606" s="26">
        <v>1</v>
      </c>
    </row>
    <row r="607" spans="2:4">
      <c r="B607" s="132"/>
      <c r="C607" s="25" t="s">
        <v>459</v>
      </c>
      <c r="D607" s="26">
        <v>1</v>
      </c>
    </row>
    <row r="608" spans="2:4">
      <c r="B608" s="132"/>
      <c r="C608" s="25" t="s">
        <v>527</v>
      </c>
      <c r="D608" s="26">
        <v>3</v>
      </c>
    </row>
    <row r="609" spans="2:4">
      <c r="B609" s="132"/>
      <c r="C609" s="25" t="s">
        <v>402</v>
      </c>
      <c r="D609" s="26">
        <v>6</v>
      </c>
    </row>
    <row r="610" spans="2:4">
      <c r="B610" s="132"/>
      <c r="C610" s="25" t="s">
        <v>955</v>
      </c>
      <c r="D610" s="26">
        <v>1</v>
      </c>
    </row>
    <row r="611" spans="2:4">
      <c r="B611" s="132"/>
      <c r="C611" s="25" t="s">
        <v>953</v>
      </c>
      <c r="D611" s="26">
        <v>1</v>
      </c>
    </row>
    <row r="612" spans="2:4">
      <c r="B612" s="132"/>
      <c r="C612" s="25" t="s">
        <v>943</v>
      </c>
      <c r="D612" s="26">
        <v>1</v>
      </c>
    </row>
    <row r="613" spans="2:4">
      <c r="B613" s="132"/>
      <c r="C613" s="25" t="s">
        <v>895</v>
      </c>
      <c r="D613" s="26">
        <v>1</v>
      </c>
    </row>
    <row r="614" spans="2:4">
      <c r="B614" s="132"/>
      <c r="C614" s="25" t="s">
        <v>369</v>
      </c>
      <c r="D614" s="26">
        <v>3</v>
      </c>
    </row>
    <row r="615" spans="2:4">
      <c r="B615" s="132"/>
      <c r="C615" s="25" t="s">
        <v>547</v>
      </c>
      <c r="D615" s="26">
        <v>17</v>
      </c>
    </row>
    <row r="616" spans="2:4">
      <c r="B616" s="132"/>
      <c r="C616" s="25" t="s">
        <v>576</v>
      </c>
      <c r="D616" s="26">
        <v>1</v>
      </c>
    </row>
    <row r="617" spans="2:4">
      <c r="B617" s="132"/>
      <c r="C617" s="25" t="s">
        <v>973</v>
      </c>
      <c r="D617" s="26">
        <v>1</v>
      </c>
    </row>
    <row r="618" spans="2:4">
      <c r="B618" s="132" t="s">
        <v>311</v>
      </c>
      <c r="C618" s="25" t="s">
        <v>777</v>
      </c>
      <c r="D618" s="26">
        <v>1</v>
      </c>
    </row>
    <row r="619" spans="2:4">
      <c r="B619" s="132"/>
      <c r="C619" s="25" t="s">
        <v>312</v>
      </c>
      <c r="D619" s="26">
        <v>2</v>
      </c>
    </row>
    <row r="620" spans="2:4">
      <c r="B620" s="132"/>
      <c r="C620" s="25" t="s">
        <v>715</v>
      </c>
      <c r="D620" s="26">
        <v>2</v>
      </c>
    </row>
    <row r="621" spans="2:4">
      <c r="B621" s="132"/>
      <c r="C621" s="25" t="s">
        <v>826</v>
      </c>
      <c r="D621" s="26">
        <v>5</v>
      </c>
    </row>
    <row r="622" spans="2:4">
      <c r="B622" s="132"/>
      <c r="C622" s="25" t="s">
        <v>612</v>
      </c>
      <c r="D622" s="26">
        <v>2</v>
      </c>
    </row>
    <row r="623" spans="2:4">
      <c r="B623" s="132"/>
      <c r="C623" s="25" t="s">
        <v>553</v>
      </c>
      <c r="D623" s="26">
        <v>5</v>
      </c>
    </row>
    <row r="624" spans="2:4">
      <c r="B624" s="132"/>
      <c r="C624" s="25" t="s">
        <v>812</v>
      </c>
      <c r="D624" s="26">
        <v>2</v>
      </c>
    </row>
    <row r="625" spans="2:4">
      <c r="B625" s="132"/>
      <c r="C625" s="25" t="s">
        <v>732</v>
      </c>
      <c r="D625" s="26">
        <v>1</v>
      </c>
    </row>
    <row r="626" spans="2:4">
      <c r="B626" s="132"/>
      <c r="C626" s="25" t="s">
        <v>597</v>
      </c>
      <c r="D626" s="26">
        <v>2</v>
      </c>
    </row>
    <row r="627" spans="2:4">
      <c r="B627" s="132"/>
      <c r="C627" s="25" t="s">
        <v>725</v>
      </c>
      <c r="D627" s="26">
        <v>1</v>
      </c>
    </row>
    <row r="628" spans="2:4">
      <c r="B628" s="132"/>
      <c r="C628" s="25" t="s">
        <v>432</v>
      </c>
      <c r="D628" s="26">
        <v>2</v>
      </c>
    </row>
    <row r="629" spans="2:4">
      <c r="B629" s="132"/>
      <c r="C629" s="25" t="s">
        <v>396</v>
      </c>
      <c r="D629" s="26">
        <v>4</v>
      </c>
    </row>
    <row r="630" spans="2:4">
      <c r="B630" s="132"/>
      <c r="C630" s="25" t="s">
        <v>707</v>
      </c>
      <c r="D630" s="26">
        <v>1</v>
      </c>
    </row>
    <row r="631" spans="2:4">
      <c r="B631" s="132"/>
      <c r="C631" s="25" t="s">
        <v>533</v>
      </c>
      <c r="D631" s="26">
        <v>2</v>
      </c>
    </row>
    <row r="632" spans="2:4">
      <c r="B632" s="132"/>
      <c r="C632" s="25" t="s">
        <v>714</v>
      </c>
      <c r="D632" s="26">
        <v>1</v>
      </c>
    </row>
    <row r="633" spans="2:4">
      <c r="B633" s="132"/>
      <c r="C633" s="25" t="s">
        <v>528</v>
      </c>
      <c r="D633" s="26">
        <v>2</v>
      </c>
    </row>
    <row r="634" spans="2:4">
      <c r="B634" s="132"/>
      <c r="C634" s="25" t="s">
        <v>567</v>
      </c>
      <c r="D634" s="26">
        <v>2</v>
      </c>
    </row>
    <row r="635" spans="2:4">
      <c r="B635" s="132"/>
      <c r="C635" s="25" t="s">
        <v>485</v>
      </c>
      <c r="D635" s="26">
        <v>43</v>
      </c>
    </row>
    <row r="636" spans="2:4">
      <c r="B636" s="132"/>
      <c r="C636" s="25" t="s">
        <v>647</v>
      </c>
      <c r="D636" s="26">
        <v>1</v>
      </c>
    </row>
    <row r="637" spans="2:4">
      <c r="B637" s="132"/>
      <c r="C637" s="25" t="s">
        <v>600</v>
      </c>
      <c r="D637" s="26">
        <v>2</v>
      </c>
    </row>
    <row r="638" spans="2:4">
      <c r="B638" s="132"/>
      <c r="C638" s="25" t="s">
        <v>367</v>
      </c>
      <c r="D638" s="26">
        <v>4</v>
      </c>
    </row>
    <row r="639" spans="2:4">
      <c r="B639" s="132"/>
      <c r="C639" s="25" t="s">
        <v>610</v>
      </c>
      <c r="D639" s="26">
        <v>1</v>
      </c>
    </row>
    <row r="640" spans="2:4">
      <c r="B640" s="132"/>
      <c r="C640" s="25" t="s">
        <v>318</v>
      </c>
      <c r="D640" s="26">
        <v>1</v>
      </c>
    </row>
    <row r="641" spans="2:4">
      <c r="B641" s="132"/>
      <c r="C641" s="25" t="s">
        <v>765</v>
      </c>
      <c r="D641" s="26">
        <v>1</v>
      </c>
    </row>
    <row r="642" spans="2:4">
      <c r="B642" s="132"/>
      <c r="C642" s="25" t="s">
        <v>430</v>
      </c>
      <c r="D642" s="26">
        <v>1</v>
      </c>
    </row>
    <row r="643" spans="2:4">
      <c r="B643" s="132"/>
      <c r="C643" s="25" t="s">
        <v>655</v>
      </c>
      <c r="D643" s="26">
        <v>1</v>
      </c>
    </row>
    <row r="644" spans="2:4">
      <c r="B644" s="132"/>
      <c r="C644" s="25" t="s">
        <v>757</v>
      </c>
      <c r="D644" s="26">
        <v>2</v>
      </c>
    </row>
    <row r="645" spans="2:4">
      <c r="B645" s="132"/>
      <c r="C645" s="25" t="s">
        <v>619</v>
      </c>
      <c r="D645" s="26">
        <v>1</v>
      </c>
    </row>
    <row r="646" spans="2:4">
      <c r="B646" s="132"/>
      <c r="C646" s="25" t="s">
        <v>751</v>
      </c>
      <c r="D646" s="26">
        <v>2</v>
      </c>
    </row>
    <row r="647" spans="2:4">
      <c r="B647" s="132"/>
      <c r="C647" s="25" t="s">
        <v>309</v>
      </c>
      <c r="D647" s="26">
        <v>1</v>
      </c>
    </row>
    <row r="648" spans="2:4">
      <c r="B648" s="132"/>
      <c r="C648" s="25" t="s">
        <v>961</v>
      </c>
      <c r="D648" s="26">
        <v>1</v>
      </c>
    </row>
    <row r="649" spans="2:4">
      <c r="B649" s="132"/>
      <c r="C649" s="25" t="s">
        <v>900</v>
      </c>
      <c r="D649" s="26">
        <v>2</v>
      </c>
    </row>
    <row r="650" spans="2:4">
      <c r="B650" s="132"/>
      <c r="C650" s="25" t="s">
        <v>962</v>
      </c>
      <c r="D650" s="26">
        <v>1</v>
      </c>
    </row>
    <row r="651" spans="2:4">
      <c r="B651" s="132"/>
      <c r="C651" s="25" t="s">
        <v>745</v>
      </c>
      <c r="D651" s="26">
        <v>1</v>
      </c>
    </row>
    <row r="652" spans="2:4">
      <c r="B652" s="132"/>
      <c r="C652" s="25" t="s">
        <v>926</v>
      </c>
      <c r="D652" s="26">
        <v>1</v>
      </c>
    </row>
    <row r="653" spans="2:4">
      <c r="B653" s="132"/>
      <c r="C653" s="25" t="s">
        <v>564</v>
      </c>
      <c r="D653" s="26">
        <v>1</v>
      </c>
    </row>
    <row r="654" spans="2:4">
      <c r="B654" s="132"/>
      <c r="C654" s="25" t="s">
        <v>348</v>
      </c>
      <c r="D654" s="26">
        <v>2</v>
      </c>
    </row>
    <row r="655" spans="2:4">
      <c r="B655" s="132"/>
      <c r="C655" s="25" t="s">
        <v>972</v>
      </c>
      <c r="D655" s="26">
        <v>4</v>
      </c>
    </row>
    <row r="656" spans="2:4">
      <c r="B656" s="132"/>
      <c r="C656" s="25" t="s">
        <v>973</v>
      </c>
      <c r="D656" s="26">
        <v>3</v>
      </c>
    </row>
    <row r="657" spans="2:4">
      <c r="B657" s="132" t="s">
        <v>789</v>
      </c>
      <c r="C657" s="25" t="s">
        <v>416</v>
      </c>
      <c r="D657" s="26">
        <v>2</v>
      </c>
    </row>
    <row r="658" spans="2:4">
      <c r="B658" s="132"/>
      <c r="C658" s="25" t="s">
        <v>530</v>
      </c>
      <c r="D658" s="26">
        <v>3</v>
      </c>
    </row>
    <row r="659" spans="2:4">
      <c r="B659" s="132"/>
      <c r="C659" s="25" t="s">
        <v>366</v>
      </c>
      <c r="D659" s="26">
        <v>1</v>
      </c>
    </row>
    <row r="660" spans="2:4">
      <c r="B660" s="132"/>
      <c r="C660" s="25" t="s">
        <v>327</v>
      </c>
      <c r="D660" s="26">
        <v>2</v>
      </c>
    </row>
    <row r="661" spans="2:4">
      <c r="B661" s="132"/>
      <c r="C661" s="25" t="s">
        <v>352</v>
      </c>
      <c r="D661" s="26">
        <v>17</v>
      </c>
    </row>
    <row r="662" spans="2:4">
      <c r="B662" s="132"/>
      <c r="C662" s="25" t="s">
        <v>755</v>
      </c>
      <c r="D662" s="26">
        <v>3</v>
      </c>
    </row>
    <row r="663" spans="2:4">
      <c r="B663" s="132"/>
      <c r="C663" s="25" t="s">
        <v>529</v>
      </c>
      <c r="D663" s="26">
        <v>3</v>
      </c>
    </row>
    <row r="664" spans="2:4">
      <c r="B664" s="132"/>
      <c r="C664" s="25" t="s">
        <v>353</v>
      </c>
      <c r="D664" s="26">
        <v>63</v>
      </c>
    </row>
    <row r="665" spans="2:4">
      <c r="B665" s="132"/>
      <c r="C665" s="25" t="s">
        <v>938</v>
      </c>
      <c r="D665" s="26">
        <v>1</v>
      </c>
    </row>
    <row r="666" spans="2:4">
      <c r="B666" s="132"/>
      <c r="C666" s="25" t="s">
        <v>479</v>
      </c>
      <c r="D666" s="26">
        <v>2</v>
      </c>
    </row>
    <row r="667" spans="2:4">
      <c r="B667" s="132"/>
      <c r="C667" s="25" t="s">
        <v>702</v>
      </c>
      <c r="D667" s="26">
        <v>4</v>
      </c>
    </row>
    <row r="668" spans="2:4">
      <c r="B668" s="132"/>
      <c r="C668" s="25" t="s">
        <v>565</v>
      </c>
      <c r="D668" s="26">
        <v>3</v>
      </c>
    </row>
    <row r="669" spans="2:4">
      <c r="B669" s="132"/>
      <c r="C669" s="25" t="s">
        <v>933</v>
      </c>
      <c r="D669" s="26">
        <v>1</v>
      </c>
    </row>
    <row r="670" spans="2:4">
      <c r="B670" s="132"/>
      <c r="C670" s="25" t="s">
        <v>863</v>
      </c>
      <c r="D670" s="26">
        <v>1</v>
      </c>
    </row>
    <row r="671" spans="2:4">
      <c r="B671" s="132"/>
      <c r="C671" s="25" t="s">
        <v>897</v>
      </c>
      <c r="D671" s="26">
        <v>2</v>
      </c>
    </row>
    <row r="672" spans="2:4">
      <c r="B672" s="132"/>
      <c r="C672" s="25" t="s">
        <v>582</v>
      </c>
      <c r="D672" s="26">
        <v>5</v>
      </c>
    </row>
    <row r="673" spans="2:4">
      <c r="B673" s="132"/>
      <c r="C673" s="25" t="s">
        <v>675</v>
      </c>
      <c r="D673" s="26">
        <v>2</v>
      </c>
    </row>
    <row r="674" spans="2:4">
      <c r="B674" s="132"/>
      <c r="C674" s="25" t="s">
        <v>750</v>
      </c>
      <c r="D674" s="26">
        <v>1</v>
      </c>
    </row>
    <row r="675" spans="2:4">
      <c r="B675" s="132"/>
      <c r="C675" s="25" t="s">
        <v>799</v>
      </c>
      <c r="D675" s="26">
        <v>4</v>
      </c>
    </row>
    <row r="676" spans="2:4">
      <c r="B676" s="132"/>
      <c r="C676" s="25" t="s">
        <v>644</v>
      </c>
      <c r="D676" s="26">
        <v>2</v>
      </c>
    </row>
    <row r="677" spans="2:4">
      <c r="B677" s="132"/>
      <c r="C677" s="25" t="s">
        <v>937</v>
      </c>
      <c r="D677" s="26">
        <v>1</v>
      </c>
    </row>
    <row r="678" spans="2:4">
      <c r="B678" s="132"/>
      <c r="C678" s="25" t="s">
        <v>833</v>
      </c>
      <c r="D678" s="26">
        <v>1</v>
      </c>
    </row>
    <row r="679" spans="2:4">
      <c r="B679" s="132"/>
      <c r="C679" s="25" t="s">
        <v>903</v>
      </c>
      <c r="D679" s="26">
        <v>1</v>
      </c>
    </row>
    <row r="680" spans="2:4">
      <c r="B680" s="132"/>
      <c r="C680" s="25" t="s">
        <v>608</v>
      </c>
      <c r="D680" s="26">
        <v>5</v>
      </c>
    </row>
    <row r="681" spans="2:4">
      <c r="B681" s="132"/>
      <c r="C681" s="25" t="s">
        <v>640</v>
      </c>
      <c r="D681" s="26">
        <v>1</v>
      </c>
    </row>
    <row r="682" spans="2:4">
      <c r="B682" s="132"/>
      <c r="C682" s="25" t="s">
        <v>636</v>
      </c>
      <c r="D682" s="26">
        <v>4</v>
      </c>
    </row>
    <row r="683" spans="2:4">
      <c r="B683" s="132"/>
      <c r="C683" s="25" t="s">
        <v>476</v>
      </c>
      <c r="D683" s="26">
        <v>10</v>
      </c>
    </row>
    <row r="684" spans="2:4">
      <c r="B684" s="132"/>
      <c r="C684" s="25" t="s">
        <v>415</v>
      </c>
      <c r="D684" s="26">
        <v>5</v>
      </c>
    </row>
    <row r="685" spans="2:4">
      <c r="B685" s="132"/>
      <c r="C685" s="25" t="s">
        <v>684</v>
      </c>
      <c r="D685" s="26">
        <v>2</v>
      </c>
    </row>
    <row r="686" spans="2:4">
      <c r="B686" s="132"/>
      <c r="C686" s="25" t="s">
        <v>703</v>
      </c>
      <c r="D686" s="26">
        <v>1</v>
      </c>
    </row>
    <row r="687" spans="2:4">
      <c r="B687" s="132"/>
      <c r="C687" s="25" t="s">
        <v>734</v>
      </c>
      <c r="D687" s="26">
        <v>1</v>
      </c>
    </row>
    <row r="688" spans="2:4">
      <c r="B688" s="132"/>
      <c r="C688" s="25" t="s">
        <v>627</v>
      </c>
      <c r="D688" s="26">
        <v>12</v>
      </c>
    </row>
    <row r="689" spans="2:4">
      <c r="B689" s="132"/>
      <c r="C689" s="25" t="s">
        <v>495</v>
      </c>
      <c r="D689" s="26">
        <v>1</v>
      </c>
    </row>
    <row r="690" spans="2:4">
      <c r="B690" s="132"/>
      <c r="C690" s="25" t="s">
        <v>771</v>
      </c>
      <c r="D690" s="26">
        <v>1</v>
      </c>
    </row>
    <row r="691" spans="2:4">
      <c r="B691" s="132"/>
      <c r="C691" s="25" t="s">
        <v>478</v>
      </c>
      <c r="D691" s="26">
        <v>2</v>
      </c>
    </row>
    <row r="692" spans="2:4">
      <c r="B692" s="132"/>
      <c r="C692" s="25" t="s">
        <v>477</v>
      </c>
      <c r="D692" s="26">
        <v>2</v>
      </c>
    </row>
    <row r="693" spans="2:4">
      <c r="B693" s="132"/>
      <c r="C693" s="25" t="s">
        <v>687</v>
      </c>
      <c r="D693" s="26">
        <v>2</v>
      </c>
    </row>
    <row r="694" spans="2:4">
      <c r="B694" s="132"/>
      <c r="C694" s="25" t="s">
        <v>972</v>
      </c>
      <c r="D694" s="26">
        <v>6</v>
      </c>
    </row>
    <row r="695" spans="2:4">
      <c r="B695" s="132"/>
      <c r="C695" s="25" t="s">
        <v>973</v>
      </c>
      <c r="D695" s="26">
        <v>5</v>
      </c>
    </row>
    <row r="696" spans="2:4">
      <c r="B696" s="132" t="s">
        <v>549</v>
      </c>
      <c r="C696" s="25" t="s">
        <v>782</v>
      </c>
      <c r="D696" s="26">
        <v>1</v>
      </c>
    </row>
    <row r="697" spans="2:4">
      <c r="B697" s="132"/>
      <c r="C697" s="25" t="s">
        <v>559</v>
      </c>
      <c r="D697" s="26">
        <v>2</v>
      </c>
    </row>
    <row r="698" spans="2:4">
      <c r="B698" s="132"/>
      <c r="C698" s="25" t="s">
        <v>47</v>
      </c>
      <c r="D698" s="26">
        <v>1</v>
      </c>
    </row>
    <row r="699" spans="2:4">
      <c r="B699" s="132"/>
      <c r="C699" s="25" t="s">
        <v>973</v>
      </c>
      <c r="D699" s="26">
        <v>1</v>
      </c>
    </row>
    <row r="700" spans="2:4">
      <c r="B700" s="132" t="s">
        <v>558</v>
      </c>
      <c r="C700" s="25" t="s">
        <v>561</v>
      </c>
      <c r="D700" s="26">
        <v>1</v>
      </c>
    </row>
    <row r="701" spans="2:4">
      <c r="B701" s="132"/>
      <c r="C701" s="25" t="s">
        <v>885</v>
      </c>
      <c r="D701" s="26">
        <v>1</v>
      </c>
    </row>
    <row r="702" spans="2:4">
      <c r="B702" s="132"/>
      <c r="C702" s="25" t="s">
        <v>973</v>
      </c>
      <c r="D702" s="26">
        <v>1</v>
      </c>
    </row>
    <row r="703" spans="2:4" s="30" customFormat="1">
      <c r="B703" s="28" t="s">
        <v>971</v>
      </c>
      <c r="C703" s="28" t="s">
        <v>971</v>
      </c>
      <c r="D703" s="29">
        <v>58</v>
      </c>
    </row>
    <row r="704" spans="2:4">
      <c r="C704" s="133" t="s">
        <v>974</v>
      </c>
      <c r="D704" s="133">
        <f>SUM(D8:D703)</f>
        <v>2135</v>
      </c>
    </row>
  </sheetData>
  <mergeCells count="32">
    <mergeCell ref="B276:B289"/>
    <mergeCell ref="B8:B11"/>
    <mergeCell ref="B12:B87"/>
    <mergeCell ref="B88:B91"/>
    <mergeCell ref="B92:B112"/>
    <mergeCell ref="B114:B136"/>
    <mergeCell ref="B137:B177"/>
    <mergeCell ref="B178:B200"/>
    <mergeCell ref="B201:B213"/>
    <mergeCell ref="B214:B220"/>
    <mergeCell ref="B221:B255"/>
    <mergeCell ref="B256:B275"/>
    <mergeCell ref="B533:B542"/>
    <mergeCell ref="B290:B309"/>
    <mergeCell ref="B310:B372"/>
    <mergeCell ref="B373:B375"/>
    <mergeCell ref="B376:B379"/>
    <mergeCell ref="B380:B411"/>
    <mergeCell ref="B412:B424"/>
    <mergeCell ref="B425:B437"/>
    <mergeCell ref="B438:B452"/>
    <mergeCell ref="B453:B502"/>
    <mergeCell ref="B503:B522"/>
    <mergeCell ref="B523:B532"/>
    <mergeCell ref="B696:B699"/>
    <mergeCell ref="B700:B702"/>
    <mergeCell ref="B543:B553"/>
    <mergeCell ref="B554:B556"/>
    <mergeCell ref="B557:B599"/>
    <mergeCell ref="B600:B617"/>
    <mergeCell ref="B618:B656"/>
    <mergeCell ref="B657:B695"/>
  </mergeCells>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L2" sqref="L2"/>
    </sheetView>
  </sheetViews>
  <sheetFormatPr baseColWidth="10" defaultRowHeight="14" x14ac:dyDescent="0"/>
  <cols>
    <col min="1" max="1" width="10.83203125" style="5"/>
    <col min="2" max="2" width="39.6640625" style="5" customWidth="1"/>
    <col min="3" max="16384" width="10.83203125" style="5"/>
  </cols>
  <sheetData>
    <row r="2" spans="2:3" ht="117" customHeight="1"/>
    <row r="3" spans="2:3">
      <c r="B3" s="33" t="s">
        <v>981</v>
      </c>
      <c r="C3" s="33" t="s">
        <v>977</v>
      </c>
    </row>
    <row r="4" spans="2:3">
      <c r="B4" s="31" t="s">
        <v>81</v>
      </c>
      <c r="C4" s="32">
        <v>471</v>
      </c>
    </row>
    <row r="5" spans="2:3">
      <c r="B5" s="31" t="s">
        <v>227</v>
      </c>
      <c r="C5" s="32">
        <v>229</v>
      </c>
    </row>
    <row r="6" spans="2:3">
      <c r="B6" s="31" t="s">
        <v>14</v>
      </c>
      <c r="C6" s="32">
        <v>394</v>
      </c>
    </row>
    <row r="7" spans="2:3">
      <c r="B7" s="31" t="s">
        <v>3</v>
      </c>
      <c r="C7" s="32">
        <v>610</v>
      </c>
    </row>
    <row r="8" spans="2:3">
      <c r="B8" s="31" t="s">
        <v>27</v>
      </c>
      <c r="C8" s="32">
        <v>369</v>
      </c>
    </row>
    <row r="9" spans="2:3">
      <c r="B9" s="31" t="s">
        <v>45</v>
      </c>
      <c r="C9" s="32">
        <v>62</v>
      </c>
    </row>
    <row r="10" spans="2:3">
      <c r="B10" s="34" t="s">
        <v>965</v>
      </c>
      <c r="C10" s="35">
        <f>SUM(C4:C9)</f>
        <v>2135</v>
      </c>
    </row>
  </sheetData>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4"/>
  <sheetViews>
    <sheetView workbookViewId="0">
      <selection activeCell="M25" sqref="M25"/>
    </sheetView>
  </sheetViews>
  <sheetFormatPr baseColWidth="10" defaultRowHeight="14" x14ac:dyDescent="0"/>
  <cols>
    <col min="1" max="1" width="10.83203125" style="5"/>
    <col min="2" max="2" width="58.83203125" style="17" customWidth="1"/>
    <col min="3" max="16384" width="10.83203125" style="5"/>
  </cols>
  <sheetData>
    <row r="2" spans="2:3" ht="89" customHeight="1"/>
    <row r="3" spans="2:3">
      <c r="B3" s="36" t="s">
        <v>964</v>
      </c>
      <c r="C3" s="37" t="s">
        <v>966</v>
      </c>
    </row>
    <row r="4" spans="2:3">
      <c r="B4" s="3" t="s">
        <v>101</v>
      </c>
      <c r="C4" s="4">
        <v>18</v>
      </c>
    </row>
    <row r="5" spans="2:3">
      <c r="B5" s="104" t="s">
        <v>197</v>
      </c>
      <c r="C5" s="112">
        <v>2</v>
      </c>
    </row>
    <row r="6" spans="2:3">
      <c r="B6" s="104" t="s">
        <v>100</v>
      </c>
      <c r="C6" s="112">
        <v>5</v>
      </c>
    </row>
    <row r="7" spans="2:3">
      <c r="B7" s="104" t="s">
        <v>121</v>
      </c>
      <c r="C7" s="112">
        <v>2</v>
      </c>
    </row>
    <row r="8" spans="2:3">
      <c r="B8" s="104" t="s">
        <v>202</v>
      </c>
      <c r="C8" s="112">
        <v>1</v>
      </c>
    </row>
    <row r="9" spans="2:3">
      <c r="B9" s="104" t="s">
        <v>173</v>
      </c>
      <c r="C9" s="112">
        <v>4</v>
      </c>
    </row>
    <row r="10" spans="2:3">
      <c r="B10" s="104" t="s">
        <v>163</v>
      </c>
      <c r="C10" s="112">
        <v>1</v>
      </c>
    </row>
    <row r="11" spans="2:3">
      <c r="B11" s="104" t="s">
        <v>133</v>
      </c>
      <c r="C11" s="112">
        <v>3</v>
      </c>
    </row>
    <row r="12" spans="2:3">
      <c r="B12" s="3" t="s">
        <v>205</v>
      </c>
      <c r="C12" s="4">
        <v>1</v>
      </c>
    </row>
    <row r="13" spans="2:3">
      <c r="B13" s="104" t="s">
        <v>204</v>
      </c>
      <c r="C13" s="112">
        <v>1</v>
      </c>
    </row>
    <row r="14" spans="2:3">
      <c r="B14" s="3" t="s">
        <v>8</v>
      </c>
      <c r="C14" s="4">
        <v>1</v>
      </c>
    </row>
    <row r="15" spans="2:3">
      <c r="B15" s="104" t="s">
        <v>7</v>
      </c>
      <c r="C15" s="112">
        <v>1</v>
      </c>
    </row>
    <row r="16" spans="2:3">
      <c r="B16" s="3" t="s">
        <v>94</v>
      </c>
      <c r="C16" s="4">
        <v>160</v>
      </c>
    </row>
    <row r="17" spans="2:3">
      <c r="B17" s="104" t="s">
        <v>136</v>
      </c>
      <c r="C17" s="112">
        <v>7</v>
      </c>
    </row>
    <row r="18" spans="2:3">
      <c r="B18" s="104" t="s">
        <v>110</v>
      </c>
      <c r="C18" s="112">
        <v>22</v>
      </c>
    </row>
    <row r="19" spans="2:3">
      <c r="B19" s="104" t="s">
        <v>220</v>
      </c>
      <c r="C19" s="112">
        <v>1</v>
      </c>
    </row>
    <row r="20" spans="2:3">
      <c r="B20" s="104" t="s">
        <v>151</v>
      </c>
      <c r="C20" s="112">
        <v>2</v>
      </c>
    </row>
    <row r="21" spans="2:3">
      <c r="B21" s="104" t="s">
        <v>178</v>
      </c>
      <c r="C21" s="112">
        <v>1</v>
      </c>
    </row>
    <row r="22" spans="2:3">
      <c r="B22" s="104" t="s">
        <v>108</v>
      </c>
      <c r="C22" s="112">
        <v>4</v>
      </c>
    </row>
    <row r="23" spans="2:3">
      <c r="B23" s="104" t="s">
        <v>132</v>
      </c>
      <c r="C23" s="112">
        <v>8</v>
      </c>
    </row>
    <row r="24" spans="2:3">
      <c r="B24" s="104" t="s">
        <v>99</v>
      </c>
      <c r="C24" s="112">
        <v>42</v>
      </c>
    </row>
    <row r="25" spans="2:3">
      <c r="B25" s="104" t="s">
        <v>145</v>
      </c>
      <c r="C25" s="112">
        <v>6</v>
      </c>
    </row>
    <row r="26" spans="2:3">
      <c r="B26" s="104" t="s">
        <v>191</v>
      </c>
      <c r="C26" s="112">
        <v>1</v>
      </c>
    </row>
    <row r="27" spans="2:3">
      <c r="B27" s="104" t="s">
        <v>119</v>
      </c>
      <c r="C27" s="112">
        <v>6</v>
      </c>
    </row>
    <row r="28" spans="2:3">
      <c r="B28" s="104" t="s">
        <v>155</v>
      </c>
      <c r="C28" s="112">
        <v>5</v>
      </c>
    </row>
    <row r="29" spans="2:3">
      <c r="B29" s="104" t="s">
        <v>212</v>
      </c>
      <c r="C29" s="112">
        <v>1</v>
      </c>
    </row>
    <row r="30" spans="2:3">
      <c r="B30" s="104" t="s">
        <v>174</v>
      </c>
      <c r="C30" s="112">
        <v>1</v>
      </c>
    </row>
    <row r="31" spans="2:3">
      <c r="B31" s="104" t="s">
        <v>109</v>
      </c>
      <c r="C31" s="112">
        <v>9</v>
      </c>
    </row>
    <row r="32" spans="2:3">
      <c r="B32" s="104" t="s">
        <v>152</v>
      </c>
      <c r="C32" s="112">
        <v>8</v>
      </c>
    </row>
    <row r="33" spans="2:3">
      <c r="B33" s="104" t="s">
        <v>93</v>
      </c>
      <c r="C33" s="112">
        <v>35</v>
      </c>
    </row>
    <row r="34" spans="2:3">
      <c r="B34" s="104" t="s">
        <v>214</v>
      </c>
      <c r="C34" s="112">
        <v>1</v>
      </c>
    </row>
    <row r="35" spans="2:3">
      <c r="B35" s="3" t="s">
        <v>11</v>
      </c>
      <c r="C35" s="4">
        <v>44</v>
      </c>
    </row>
    <row r="36" spans="2:3">
      <c r="B36" s="104" t="s">
        <v>10</v>
      </c>
      <c r="C36" s="112">
        <v>21</v>
      </c>
    </row>
    <row r="37" spans="2:3">
      <c r="B37" s="104" t="s">
        <v>243</v>
      </c>
      <c r="C37" s="112">
        <v>1</v>
      </c>
    </row>
    <row r="38" spans="2:3">
      <c r="B38" s="104" t="s">
        <v>16</v>
      </c>
      <c r="C38" s="112">
        <v>20</v>
      </c>
    </row>
    <row r="39" spans="2:3">
      <c r="B39" s="104" t="s">
        <v>17</v>
      </c>
      <c r="C39" s="112">
        <v>2</v>
      </c>
    </row>
    <row r="40" spans="2:3">
      <c r="B40" s="3" t="s">
        <v>128</v>
      </c>
      <c r="C40" s="4">
        <v>10</v>
      </c>
    </row>
    <row r="41" spans="2:3">
      <c r="B41" s="104" t="s">
        <v>142</v>
      </c>
      <c r="C41" s="112">
        <v>1</v>
      </c>
    </row>
    <row r="42" spans="2:3">
      <c r="B42" s="104" t="s">
        <v>219</v>
      </c>
      <c r="C42" s="112">
        <v>1</v>
      </c>
    </row>
    <row r="43" spans="2:3">
      <c r="B43" s="104" t="s">
        <v>127</v>
      </c>
      <c r="C43" s="112">
        <v>1</v>
      </c>
    </row>
    <row r="44" spans="2:3">
      <c r="B44" s="104" t="s">
        <v>146</v>
      </c>
      <c r="C44" s="112">
        <v>1</v>
      </c>
    </row>
    <row r="45" spans="2:3">
      <c r="B45" s="104" t="s">
        <v>194</v>
      </c>
      <c r="C45" s="112">
        <v>1</v>
      </c>
    </row>
    <row r="46" spans="2:3">
      <c r="B46" s="104" t="s">
        <v>186</v>
      </c>
      <c r="C46" s="112">
        <v>2</v>
      </c>
    </row>
    <row r="47" spans="2:3">
      <c r="B47" s="104" t="s">
        <v>134</v>
      </c>
      <c r="C47" s="112">
        <v>3</v>
      </c>
    </row>
    <row r="48" spans="2:3">
      <c r="B48" s="3" t="s">
        <v>107</v>
      </c>
      <c r="C48" s="4">
        <v>8</v>
      </c>
    </row>
    <row r="49" spans="2:3">
      <c r="B49" s="104" t="s">
        <v>167</v>
      </c>
      <c r="C49" s="112">
        <v>2</v>
      </c>
    </row>
    <row r="50" spans="2:3">
      <c r="B50" s="104" t="s">
        <v>198</v>
      </c>
      <c r="C50" s="112">
        <v>2</v>
      </c>
    </row>
    <row r="51" spans="2:3">
      <c r="B51" s="104" t="s">
        <v>211</v>
      </c>
      <c r="C51" s="112">
        <v>1</v>
      </c>
    </row>
    <row r="52" spans="2:3">
      <c r="B52" s="104" t="s">
        <v>217</v>
      </c>
      <c r="C52" s="112">
        <v>1</v>
      </c>
    </row>
    <row r="53" spans="2:3">
      <c r="B53" s="104" t="s">
        <v>106</v>
      </c>
      <c r="C53" s="112">
        <v>1</v>
      </c>
    </row>
    <row r="54" spans="2:3">
      <c r="B54" s="104" t="s">
        <v>210</v>
      </c>
      <c r="C54" s="112">
        <v>1</v>
      </c>
    </row>
    <row r="55" spans="2:3">
      <c r="B55" s="3" t="s">
        <v>31</v>
      </c>
      <c r="C55" s="4">
        <v>5</v>
      </c>
    </row>
    <row r="56" spans="2:3">
      <c r="B56" s="104" t="s">
        <v>30</v>
      </c>
      <c r="C56" s="112">
        <v>2</v>
      </c>
    </row>
    <row r="57" spans="2:3">
      <c r="B57" s="104" t="s">
        <v>189</v>
      </c>
      <c r="C57" s="112">
        <v>2</v>
      </c>
    </row>
    <row r="58" spans="2:3">
      <c r="B58" s="104" t="s">
        <v>158</v>
      </c>
      <c r="C58" s="112">
        <v>1</v>
      </c>
    </row>
    <row r="59" spans="2:3">
      <c r="B59" s="3" t="s">
        <v>6</v>
      </c>
      <c r="C59" s="4">
        <v>7</v>
      </c>
    </row>
    <row r="60" spans="2:3">
      <c r="B60" s="104" t="s">
        <v>5</v>
      </c>
      <c r="C60" s="112">
        <v>7</v>
      </c>
    </row>
    <row r="61" spans="2:3">
      <c r="B61" s="3" t="s">
        <v>13</v>
      </c>
      <c r="C61" s="4">
        <v>3</v>
      </c>
    </row>
    <row r="62" spans="2:3">
      <c r="B62" s="104" t="s">
        <v>188</v>
      </c>
      <c r="C62" s="112">
        <v>2</v>
      </c>
    </row>
    <row r="63" spans="2:3">
      <c r="B63" s="104" t="s">
        <v>12</v>
      </c>
      <c r="C63" s="112">
        <v>1</v>
      </c>
    </row>
    <row r="64" spans="2:3">
      <c r="B64" s="3" t="s">
        <v>44</v>
      </c>
      <c r="C64" s="4">
        <v>61</v>
      </c>
    </row>
    <row r="65" spans="2:3">
      <c r="B65" s="104" t="s">
        <v>48</v>
      </c>
      <c r="C65" s="112">
        <v>1</v>
      </c>
    </row>
    <row r="66" spans="2:3">
      <c r="B66" s="104" t="s">
        <v>46</v>
      </c>
      <c r="C66" s="112">
        <v>37</v>
      </c>
    </row>
    <row r="67" spans="2:3">
      <c r="B67" s="104" t="s">
        <v>43</v>
      </c>
      <c r="C67" s="112">
        <v>23</v>
      </c>
    </row>
    <row r="68" spans="2:3">
      <c r="B68" s="3" t="s">
        <v>115</v>
      </c>
      <c r="C68" s="4">
        <v>16</v>
      </c>
    </row>
    <row r="69" spans="2:3">
      <c r="B69" s="104" t="s">
        <v>177</v>
      </c>
      <c r="C69" s="112">
        <v>2</v>
      </c>
    </row>
    <row r="70" spans="2:3">
      <c r="B70" s="104" t="s">
        <v>148</v>
      </c>
      <c r="C70" s="112">
        <v>1</v>
      </c>
    </row>
    <row r="71" spans="2:3">
      <c r="B71" s="104" t="s">
        <v>175</v>
      </c>
      <c r="C71" s="112">
        <v>3</v>
      </c>
    </row>
    <row r="72" spans="2:3">
      <c r="B72" s="104" t="s">
        <v>164</v>
      </c>
      <c r="C72" s="112">
        <v>1</v>
      </c>
    </row>
    <row r="73" spans="2:3">
      <c r="B73" s="104" t="s">
        <v>137</v>
      </c>
      <c r="C73" s="112">
        <v>1</v>
      </c>
    </row>
    <row r="74" spans="2:3">
      <c r="B74" s="104" t="s">
        <v>114</v>
      </c>
      <c r="C74" s="112">
        <v>3</v>
      </c>
    </row>
    <row r="75" spans="2:3">
      <c r="B75" s="104" t="s">
        <v>126</v>
      </c>
      <c r="C75" s="112">
        <v>1</v>
      </c>
    </row>
    <row r="76" spans="2:3">
      <c r="B76" s="104" t="s">
        <v>122</v>
      </c>
      <c r="C76" s="112">
        <v>4</v>
      </c>
    </row>
    <row r="77" spans="2:3">
      <c r="B77" s="3" t="s">
        <v>92</v>
      </c>
      <c r="C77" s="4">
        <v>114</v>
      </c>
    </row>
    <row r="78" spans="2:3">
      <c r="B78" s="104" t="s">
        <v>154</v>
      </c>
      <c r="C78" s="112">
        <v>2</v>
      </c>
    </row>
    <row r="79" spans="2:3">
      <c r="B79" s="104" t="s">
        <v>131</v>
      </c>
      <c r="C79" s="112">
        <v>1</v>
      </c>
    </row>
    <row r="80" spans="2:3">
      <c r="B80" s="104" t="s">
        <v>123</v>
      </c>
      <c r="C80" s="112">
        <v>4</v>
      </c>
    </row>
    <row r="81" spans="2:3">
      <c r="B81" s="104" t="s">
        <v>103</v>
      </c>
      <c r="C81" s="112">
        <v>5</v>
      </c>
    </row>
    <row r="82" spans="2:3">
      <c r="B82" s="104" t="s">
        <v>168</v>
      </c>
      <c r="C82" s="112">
        <v>1</v>
      </c>
    </row>
    <row r="83" spans="2:3">
      <c r="B83" s="104" t="s">
        <v>102</v>
      </c>
      <c r="C83" s="112">
        <v>1</v>
      </c>
    </row>
    <row r="84" spans="2:3">
      <c r="B84" s="104" t="s">
        <v>235</v>
      </c>
      <c r="C84" s="112">
        <v>1</v>
      </c>
    </row>
    <row r="85" spans="2:3">
      <c r="B85" s="104" t="s">
        <v>216</v>
      </c>
      <c r="C85" s="112">
        <v>1</v>
      </c>
    </row>
    <row r="86" spans="2:3">
      <c r="B86" s="104" t="s">
        <v>166</v>
      </c>
      <c r="C86" s="112">
        <v>5</v>
      </c>
    </row>
    <row r="87" spans="2:3">
      <c r="B87" s="104" t="s">
        <v>162</v>
      </c>
      <c r="C87" s="112">
        <v>1</v>
      </c>
    </row>
    <row r="88" spans="2:3">
      <c r="B88" s="104" t="s">
        <v>199</v>
      </c>
      <c r="C88" s="112">
        <v>1</v>
      </c>
    </row>
    <row r="89" spans="2:3">
      <c r="B89" s="104" t="s">
        <v>201</v>
      </c>
      <c r="C89" s="112">
        <v>1</v>
      </c>
    </row>
    <row r="90" spans="2:3">
      <c r="B90" s="104" t="s">
        <v>143</v>
      </c>
      <c r="C90" s="112">
        <v>3</v>
      </c>
    </row>
    <row r="91" spans="2:3">
      <c r="B91" s="104" t="s">
        <v>125</v>
      </c>
      <c r="C91" s="112">
        <v>8</v>
      </c>
    </row>
    <row r="92" spans="2:3">
      <c r="B92" s="104" t="s">
        <v>206</v>
      </c>
      <c r="C92" s="112">
        <v>1</v>
      </c>
    </row>
    <row r="93" spans="2:3">
      <c r="B93" s="104" t="s">
        <v>116</v>
      </c>
      <c r="C93" s="112">
        <v>7</v>
      </c>
    </row>
    <row r="94" spans="2:3">
      <c r="B94" s="104" t="s">
        <v>150</v>
      </c>
      <c r="C94" s="112">
        <v>3</v>
      </c>
    </row>
    <row r="95" spans="2:3">
      <c r="B95" s="104" t="s">
        <v>236</v>
      </c>
      <c r="C95" s="112">
        <v>1</v>
      </c>
    </row>
    <row r="96" spans="2:3">
      <c r="B96" s="104" t="s">
        <v>95</v>
      </c>
      <c r="C96" s="112">
        <v>1</v>
      </c>
    </row>
    <row r="97" spans="2:3">
      <c r="B97" s="104" t="s">
        <v>185</v>
      </c>
      <c r="C97" s="112">
        <v>2</v>
      </c>
    </row>
    <row r="98" spans="2:3">
      <c r="B98" s="104" t="s">
        <v>207</v>
      </c>
      <c r="C98" s="112">
        <v>1</v>
      </c>
    </row>
    <row r="99" spans="2:3">
      <c r="B99" s="104" t="s">
        <v>97</v>
      </c>
      <c r="C99" s="112">
        <v>2</v>
      </c>
    </row>
    <row r="100" spans="2:3">
      <c r="B100" s="104" t="s">
        <v>176</v>
      </c>
      <c r="C100" s="112">
        <v>2</v>
      </c>
    </row>
    <row r="101" spans="2:3">
      <c r="B101" s="104" t="s">
        <v>179</v>
      </c>
      <c r="C101" s="112">
        <v>3</v>
      </c>
    </row>
    <row r="102" spans="2:3">
      <c r="B102" s="104" t="s">
        <v>111</v>
      </c>
      <c r="C102" s="112">
        <v>2</v>
      </c>
    </row>
    <row r="103" spans="2:3">
      <c r="B103" s="104" t="s">
        <v>193</v>
      </c>
      <c r="C103" s="112">
        <v>1</v>
      </c>
    </row>
    <row r="104" spans="2:3">
      <c r="B104" s="104" t="s">
        <v>161</v>
      </c>
      <c r="C104" s="112">
        <v>3</v>
      </c>
    </row>
    <row r="105" spans="2:3">
      <c r="B105" s="104" t="s">
        <v>91</v>
      </c>
      <c r="C105" s="112">
        <v>2</v>
      </c>
    </row>
    <row r="106" spans="2:3">
      <c r="B106" s="104" t="s">
        <v>147</v>
      </c>
      <c r="C106" s="112">
        <v>2</v>
      </c>
    </row>
    <row r="107" spans="2:3">
      <c r="B107" s="104" t="s">
        <v>157</v>
      </c>
      <c r="C107" s="112">
        <v>1</v>
      </c>
    </row>
    <row r="108" spans="2:3">
      <c r="B108" s="104" t="s">
        <v>171</v>
      </c>
      <c r="C108" s="112">
        <v>1</v>
      </c>
    </row>
    <row r="109" spans="2:3">
      <c r="B109" s="104" t="s">
        <v>192</v>
      </c>
      <c r="C109" s="112">
        <v>2</v>
      </c>
    </row>
    <row r="110" spans="2:3">
      <c r="B110" s="104" t="s">
        <v>215</v>
      </c>
      <c r="C110" s="112">
        <v>1</v>
      </c>
    </row>
    <row r="111" spans="2:3">
      <c r="B111" s="104" t="s">
        <v>118</v>
      </c>
      <c r="C111" s="112">
        <v>5</v>
      </c>
    </row>
    <row r="112" spans="2:3">
      <c r="B112" s="104" t="s">
        <v>169</v>
      </c>
      <c r="C112" s="112">
        <v>2</v>
      </c>
    </row>
    <row r="113" spans="2:3">
      <c r="B113" s="104" t="s">
        <v>200</v>
      </c>
      <c r="C113" s="112">
        <v>1</v>
      </c>
    </row>
    <row r="114" spans="2:3">
      <c r="B114" s="104" t="s">
        <v>208</v>
      </c>
      <c r="C114" s="112">
        <v>1</v>
      </c>
    </row>
    <row r="115" spans="2:3">
      <c r="B115" s="104" t="s">
        <v>120</v>
      </c>
      <c r="C115" s="112">
        <v>2</v>
      </c>
    </row>
    <row r="116" spans="2:3">
      <c r="B116" s="104" t="s">
        <v>104</v>
      </c>
      <c r="C116" s="112">
        <v>1</v>
      </c>
    </row>
    <row r="117" spans="2:3">
      <c r="B117" s="104" t="s">
        <v>98</v>
      </c>
      <c r="C117" s="112">
        <v>1</v>
      </c>
    </row>
    <row r="118" spans="2:3">
      <c r="B118" s="104" t="s">
        <v>172</v>
      </c>
      <c r="C118" s="112">
        <v>1</v>
      </c>
    </row>
    <row r="119" spans="2:3">
      <c r="B119" s="104" t="s">
        <v>105</v>
      </c>
      <c r="C119" s="112">
        <v>1</v>
      </c>
    </row>
    <row r="120" spans="2:3">
      <c r="B120" s="104" t="s">
        <v>187</v>
      </c>
      <c r="C120" s="112">
        <v>1</v>
      </c>
    </row>
    <row r="121" spans="2:3">
      <c r="B121" s="104" t="s">
        <v>135</v>
      </c>
      <c r="C121" s="112">
        <v>4</v>
      </c>
    </row>
    <row r="122" spans="2:3">
      <c r="B122" s="104" t="s">
        <v>213</v>
      </c>
      <c r="C122" s="112">
        <v>2</v>
      </c>
    </row>
    <row r="123" spans="2:3">
      <c r="B123" s="104" t="s">
        <v>190</v>
      </c>
      <c r="C123" s="112">
        <v>1</v>
      </c>
    </row>
    <row r="124" spans="2:3">
      <c r="B124" s="104" t="s">
        <v>124</v>
      </c>
      <c r="C124" s="112">
        <v>8</v>
      </c>
    </row>
    <row r="125" spans="2:3">
      <c r="B125" s="104" t="s">
        <v>203</v>
      </c>
      <c r="C125" s="112">
        <v>1</v>
      </c>
    </row>
    <row r="126" spans="2:3">
      <c r="B126" s="104" t="s">
        <v>144</v>
      </c>
      <c r="C126" s="112">
        <v>3</v>
      </c>
    </row>
    <row r="127" spans="2:3">
      <c r="B127" s="104" t="s">
        <v>153</v>
      </c>
      <c r="C127" s="112">
        <v>1</v>
      </c>
    </row>
    <row r="128" spans="2:3">
      <c r="B128" s="104" t="s">
        <v>182</v>
      </c>
      <c r="C128" s="112">
        <v>2</v>
      </c>
    </row>
    <row r="129" spans="2:3">
      <c r="B129" s="104" t="s">
        <v>96</v>
      </c>
      <c r="C129" s="112">
        <v>3</v>
      </c>
    </row>
    <row r="130" spans="2:3">
      <c r="B130" s="3" t="s">
        <v>80</v>
      </c>
      <c r="C130" s="4">
        <v>62</v>
      </c>
    </row>
    <row r="131" spans="2:3">
      <c r="B131" s="104" t="s">
        <v>83</v>
      </c>
      <c r="C131" s="112">
        <v>3</v>
      </c>
    </row>
    <row r="132" spans="2:3">
      <c r="B132" s="104" t="s">
        <v>84</v>
      </c>
      <c r="C132" s="112">
        <v>3</v>
      </c>
    </row>
    <row r="133" spans="2:3">
      <c r="B133" s="104" t="s">
        <v>79</v>
      </c>
      <c r="C133" s="112">
        <v>56</v>
      </c>
    </row>
    <row r="134" spans="2:3">
      <c r="B134" s="3" t="s">
        <v>2</v>
      </c>
      <c r="C134" s="4">
        <v>774</v>
      </c>
    </row>
    <row r="135" spans="2:3">
      <c r="B135" s="104" t="s">
        <v>240</v>
      </c>
      <c r="C135" s="112">
        <v>1</v>
      </c>
    </row>
    <row r="136" spans="2:3">
      <c r="B136" s="104" t="s">
        <v>29</v>
      </c>
      <c r="C136" s="112">
        <v>2</v>
      </c>
    </row>
    <row r="137" spans="2:3">
      <c r="B137" s="104" t="s">
        <v>61</v>
      </c>
      <c r="C137" s="112">
        <v>2</v>
      </c>
    </row>
    <row r="138" spans="2:3">
      <c r="B138" s="104" t="s">
        <v>22</v>
      </c>
      <c r="C138" s="112">
        <v>151</v>
      </c>
    </row>
    <row r="139" spans="2:3">
      <c r="B139" s="104" t="s">
        <v>36</v>
      </c>
      <c r="C139" s="112">
        <v>8</v>
      </c>
    </row>
    <row r="140" spans="2:3">
      <c r="B140" s="104" t="s">
        <v>5</v>
      </c>
      <c r="C140" s="112">
        <v>1</v>
      </c>
    </row>
    <row r="141" spans="2:3">
      <c r="B141" s="104" t="s">
        <v>237</v>
      </c>
      <c r="C141" s="112">
        <v>1</v>
      </c>
    </row>
    <row r="142" spans="2:3">
      <c r="B142" s="104" t="s">
        <v>20</v>
      </c>
      <c r="C142" s="112">
        <v>212</v>
      </c>
    </row>
    <row r="143" spans="2:3">
      <c r="B143" s="104" t="s">
        <v>24</v>
      </c>
      <c r="C143" s="112">
        <v>1</v>
      </c>
    </row>
    <row r="144" spans="2:3">
      <c r="B144" s="104" t="s">
        <v>40</v>
      </c>
      <c r="C144" s="112">
        <v>2</v>
      </c>
    </row>
    <row r="145" spans="2:3">
      <c r="B145" s="104" t="s">
        <v>23</v>
      </c>
      <c r="C145" s="112">
        <v>32</v>
      </c>
    </row>
    <row r="146" spans="2:3">
      <c r="B146" s="104" t="s">
        <v>53</v>
      </c>
      <c r="C146" s="112">
        <v>48</v>
      </c>
    </row>
    <row r="147" spans="2:3">
      <c r="B147" s="104" t="s">
        <v>241</v>
      </c>
      <c r="C147" s="112">
        <v>1</v>
      </c>
    </row>
    <row r="148" spans="2:3">
      <c r="B148" s="104" t="s">
        <v>32</v>
      </c>
      <c r="C148" s="112">
        <v>2</v>
      </c>
    </row>
    <row r="149" spans="2:3">
      <c r="B149" s="104" t="s">
        <v>21</v>
      </c>
      <c r="C149" s="112">
        <v>88</v>
      </c>
    </row>
    <row r="150" spans="2:3">
      <c r="B150" s="104" t="s">
        <v>238</v>
      </c>
      <c r="C150" s="112">
        <v>3</v>
      </c>
    </row>
    <row r="151" spans="2:3">
      <c r="B151" s="104" t="s">
        <v>1</v>
      </c>
      <c r="C151" s="112">
        <v>3</v>
      </c>
    </row>
    <row r="152" spans="2:3">
      <c r="B152" s="104" t="s">
        <v>39</v>
      </c>
      <c r="C152" s="112">
        <v>12</v>
      </c>
    </row>
    <row r="153" spans="2:3">
      <c r="B153" s="104" t="s">
        <v>19</v>
      </c>
      <c r="C153" s="112">
        <v>91</v>
      </c>
    </row>
    <row r="154" spans="2:3">
      <c r="B154" s="104" t="s">
        <v>239</v>
      </c>
      <c r="C154" s="112">
        <v>21</v>
      </c>
    </row>
    <row r="155" spans="2:3">
      <c r="B155" s="104" t="s">
        <v>35</v>
      </c>
      <c r="C155" s="112">
        <v>92</v>
      </c>
    </row>
    <row r="156" spans="2:3">
      <c r="B156" s="3" t="s">
        <v>62</v>
      </c>
      <c r="C156" s="4">
        <v>6</v>
      </c>
    </row>
    <row r="157" spans="2:3">
      <c r="B157" s="104" t="s">
        <v>61</v>
      </c>
      <c r="C157" s="112">
        <v>2</v>
      </c>
    </row>
    <row r="158" spans="2:3">
      <c r="B158" s="104" t="s">
        <v>50</v>
      </c>
      <c r="C158" s="112">
        <v>4</v>
      </c>
    </row>
    <row r="159" spans="2:3">
      <c r="B159" s="3" t="s">
        <v>51</v>
      </c>
      <c r="C159" s="4">
        <v>149</v>
      </c>
    </row>
    <row r="160" spans="2:3">
      <c r="B160" s="104" t="s">
        <v>58</v>
      </c>
      <c r="C160" s="112">
        <v>37</v>
      </c>
    </row>
    <row r="161" spans="2:3">
      <c r="B161" s="104" t="s">
        <v>61</v>
      </c>
      <c r="C161" s="112">
        <v>1</v>
      </c>
    </row>
    <row r="162" spans="2:3">
      <c r="B162" s="104" t="s">
        <v>50</v>
      </c>
      <c r="C162" s="112">
        <v>62</v>
      </c>
    </row>
    <row r="163" spans="2:3">
      <c r="B163" s="104" t="s">
        <v>32</v>
      </c>
      <c r="C163" s="112">
        <v>49</v>
      </c>
    </row>
    <row r="164" spans="2:3">
      <c r="B164" s="3" t="s">
        <v>222</v>
      </c>
      <c r="C164" s="4">
        <v>5</v>
      </c>
    </row>
    <row r="165" spans="2:3">
      <c r="B165" s="104" t="s">
        <v>61</v>
      </c>
      <c r="C165" s="112">
        <v>1</v>
      </c>
    </row>
    <row r="166" spans="2:3">
      <c r="B166" s="104" t="s">
        <v>32</v>
      </c>
      <c r="C166" s="112">
        <v>4</v>
      </c>
    </row>
    <row r="167" spans="2:3">
      <c r="B167" s="3" t="s">
        <v>65</v>
      </c>
      <c r="C167" s="4">
        <v>116</v>
      </c>
    </row>
    <row r="168" spans="2:3">
      <c r="B168" s="104" t="s">
        <v>58</v>
      </c>
      <c r="C168" s="112">
        <v>67</v>
      </c>
    </row>
    <row r="169" spans="2:3">
      <c r="B169" s="104" t="s">
        <v>61</v>
      </c>
      <c r="C169" s="112">
        <v>2</v>
      </c>
    </row>
    <row r="170" spans="2:3">
      <c r="B170" s="104" t="s">
        <v>64</v>
      </c>
      <c r="C170" s="112">
        <v>45</v>
      </c>
    </row>
    <row r="171" spans="2:3">
      <c r="B171" s="104" t="s">
        <v>32</v>
      </c>
      <c r="C171" s="112">
        <v>2</v>
      </c>
    </row>
    <row r="172" spans="2:3">
      <c r="B172" s="3" t="s">
        <v>3</v>
      </c>
      <c r="C172" s="4">
        <v>1</v>
      </c>
    </row>
    <row r="173" spans="2:3">
      <c r="B173" s="104" t="s">
        <v>6</v>
      </c>
      <c r="C173" s="112">
        <v>1</v>
      </c>
    </row>
    <row r="174" spans="2:3">
      <c r="B174" s="3" t="s">
        <v>73</v>
      </c>
      <c r="C174" s="4">
        <v>3</v>
      </c>
    </row>
    <row r="175" spans="2:3">
      <c r="B175" s="104" t="s">
        <v>76</v>
      </c>
      <c r="C175" s="112">
        <v>2</v>
      </c>
    </row>
    <row r="176" spans="2:3">
      <c r="B176" s="104" t="s">
        <v>72</v>
      </c>
      <c r="C176" s="112">
        <v>1</v>
      </c>
    </row>
    <row r="177" spans="2:3">
      <c r="B177" s="3" t="s">
        <v>28</v>
      </c>
      <c r="C177" s="4">
        <v>1</v>
      </c>
    </row>
    <row r="178" spans="2:3">
      <c r="B178" s="104" t="s">
        <v>28</v>
      </c>
      <c r="C178" s="112">
        <v>1</v>
      </c>
    </row>
    <row r="179" spans="2:3">
      <c r="B179" s="3" t="s">
        <v>113</v>
      </c>
      <c r="C179" s="4">
        <v>30</v>
      </c>
    </row>
    <row r="180" spans="2:3">
      <c r="B180" s="104" t="s">
        <v>218</v>
      </c>
      <c r="C180" s="112">
        <v>1</v>
      </c>
    </row>
    <row r="181" spans="2:3">
      <c r="B181" s="104" t="s">
        <v>138</v>
      </c>
      <c r="C181" s="112">
        <v>2</v>
      </c>
    </row>
    <row r="182" spans="2:3">
      <c r="B182" s="104" t="s">
        <v>149</v>
      </c>
      <c r="C182" s="112">
        <v>1</v>
      </c>
    </row>
    <row r="183" spans="2:3">
      <c r="B183" s="104" t="s">
        <v>181</v>
      </c>
      <c r="C183" s="112">
        <v>2</v>
      </c>
    </row>
    <row r="184" spans="2:3">
      <c r="B184" s="104" t="s">
        <v>183</v>
      </c>
      <c r="C184" s="112">
        <v>1</v>
      </c>
    </row>
    <row r="185" spans="2:3">
      <c r="B185" s="104" t="s">
        <v>139</v>
      </c>
      <c r="C185" s="112">
        <v>1</v>
      </c>
    </row>
    <row r="186" spans="2:3">
      <c r="B186" s="104" t="s">
        <v>112</v>
      </c>
      <c r="C186" s="112">
        <v>8</v>
      </c>
    </row>
    <row r="187" spans="2:3">
      <c r="B187" s="104" t="s">
        <v>117</v>
      </c>
      <c r="C187" s="112">
        <v>12</v>
      </c>
    </row>
    <row r="188" spans="2:3">
      <c r="B188" s="104" t="s">
        <v>180</v>
      </c>
      <c r="C188" s="112">
        <v>2</v>
      </c>
    </row>
    <row r="189" spans="2:3">
      <c r="B189" s="3" t="s">
        <v>130</v>
      </c>
      <c r="C189" s="4">
        <v>14</v>
      </c>
    </row>
    <row r="190" spans="2:3">
      <c r="B190" s="104" t="s">
        <v>129</v>
      </c>
      <c r="C190" s="112">
        <v>14</v>
      </c>
    </row>
    <row r="191" spans="2:3">
      <c r="B191" s="3" t="s">
        <v>4</v>
      </c>
      <c r="C191" s="4">
        <v>9</v>
      </c>
    </row>
    <row r="192" spans="2:3">
      <c r="B192" s="104" t="s">
        <v>4</v>
      </c>
      <c r="C192" s="112">
        <v>9</v>
      </c>
    </row>
    <row r="193" spans="2:3">
      <c r="B193" s="3" t="s">
        <v>226</v>
      </c>
      <c r="C193" s="4">
        <v>1</v>
      </c>
    </row>
    <row r="194" spans="2:3">
      <c r="B194" s="104" t="s">
        <v>225</v>
      </c>
      <c r="C194" s="112">
        <v>1</v>
      </c>
    </row>
    <row r="195" spans="2:3">
      <c r="B195" s="3" t="s">
        <v>232</v>
      </c>
      <c r="C195" s="4">
        <v>1</v>
      </c>
    </row>
    <row r="196" spans="2:3">
      <c r="B196" s="104" t="s">
        <v>231</v>
      </c>
      <c r="C196" s="112">
        <v>1</v>
      </c>
    </row>
    <row r="197" spans="2:3">
      <c r="B197" s="3" t="s">
        <v>160</v>
      </c>
      <c r="C197" s="4">
        <v>7</v>
      </c>
    </row>
    <row r="198" spans="2:3">
      <c r="B198" s="104" t="s">
        <v>184</v>
      </c>
      <c r="C198" s="112">
        <v>2</v>
      </c>
    </row>
    <row r="199" spans="2:3">
      <c r="B199" s="104" t="s">
        <v>159</v>
      </c>
      <c r="C199" s="112">
        <v>1</v>
      </c>
    </row>
    <row r="200" spans="2:3">
      <c r="B200" s="104" t="s">
        <v>195</v>
      </c>
      <c r="C200" s="112">
        <v>1</v>
      </c>
    </row>
    <row r="201" spans="2:3">
      <c r="B201" s="104" t="s">
        <v>170</v>
      </c>
      <c r="C201" s="112">
        <v>2</v>
      </c>
    </row>
    <row r="202" spans="2:3">
      <c r="B202" s="104" t="s">
        <v>196</v>
      </c>
      <c r="C202" s="112">
        <v>1</v>
      </c>
    </row>
    <row r="203" spans="2:3">
      <c r="B203" s="3" t="s">
        <v>37</v>
      </c>
      <c r="C203" s="4">
        <v>1</v>
      </c>
    </row>
    <row r="204" spans="2:3">
      <c r="B204" s="104" t="s">
        <v>37</v>
      </c>
      <c r="C204" s="112">
        <v>1</v>
      </c>
    </row>
    <row r="205" spans="2:3">
      <c r="B205" s="3" t="s">
        <v>87</v>
      </c>
      <c r="C205" s="4">
        <v>409</v>
      </c>
    </row>
    <row r="206" spans="2:3">
      <c r="B206" s="104" t="s">
        <v>86</v>
      </c>
      <c r="C206" s="112">
        <v>409</v>
      </c>
    </row>
    <row r="207" spans="2:3">
      <c r="B207" s="3" t="s">
        <v>141</v>
      </c>
      <c r="C207" s="4">
        <v>8</v>
      </c>
    </row>
    <row r="208" spans="2:3">
      <c r="B208" s="104" t="s">
        <v>165</v>
      </c>
      <c r="C208" s="112">
        <v>1</v>
      </c>
    </row>
    <row r="209" spans="2:3">
      <c r="B209" s="104" t="s">
        <v>156</v>
      </c>
      <c r="C209" s="112">
        <v>1</v>
      </c>
    </row>
    <row r="210" spans="2:3">
      <c r="B210" s="104" t="s">
        <v>140</v>
      </c>
      <c r="C210" s="112">
        <v>4</v>
      </c>
    </row>
    <row r="211" spans="2:3">
      <c r="B211" s="104" t="s">
        <v>209</v>
      </c>
      <c r="C211" s="112">
        <v>2</v>
      </c>
    </row>
    <row r="212" spans="2:3">
      <c r="B212" s="3" t="s">
        <v>26</v>
      </c>
      <c r="C212" s="4">
        <v>90</v>
      </c>
    </row>
    <row r="213" spans="2:3">
      <c r="B213" s="104" t="s">
        <v>25</v>
      </c>
      <c r="C213" s="112">
        <v>90</v>
      </c>
    </row>
    <row r="214" spans="2:3">
      <c r="B214" s="106" t="s">
        <v>965</v>
      </c>
      <c r="C214" s="113">
        <v>2135</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13</vt:i4>
      </vt:variant>
    </vt:vector>
  </HeadingPairs>
  <TitlesOfParts>
    <vt:vector size="13" baseType="lpstr">
      <vt:lpstr>Resumen GENERAL</vt:lpstr>
      <vt:lpstr>Valor convenios por Entidad</vt:lpstr>
      <vt:lpstr>Detalle Convenios por Entidad</vt:lpstr>
      <vt:lpstr>Detalle Proyectos por Entidad</vt:lpstr>
      <vt:lpstr>Proyectos y valor por Convenio</vt:lpstr>
      <vt:lpstr>Proyectos por Departamento</vt:lpstr>
      <vt:lpstr>Proyectos por Municipio</vt:lpstr>
      <vt:lpstr>Proyectos por Sector</vt:lpstr>
      <vt:lpstr>Detalle tipo y subtipo Proyecto</vt:lpstr>
      <vt:lpstr>Consolidado PROYECTOS</vt:lpstr>
      <vt:lpstr>Resumen Contratos por Convenio</vt:lpstr>
      <vt:lpstr>Consolidado Contratos</vt:lpstr>
      <vt:lpstr>Habitantes beneficiados conveni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InterKont</dc:creator>
  <cp:lastModifiedBy>Ikont Digital</cp:lastModifiedBy>
  <dcterms:created xsi:type="dcterms:W3CDTF">2014-01-14T21:42:31Z</dcterms:created>
  <dcterms:modified xsi:type="dcterms:W3CDTF">2014-01-15T23:30:14Z</dcterms:modified>
</cp:coreProperties>
</file>