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Tec\Metodos numericos\"/>
    </mc:Choice>
  </mc:AlternateContent>
  <bookViews>
    <workbookView xWindow="0" yWindow="0" windowWidth="10050" windowHeight="46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B13" i="1"/>
  <c r="C13" i="1"/>
  <c r="D13" i="1"/>
  <c r="A13" i="1"/>
  <c r="C10" i="1"/>
  <c r="C9" i="1"/>
  <c r="C8" i="1"/>
  <c r="E8" i="2"/>
  <c r="E3" i="2"/>
  <c r="E4" i="2"/>
  <c r="E5" i="2"/>
  <c r="E6" i="2"/>
  <c r="E2" i="2"/>
  <c r="D3" i="2"/>
  <c r="D4" i="2"/>
  <c r="D8" i="2" s="1"/>
  <c r="D5" i="2"/>
  <c r="D6" i="2"/>
  <c r="D2" i="2"/>
  <c r="C2" i="2"/>
  <c r="C3" i="2"/>
  <c r="C4" i="2"/>
  <c r="C5" i="2"/>
  <c r="C6" i="2"/>
  <c r="C8" i="2"/>
  <c r="B8" i="2"/>
  <c r="A8" i="2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<sst xmlns="http://schemas.openxmlformats.org/spreadsheetml/2006/main" count="11" uniqueCount="8">
  <si>
    <t>x</t>
  </si>
  <si>
    <t>y</t>
  </si>
  <si>
    <t>x^2</t>
  </si>
  <si>
    <t>lny</t>
  </si>
  <si>
    <t>lny * x</t>
  </si>
  <si>
    <t>x* y</t>
  </si>
  <si>
    <t>PROBLEMA 20.3</t>
  </si>
  <si>
    <t>PROBLEMA 20.34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</si>
</sst>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75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18</c:v>
                </c:pt>
                <c:pt idx="3">
                  <c:v>40</c:v>
                </c:pt>
                <c:pt idx="4">
                  <c:v>33</c:v>
                </c:pt>
                <c:pt idx="5">
                  <c:v>54</c:v>
                </c:pt>
                <c:pt idx="6">
                  <c:v>70</c:v>
                </c:pt>
                <c:pt idx="7">
                  <c:v>60</c:v>
                </c:pt>
                <c:pt idx="8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24224"/>
        <c:axId val="1081122048"/>
      </c:scatterChart>
      <c:valAx>
        <c:axId val="10811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122048"/>
        <c:crosses val="autoZero"/>
        <c:crossBetween val="midCat"/>
      </c:valAx>
      <c:valAx>
        <c:axId val="10811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1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Hoja2!$B$2:$B$6</c:f>
              <c:numCache>
                <c:formatCode>General</c:formatCode>
                <c:ptCount val="5"/>
                <c:pt idx="0">
                  <c:v>430</c:v>
                </c:pt>
                <c:pt idx="1">
                  <c:v>190</c:v>
                </c:pt>
                <c:pt idx="2">
                  <c:v>80</c:v>
                </c:pt>
                <c:pt idx="3">
                  <c:v>35</c:v>
                </c:pt>
                <c:pt idx="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03696"/>
        <c:axId val="1183199344"/>
      </c:scatterChart>
      <c:valAx>
        <c:axId val="11832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199344"/>
        <c:crosses val="autoZero"/>
        <c:crossBetween val="midCat"/>
      </c:valAx>
      <c:valAx>
        <c:axId val="11831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2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138112</xdr:rowOff>
    </xdr:from>
    <xdr:to>
      <xdr:col>12</xdr:col>
      <xdr:colOff>19050</xdr:colOff>
      <xdr:row>21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"/>
    </sheetView>
  </sheetViews>
  <sheetFormatPr baseColWidth="10" defaultRowHeight="15" x14ac:dyDescent="0.25"/>
  <cols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F1" t="s">
        <v>6</v>
      </c>
    </row>
    <row r="2" spans="1:6" x14ac:dyDescent="0.25">
      <c r="A2">
        <v>10</v>
      </c>
      <c r="B2">
        <v>5</v>
      </c>
      <c r="C2">
        <f>A2^2</f>
        <v>100</v>
      </c>
      <c r="D2">
        <f>A2*B2</f>
        <v>50</v>
      </c>
    </row>
    <row r="3" spans="1:6" x14ac:dyDescent="0.25">
      <c r="A3">
        <v>15</v>
      </c>
      <c r="B3">
        <v>20</v>
      </c>
      <c r="C3">
        <f t="shared" ref="C3:C10" si="0">A3^2</f>
        <v>225</v>
      </c>
      <c r="D3">
        <f t="shared" ref="D3:D10" si="1">A3*B3</f>
        <v>300</v>
      </c>
    </row>
    <row r="4" spans="1:6" x14ac:dyDescent="0.25">
      <c r="A4">
        <v>20</v>
      </c>
      <c r="B4">
        <v>18</v>
      </c>
      <c r="C4">
        <f t="shared" si="0"/>
        <v>400</v>
      </c>
      <c r="D4">
        <f t="shared" si="1"/>
        <v>360</v>
      </c>
    </row>
    <row r="5" spans="1:6" x14ac:dyDescent="0.25">
      <c r="A5">
        <v>25</v>
      </c>
      <c r="B5">
        <v>40</v>
      </c>
      <c r="C5">
        <f t="shared" si="0"/>
        <v>625</v>
      </c>
      <c r="D5">
        <f t="shared" si="1"/>
        <v>1000</v>
      </c>
    </row>
    <row r="6" spans="1:6" x14ac:dyDescent="0.25">
      <c r="A6">
        <v>40</v>
      </c>
      <c r="B6">
        <v>33</v>
      </c>
      <c r="C6">
        <f t="shared" si="0"/>
        <v>1600</v>
      </c>
      <c r="D6">
        <f t="shared" si="1"/>
        <v>1320</v>
      </c>
    </row>
    <row r="7" spans="1:6" x14ac:dyDescent="0.25">
      <c r="A7">
        <v>50</v>
      </c>
      <c r="B7">
        <v>54</v>
      </c>
      <c r="C7">
        <f t="shared" si="0"/>
        <v>2500</v>
      </c>
      <c r="D7">
        <f t="shared" si="1"/>
        <v>2700</v>
      </c>
    </row>
    <row r="8" spans="1:6" x14ac:dyDescent="0.25">
      <c r="A8">
        <v>55</v>
      </c>
      <c r="B8">
        <v>70</v>
      </c>
      <c r="C8">
        <f t="shared" si="0"/>
        <v>3025</v>
      </c>
      <c r="D8">
        <f t="shared" si="1"/>
        <v>3850</v>
      </c>
    </row>
    <row r="9" spans="1:6" x14ac:dyDescent="0.25">
      <c r="A9">
        <v>60</v>
      </c>
      <c r="B9">
        <v>60</v>
      </c>
      <c r="C9">
        <f t="shared" si="0"/>
        <v>3600</v>
      </c>
      <c r="D9">
        <f t="shared" si="1"/>
        <v>3600</v>
      </c>
    </row>
    <row r="10" spans="1:6" x14ac:dyDescent="0.25">
      <c r="A10">
        <v>75</v>
      </c>
      <c r="B10">
        <v>78</v>
      </c>
      <c r="C10">
        <f t="shared" si="0"/>
        <v>5625</v>
      </c>
      <c r="D10">
        <f t="shared" si="1"/>
        <v>5850</v>
      </c>
    </row>
    <row r="13" spans="1:6" x14ac:dyDescent="0.25">
      <c r="A13">
        <f>SUM(A2:A10)</f>
        <v>350</v>
      </c>
      <c r="B13">
        <f t="shared" ref="B13:D13" si="2">SUM(B2:B10)</f>
        <v>378</v>
      </c>
      <c r="C13">
        <f t="shared" si="2"/>
        <v>17700</v>
      </c>
      <c r="D13">
        <f t="shared" si="2"/>
        <v>19030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7" sqref="I7"/>
    </sheetView>
  </sheetViews>
  <sheetFormatPr baseColWidth="10" defaultRowHeight="15" x14ac:dyDescent="0.25"/>
  <cols>
    <col min="8" max="8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2</v>
      </c>
      <c r="B2">
        <v>430</v>
      </c>
      <c r="C2">
        <f>A2^2</f>
        <v>4</v>
      </c>
      <c r="D2">
        <f>LN(B2)</f>
        <v>6.0637852086876078</v>
      </c>
      <c r="E2">
        <f>D2*A2</f>
        <v>12.127570417375216</v>
      </c>
      <c r="H2" t="s">
        <v>7</v>
      </c>
    </row>
    <row r="3" spans="1:8" x14ac:dyDescent="0.25">
      <c r="A3">
        <v>4</v>
      </c>
      <c r="B3">
        <v>190</v>
      </c>
      <c r="C3">
        <f t="shared" ref="C3:C6" si="0">A3^2</f>
        <v>16</v>
      </c>
      <c r="D3">
        <f t="shared" ref="D3:D6" si="1">LN(B3)</f>
        <v>5.2470240721604862</v>
      </c>
      <c r="E3">
        <f t="shared" ref="E3:E6" si="2">D3*A3</f>
        <v>20.988096288641945</v>
      </c>
    </row>
    <row r="4" spans="1:8" x14ac:dyDescent="0.25">
      <c r="A4">
        <v>6</v>
      </c>
      <c r="B4">
        <v>80</v>
      </c>
      <c r="C4">
        <f t="shared" si="0"/>
        <v>36</v>
      </c>
      <c r="D4">
        <f t="shared" si="1"/>
        <v>4.3820266346738812</v>
      </c>
      <c r="E4">
        <f t="shared" si="2"/>
        <v>26.292159808043287</v>
      </c>
    </row>
    <row r="5" spans="1:8" x14ac:dyDescent="0.25">
      <c r="A5">
        <v>8</v>
      </c>
      <c r="B5">
        <v>35</v>
      </c>
      <c r="C5">
        <f t="shared" si="0"/>
        <v>64</v>
      </c>
      <c r="D5">
        <f t="shared" si="1"/>
        <v>3.5553480614894135</v>
      </c>
      <c r="E5">
        <f t="shared" si="2"/>
        <v>28.442784491915308</v>
      </c>
    </row>
    <row r="6" spans="1:8" x14ac:dyDescent="0.25">
      <c r="A6">
        <v>10</v>
      </c>
      <c r="B6">
        <v>16</v>
      </c>
      <c r="C6">
        <f t="shared" si="0"/>
        <v>100</v>
      </c>
      <c r="D6">
        <f t="shared" si="1"/>
        <v>2.7725887222397811</v>
      </c>
      <c r="E6">
        <f t="shared" si="2"/>
        <v>27.725887222397812</v>
      </c>
    </row>
    <row r="8" spans="1:8" x14ac:dyDescent="0.25">
      <c r="A8">
        <f>SUM(A2:A6)</f>
        <v>30</v>
      </c>
      <c r="B8">
        <f>SUM(B2:B6)</f>
        <v>751</v>
      </c>
      <c r="C8">
        <f>SUM(C2:C6)</f>
        <v>220</v>
      </c>
      <c r="D8">
        <f>SUM(D2:D6)</f>
        <v>22.020772699251172</v>
      </c>
      <c r="E8">
        <f>SUM(E2:E6)</f>
        <v>115.57649822837357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2018-03-08T21:22:28Z</dcterms:created>
  <dcterms:modified xsi:type="dcterms:W3CDTF">2018-03-08T23:20:38Z</dcterms:modified>
</cp:coreProperties>
</file>