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<sst xmlns="http://schemas.openxmlformats.org/spreadsheetml/2006/main" count="14" uniqueCount="14">
  <si>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X</t>
  </si>
  <si>
    <t xml:space="preserve">Y</t>
  </si>
  <si>
    <t xml:space="preserve">X Mean</t>
  </si>
  <si>
    <t xml:space="preserve">Y Mean</t>
  </si>
  <si>
    <t xml:space="preserve">X_i-X_mean</t>
  </si>
  <si>
    <t xml:space="preserve">(X_i-X_mean)^2</t>
  </si>
  <si>
    <t xml:space="preserve">k_i</t>
  </si>
  <si>
    <t xml:space="preserve">k_i*y_i</t>
  </si>
  <si>
    <t xml:space="preserve">ŷ_i</t>
  </si>
  <si>
    <t xml:space="preserve">y_i-ŷ_i</t>
  </si>
  <si>
    <t xml:space="preserve">(y_i-ŷ_i)^2</t>
  </si>
  <si>
    <t xml:space="preserve">Sum</t>
  </si>
  <si>
    <t xml:space="preserve">B_1</t>
  </si>
  <si>
    <t xml:space="preserve">B_0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</si>
</sst>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</row>
    <row r="2" customFormat="false" ht="12.8" hidden="false" customHeight="false" outlineLevel="0" collapsed="false">
      <c r="A2" s="0" t="n">
        <v>1</v>
      </c>
      <c r="B2" s="0" t="n">
        <v>16</v>
      </c>
      <c r="C2" s="0" t="n">
        <f aca="false">AVERAGE($A$2:$A$11)</f>
        <v>1</v>
      </c>
      <c r="D2" s="0" t="n">
        <f aca="false">AVERAGE($B$2:$B$11)</f>
        <v>14.2</v>
      </c>
      <c r="E2" s="0" t="n">
        <f aca="false">A2-C2</f>
        <v>0</v>
      </c>
      <c r="F2" s="0" t="n">
        <f aca="false">E2^2</f>
        <v>0</v>
      </c>
      <c r="G2" s="0" t="n">
        <f aca="false">E2/$F$13</f>
        <v>0</v>
      </c>
      <c r="H2" s="0" t="n">
        <f aca="false">G2*B2</f>
        <v>0</v>
      </c>
      <c r="I2" s="0" t="n">
        <f aca="false">$B$16+$B$15*A2</f>
        <v>14.2</v>
      </c>
      <c r="J2" s="0" t="n">
        <f aca="false">B2-I2</f>
        <v>1.8</v>
      </c>
      <c r="K2" s="0" t="n">
        <f aca="false">J2^2</f>
        <v>3.24</v>
      </c>
    </row>
    <row r="3" customFormat="false" ht="12.8" hidden="false" customHeight="false" outlineLevel="0" collapsed="false">
      <c r="A3" s="0" t="n">
        <v>0</v>
      </c>
      <c r="B3" s="0" t="n">
        <v>9</v>
      </c>
      <c r="C3" s="0" t="n">
        <f aca="false">AVERAGE($A$2:$A$11)</f>
        <v>1</v>
      </c>
      <c r="D3" s="0" t="n">
        <f aca="false">AVERAGE($B$2:$B$11)</f>
        <v>14.2</v>
      </c>
      <c r="E3" s="0" t="n">
        <f aca="false">A3-C3</f>
        <v>-1</v>
      </c>
      <c r="F3" s="0" t="n">
        <f aca="false">E3^2</f>
        <v>1</v>
      </c>
      <c r="G3" s="0" t="n">
        <f aca="false">E3/$F$13</f>
        <v>-0.1</v>
      </c>
      <c r="H3" s="0" t="n">
        <f aca="false">G3*B3</f>
        <v>-0.9</v>
      </c>
      <c r="I3" s="0" t="n">
        <f aca="false">$B$16+$B$15*A3</f>
        <v>10.2</v>
      </c>
      <c r="J3" s="0" t="n">
        <f aca="false">B3-I3</f>
        <v>-1.2</v>
      </c>
      <c r="K3" s="0" t="n">
        <f aca="false">J3^2</f>
        <v>1.44</v>
      </c>
    </row>
    <row r="4" customFormat="false" ht="12.8" hidden="false" customHeight="false" outlineLevel="0" collapsed="false">
      <c r="A4" s="0" t="n">
        <v>2</v>
      </c>
      <c r="B4" s="0" t="n">
        <v>17</v>
      </c>
      <c r="C4" s="0" t="n">
        <f aca="false">AVERAGE($A$2:$A$11)</f>
        <v>1</v>
      </c>
      <c r="D4" s="0" t="n">
        <f aca="false">AVERAGE($B$2:$B$11)</f>
        <v>14.2</v>
      </c>
      <c r="E4" s="0" t="n">
        <f aca="false">A4-C4</f>
        <v>1</v>
      </c>
      <c r="F4" s="0" t="n">
        <f aca="false">E4^2</f>
        <v>1</v>
      </c>
      <c r="G4" s="0" t="n">
        <f aca="false">E4/$F$13</f>
        <v>0.1</v>
      </c>
      <c r="H4" s="0" t="n">
        <f aca="false">G4*B4</f>
        <v>1.7</v>
      </c>
      <c r="I4" s="0" t="n">
        <f aca="false">$B$16+$B$15*A4</f>
        <v>18.2</v>
      </c>
      <c r="J4" s="0" t="n">
        <f aca="false">B4-I4</f>
        <v>-1.2</v>
      </c>
      <c r="K4" s="0" t="n">
        <f aca="false">J4^2</f>
        <v>1.44</v>
      </c>
    </row>
    <row r="5" customFormat="false" ht="12.8" hidden="false" customHeight="false" outlineLevel="0" collapsed="false">
      <c r="A5" s="0" t="n">
        <v>0</v>
      </c>
      <c r="B5" s="0" t="n">
        <v>12</v>
      </c>
      <c r="C5" s="0" t="n">
        <f aca="false">AVERAGE($A$2:$A$11)</f>
        <v>1</v>
      </c>
      <c r="D5" s="0" t="n">
        <f aca="false">AVERAGE($B$2:$B$11)</f>
        <v>14.2</v>
      </c>
      <c r="E5" s="0" t="n">
        <f aca="false">A5-C5</f>
        <v>-1</v>
      </c>
      <c r="F5" s="0" t="n">
        <f aca="false">E5^2</f>
        <v>1</v>
      </c>
      <c r="G5" s="0" t="n">
        <f aca="false">E5/$F$13</f>
        <v>-0.1</v>
      </c>
      <c r="H5" s="0" t="n">
        <f aca="false">G5*B5</f>
        <v>-1.2</v>
      </c>
      <c r="I5" s="0" t="n">
        <f aca="false">$B$16+$B$15*A5</f>
        <v>10.2</v>
      </c>
      <c r="J5" s="0" t="n">
        <f aca="false">B5-I5</f>
        <v>1.8</v>
      </c>
      <c r="K5" s="0" t="n">
        <f aca="false">J5^2</f>
        <v>3.24</v>
      </c>
    </row>
    <row r="6" customFormat="false" ht="12.8" hidden="false" customHeight="false" outlineLevel="0" collapsed="false">
      <c r="A6" s="0" t="n">
        <v>3</v>
      </c>
      <c r="B6" s="0" t="n">
        <v>22</v>
      </c>
      <c r="C6" s="0" t="n">
        <f aca="false">AVERAGE($A$2:$A$11)</f>
        <v>1</v>
      </c>
      <c r="D6" s="0" t="n">
        <f aca="false">AVERAGE($B$2:$B$11)</f>
        <v>14.2</v>
      </c>
      <c r="E6" s="0" t="n">
        <f aca="false">A6-C6</f>
        <v>2</v>
      </c>
      <c r="F6" s="0" t="n">
        <f aca="false">E6^2</f>
        <v>4</v>
      </c>
      <c r="G6" s="0" t="n">
        <f aca="false">E6/$F$13</f>
        <v>0.2</v>
      </c>
      <c r="H6" s="0" t="n">
        <f aca="false">G6*B6</f>
        <v>4.4</v>
      </c>
      <c r="I6" s="0" t="n">
        <f aca="false">$B$16+$B$15*A6</f>
        <v>22.2</v>
      </c>
      <c r="J6" s="0" t="n">
        <f aca="false">B6-I6</f>
        <v>-0.199999999999999</v>
      </c>
      <c r="K6" s="0" t="n">
        <f aca="false">J6^2</f>
        <v>0.0399999999999997</v>
      </c>
    </row>
    <row r="7" customFormat="false" ht="12.8" hidden="false" customHeight="false" outlineLevel="0" collapsed="false">
      <c r="A7" s="0" t="n">
        <v>1</v>
      </c>
      <c r="B7" s="0" t="n">
        <v>13</v>
      </c>
      <c r="C7" s="0" t="n">
        <f aca="false">AVERAGE($A$2:$A$11)</f>
        <v>1</v>
      </c>
      <c r="D7" s="0" t="n">
        <f aca="false">AVERAGE($B$2:$B$11)</f>
        <v>14.2</v>
      </c>
      <c r="E7" s="0" t="n">
        <f aca="false">A7-C7</f>
        <v>0</v>
      </c>
      <c r="F7" s="0" t="n">
        <f aca="false">E7^2</f>
        <v>0</v>
      </c>
      <c r="G7" s="0" t="n">
        <f aca="false">E7/$F$13</f>
        <v>0</v>
      </c>
      <c r="H7" s="0" t="n">
        <f aca="false">G7*B7</f>
        <v>0</v>
      </c>
      <c r="I7" s="0" t="n">
        <f aca="false">$B$16+$B$15*A7</f>
        <v>14.2</v>
      </c>
      <c r="J7" s="0" t="n">
        <f aca="false">B7-I7</f>
        <v>-1.2</v>
      </c>
      <c r="K7" s="0" t="n">
        <f aca="false">J7^2</f>
        <v>1.44</v>
      </c>
    </row>
    <row r="8" customFormat="false" ht="12.8" hidden="false" customHeight="false" outlineLevel="0" collapsed="false">
      <c r="A8" s="0" t="n">
        <v>0</v>
      </c>
      <c r="B8" s="0" t="n">
        <v>8</v>
      </c>
      <c r="C8" s="0" t="n">
        <f aca="false">AVERAGE($A$2:$A$11)</f>
        <v>1</v>
      </c>
      <c r="D8" s="0" t="n">
        <f aca="false">AVERAGE($B$2:$B$11)</f>
        <v>14.2</v>
      </c>
      <c r="E8" s="0" t="n">
        <f aca="false">A8-C8</f>
        <v>-1</v>
      </c>
      <c r="F8" s="0" t="n">
        <f aca="false">E8^2</f>
        <v>1</v>
      </c>
      <c r="G8" s="0" t="n">
        <f aca="false">E8/$F$13</f>
        <v>-0.1</v>
      </c>
      <c r="H8" s="0" t="n">
        <f aca="false">G8*B8</f>
        <v>-0.8</v>
      </c>
      <c r="I8" s="0" t="n">
        <f aca="false">$B$16+$B$15*A8</f>
        <v>10.2</v>
      </c>
      <c r="J8" s="0" t="n">
        <f aca="false">B8-I8</f>
        <v>-2.2</v>
      </c>
      <c r="K8" s="0" t="n">
        <f aca="false">J8^2</f>
        <v>4.84</v>
      </c>
    </row>
    <row r="9" customFormat="false" ht="12.8" hidden="false" customHeight="false" outlineLevel="0" collapsed="false">
      <c r="A9" s="0" t="n">
        <v>1</v>
      </c>
      <c r="B9" s="0" t="n">
        <v>15</v>
      </c>
      <c r="C9" s="0" t="n">
        <f aca="false">AVERAGE($A$2:$A$11)</f>
        <v>1</v>
      </c>
      <c r="D9" s="0" t="n">
        <f aca="false">AVERAGE($B$2:$B$11)</f>
        <v>14.2</v>
      </c>
      <c r="E9" s="0" t="n">
        <f aca="false">A9-C9</f>
        <v>0</v>
      </c>
      <c r="F9" s="0" t="n">
        <f aca="false">E9^2</f>
        <v>0</v>
      </c>
      <c r="G9" s="0" t="n">
        <f aca="false">E9/$F$13</f>
        <v>0</v>
      </c>
      <c r="H9" s="0" t="n">
        <f aca="false">G9*B9</f>
        <v>0</v>
      </c>
      <c r="I9" s="0" t="n">
        <f aca="false">$B$16+$B$15*A9</f>
        <v>14.2</v>
      </c>
      <c r="J9" s="0" t="n">
        <f aca="false">B9-I9</f>
        <v>0.800000000000001</v>
      </c>
      <c r="K9" s="0" t="n">
        <f aca="false">J9^2</f>
        <v>0.640000000000001</v>
      </c>
    </row>
    <row r="10" customFormat="false" ht="12.8" hidden="false" customHeight="false" outlineLevel="0" collapsed="false">
      <c r="A10" s="0" t="n">
        <v>2</v>
      </c>
      <c r="B10" s="0" t="n">
        <v>19</v>
      </c>
      <c r="C10" s="0" t="n">
        <f aca="false">AVERAGE($A$2:$A$11)</f>
        <v>1</v>
      </c>
      <c r="D10" s="0" t="n">
        <f aca="false">AVERAGE($B$2:$B$11)</f>
        <v>14.2</v>
      </c>
      <c r="E10" s="0" t="n">
        <f aca="false">A10-C10</f>
        <v>1</v>
      </c>
      <c r="F10" s="0" t="n">
        <f aca="false">E10^2</f>
        <v>1</v>
      </c>
      <c r="G10" s="0" t="n">
        <f aca="false">E10/$F$13</f>
        <v>0.1</v>
      </c>
      <c r="H10" s="0" t="n">
        <f aca="false">G10*B10</f>
        <v>1.9</v>
      </c>
      <c r="I10" s="0" t="n">
        <f aca="false">$B$16+$B$15*A10</f>
        <v>18.2</v>
      </c>
      <c r="J10" s="0" t="n">
        <f aca="false">B10-I10</f>
        <v>0.800000000000001</v>
      </c>
      <c r="K10" s="0" t="n">
        <f aca="false">J10^2</f>
        <v>0.640000000000001</v>
      </c>
    </row>
    <row r="11" customFormat="false" ht="12.8" hidden="false" customHeight="false" outlineLevel="0" collapsed="false">
      <c r="A11" s="0" t="n">
        <v>0</v>
      </c>
      <c r="B11" s="0" t="n">
        <v>11</v>
      </c>
      <c r="C11" s="0" t="n">
        <f aca="false">AVERAGE($A$2:$A$11)</f>
        <v>1</v>
      </c>
      <c r="D11" s="0" t="n">
        <f aca="false">AVERAGE($B$2:$B$11)</f>
        <v>14.2</v>
      </c>
      <c r="E11" s="0" t="n">
        <f aca="false">A11-C11</f>
        <v>-1</v>
      </c>
      <c r="F11" s="0" t="n">
        <f aca="false">E11^2</f>
        <v>1</v>
      </c>
      <c r="G11" s="0" t="n">
        <f aca="false">E11/$F$13</f>
        <v>-0.1</v>
      </c>
      <c r="H11" s="0" t="n">
        <f aca="false">G11*B11</f>
        <v>-1.1</v>
      </c>
      <c r="I11" s="0" t="n">
        <f aca="false">$B$16+$B$15*A11</f>
        <v>10.2</v>
      </c>
      <c r="J11" s="0" t="n">
        <f aca="false">B11-I11</f>
        <v>0.800000000000001</v>
      </c>
      <c r="K11" s="0" t="n">
        <f aca="false">J11^2</f>
        <v>0.640000000000001</v>
      </c>
    </row>
    <row r="13" customFormat="false" ht="12.8" hidden="false" customHeight="false" outlineLevel="0" collapsed="false">
      <c r="E13" s="0" t="s">
        <v>11</v>
      </c>
      <c r="F13" s="0" t="n">
        <f aca="false">SUM(F2:F11)</f>
        <v>10</v>
      </c>
      <c r="K13" s="0" t="n">
        <f aca="false">SUM(K2:K11)</f>
        <v>17.6</v>
      </c>
    </row>
    <row r="15" customFormat="false" ht="12.8" hidden="false" customHeight="false" outlineLevel="0" collapsed="false">
      <c r="A15" s="0" t="s">
        <v>12</v>
      </c>
      <c r="B15" s="0" t="n">
        <f aca="false">SUM(H2:H11)</f>
        <v>4</v>
      </c>
    </row>
    <row r="16" customFormat="false" ht="12.8" hidden="false" customHeight="false" outlineLevel="0" collapsed="false">
      <c r="A16" s="0" t="s">
        <v>13</v>
      </c>
      <c r="B16" s="0" t="n">
        <f aca="false">D2-B15*C2</f>
        <v>10.2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2019-09-02T11:33:43Z</dcterms:created>
  <dc:creator/>
  <dc:description/>
  <dc:language>en-US</dc:language>
  <cp:lastModifiedBy/>
  <dcterms:modified xsi:type="dcterms:W3CDTF">2019-09-02T13:35:41Z</dcterms:modified>
  <cp:revision>19</cp:revision>
  <dc:subject/>
  <dc:title/>
</cp:coreProperties>
</file>