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<sst xmlns="http://schemas.openxmlformats.org/spreadsheetml/2006/main" count="29" uniqueCount="29">
  <si>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 xml:space="preserve">Idade</t>
  </si>
  <si>
    <t xml:space="preserve">Sexo</t>
  </si>
  <si>
    <t xml:space="preserve">Educação:</t>
  </si>
  <si>
    <t xml:space="preserve">Frequência tecnologias de toque</t>
  </si>
  <si>
    <t xml:space="preserve">Utilizadores</t>
  </si>
  <si>
    <t xml:space="preserve">Nº de clicks Tarefa 1</t>
  </si>
  <si>
    <t xml:space="preserve">Nº de clicks Tarefa 2</t>
  </si>
  <si>
    <t xml:space="preserve">Nº de clicks Tarefa 3</t>
  </si>
  <si>
    <t xml:space="preserve">Nº de erros Tarefa 1</t>
  </si>
  <si>
    <t xml:space="preserve">Nº de erros Tarefa 2</t>
  </si>
  <si>
    <t xml:space="preserve">Nº de erros Tarefa 3</t>
  </si>
  <si>
    <t xml:space="preserve">Tempo Tarefa 1</t>
  </si>
  <si>
    <t xml:space="preserve">Tempo Tarefa 2</t>
  </si>
  <si>
    <t xml:space="preserve">Tempo Tarefa 3</t>
  </si>
  <si>
    <t xml:space="preserve">Pergunta 1:</t>
  </si>
  <si>
    <t xml:space="preserve">Pergunta 2:</t>
  </si>
  <si>
    <t xml:space="preserve">Pergunta 3:</t>
  </si>
  <si>
    <t xml:space="preserve">Pergunta 4:</t>
  </si>
  <si>
    <t xml:space="preserve">Pergunta 5:</t>
  </si>
  <si>
    <t xml:space="preserve">Pergunta 6:</t>
  </si>
  <si>
    <t xml:space="preserve">Pergunta 7:</t>
  </si>
  <si>
    <t xml:space="preserve">Tarefa 1 min 11</t>
  </si>
  <si>
    <t xml:space="preserve">Tarefa 2 min 8</t>
  </si>
  <si>
    <t xml:space="preserve">Tarefa 3 min 19</t>
  </si>
  <si>
    <t xml:space="preserve">Percentagem Confiança:</t>
  </si>
  <si>
    <t xml:space="preserve">Médias:</t>
  </si>
  <si>
    <t xml:space="preserve">Variâncias:</t>
  </si>
  <si>
    <t xml:space="preserve">Desvios Padrão:</t>
  </si>
  <si>
    <t xml:space="preserve">Intervalos de Confiança: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</si>
</sst>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:SS\ AM/PM"/>
    <numFmt numFmtId="166" formatCode="H:MM"/>
    <numFmt numFmtId="167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8"/>
  <sheetViews>
    <sheetView windowProtection="false" showFormulas="false" showGridLines="true" showRowColHeaders="true" showZeros="true" rightToLeft="false" tabSelected="true" showOutlineSymbols="true" defaultGridColor="true" view="normal" topLeftCell="D4" colorId="64" zoomScale="100" zoomScaleNormal="100" zoomScalePageLayoutView="100" workbookViewId="0">
      <selection pane="topLeft" activeCell="W18" activeCellId="0" sqref="W18"/>
    </sheetView>
  </sheetViews>
  <sheetFormatPr defaultRowHeight="13.8"/>
  <cols>
    <col collapsed="false" hidden="false" max="1" min="1" style="1" width="18.7449392712551"/>
    <col collapsed="false" hidden="false" max="4" min="2" style="1" width="15.7894736842105"/>
    <col collapsed="false" hidden="false" max="6" min="5" style="1" width="15.4251012145749"/>
    <col collapsed="false" hidden="false" max="22" min="7" style="1" width="18.7449392712551"/>
    <col collapsed="false" hidden="false" max="1025" min="23" style="1" width="9.10526315789474"/>
  </cols>
  <sheetData>
    <row r="1" customFormat="false" ht="13.8" hidden="false" customHeight="false" outlineLevel="0" collapsed="false">
      <c r="A1" s="0"/>
      <c r="F1" s="0"/>
      <c r="G1" s="0"/>
      <c r="H1" s="0"/>
      <c r="I1" s="0"/>
      <c r="J1" s="0"/>
      <c r="K1" s="0"/>
      <c r="L1" s="0"/>
      <c r="M1" s="0"/>
      <c r="N1" s="0"/>
      <c r="O1" s="0"/>
    </row>
    <row r="2" customFormat="false" ht="13.8" hidden="false" customHeight="false" outlineLevel="0" collapsed="false">
      <c r="A2" s="0"/>
      <c r="F2" s="0"/>
      <c r="G2" s="0"/>
      <c r="H2" s="0"/>
      <c r="I2" s="0"/>
      <c r="J2" s="0"/>
      <c r="K2" s="0"/>
      <c r="L2" s="0"/>
      <c r="M2" s="0"/>
      <c r="N2" s="0"/>
      <c r="O2" s="0"/>
    </row>
    <row r="3" customFormat="false" ht="42.5" hidden="false" customHeight="true" outlineLevel="0" collapsed="false">
      <c r="A3" s="0"/>
      <c r="B3" s="1" t="s">
        <v>0</v>
      </c>
      <c r="C3" s="1" t="s">
        <v>1</v>
      </c>
      <c r="D3" s="1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</row>
    <row r="4" customFormat="false" ht="14.95" hidden="false" customHeight="false" outlineLevel="0" collapsed="false">
      <c r="A4" s="0"/>
      <c r="F4" s="2" t="n">
        <v>1</v>
      </c>
      <c r="G4" s="2" t="n">
        <v>29</v>
      </c>
      <c r="H4" s="2" t="n">
        <v>12</v>
      </c>
      <c r="I4" s="2" t="n">
        <v>19</v>
      </c>
      <c r="J4" s="2" t="n">
        <v>2</v>
      </c>
      <c r="K4" s="2" t="n">
        <v>1</v>
      </c>
      <c r="L4" s="2" t="n">
        <v>0</v>
      </c>
      <c r="M4" s="3" t="n">
        <v>0.193055555555556</v>
      </c>
      <c r="N4" s="4" t="n">
        <v>0.0520833333333333</v>
      </c>
      <c r="O4" s="4" t="n">
        <v>0.0631944444444444</v>
      </c>
      <c r="P4" s="0"/>
      <c r="Q4" s="0"/>
      <c r="R4" s="0"/>
      <c r="S4" s="0"/>
      <c r="T4" s="0"/>
      <c r="U4" s="0"/>
      <c r="V4" s="0"/>
    </row>
    <row r="5" customFormat="false" ht="14.95" hidden="false" customHeight="false" outlineLevel="0" collapsed="false">
      <c r="A5" s="0"/>
      <c r="F5" s="2" t="n">
        <v>2</v>
      </c>
      <c r="G5" s="2" t="n">
        <v>18</v>
      </c>
      <c r="H5" s="2" t="n">
        <v>10</v>
      </c>
      <c r="I5" s="2" t="n">
        <v>23</v>
      </c>
      <c r="J5" s="2" t="n">
        <v>0</v>
      </c>
      <c r="K5" s="2" t="n">
        <v>0</v>
      </c>
      <c r="L5" s="2" t="n">
        <v>1</v>
      </c>
      <c r="M5" s="3" t="n">
        <v>0.103472222222222</v>
      </c>
      <c r="N5" s="4" t="n">
        <v>0.05</v>
      </c>
      <c r="O5" s="4" t="n">
        <v>0.0631944444444444</v>
      </c>
      <c r="P5" s="0"/>
      <c r="Q5" s="0"/>
      <c r="R5" s="0"/>
      <c r="S5" s="0"/>
      <c r="T5" s="0"/>
      <c r="U5" s="0"/>
      <c r="V5" s="0"/>
    </row>
    <row r="6" customFormat="false" ht="14.95" hidden="false" customHeight="false" outlineLevel="0" collapsed="false">
      <c r="A6" s="0" t="s">
        <v>21</v>
      </c>
      <c r="F6" s="2" t="n">
        <v>3</v>
      </c>
      <c r="G6" s="2" t="n">
        <v>11</v>
      </c>
      <c r="H6" s="2" t="n">
        <v>11</v>
      </c>
      <c r="I6" s="2" t="n">
        <v>20</v>
      </c>
      <c r="J6" s="2" t="n">
        <v>0</v>
      </c>
      <c r="K6" s="2" t="n">
        <v>0</v>
      </c>
      <c r="L6" s="2" t="n">
        <v>0</v>
      </c>
      <c r="M6" s="3" t="n">
        <v>0.0756944444444444</v>
      </c>
      <c r="N6" s="3" t="n">
        <v>0.0527777777777778</v>
      </c>
      <c r="O6" s="3" t="n">
        <v>0.0625</v>
      </c>
      <c r="P6" s="1" t="n">
        <v>4</v>
      </c>
      <c r="Q6" s="1" t="n">
        <v>3</v>
      </c>
      <c r="R6" s="1" t="n">
        <v>4</v>
      </c>
      <c r="S6" s="1" t="n">
        <v>4</v>
      </c>
      <c r="T6" s="1" t="n">
        <v>4</v>
      </c>
      <c r="U6" s="1" t="n">
        <v>4</v>
      </c>
      <c r="V6" s="1" t="n">
        <v>4</v>
      </c>
    </row>
    <row r="7" customFormat="false" ht="14.95" hidden="false" customHeight="false" outlineLevel="0" collapsed="false">
      <c r="A7" s="0" t="s">
        <v>22</v>
      </c>
      <c r="F7" s="2" t="n">
        <v>4</v>
      </c>
      <c r="G7" s="2" t="n">
        <v>13</v>
      </c>
      <c r="H7" s="2" t="n">
        <v>12</v>
      </c>
      <c r="I7" s="2" t="n">
        <v>25</v>
      </c>
      <c r="J7" s="2" t="n">
        <v>0</v>
      </c>
      <c r="K7" s="2" t="n">
        <v>1</v>
      </c>
      <c r="L7" s="2" t="n">
        <v>2</v>
      </c>
      <c r="M7" s="3" t="n">
        <v>0.08125</v>
      </c>
      <c r="N7" s="3" t="n">
        <v>0.0701388888888889</v>
      </c>
      <c r="O7" s="3" t="n">
        <v>0.0854166666666667</v>
      </c>
      <c r="P7" s="1" t="n">
        <v>3</v>
      </c>
      <c r="Q7" s="1" t="n">
        <v>2</v>
      </c>
      <c r="R7" s="1" t="n">
        <v>3</v>
      </c>
      <c r="S7" s="1" t="n">
        <v>1</v>
      </c>
      <c r="T7" s="1" t="n">
        <v>2</v>
      </c>
      <c r="U7" s="1" t="n">
        <v>4</v>
      </c>
      <c r="V7" s="1" t="n">
        <v>4</v>
      </c>
    </row>
    <row r="8" customFormat="false" ht="14.95" hidden="false" customHeight="false" outlineLevel="0" collapsed="false">
      <c r="A8" s="0" t="s">
        <v>23</v>
      </c>
      <c r="F8" s="2" t="n">
        <v>5</v>
      </c>
      <c r="G8" s="2" t="n">
        <v>11</v>
      </c>
      <c r="H8" s="2" t="n">
        <v>8</v>
      </c>
      <c r="I8" s="2" t="n">
        <v>20</v>
      </c>
      <c r="J8" s="2" t="n">
        <v>1</v>
      </c>
      <c r="K8" s="2" t="n">
        <v>0</v>
      </c>
      <c r="L8" s="2" t="n">
        <v>0</v>
      </c>
      <c r="M8" s="3" t="n">
        <v>0.0263888888888889</v>
      </c>
      <c r="N8" s="3" t="n">
        <v>0.0263888888888889</v>
      </c>
      <c r="O8" s="3" t="n">
        <v>0.0305555555555556</v>
      </c>
      <c r="P8" s="1" t="n">
        <v>4</v>
      </c>
      <c r="Q8" s="1" t="n">
        <v>3</v>
      </c>
      <c r="R8" s="1" t="n">
        <v>3</v>
      </c>
      <c r="S8" s="1" t="n">
        <v>4</v>
      </c>
      <c r="T8" s="1" t="n">
        <v>4</v>
      </c>
      <c r="U8" s="1" t="n">
        <v>4</v>
      </c>
      <c r="V8" s="1" t="n">
        <v>3</v>
      </c>
    </row>
    <row r="9" customFormat="false" ht="14.95" hidden="false" customHeight="false" outlineLevel="0" collapsed="false">
      <c r="A9" s="0"/>
      <c r="F9" s="2" t="n">
        <v>6</v>
      </c>
      <c r="G9" s="2" t="n">
        <v>14</v>
      </c>
      <c r="H9" s="2" t="n">
        <v>12</v>
      </c>
      <c r="I9" s="2" t="n">
        <v>21</v>
      </c>
      <c r="J9" s="2" t="n">
        <v>0</v>
      </c>
      <c r="K9" s="2" t="n">
        <v>1</v>
      </c>
      <c r="L9" s="2" t="n">
        <v>0</v>
      </c>
      <c r="M9" s="3" t="n">
        <v>0.0597222222222222</v>
      </c>
      <c r="N9" s="3" t="n">
        <v>0.0430555555555556</v>
      </c>
      <c r="O9" s="3" t="n">
        <v>0.05</v>
      </c>
      <c r="P9" s="1" t="n">
        <v>4</v>
      </c>
      <c r="Q9" s="1" t="n">
        <v>4</v>
      </c>
      <c r="R9" s="1" t="n">
        <v>3</v>
      </c>
      <c r="S9" s="1" t="n">
        <v>4</v>
      </c>
      <c r="T9" s="1" t="n">
        <v>4</v>
      </c>
      <c r="U9" s="1" t="n">
        <v>4</v>
      </c>
      <c r="V9" s="1" t="n">
        <v>4</v>
      </c>
    </row>
    <row r="10" customFormat="false" ht="14.95" hidden="false" customHeight="false" outlineLevel="0" collapsed="false">
      <c r="A10" s="0"/>
      <c r="F10" s="2" t="n">
        <v>7</v>
      </c>
      <c r="G10" s="2" t="n">
        <v>16</v>
      </c>
      <c r="H10" s="2" t="n">
        <v>13</v>
      </c>
      <c r="I10" s="2" t="n">
        <v>20</v>
      </c>
      <c r="J10" s="2" t="n">
        <v>0</v>
      </c>
      <c r="K10" s="2" t="n">
        <v>0</v>
      </c>
      <c r="L10" s="2" t="n">
        <v>0</v>
      </c>
      <c r="M10" s="3" t="n">
        <v>0.0555555555555556</v>
      </c>
      <c r="N10" s="3" t="n">
        <v>0.0618055555555556</v>
      </c>
      <c r="O10" s="3" t="n">
        <v>0.0527777777777778</v>
      </c>
      <c r="P10" s="1" t="n">
        <v>3</v>
      </c>
      <c r="Q10" s="1" t="n">
        <v>3</v>
      </c>
      <c r="R10" s="1" t="n">
        <v>1</v>
      </c>
      <c r="S10" s="1" t="n">
        <v>3</v>
      </c>
      <c r="T10" s="1" t="n">
        <v>2</v>
      </c>
      <c r="U10" s="1" t="n">
        <v>4</v>
      </c>
      <c r="V10" s="1" t="n">
        <v>4</v>
      </c>
    </row>
    <row r="11" customFormat="false" ht="14.95" hidden="false" customHeight="false" outlineLevel="0" collapsed="false">
      <c r="A11" s="0"/>
      <c r="F11" s="2" t="n">
        <v>8</v>
      </c>
      <c r="G11" s="2" t="n">
        <v>15</v>
      </c>
      <c r="H11" s="2" t="n">
        <v>10</v>
      </c>
      <c r="I11" s="2" t="n">
        <v>20</v>
      </c>
      <c r="J11" s="2" t="n">
        <v>3</v>
      </c>
      <c r="K11" s="2" t="n">
        <v>1</v>
      </c>
      <c r="L11" s="2" t="n">
        <v>1</v>
      </c>
      <c r="M11" s="3" t="n">
        <v>0.0972222222222222</v>
      </c>
      <c r="N11" s="3" t="n">
        <v>0.0479166666666667</v>
      </c>
      <c r="O11" s="3" t="n">
        <v>0.0819444444444444</v>
      </c>
      <c r="P11" s="1" t="n">
        <v>1</v>
      </c>
      <c r="Q11" s="1" t="n">
        <v>4</v>
      </c>
      <c r="R11" s="1" t="n">
        <v>4</v>
      </c>
      <c r="S11" s="1" t="n">
        <v>1</v>
      </c>
      <c r="T11" s="1" t="n">
        <v>3</v>
      </c>
      <c r="U11" s="1" t="n">
        <v>3</v>
      </c>
      <c r="V11" s="1" t="n">
        <v>4</v>
      </c>
    </row>
    <row r="12" customFormat="false" ht="14.95" hidden="false" customHeight="false" outlineLevel="0" collapsed="false">
      <c r="A12" s="0"/>
      <c r="F12" s="2" t="n">
        <v>9</v>
      </c>
      <c r="G12" s="2" t="n">
        <v>12</v>
      </c>
      <c r="H12" s="2" t="n">
        <v>9</v>
      </c>
      <c r="I12" s="2" t="n">
        <v>22</v>
      </c>
      <c r="J12" s="2" t="n">
        <v>0</v>
      </c>
      <c r="K12" s="2" t="n">
        <v>0</v>
      </c>
      <c r="L12" s="2" t="n">
        <v>0</v>
      </c>
      <c r="M12" s="3" t="n">
        <v>0.0756944444444444</v>
      </c>
      <c r="N12" s="3" t="n">
        <v>0.0625</v>
      </c>
      <c r="O12" s="3" t="n">
        <v>0.0409722222222222</v>
      </c>
      <c r="P12" s="1" t="n">
        <v>3</v>
      </c>
      <c r="Q12" s="1" t="n">
        <v>3</v>
      </c>
      <c r="R12" s="1" t="n">
        <v>3</v>
      </c>
      <c r="S12" s="1" t="n">
        <v>3</v>
      </c>
      <c r="T12" s="1" t="n">
        <v>3</v>
      </c>
      <c r="U12" s="1" t="n">
        <v>3</v>
      </c>
      <c r="V12" s="1" t="n">
        <v>3</v>
      </c>
    </row>
    <row r="13" customFormat="false" ht="14.95" hidden="false" customHeight="false" outlineLevel="0" collapsed="false">
      <c r="A13" s="0"/>
      <c r="F13" s="2" t="n">
        <v>10</v>
      </c>
      <c r="G13" s="2" t="n">
        <v>13</v>
      </c>
      <c r="H13" s="2" t="n">
        <v>11</v>
      </c>
      <c r="I13" s="2" t="n">
        <v>23</v>
      </c>
      <c r="J13" s="2" t="n">
        <v>0</v>
      </c>
      <c r="K13" s="2" t="n">
        <v>0</v>
      </c>
      <c r="L13" s="2" t="n">
        <v>0</v>
      </c>
      <c r="M13" s="3" t="n">
        <v>0.0895833333333333</v>
      </c>
      <c r="N13" s="3" t="n">
        <v>0.0465277777777778</v>
      </c>
      <c r="O13" s="3" t="n">
        <v>0.0701388888888889</v>
      </c>
      <c r="P13" s="1" t="n">
        <v>4</v>
      </c>
      <c r="Q13" s="1" t="n">
        <v>4</v>
      </c>
      <c r="R13" s="1" t="n">
        <v>4</v>
      </c>
      <c r="S13" s="1" t="n">
        <v>3</v>
      </c>
      <c r="T13" s="1" t="n">
        <v>3</v>
      </c>
      <c r="U13" s="1" t="n">
        <v>3</v>
      </c>
      <c r="V13" s="1" t="n">
        <v>4</v>
      </c>
    </row>
    <row r="14" customFormat="false" ht="14.95" hidden="false" customHeight="false" outlineLevel="0" collapsed="false">
      <c r="A14" s="0"/>
      <c r="F14" s="2" t="n">
        <v>11</v>
      </c>
      <c r="G14" s="2" t="n">
        <v>12</v>
      </c>
      <c r="H14" s="2" t="n">
        <v>8</v>
      </c>
      <c r="I14" s="2" t="n">
        <v>20</v>
      </c>
      <c r="J14" s="2" t="n">
        <v>0</v>
      </c>
      <c r="K14" s="2" t="n">
        <v>0</v>
      </c>
      <c r="L14" s="2" t="n">
        <v>0</v>
      </c>
      <c r="M14" s="3" t="n">
        <v>0.108333333333333</v>
      </c>
      <c r="N14" s="3" t="n">
        <v>0.0354166666666667</v>
      </c>
      <c r="O14" s="3" t="n">
        <v>0.05</v>
      </c>
      <c r="P14" s="1" t="n">
        <v>4</v>
      </c>
      <c r="Q14" s="1" t="n">
        <v>4</v>
      </c>
      <c r="R14" s="1" t="n">
        <v>3</v>
      </c>
      <c r="S14" s="1" t="n">
        <v>4</v>
      </c>
      <c r="T14" s="1" t="n">
        <v>4</v>
      </c>
      <c r="U14" s="1" t="n">
        <v>4</v>
      </c>
      <c r="V14" s="1" t="n">
        <v>4</v>
      </c>
    </row>
    <row r="15" customFormat="false" ht="14.95" hidden="false" customHeight="false" outlineLevel="0" collapsed="false">
      <c r="A15" s="0"/>
      <c r="F15" s="2" t="n">
        <v>12</v>
      </c>
      <c r="G15" s="2" t="n">
        <v>15</v>
      </c>
      <c r="H15" s="2" t="n">
        <v>16</v>
      </c>
      <c r="I15" s="2" t="n">
        <v>22</v>
      </c>
      <c r="J15" s="2" t="n">
        <v>2</v>
      </c>
      <c r="K15" s="2" t="n">
        <v>3</v>
      </c>
      <c r="L15" s="2" t="n">
        <v>1</v>
      </c>
      <c r="M15" s="3" t="n">
        <v>0.0881944444444444</v>
      </c>
      <c r="N15" s="3" t="n">
        <v>0.0986111111111111</v>
      </c>
      <c r="O15" s="3" t="n">
        <v>0.0548611111111111</v>
      </c>
      <c r="P15" s="1" t="n">
        <v>4</v>
      </c>
      <c r="Q15" s="1" t="n">
        <v>4</v>
      </c>
      <c r="R15" s="1" t="n">
        <v>4</v>
      </c>
      <c r="S15" s="1" t="n">
        <v>4</v>
      </c>
      <c r="T15" s="1" t="n">
        <v>4</v>
      </c>
      <c r="U15" s="1" t="n">
        <v>3</v>
      </c>
      <c r="V15" s="1" t="n">
        <v>4</v>
      </c>
    </row>
    <row r="16" customFormat="false" ht="14.95" hidden="false" customHeight="false" outlineLevel="0" collapsed="false">
      <c r="A16" s="0"/>
      <c r="F16" s="2" t="n">
        <v>13</v>
      </c>
      <c r="G16" s="2" t="n">
        <v>11</v>
      </c>
      <c r="H16" s="2" t="n">
        <v>9</v>
      </c>
      <c r="I16" s="2" t="n">
        <v>21</v>
      </c>
      <c r="J16" s="2" t="n">
        <v>0</v>
      </c>
      <c r="K16" s="2" t="n">
        <v>0</v>
      </c>
      <c r="L16" s="2" t="n">
        <v>0</v>
      </c>
      <c r="M16" s="3" t="n">
        <v>0.0631944444444444</v>
      </c>
      <c r="N16" s="3" t="n">
        <v>0.0381944444444444</v>
      </c>
      <c r="O16" s="3" t="n">
        <v>0.0381944444444444</v>
      </c>
      <c r="P16" s="1" t="n">
        <v>3</v>
      </c>
      <c r="Q16" s="1" t="n">
        <v>2</v>
      </c>
      <c r="R16" s="1" t="n">
        <v>3</v>
      </c>
      <c r="S16" s="1" t="n">
        <v>3</v>
      </c>
      <c r="T16" s="1" t="n">
        <v>2</v>
      </c>
      <c r="U16" s="1" t="n">
        <v>4</v>
      </c>
      <c r="V16" s="1" t="n">
        <v>3</v>
      </c>
    </row>
    <row r="17" customFormat="false" ht="14.95" hidden="false" customHeight="false" outlineLevel="0" collapsed="false">
      <c r="A17" s="0"/>
      <c r="F17" s="2" t="n">
        <v>14</v>
      </c>
      <c r="G17" s="2" t="n">
        <v>12</v>
      </c>
      <c r="H17" s="2" t="n">
        <v>11</v>
      </c>
      <c r="I17" s="2" t="n">
        <v>20</v>
      </c>
      <c r="J17" s="2" t="n">
        <v>0</v>
      </c>
      <c r="K17" s="2" t="n">
        <v>0</v>
      </c>
      <c r="L17" s="2" t="n">
        <v>1</v>
      </c>
      <c r="M17" s="3" t="n">
        <v>0.0423611111111111</v>
      </c>
      <c r="N17" s="3" t="n">
        <v>0.0625</v>
      </c>
      <c r="O17" s="3" t="n">
        <v>0.05</v>
      </c>
      <c r="P17" s="1" t="n">
        <v>4</v>
      </c>
      <c r="Q17" s="1" t="n">
        <v>4</v>
      </c>
      <c r="R17" s="1" t="n">
        <v>4</v>
      </c>
      <c r="S17" s="1" t="n">
        <v>3</v>
      </c>
      <c r="T17" s="1" t="n">
        <v>3</v>
      </c>
      <c r="U17" s="1" t="n">
        <v>4</v>
      </c>
      <c r="V17" s="1" t="n">
        <v>4</v>
      </c>
    </row>
    <row r="18" customFormat="false" ht="14.9" hidden="false" customHeight="false" outlineLevel="0" collapsed="false">
      <c r="A18" s="0"/>
      <c r="F18" s="2" t="n">
        <v>15</v>
      </c>
      <c r="G18" s="2" t="n">
        <v>20</v>
      </c>
      <c r="H18" s="2" t="n">
        <v>15</v>
      </c>
      <c r="I18" s="2" t="n">
        <v>26</v>
      </c>
      <c r="J18" s="2" t="n">
        <v>5</v>
      </c>
      <c r="K18" s="2" t="n">
        <v>2</v>
      </c>
      <c r="L18" s="2" t="n">
        <v>2</v>
      </c>
      <c r="M18" s="3" t="n">
        <v>0.167361111111111</v>
      </c>
      <c r="N18" s="3" t="n">
        <v>0.0770833333333333</v>
      </c>
      <c r="O18" s="3" t="n">
        <v>0.0986111111111111</v>
      </c>
      <c r="P18" s="1" t="n">
        <v>3</v>
      </c>
      <c r="Q18" s="1" t="n">
        <v>2</v>
      </c>
      <c r="R18" s="1" t="n">
        <v>3</v>
      </c>
      <c r="S18" s="1" t="n">
        <v>4</v>
      </c>
      <c r="T18" s="1" t="n">
        <v>4</v>
      </c>
      <c r="U18" s="1" t="n">
        <v>3</v>
      </c>
      <c r="V18" s="1" t="n">
        <v>4</v>
      </c>
    </row>
    <row r="19" customFormat="false" ht="14.95" hidden="false" customHeight="false" outlineLevel="0" collapsed="false">
      <c r="A19" s="0"/>
      <c r="F19" s="2" t="n">
        <v>16</v>
      </c>
      <c r="G19" s="2" t="n">
        <v>15</v>
      </c>
      <c r="H19" s="2" t="n">
        <v>12</v>
      </c>
      <c r="I19" s="2" t="n">
        <v>21</v>
      </c>
      <c r="J19" s="2" t="n">
        <v>0</v>
      </c>
      <c r="K19" s="2" t="n">
        <v>0</v>
      </c>
      <c r="L19" s="2" t="n">
        <v>0</v>
      </c>
      <c r="M19" s="3" t="n">
        <v>0.0201388888888889</v>
      </c>
      <c r="N19" s="3" t="n">
        <v>0.0243055555555556</v>
      </c>
      <c r="O19" s="3" t="n">
        <v>0.0298611111111111</v>
      </c>
      <c r="P19" s="1" t="n">
        <v>3</v>
      </c>
      <c r="Q19" s="1" t="n">
        <v>4</v>
      </c>
      <c r="R19" s="1" t="n">
        <v>3</v>
      </c>
      <c r="S19" s="1" t="n">
        <v>3</v>
      </c>
      <c r="T19" s="1" t="n">
        <v>3</v>
      </c>
      <c r="U19" s="1" t="n">
        <v>4</v>
      </c>
      <c r="V19" s="1" t="n">
        <v>3</v>
      </c>
    </row>
    <row r="20" customFormat="false" ht="14.95" hidden="false" customHeight="false" outlineLevel="0" collapsed="false">
      <c r="A20" s="0"/>
      <c r="F20" s="2" t="n">
        <v>17</v>
      </c>
      <c r="G20" s="2" t="n">
        <v>13</v>
      </c>
      <c r="H20" s="2" t="n">
        <v>10</v>
      </c>
      <c r="I20" s="2" t="n">
        <v>22</v>
      </c>
      <c r="J20" s="2" t="n">
        <v>6</v>
      </c>
      <c r="K20" s="2" t="n">
        <v>3</v>
      </c>
      <c r="L20" s="2" t="n">
        <v>1</v>
      </c>
      <c r="M20" s="3" t="n">
        <v>0.100694444444444</v>
      </c>
      <c r="N20" s="3" t="n">
        <v>0.0638888888888889</v>
      </c>
      <c r="O20" s="3" t="n">
        <v>0.0583333333333333</v>
      </c>
      <c r="P20" s="1" t="n">
        <v>4</v>
      </c>
      <c r="Q20" s="1" t="n">
        <v>4</v>
      </c>
      <c r="R20" s="1" t="n">
        <v>3</v>
      </c>
      <c r="S20" s="1" t="n">
        <v>4</v>
      </c>
      <c r="T20" s="1" t="n">
        <v>3</v>
      </c>
      <c r="U20" s="1" t="n">
        <v>4</v>
      </c>
      <c r="V20" s="1" t="n">
        <v>4</v>
      </c>
    </row>
    <row r="21" customFormat="false" ht="14.95" hidden="false" customHeight="false" outlineLevel="0" collapsed="false">
      <c r="A21" s="0"/>
      <c r="F21" s="2" t="n">
        <v>18</v>
      </c>
      <c r="G21" s="2" t="n">
        <v>12</v>
      </c>
      <c r="H21" s="2" t="n">
        <v>11</v>
      </c>
      <c r="I21" s="2" t="n">
        <v>19</v>
      </c>
      <c r="J21" s="2" t="n">
        <v>0</v>
      </c>
      <c r="K21" s="2" t="n">
        <v>0</v>
      </c>
      <c r="L21" s="2" t="n">
        <v>0</v>
      </c>
      <c r="M21" s="3" t="n">
        <v>0.0694444444444444</v>
      </c>
      <c r="N21" s="3" t="n">
        <v>0.0395833333333333</v>
      </c>
      <c r="O21" s="3" t="n">
        <v>0.0291666666666667</v>
      </c>
      <c r="P21" s="0" t="n">
        <v>2</v>
      </c>
      <c r="Q21" s="0" t="n">
        <v>2</v>
      </c>
      <c r="R21" s="0" t="n">
        <v>3</v>
      </c>
      <c r="S21" s="0" t="n">
        <v>3</v>
      </c>
      <c r="T21" s="0" t="n">
        <v>2</v>
      </c>
      <c r="U21" s="0" t="n">
        <v>3</v>
      </c>
      <c r="V21" s="0" t="n">
        <v>3</v>
      </c>
    </row>
    <row r="22" customFormat="false" ht="14.9" hidden="false" customHeight="false" outlineLevel="0" collapsed="false">
      <c r="A22" s="0"/>
      <c r="F22" s="2" t="n">
        <v>19</v>
      </c>
      <c r="G22" s="2" t="n">
        <v>15</v>
      </c>
      <c r="H22" s="2" t="n">
        <v>12</v>
      </c>
      <c r="I22" s="2" t="n">
        <v>21</v>
      </c>
      <c r="J22" s="2" t="n">
        <v>1</v>
      </c>
      <c r="K22" s="2" t="n">
        <v>0</v>
      </c>
      <c r="L22" s="2" t="n">
        <v>0</v>
      </c>
      <c r="M22" s="3" t="n">
        <v>0.0868055555555556</v>
      </c>
      <c r="N22" s="3" t="n">
        <v>0.0618055555555556</v>
      </c>
      <c r="O22" s="3" t="n">
        <v>0.0347222222222222</v>
      </c>
      <c r="P22" s="1" t="n">
        <v>4</v>
      </c>
      <c r="Q22" s="1" t="n">
        <v>4</v>
      </c>
      <c r="R22" s="1" t="n">
        <v>4</v>
      </c>
      <c r="S22" s="1" t="n">
        <v>3</v>
      </c>
      <c r="T22" s="1" t="n">
        <v>3</v>
      </c>
      <c r="U22" s="1" t="n">
        <v>3</v>
      </c>
      <c r="V22" s="1" t="n">
        <v>4</v>
      </c>
    </row>
    <row r="23" customFormat="false" ht="14.9" hidden="false" customHeight="false" outlineLevel="0" collapsed="false">
      <c r="A23" s="0"/>
      <c r="F23" s="2" t="n">
        <v>20</v>
      </c>
      <c r="G23" s="2" t="n">
        <v>13</v>
      </c>
      <c r="H23" s="2" t="n">
        <v>14</v>
      </c>
      <c r="I23" s="2" t="n">
        <v>23</v>
      </c>
      <c r="J23" s="2" t="n">
        <v>0</v>
      </c>
      <c r="K23" s="2" t="n">
        <v>1</v>
      </c>
      <c r="L23" s="2" t="n">
        <v>0</v>
      </c>
      <c r="M23" s="3" t="n">
        <v>0.05625</v>
      </c>
      <c r="N23" s="3" t="n">
        <v>0.0527777777777778</v>
      </c>
      <c r="O23" s="3" t="n">
        <v>0.0263888888888889</v>
      </c>
      <c r="P23" s="1" t="n">
        <v>3</v>
      </c>
      <c r="Q23" s="1" t="n">
        <v>3</v>
      </c>
      <c r="R23" s="1" t="n">
        <v>3</v>
      </c>
      <c r="S23" s="1" t="n">
        <v>4</v>
      </c>
      <c r="T23" s="1" t="n">
        <v>4</v>
      </c>
      <c r="U23" s="1" t="n">
        <v>4</v>
      </c>
      <c r="V23" s="1" t="n">
        <v>4</v>
      </c>
    </row>
    <row r="24" customFormat="false" ht="28.35" hidden="false" customHeight="false" outlineLevel="0" collapsed="false">
      <c r="A24" s="1" t="s">
        <v>24</v>
      </c>
      <c r="F24" s="0"/>
      <c r="G24" s="0"/>
      <c r="H24" s="0"/>
      <c r="I24" s="0"/>
      <c r="J24" s="0"/>
      <c r="K24" s="0"/>
      <c r="L24" s="0"/>
      <c r="M24" s="5"/>
      <c r="N24" s="0"/>
      <c r="O24" s="0"/>
    </row>
    <row r="25" customFormat="false" ht="30" hidden="false" customHeight="true" outlineLevel="0" collapsed="false">
      <c r="A25" s="6" t="n">
        <v>0.95</v>
      </c>
      <c r="F25" s="2" t="s">
        <v>25</v>
      </c>
      <c r="G25" s="2" t="n">
        <f aca="false">AVERAGE(G$4:G$23)</f>
        <v>14.5</v>
      </c>
      <c r="H25" s="2" t="n">
        <f aca="false">AVERAGE(H$4:H$23)</f>
        <v>11.3</v>
      </c>
      <c r="I25" s="2" t="n">
        <f aca="false">AVERAGE(I$4:I$23)</f>
        <v>21.4</v>
      </c>
      <c r="J25" s="2" t="n">
        <f aca="false">AVERAGE(J$4:J$23)</f>
        <v>1</v>
      </c>
      <c r="K25" s="2" t="n">
        <f aca="false">AVERAGE(K$4:K$23)</f>
        <v>0.65</v>
      </c>
      <c r="L25" s="2" t="n">
        <f aca="false">AVERAGE(L$4:L$23)</f>
        <v>0.45</v>
      </c>
      <c r="M25" s="3" t="n">
        <f aca="false">AVERAGE(M$4:M$23)</f>
        <v>0.0830208333333333</v>
      </c>
      <c r="N25" s="3" t="n">
        <f aca="false">AVERAGE(N$4:N$23)</f>
        <v>0.0533680555555556</v>
      </c>
      <c r="O25" s="3" t="n">
        <f aca="false">AVERAGE(O$4:O$23)</f>
        <v>0.0535416666666667</v>
      </c>
    </row>
    <row r="26" customFormat="false" ht="30" hidden="false" customHeight="true" outlineLevel="0" collapsed="false">
      <c r="F26" s="2" t="s">
        <v>26</v>
      </c>
      <c r="G26" s="2" t="n">
        <f aca="false">VAR(G$4:G$23)</f>
        <v>17.2105263157895</v>
      </c>
      <c r="H26" s="2" t="n">
        <f aca="false">VAR(H$4:H$23)</f>
        <v>4.53684210526316</v>
      </c>
      <c r="I26" s="2" t="n">
        <f aca="false">VAR(I$4:I$23)</f>
        <v>3.51578947368421</v>
      </c>
      <c r="J26" s="2" t="n">
        <f aca="false">VAR(J$4:J$23)</f>
        <v>3.15789473684211</v>
      </c>
      <c r="K26" s="2" t="n">
        <f aca="false">VAR(K$4:K$23)</f>
        <v>0.976315789473684</v>
      </c>
      <c r="L26" s="2" t="n">
        <f aca="false">VAR(L$4:L$23)</f>
        <v>0.471052631578947</v>
      </c>
      <c r="M26" s="3" t="n">
        <f aca="false">VAR(M$4:M$23)</f>
        <v>0.00170496644533788</v>
      </c>
      <c r="N26" s="3" t="n">
        <f aca="false">VAR(N$4:N$23)</f>
        <v>0.000306422342024041</v>
      </c>
      <c r="O26" s="3" t="n">
        <f aca="false">VAR(O$4:O$23)</f>
        <v>0.00040143254548408</v>
      </c>
    </row>
    <row r="27" customFormat="false" ht="30" hidden="false" customHeight="true" outlineLevel="0" collapsed="false">
      <c r="F27" s="2" t="s">
        <v>27</v>
      </c>
      <c r="G27" s="2" t="n">
        <f aca="false">STDEV(G$4:G$23)</f>
        <v>4.14855713661864</v>
      </c>
      <c r="H27" s="2" t="n">
        <f aca="false">STDEV(H$4:H$23)</f>
        <v>2.12998640964283</v>
      </c>
      <c r="I27" s="2" t="n">
        <f aca="false">STDEV(I$4:I$23)</f>
        <v>1.87504385913616</v>
      </c>
      <c r="J27" s="2" t="n">
        <f aca="false">STDEV(J$4:J$23)</f>
        <v>1.77704663327728</v>
      </c>
      <c r="K27" s="2" t="n">
        <f aca="false">STDEV(K$4:K$23)</f>
        <v>0.988086934168084</v>
      </c>
      <c r="L27" s="2" t="n">
        <f aca="false">STDEV(L$4:L$23)</f>
        <v>0.68633274115326</v>
      </c>
      <c r="M27" s="3" t="n">
        <f aca="false">STDEV(M$4:M$23)</f>
        <v>0.0412912393291589</v>
      </c>
      <c r="N27" s="3" t="n">
        <f aca="false">STDEV(N$4:N$23)</f>
        <v>0.0175049233652719</v>
      </c>
      <c r="O27" s="3" t="n">
        <f aca="false">STDEV(O$4:O$23)</f>
        <v>0.0200357816289777</v>
      </c>
    </row>
    <row r="28" customFormat="false" ht="28.35" hidden="false" customHeight="false" outlineLevel="0" collapsed="false">
      <c r="F28" s="2" t="s">
        <v>28</v>
      </c>
      <c r="G28" s="2" t="n">
        <f aca="false">CONFIDENCE($A$25,G$27,20)</f>
        <v>0.0581696651819932</v>
      </c>
      <c r="H28" s="2" t="n">
        <f aca="false">CONFIDENCE($A$25,H$27,20)</f>
        <v>0.029865949102513</v>
      </c>
      <c r="I28" s="2" t="n">
        <f aca="false">CONFIDENCE($A$25,I$27,20)</f>
        <v>0.026291230877539</v>
      </c>
      <c r="J28" s="2" t="n">
        <f aca="false">CONFIDENCE($A$25,J$27,20)</f>
        <v>0.0249171469179237</v>
      </c>
      <c r="K28" s="2" t="n">
        <f aca="false">CONFIDENCE($A$25,K$27,20)</f>
        <v>0.0138546208328487</v>
      </c>
      <c r="L28" s="2" t="n">
        <f aca="false">CONFIDENCE($A$25,L$27,20)</f>
        <v>0.0096235255877096</v>
      </c>
      <c r="M28" s="3" t="n">
        <f aca="false">CONFIDENCE($A$25,M$27,20)</f>
        <v>0.000578971793717282</v>
      </c>
      <c r="N28" s="3" t="n">
        <f aca="false">CONFIDENCE($A$25,N$27,20)</f>
        <v>0.000245448115492092</v>
      </c>
      <c r="O28" s="3" t="n">
        <f aca="false">CONFIDENCE($A$25,O$27,20)</f>
        <v>0.000280934954162667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2017-05-29T18:27:15Z</dcterms:created>
  <dc:creator>Goncalo</dc:creator>
  <dc:description/>
  <dc:language>pt-PT</dc:language>
  <cp:lastModifiedBy/>
  <dcterms:modified xsi:type="dcterms:W3CDTF">2017-05-30T17:21:20Z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