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esktop\"/>
    </mc:Choice>
  </mc:AlternateContent>
  <xr:revisionPtr revIDLastSave="0" documentId="13_ncr:1_{096E841B-F588-41E1-9D0F-00A2057CFC11}" xr6:coauthVersionLast="41" xr6:coauthVersionMax="41" xr10:uidLastSave="{00000000-0000-0000-0000-000000000000}"/>
  <bookViews>
    <workbookView xWindow="-120" yWindow="-120" windowWidth="29040" windowHeight="15840" xr2:uid="{BA0E6E39-E827-4B77-936A-C1630A1E5C5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9" i="1" l="1"/>
  <c r="M38" i="1"/>
  <c r="M37" i="1"/>
  <c r="M36" i="1"/>
  <c r="M35" i="1"/>
  <c r="M34" i="1"/>
  <c r="M33" i="1"/>
  <c r="M32" i="1"/>
  <c r="M31" i="1"/>
  <c r="M30" i="1"/>
  <c r="M29" i="1"/>
  <c r="M28" i="1"/>
  <c r="M27" i="1"/>
  <c r="M25" i="1"/>
  <c r="M26" i="1"/>
  <c r="F545" i="1"/>
  <c r="E545" i="1"/>
  <c r="E16" i="1"/>
  <c r="E17" i="1" s="1"/>
  <c r="F16" i="1"/>
  <c r="F17" i="1" s="1"/>
  <c r="F18" i="1" s="1"/>
  <c r="E15" i="1"/>
  <c r="F15" i="1"/>
  <c r="E18" i="1" l="1"/>
  <c r="E19" i="1" s="1"/>
  <c r="E5" i="1"/>
  <c r="F5" i="1"/>
  <c r="F19" i="1" l="1"/>
  <c r="F20" i="1" s="1"/>
  <c r="F6" i="1"/>
  <c r="E6" i="1"/>
  <c r="E20" i="1" l="1"/>
  <c r="E21" i="1" s="1"/>
  <c r="E7" i="1"/>
  <c r="F7" i="1"/>
  <c r="F21" i="1" l="1"/>
  <c r="F22" i="1" s="1"/>
  <c r="F8" i="1"/>
  <c r="E8" i="1"/>
  <c r="E9" i="1" s="1"/>
  <c r="E22" i="1" l="1"/>
  <c r="E23" i="1" s="1"/>
  <c r="F9" i="1"/>
  <c r="F10" i="1" s="1"/>
  <c r="F23" i="1" l="1"/>
  <c r="F24" i="1" s="1"/>
  <c r="E10" i="1"/>
  <c r="E11" i="1" s="1"/>
  <c r="E24" i="1" l="1"/>
  <c r="E25" i="1" s="1"/>
  <c r="F11" i="1"/>
  <c r="F12" i="1" s="1"/>
  <c r="E12" i="1"/>
  <c r="E13" i="1" s="1"/>
  <c r="F25" i="1" l="1"/>
  <c r="F26" i="1" s="1"/>
  <c r="F13" i="1"/>
  <c r="F14" i="1" s="1"/>
  <c r="E26" i="1" l="1"/>
  <c r="E27" i="1" s="1"/>
  <c r="E14" i="1"/>
  <c r="F27" i="1" l="1"/>
  <c r="F28" i="1" s="1"/>
  <c r="E28" i="1" l="1"/>
  <c r="E29" i="1" s="1"/>
  <c r="F29" i="1" l="1"/>
  <c r="F30" i="1" s="1"/>
  <c r="E30" i="1" l="1"/>
  <c r="E31" i="1" s="1"/>
  <c r="F31" i="1" l="1"/>
  <c r="F32" i="1" s="1"/>
  <c r="E32" i="1" l="1"/>
  <c r="E33" i="1" s="1"/>
  <c r="F33" i="1" l="1"/>
  <c r="F34" i="1" s="1"/>
  <c r="E34" i="1" l="1"/>
  <c r="E35" i="1" s="1"/>
  <c r="F35" i="1"/>
  <c r="F36" i="1" s="1"/>
  <c r="F37" i="1" l="1"/>
  <c r="F38" i="1" s="1"/>
  <c r="E36" i="1"/>
  <c r="E37" i="1" s="1"/>
  <c r="F39" i="1" l="1"/>
  <c r="F40" i="1" s="1"/>
  <c r="E38" i="1"/>
  <c r="E39" i="1" s="1"/>
  <c r="F41" i="1" l="1"/>
  <c r="F42" i="1" s="1"/>
  <c r="E40" i="1"/>
  <c r="E41" i="1" s="1"/>
  <c r="E42" i="1" l="1"/>
  <c r="E43" i="1" s="1"/>
  <c r="F43" i="1" l="1"/>
  <c r="F44" i="1" s="1"/>
  <c r="E44" i="1" l="1"/>
  <c r="E45" i="1" s="1"/>
  <c r="F45" i="1" l="1"/>
  <c r="F46" i="1" s="1"/>
  <c r="E46" i="1" l="1"/>
  <c r="E47" i="1" s="1"/>
  <c r="F47" i="1" l="1"/>
  <c r="F48" i="1" s="1"/>
  <c r="E48" i="1" l="1"/>
  <c r="E49" i="1" s="1"/>
  <c r="F49" i="1" l="1"/>
  <c r="F50" i="1" s="1"/>
  <c r="E50" i="1" l="1"/>
  <c r="E51" i="1" s="1"/>
  <c r="F51" i="1" l="1"/>
  <c r="F52" i="1" s="1"/>
  <c r="E52" i="1" l="1"/>
  <c r="E53" i="1" s="1"/>
  <c r="F53" i="1" l="1"/>
  <c r="F54" i="1" s="1"/>
  <c r="E54" i="1" l="1"/>
  <c r="E55" i="1" s="1"/>
  <c r="F55" i="1" l="1"/>
  <c r="F56" i="1" s="1"/>
  <c r="E56" i="1" l="1"/>
  <c r="E57" i="1" s="1"/>
  <c r="F57" i="1" l="1"/>
  <c r="F58" i="1" s="1"/>
  <c r="E58" i="1" l="1"/>
  <c r="E59" i="1" s="1"/>
  <c r="F59" i="1" l="1"/>
  <c r="F60" i="1" s="1"/>
  <c r="E60" i="1" l="1"/>
  <c r="E61" i="1" s="1"/>
  <c r="F61" i="1" l="1"/>
  <c r="F62" i="1" s="1"/>
  <c r="E62" i="1" l="1"/>
  <c r="E63" i="1" s="1"/>
  <c r="E64" i="1" l="1"/>
  <c r="E65" i="1" s="1"/>
  <c r="F63" i="1"/>
  <c r="F64" i="1" s="1"/>
  <c r="E66" i="1" l="1"/>
  <c r="E67" i="1" s="1"/>
  <c r="F65" i="1"/>
  <c r="F66" i="1" s="1"/>
  <c r="E68" i="1" l="1"/>
  <c r="E69" i="1" s="1"/>
  <c r="F67" i="1"/>
  <c r="F68" i="1" s="1"/>
  <c r="F69" i="1" l="1"/>
  <c r="F70" i="1" s="1"/>
  <c r="E70" i="1" l="1"/>
  <c r="E71" i="1" s="1"/>
  <c r="F71" i="1" l="1"/>
  <c r="F72" i="1" s="1"/>
  <c r="E72" i="1" l="1"/>
  <c r="E73" i="1" s="1"/>
  <c r="F73" i="1" l="1"/>
  <c r="F74" i="1" s="1"/>
  <c r="E74" i="1" l="1"/>
  <c r="E75" i="1" s="1"/>
  <c r="F75" i="1" l="1"/>
  <c r="F76" i="1" s="1"/>
  <c r="E76" i="1" l="1"/>
  <c r="E77" i="1" s="1"/>
  <c r="F77" i="1" l="1"/>
  <c r="F78" i="1" s="1"/>
  <c r="E78" i="1" l="1"/>
  <c r="E79" i="1" s="1"/>
  <c r="F79" i="1" l="1"/>
  <c r="F80" i="1" s="1"/>
  <c r="E80" i="1" l="1"/>
  <c r="E81" i="1" s="1"/>
  <c r="F81" i="1" l="1"/>
  <c r="F82" i="1" s="1"/>
  <c r="E82" i="1" l="1"/>
  <c r="E83" i="1" s="1"/>
  <c r="F83" i="1" l="1"/>
  <c r="F84" i="1" s="1"/>
  <c r="F85" i="1" l="1"/>
  <c r="F86" i="1" s="1"/>
  <c r="E84" i="1"/>
  <c r="E85" i="1" s="1"/>
  <c r="E86" i="1" l="1"/>
  <c r="E87" i="1" s="1"/>
  <c r="F87" i="1" l="1"/>
  <c r="F88" i="1" s="1"/>
  <c r="E88" i="1" l="1"/>
  <c r="E89" i="1" s="1"/>
  <c r="F89" i="1" l="1"/>
  <c r="F90" i="1" s="1"/>
  <c r="E90" i="1" l="1"/>
  <c r="E91" i="1" s="1"/>
  <c r="F91" i="1" l="1"/>
  <c r="F92" i="1" s="1"/>
  <c r="E92" i="1" l="1"/>
  <c r="E93" i="1" s="1"/>
  <c r="F93" i="1" l="1"/>
  <c r="F94" i="1" s="1"/>
  <c r="E94" i="1" l="1"/>
  <c r="E95" i="1" s="1"/>
  <c r="F95" i="1" l="1"/>
  <c r="F96" i="1" s="1"/>
  <c r="E96" i="1" l="1"/>
  <c r="E97" i="1" s="1"/>
  <c r="F97" i="1" l="1"/>
  <c r="F98" i="1" s="1"/>
  <c r="E98" i="1" l="1"/>
  <c r="E99" i="1" s="1"/>
  <c r="F99" i="1" l="1"/>
  <c r="F100" i="1" s="1"/>
  <c r="E100" i="1" l="1"/>
  <c r="E101" i="1" s="1"/>
  <c r="F101" i="1" l="1"/>
  <c r="F102" i="1" s="1"/>
  <c r="E102" i="1" l="1"/>
  <c r="E103" i="1" s="1"/>
  <c r="F103" i="1" l="1"/>
  <c r="F104" i="1" s="1"/>
  <c r="E104" i="1" l="1"/>
  <c r="E105" i="1" s="1"/>
  <c r="F105" i="1" l="1"/>
  <c r="F106" i="1" s="1"/>
  <c r="E106" i="1" l="1"/>
  <c r="E107" i="1" s="1"/>
  <c r="F107" i="1" l="1"/>
  <c r="F108" i="1" s="1"/>
  <c r="E108" i="1" l="1"/>
  <c r="E109" i="1" s="1"/>
  <c r="F109" i="1" l="1"/>
  <c r="F110" i="1" s="1"/>
  <c r="E110" i="1" l="1"/>
  <c r="E111" i="1" s="1"/>
  <c r="F111" i="1" l="1"/>
  <c r="F112" i="1" s="1"/>
  <c r="E112" i="1" l="1"/>
  <c r="E113" i="1" s="1"/>
  <c r="F113" i="1" l="1"/>
  <c r="F114" i="1" s="1"/>
  <c r="E114" i="1" l="1"/>
  <c r="E115" i="1" s="1"/>
  <c r="F115" i="1" l="1"/>
  <c r="F116" i="1" s="1"/>
  <c r="E116" i="1" l="1"/>
  <c r="E117" i="1" s="1"/>
  <c r="F117" i="1" l="1"/>
  <c r="F118" i="1" s="1"/>
  <c r="E118" i="1" l="1"/>
  <c r="E119" i="1" s="1"/>
  <c r="F119" i="1" l="1"/>
  <c r="F120" i="1" s="1"/>
  <c r="E120" i="1" l="1"/>
  <c r="E121" i="1" s="1"/>
  <c r="F121" i="1" l="1"/>
  <c r="F122" i="1" s="1"/>
  <c r="E122" i="1" l="1"/>
  <c r="E123" i="1" s="1"/>
  <c r="F123" i="1" l="1"/>
  <c r="F124" i="1" s="1"/>
  <c r="E124" i="1" l="1"/>
  <c r="E125" i="1" s="1"/>
  <c r="F125" i="1" l="1"/>
  <c r="F126" i="1" s="1"/>
  <c r="E126" i="1" l="1"/>
  <c r="E127" i="1" s="1"/>
  <c r="F127" i="1" l="1"/>
  <c r="F128" i="1" s="1"/>
  <c r="E128" i="1" l="1"/>
  <c r="E129" i="1" s="1"/>
  <c r="F129" i="1" l="1"/>
  <c r="F130" i="1" s="1"/>
  <c r="E130" i="1" l="1"/>
  <c r="E131" i="1" s="1"/>
  <c r="F131" i="1" l="1"/>
  <c r="F132" i="1" s="1"/>
  <c r="E132" i="1" l="1"/>
  <c r="E133" i="1" s="1"/>
  <c r="F133" i="1" l="1"/>
  <c r="F134" i="1" s="1"/>
  <c r="E134" i="1" l="1"/>
  <c r="E135" i="1" s="1"/>
  <c r="F135" i="1" l="1"/>
  <c r="F136" i="1" s="1"/>
  <c r="E136" i="1" l="1"/>
  <c r="E137" i="1" s="1"/>
  <c r="F137" i="1" l="1"/>
  <c r="F138" i="1" s="1"/>
  <c r="E138" i="1" l="1"/>
  <c r="E139" i="1" s="1"/>
  <c r="F139" i="1" l="1"/>
  <c r="F140" i="1" s="1"/>
  <c r="E140" i="1" l="1"/>
  <c r="E141" i="1" s="1"/>
  <c r="F141" i="1" l="1"/>
  <c r="F142" i="1" s="1"/>
  <c r="E142" i="1" l="1"/>
  <c r="E143" i="1" s="1"/>
  <c r="F143" i="1" l="1"/>
  <c r="F144" i="1" s="1"/>
  <c r="E144" i="1" l="1"/>
  <c r="E145" i="1" s="1"/>
  <c r="F145" i="1" l="1"/>
  <c r="F146" i="1" s="1"/>
  <c r="E146" i="1" l="1"/>
  <c r="E147" i="1" s="1"/>
  <c r="F147" i="1" l="1"/>
  <c r="F148" i="1" s="1"/>
  <c r="E148" i="1" l="1"/>
  <c r="E149" i="1" s="1"/>
  <c r="F149" i="1" l="1"/>
  <c r="F150" i="1" s="1"/>
  <c r="E150" i="1" l="1"/>
  <c r="E151" i="1" s="1"/>
  <c r="F151" i="1" l="1"/>
  <c r="F152" i="1" s="1"/>
  <c r="E152" i="1" l="1"/>
  <c r="E153" i="1" s="1"/>
  <c r="F153" i="1" l="1"/>
  <c r="F154" i="1" s="1"/>
  <c r="E154" i="1" l="1"/>
  <c r="E155" i="1" s="1"/>
  <c r="F155" i="1" l="1"/>
  <c r="F156" i="1" s="1"/>
  <c r="E156" i="1" l="1"/>
  <c r="E157" i="1" s="1"/>
  <c r="F157" i="1" l="1"/>
  <c r="F158" i="1" s="1"/>
  <c r="E158" i="1" l="1"/>
  <c r="E159" i="1" s="1"/>
  <c r="F159" i="1" l="1"/>
  <c r="F160" i="1" s="1"/>
  <c r="E160" i="1" l="1"/>
  <c r="E161" i="1" s="1"/>
  <c r="F161" i="1" l="1"/>
  <c r="F162" i="1" s="1"/>
  <c r="E162" i="1" l="1"/>
  <c r="E163" i="1" s="1"/>
  <c r="F163" i="1" l="1"/>
  <c r="F164" i="1" s="1"/>
  <c r="E164" i="1" l="1"/>
  <c r="E165" i="1" s="1"/>
  <c r="F165" i="1" l="1"/>
  <c r="F166" i="1" s="1"/>
  <c r="E166" i="1" l="1"/>
  <c r="E167" i="1" s="1"/>
  <c r="F167" i="1" l="1"/>
  <c r="F168" i="1" s="1"/>
  <c r="E168" i="1" l="1"/>
  <c r="E169" i="1" s="1"/>
  <c r="F169" i="1" l="1"/>
  <c r="F170" i="1" s="1"/>
  <c r="E170" i="1" l="1"/>
  <c r="E171" i="1" s="1"/>
  <c r="F171" i="1" l="1"/>
  <c r="F172" i="1" s="1"/>
  <c r="E172" i="1" l="1"/>
  <c r="E173" i="1" s="1"/>
  <c r="F173" i="1" l="1"/>
  <c r="F174" i="1" s="1"/>
  <c r="E174" i="1" l="1"/>
  <c r="E175" i="1" s="1"/>
  <c r="F175" i="1" l="1"/>
  <c r="F176" i="1" s="1"/>
  <c r="E176" i="1" l="1"/>
  <c r="E177" i="1" s="1"/>
  <c r="F177" i="1" l="1"/>
  <c r="F178" i="1" s="1"/>
  <c r="E178" i="1" l="1"/>
  <c r="E179" i="1" s="1"/>
  <c r="F179" i="1" l="1"/>
  <c r="F180" i="1" s="1"/>
  <c r="E180" i="1" l="1"/>
  <c r="E181" i="1" s="1"/>
  <c r="F181" i="1" l="1"/>
  <c r="F182" i="1" s="1"/>
  <c r="E182" i="1" l="1"/>
  <c r="E183" i="1" s="1"/>
  <c r="F183" i="1" l="1"/>
  <c r="F184" i="1" s="1"/>
  <c r="E184" i="1" l="1"/>
  <c r="E185" i="1" s="1"/>
  <c r="F185" i="1" l="1"/>
  <c r="F186" i="1" s="1"/>
  <c r="E186" i="1" l="1"/>
  <c r="E187" i="1" s="1"/>
  <c r="F187" i="1" l="1"/>
  <c r="F188" i="1" s="1"/>
  <c r="E188" i="1" l="1"/>
  <c r="E189" i="1" s="1"/>
  <c r="F189" i="1" l="1"/>
  <c r="F190" i="1" s="1"/>
  <c r="E190" i="1" l="1"/>
  <c r="E191" i="1" s="1"/>
  <c r="F191" i="1" l="1"/>
  <c r="F192" i="1" s="1"/>
  <c r="E192" i="1" l="1"/>
  <c r="E193" i="1" s="1"/>
  <c r="F193" i="1" l="1"/>
  <c r="F194" i="1" s="1"/>
  <c r="E194" i="1" l="1"/>
  <c r="E195" i="1" s="1"/>
  <c r="F195" i="1" l="1"/>
  <c r="F196" i="1" s="1"/>
  <c r="E196" i="1" l="1"/>
  <c r="E197" i="1" s="1"/>
  <c r="F197" i="1" l="1"/>
  <c r="F198" i="1" s="1"/>
  <c r="E198" i="1" l="1"/>
  <c r="E199" i="1" s="1"/>
  <c r="F199" i="1" l="1"/>
  <c r="F200" i="1" s="1"/>
  <c r="E200" i="1" l="1"/>
  <c r="E201" i="1" s="1"/>
  <c r="F201" i="1" l="1"/>
  <c r="F202" i="1" s="1"/>
  <c r="E202" i="1" l="1"/>
  <c r="E203" i="1" s="1"/>
  <c r="F203" i="1" l="1"/>
  <c r="F204" i="1" s="1"/>
  <c r="E204" i="1" l="1"/>
  <c r="E205" i="1" s="1"/>
  <c r="F205" i="1" l="1"/>
  <c r="F206" i="1" s="1"/>
  <c r="E206" i="1" l="1"/>
  <c r="E207" i="1" s="1"/>
  <c r="F207" i="1" l="1"/>
  <c r="F208" i="1" s="1"/>
  <c r="E208" i="1" l="1"/>
  <c r="E209" i="1" s="1"/>
  <c r="F209" i="1" l="1"/>
  <c r="F210" i="1" s="1"/>
  <c r="E210" i="1" l="1"/>
  <c r="E211" i="1" s="1"/>
  <c r="F211" i="1" l="1"/>
  <c r="F212" i="1" s="1"/>
  <c r="E212" i="1" l="1"/>
  <c r="E213" i="1" s="1"/>
  <c r="F213" i="1" l="1"/>
  <c r="F214" i="1" s="1"/>
  <c r="E214" i="1" l="1"/>
  <c r="E215" i="1" s="1"/>
  <c r="F215" i="1" l="1"/>
  <c r="F216" i="1" s="1"/>
  <c r="E216" i="1" l="1"/>
  <c r="E217" i="1" s="1"/>
  <c r="F217" i="1" l="1"/>
  <c r="F218" i="1" s="1"/>
  <c r="E218" i="1" l="1"/>
  <c r="E219" i="1" s="1"/>
  <c r="F219" i="1" l="1"/>
  <c r="F220" i="1" s="1"/>
  <c r="E220" i="1" l="1"/>
  <c r="E221" i="1" s="1"/>
  <c r="F221" i="1" l="1"/>
  <c r="F222" i="1" s="1"/>
  <c r="E222" i="1" l="1"/>
  <c r="E223" i="1" s="1"/>
  <c r="F223" i="1" l="1"/>
  <c r="F224" i="1" s="1"/>
  <c r="E224" i="1" l="1"/>
  <c r="E225" i="1" s="1"/>
  <c r="F225" i="1" l="1"/>
  <c r="F226" i="1" s="1"/>
  <c r="E226" i="1" l="1"/>
  <c r="E227" i="1" s="1"/>
  <c r="F227" i="1" l="1"/>
  <c r="F228" i="1" s="1"/>
  <c r="E228" i="1" l="1"/>
  <c r="E229" i="1" s="1"/>
  <c r="F229" i="1" l="1"/>
  <c r="F230" i="1" s="1"/>
  <c r="E230" i="1" l="1"/>
  <c r="E231" i="1" s="1"/>
  <c r="F231" i="1" l="1"/>
  <c r="F232" i="1" s="1"/>
  <c r="E232" i="1" l="1"/>
  <c r="E233" i="1" s="1"/>
  <c r="F233" i="1" l="1"/>
  <c r="F234" i="1" s="1"/>
  <c r="E234" i="1" l="1"/>
  <c r="E235" i="1" s="1"/>
  <c r="F235" i="1" l="1"/>
  <c r="F236" i="1" s="1"/>
  <c r="E236" i="1" l="1"/>
  <c r="E237" i="1" s="1"/>
  <c r="F237" i="1" l="1"/>
  <c r="F238" i="1" s="1"/>
  <c r="E238" i="1" l="1"/>
  <c r="E239" i="1" s="1"/>
  <c r="F239" i="1" l="1"/>
  <c r="F240" i="1" s="1"/>
  <c r="E240" i="1" l="1"/>
  <c r="E241" i="1" s="1"/>
  <c r="F241" i="1" l="1"/>
  <c r="F242" i="1" s="1"/>
  <c r="E242" i="1" l="1"/>
  <c r="E243" i="1" s="1"/>
  <c r="F243" i="1" l="1"/>
  <c r="F244" i="1" s="1"/>
  <c r="E244" i="1" l="1"/>
  <c r="E245" i="1" s="1"/>
  <c r="F245" i="1" l="1"/>
  <c r="F246" i="1" s="1"/>
  <c r="E246" i="1" l="1"/>
  <c r="E247" i="1" s="1"/>
  <c r="F247" i="1" l="1"/>
  <c r="F248" i="1" s="1"/>
  <c r="E248" i="1" l="1"/>
  <c r="E249" i="1" s="1"/>
  <c r="F249" i="1" l="1"/>
  <c r="F250" i="1" s="1"/>
  <c r="E250" i="1" l="1"/>
  <c r="E251" i="1" s="1"/>
  <c r="F251" i="1" l="1"/>
  <c r="F252" i="1" s="1"/>
  <c r="E252" i="1" l="1"/>
  <c r="E253" i="1" s="1"/>
  <c r="F253" i="1" l="1"/>
  <c r="F254" i="1" s="1"/>
  <c r="E254" i="1" l="1"/>
  <c r="E255" i="1" s="1"/>
  <c r="F255" i="1" l="1"/>
  <c r="F256" i="1" s="1"/>
  <c r="E256" i="1" l="1"/>
  <c r="E257" i="1" s="1"/>
  <c r="F257" i="1" l="1"/>
  <c r="F258" i="1" s="1"/>
  <c r="E258" i="1" l="1"/>
  <c r="E259" i="1" s="1"/>
  <c r="F259" i="1" l="1"/>
  <c r="F260" i="1" s="1"/>
  <c r="E260" i="1" l="1"/>
  <c r="E261" i="1" s="1"/>
  <c r="F261" i="1" l="1"/>
  <c r="F262" i="1" s="1"/>
  <c r="E262" i="1" l="1"/>
  <c r="E263" i="1" s="1"/>
  <c r="F263" i="1" l="1"/>
  <c r="F264" i="1" s="1"/>
  <c r="E264" i="1" l="1"/>
  <c r="E265" i="1" s="1"/>
  <c r="F265" i="1" l="1"/>
  <c r="F266" i="1" s="1"/>
  <c r="E266" i="1" l="1"/>
  <c r="E267" i="1" s="1"/>
  <c r="F267" i="1" l="1"/>
  <c r="F268" i="1" s="1"/>
  <c r="E268" i="1" l="1"/>
  <c r="E269" i="1" s="1"/>
  <c r="F269" i="1" l="1"/>
  <c r="F270" i="1" s="1"/>
  <c r="E270" i="1" l="1"/>
  <c r="E271" i="1" s="1"/>
  <c r="F271" i="1" l="1"/>
  <c r="F272" i="1" s="1"/>
  <c r="E272" i="1" l="1"/>
  <c r="E273" i="1" s="1"/>
  <c r="F273" i="1" l="1"/>
  <c r="F274" i="1" s="1"/>
  <c r="E274" i="1" l="1"/>
  <c r="E275" i="1" s="1"/>
  <c r="F275" i="1" l="1"/>
  <c r="F276" i="1" s="1"/>
  <c r="E276" i="1" l="1"/>
  <c r="E277" i="1" s="1"/>
  <c r="F277" i="1" l="1"/>
  <c r="F278" i="1" s="1"/>
  <c r="E278" i="1" l="1"/>
  <c r="E279" i="1" s="1"/>
  <c r="F279" i="1" l="1"/>
  <c r="F280" i="1" s="1"/>
  <c r="E280" i="1" l="1"/>
  <c r="E281" i="1" s="1"/>
  <c r="F281" i="1" l="1"/>
  <c r="F282" i="1" s="1"/>
  <c r="E282" i="1" l="1"/>
  <c r="E283" i="1" s="1"/>
  <c r="F283" i="1" l="1"/>
  <c r="F284" i="1" s="1"/>
  <c r="E284" i="1" l="1"/>
  <c r="E285" i="1" s="1"/>
  <c r="F285" i="1" l="1"/>
  <c r="F286" i="1" s="1"/>
  <c r="E286" i="1" l="1"/>
  <c r="E287" i="1" s="1"/>
  <c r="F287" i="1" l="1"/>
  <c r="F288" i="1" s="1"/>
  <c r="E288" i="1" l="1"/>
  <c r="E289" i="1" s="1"/>
  <c r="F289" i="1" l="1"/>
  <c r="F290" i="1" s="1"/>
  <c r="E290" i="1" l="1"/>
  <c r="E291" i="1" s="1"/>
  <c r="F291" i="1" l="1"/>
  <c r="F292" i="1" s="1"/>
  <c r="E292" i="1" l="1"/>
  <c r="E293" i="1" s="1"/>
  <c r="F293" i="1" l="1"/>
  <c r="F294" i="1" s="1"/>
  <c r="E294" i="1" l="1"/>
  <c r="E295" i="1" s="1"/>
  <c r="F295" i="1" l="1"/>
  <c r="F296" i="1" s="1"/>
  <c r="E296" i="1" l="1"/>
  <c r="E297" i="1" s="1"/>
  <c r="F297" i="1" l="1"/>
  <c r="F298" i="1" s="1"/>
  <c r="E298" i="1" l="1"/>
  <c r="E299" i="1" s="1"/>
  <c r="F299" i="1" l="1"/>
  <c r="F300" i="1" s="1"/>
  <c r="E300" i="1" l="1"/>
  <c r="E301" i="1" s="1"/>
  <c r="F301" i="1" l="1"/>
  <c r="F302" i="1" s="1"/>
  <c r="E302" i="1" l="1"/>
  <c r="E303" i="1" s="1"/>
  <c r="F303" i="1" l="1"/>
  <c r="F304" i="1" s="1"/>
  <c r="E304" i="1" l="1"/>
  <c r="E305" i="1" s="1"/>
  <c r="F305" i="1" l="1"/>
  <c r="F306" i="1" s="1"/>
  <c r="E306" i="1" l="1"/>
  <c r="E307" i="1" s="1"/>
  <c r="F307" i="1" l="1"/>
  <c r="F308" i="1" s="1"/>
  <c r="E308" i="1" l="1"/>
  <c r="E309" i="1" s="1"/>
  <c r="F309" i="1" l="1"/>
  <c r="F310" i="1" s="1"/>
  <c r="E310" i="1" l="1"/>
  <c r="E311" i="1" s="1"/>
  <c r="F311" i="1" l="1"/>
  <c r="F312" i="1" s="1"/>
  <c r="E312" i="1" l="1"/>
  <c r="E313" i="1" s="1"/>
  <c r="F313" i="1" l="1"/>
  <c r="F314" i="1" s="1"/>
  <c r="E314" i="1" l="1"/>
  <c r="E315" i="1" s="1"/>
  <c r="F315" i="1" l="1"/>
  <c r="F316" i="1" s="1"/>
  <c r="E316" i="1" l="1"/>
  <c r="E317" i="1" s="1"/>
  <c r="F317" i="1" l="1"/>
  <c r="F318" i="1" s="1"/>
  <c r="E318" i="1" l="1"/>
  <c r="E319" i="1" s="1"/>
  <c r="F319" i="1" l="1"/>
  <c r="F320" i="1" s="1"/>
  <c r="E320" i="1" l="1"/>
  <c r="E321" i="1" s="1"/>
  <c r="F321" i="1" l="1"/>
  <c r="F322" i="1" s="1"/>
  <c r="E322" i="1" l="1"/>
  <c r="E323" i="1" s="1"/>
  <c r="F323" i="1" l="1"/>
  <c r="F324" i="1" s="1"/>
  <c r="E324" i="1" l="1"/>
  <c r="E325" i="1" s="1"/>
  <c r="F325" i="1" l="1"/>
  <c r="F326" i="1" s="1"/>
  <c r="E326" i="1" l="1"/>
  <c r="E327" i="1" s="1"/>
  <c r="F327" i="1" l="1"/>
  <c r="F328" i="1" s="1"/>
  <c r="E328" i="1" l="1"/>
  <c r="E329" i="1" s="1"/>
  <c r="F329" i="1" l="1"/>
  <c r="F330" i="1" s="1"/>
  <c r="E330" i="1" l="1"/>
  <c r="E331" i="1" s="1"/>
  <c r="F331" i="1" l="1"/>
  <c r="F332" i="1" s="1"/>
  <c r="E332" i="1" l="1"/>
  <c r="E333" i="1" s="1"/>
  <c r="F333" i="1" l="1"/>
  <c r="F334" i="1" s="1"/>
  <c r="E334" i="1" l="1"/>
  <c r="E335" i="1" s="1"/>
  <c r="F335" i="1" l="1"/>
  <c r="F336" i="1" s="1"/>
  <c r="E336" i="1" l="1"/>
  <c r="E337" i="1" s="1"/>
  <c r="F337" i="1" l="1"/>
  <c r="F338" i="1" s="1"/>
  <c r="E338" i="1" l="1"/>
  <c r="E339" i="1" s="1"/>
  <c r="F339" i="1" l="1"/>
  <c r="F340" i="1" s="1"/>
  <c r="E340" i="1" l="1"/>
  <c r="E341" i="1" s="1"/>
  <c r="F341" i="1" l="1"/>
  <c r="F342" i="1" s="1"/>
  <c r="E342" i="1" l="1"/>
  <c r="E343" i="1" s="1"/>
  <c r="F343" i="1" l="1"/>
  <c r="F344" i="1" s="1"/>
  <c r="E344" i="1" l="1"/>
  <c r="E345" i="1" s="1"/>
  <c r="F345" i="1" l="1"/>
  <c r="F346" i="1" s="1"/>
  <c r="E346" i="1" l="1"/>
  <c r="E347" i="1" s="1"/>
  <c r="F347" i="1" l="1"/>
  <c r="F348" i="1" s="1"/>
  <c r="E348" i="1" l="1"/>
  <c r="E349" i="1" s="1"/>
  <c r="F349" i="1" l="1"/>
  <c r="F350" i="1" s="1"/>
  <c r="E350" i="1" l="1"/>
  <c r="E351" i="1" s="1"/>
  <c r="F351" i="1" l="1"/>
  <c r="F352" i="1" s="1"/>
  <c r="E352" i="1" l="1"/>
  <c r="E353" i="1" s="1"/>
  <c r="F353" i="1" l="1"/>
  <c r="F354" i="1" s="1"/>
  <c r="E354" i="1" l="1"/>
  <c r="E355" i="1" s="1"/>
  <c r="F355" i="1" l="1"/>
  <c r="F356" i="1" s="1"/>
  <c r="E356" i="1" l="1"/>
  <c r="E357" i="1" s="1"/>
  <c r="F357" i="1" l="1"/>
  <c r="F358" i="1" s="1"/>
  <c r="E358" i="1" l="1"/>
  <c r="E359" i="1" s="1"/>
  <c r="F359" i="1" l="1"/>
  <c r="F360" i="1" s="1"/>
  <c r="E360" i="1" l="1"/>
  <c r="E361" i="1" s="1"/>
  <c r="F361" i="1" l="1"/>
  <c r="F362" i="1" s="1"/>
  <c r="E362" i="1" l="1"/>
  <c r="E363" i="1" s="1"/>
  <c r="F363" i="1" l="1"/>
  <c r="F364" i="1" s="1"/>
  <c r="E364" i="1" l="1"/>
  <c r="E365" i="1" s="1"/>
  <c r="F365" i="1" l="1"/>
  <c r="F366" i="1" s="1"/>
  <c r="E366" i="1" l="1"/>
  <c r="E367" i="1" s="1"/>
  <c r="F367" i="1" l="1"/>
  <c r="F368" i="1" s="1"/>
  <c r="E368" i="1" l="1"/>
  <c r="E369" i="1" s="1"/>
  <c r="F369" i="1" l="1"/>
  <c r="F370" i="1" s="1"/>
  <c r="E370" i="1" l="1"/>
  <c r="E371" i="1" s="1"/>
  <c r="F371" i="1" l="1"/>
  <c r="F372" i="1" s="1"/>
  <c r="E372" i="1" l="1"/>
  <c r="E373" i="1" s="1"/>
  <c r="F373" i="1" l="1"/>
  <c r="F374" i="1" s="1"/>
  <c r="E374" i="1" l="1"/>
  <c r="E375" i="1" s="1"/>
  <c r="F375" i="1" l="1"/>
  <c r="F376" i="1" s="1"/>
  <c r="E376" i="1" l="1"/>
  <c r="E377" i="1" s="1"/>
  <c r="F377" i="1" l="1"/>
  <c r="F378" i="1" s="1"/>
  <c r="E378" i="1" l="1"/>
  <c r="E379" i="1" s="1"/>
  <c r="F379" i="1" l="1"/>
  <c r="F380" i="1" s="1"/>
  <c r="E380" i="1" l="1"/>
  <c r="E381" i="1" s="1"/>
  <c r="F381" i="1" l="1"/>
  <c r="F382" i="1" s="1"/>
  <c r="E382" i="1" l="1"/>
  <c r="E383" i="1" s="1"/>
  <c r="F383" i="1" l="1"/>
  <c r="F384" i="1" s="1"/>
  <c r="E384" i="1" l="1"/>
  <c r="E385" i="1" s="1"/>
  <c r="F385" i="1" l="1"/>
  <c r="F386" i="1" s="1"/>
  <c r="E386" i="1" l="1"/>
  <c r="E387" i="1" s="1"/>
  <c r="F387" i="1" l="1"/>
  <c r="F388" i="1" s="1"/>
  <c r="E388" i="1" l="1"/>
  <c r="E389" i="1" s="1"/>
  <c r="F389" i="1" l="1"/>
  <c r="F390" i="1" s="1"/>
  <c r="E390" i="1" l="1"/>
  <c r="E391" i="1" s="1"/>
  <c r="F391" i="1" l="1"/>
  <c r="F392" i="1" s="1"/>
  <c r="E392" i="1" l="1"/>
  <c r="E393" i="1" s="1"/>
  <c r="F393" i="1" l="1"/>
  <c r="F394" i="1" s="1"/>
  <c r="E394" i="1" l="1"/>
  <c r="E395" i="1" s="1"/>
  <c r="F395" i="1" l="1"/>
  <c r="F396" i="1" s="1"/>
  <c r="E396" i="1" l="1"/>
  <c r="E397" i="1" s="1"/>
  <c r="F397" i="1" l="1"/>
  <c r="F398" i="1" s="1"/>
  <c r="E398" i="1" l="1"/>
  <c r="E399" i="1" s="1"/>
  <c r="F399" i="1" l="1"/>
  <c r="F400" i="1" s="1"/>
  <c r="E400" i="1" l="1"/>
  <c r="E401" i="1" s="1"/>
  <c r="F401" i="1" l="1"/>
  <c r="F402" i="1" s="1"/>
  <c r="E402" i="1" l="1"/>
  <c r="E403" i="1" s="1"/>
  <c r="F403" i="1" l="1"/>
  <c r="F404" i="1" s="1"/>
  <c r="E404" i="1" l="1"/>
  <c r="E405" i="1" s="1"/>
  <c r="F405" i="1" l="1"/>
  <c r="F406" i="1" s="1"/>
  <c r="E406" i="1" l="1"/>
  <c r="E407" i="1" s="1"/>
  <c r="F407" i="1" l="1"/>
  <c r="F408" i="1" s="1"/>
  <c r="E408" i="1" l="1"/>
  <c r="E409" i="1" s="1"/>
  <c r="F409" i="1" l="1"/>
  <c r="F410" i="1" s="1"/>
  <c r="E410" i="1" l="1"/>
  <c r="E411" i="1" s="1"/>
  <c r="F411" i="1" l="1"/>
  <c r="F412" i="1" s="1"/>
  <c r="E412" i="1" l="1"/>
  <c r="E413" i="1" s="1"/>
  <c r="F413" i="1" l="1"/>
  <c r="F414" i="1" s="1"/>
  <c r="E414" i="1" l="1"/>
  <c r="E415" i="1" s="1"/>
  <c r="F415" i="1" l="1"/>
  <c r="F416" i="1" s="1"/>
  <c r="E416" i="1" l="1"/>
  <c r="E417" i="1" s="1"/>
  <c r="F417" i="1" l="1"/>
  <c r="F418" i="1" s="1"/>
  <c r="E418" i="1" l="1"/>
  <c r="E419" i="1" s="1"/>
  <c r="F419" i="1" l="1"/>
  <c r="F420" i="1" s="1"/>
  <c r="E420" i="1" l="1"/>
  <c r="E421" i="1" s="1"/>
  <c r="F421" i="1" l="1"/>
  <c r="F422" i="1" s="1"/>
  <c r="E422" i="1" l="1"/>
  <c r="E423" i="1" s="1"/>
  <c r="F423" i="1" l="1"/>
  <c r="F424" i="1" s="1"/>
  <c r="E424" i="1" l="1"/>
  <c r="E425" i="1" s="1"/>
  <c r="F425" i="1" l="1"/>
  <c r="F426" i="1" s="1"/>
  <c r="E426" i="1" l="1"/>
  <c r="E427" i="1" s="1"/>
  <c r="F427" i="1" l="1"/>
  <c r="F428" i="1" s="1"/>
  <c r="E428" i="1" l="1"/>
  <c r="E429" i="1" s="1"/>
  <c r="F429" i="1" l="1"/>
  <c r="F430" i="1" s="1"/>
  <c r="E430" i="1" l="1"/>
  <c r="E431" i="1" s="1"/>
  <c r="F431" i="1" l="1"/>
  <c r="F432" i="1" s="1"/>
  <c r="E432" i="1" l="1"/>
  <c r="E433" i="1" s="1"/>
  <c r="F433" i="1" l="1"/>
  <c r="F434" i="1" s="1"/>
  <c r="E434" i="1" l="1"/>
  <c r="E435" i="1" s="1"/>
  <c r="F435" i="1" l="1"/>
  <c r="F436" i="1" s="1"/>
  <c r="E436" i="1" l="1"/>
  <c r="E437" i="1" s="1"/>
  <c r="F437" i="1" l="1"/>
  <c r="F438" i="1" s="1"/>
  <c r="E438" i="1" l="1"/>
  <c r="E439" i="1" s="1"/>
  <c r="F439" i="1" l="1"/>
  <c r="F440" i="1" s="1"/>
  <c r="E440" i="1" l="1"/>
  <c r="E441" i="1" s="1"/>
  <c r="F441" i="1" l="1"/>
  <c r="F442" i="1" s="1"/>
  <c r="E442" i="1" l="1"/>
  <c r="E443" i="1" s="1"/>
  <c r="F443" i="1" l="1"/>
  <c r="F444" i="1" s="1"/>
  <c r="E444" i="1" l="1"/>
  <c r="E445" i="1" s="1"/>
  <c r="F445" i="1" l="1"/>
  <c r="F446" i="1" s="1"/>
  <c r="E446" i="1" l="1"/>
  <c r="E447" i="1" s="1"/>
  <c r="F447" i="1" l="1"/>
  <c r="F448" i="1" s="1"/>
  <c r="E448" i="1" l="1"/>
  <c r="E449" i="1" s="1"/>
  <c r="F449" i="1" l="1"/>
  <c r="F450" i="1" s="1"/>
  <c r="E450" i="1" l="1"/>
  <c r="E451" i="1" s="1"/>
  <c r="F451" i="1" l="1"/>
  <c r="F452" i="1" s="1"/>
  <c r="E452" i="1" l="1"/>
  <c r="E453" i="1" s="1"/>
  <c r="F453" i="1" l="1"/>
  <c r="F454" i="1" s="1"/>
  <c r="E454" i="1" l="1"/>
  <c r="E455" i="1" s="1"/>
  <c r="F455" i="1" l="1"/>
  <c r="F456" i="1" s="1"/>
  <c r="E456" i="1" l="1"/>
  <c r="E457" i="1" s="1"/>
  <c r="F457" i="1" l="1"/>
  <c r="F458" i="1" s="1"/>
  <c r="E458" i="1" l="1"/>
  <c r="E459" i="1" s="1"/>
  <c r="F459" i="1" l="1"/>
  <c r="F460" i="1" s="1"/>
  <c r="E460" i="1" l="1"/>
  <c r="E461" i="1" s="1"/>
  <c r="F461" i="1" l="1"/>
  <c r="F462" i="1" s="1"/>
  <c r="E462" i="1" l="1"/>
  <c r="E463" i="1" s="1"/>
  <c r="F463" i="1" l="1"/>
  <c r="F464" i="1" s="1"/>
  <c r="E464" i="1" l="1"/>
  <c r="E465" i="1" s="1"/>
  <c r="E466" i="1" l="1"/>
  <c r="E467" i="1" s="1"/>
  <c r="F465" i="1"/>
  <c r="F466" i="1" s="1"/>
  <c r="F467" i="1" l="1"/>
  <c r="F468" i="1" s="1"/>
  <c r="E468" i="1" l="1"/>
  <c r="E469" i="1" s="1"/>
  <c r="F469" i="1" l="1"/>
  <c r="F470" i="1" s="1"/>
  <c r="E470" i="1" l="1"/>
  <c r="E471" i="1" s="1"/>
  <c r="F471" i="1" l="1"/>
  <c r="F472" i="1" s="1"/>
  <c r="E472" i="1" l="1"/>
  <c r="E473" i="1" s="1"/>
  <c r="F473" i="1" l="1"/>
  <c r="F474" i="1" s="1"/>
  <c r="E474" i="1" l="1"/>
  <c r="E475" i="1" s="1"/>
  <c r="F475" i="1" l="1"/>
  <c r="F476" i="1" s="1"/>
  <c r="E476" i="1" l="1"/>
  <c r="E477" i="1" s="1"/>
  <c r="F477" i="1" l="1"/>
  <c r="F478" i="1" s="1"/>
  <c r="E478" i="1" l="1"/>
  <c r="E479" i="1" s="1"/>
  <c r="F479" i="1" l="1"/>
  <c r="F480" i="1" s="1"/>
  <c r="E480" i="1" l="1"/>
  <c r="E481" i="1" s="1"/>
  <c r="F481" i="1" l="1"/>
  <c r="F482" i="1" s="1"/>
  <c r="E482" i="1" l="1"/>
  <c r="E483" i="1" s="1"/>
  <c r="F483" i="1" l="1"/>
  <c r="F484" i="1" s="1"/>
  <c r="E484" i="1" l="1"/>
  <c r="E485" i="1" s="1"/>
  <c r="F485" i="1" l="1"/>
  <c r="F486" i="1" s="1"/>
  <c r="E486" i="1" l="1"/>
  <c r="E487" i="1" s="1"/>
  <c r="F487" i="1" l="1"/>
  <c r="F488" i="1" s="1"/>
  <c r="E488" i="1" l="1"/>
  <c r="E489" i="1" s="1"/>
  <c r="F489" i="1" l="1"/>
  <c r="F490" i="1" s="1"/>
  <c r="E490" i="1" l="1"/>
  <c r="E491" i="1" s="1"/>
  <c r="F491" i="1" l="1"/>
  <c r="F492" i="1" s="1"/>
  <c r="E492" i="1" l="1"/>
  <c r="E493" i="1" s="1"/>
  <c r="F493" i="1" l="1"/>
  <c r="F494" i="1" s="1"/>
  <c r="E494" i="1" l="1"/>
  <c r="E495" i="1" s="1"/>
  <c r="F495" i="1" l="1"/>
  <c r="F496" i="1" s="1"/>
  <c r="E496" i="1" l="1"/>
  <c r="E497" i="1" s="1"/>
  <c r="F497" i="1" l="1"/>
  <c r="F498" i="1" s="1"/>
  <c r="E498" i="1" l="1"/>
  <c r="E499" i="1" s="1"/>
  <c r="F499" i="1" l="1"/>
  <c r="F500" i="1" s="1"/>
  <c r="E500" i="1" l="1"/>
  <c r="E501" i="1" s="1"/>
  <c r="F501" i="1" l="1"/>
  <c r="F502" i="1" s="1"/>
  <c r="E502" i="1" l="1"/>
  <c r="E503" i="1" s="1"/>
  <c r="F503" i="1" l="1"/>
  <c r="F504" i="1" s="1"/>
  <c r="E504" i="1" l="1"/>
  <c r="E505" i="1" s="1"/>
  <c r="F505" i="1" l="1"/>
  <c r="F506" i="1" s="1"/>
  <c r="E506" i="1" l="1"/>
  <c r="E507" i="1" s="1"/>
  <c r="F507" i="1" l="1"/>
  <c r="F508" i="1" s="1"/>
  <c r="E508" i="1" l="1"/>
  <c r="E509" i="1" s="1"/>
  <c r="F509" i="1" l="1"/>
  <c r="F510" i="1" s="1"/>
  <c r="E510" i="1" l="1"/>
  <c r="E511" i="1" s="1"/>
  <c r="F511" i="1" l="1"/>
  <c r="F512" i="1" s="1"/>
  <c r="E512" i="1" l="1"/>
  <c r="E513" i="1" s="1"/>
  <c r="F513" i="1" l="1"/>
  <c r="F514" i="1" s="1"/>
  <c r="E514" i="1" l="1"/>
  <c r="E515" i="1" s="1"/>
  <c r="F515" i="1" l="1"/>
  <c r="F516" i="1" s="1"/>
  <c r="E516" i="1" l="1"/>
  <c r="E517" i="1" s="1"/>
  <c r="F517" i="1" l="1"/>
  <c r="F518" i="1" s="1"/>
  <c r="E518" i="1" l="1"/>
  <c r="E519" i="1" s="1"/>
  <c r="F519" i="1" l="1"/>
  <c r="F520" i="1" s="1"/>
  <c r="E520" i="1" l="1"/>
  <c r="E521" i="1" s="1"/>
  <c r="F521" i="1" l="1"/>
  <c r="F522" i="1" s="1"/>
  <c r="E522" i="1" l="1"/>
  <c r="E523" i="1" s="1"/>
  <c r="F523" i="1" l="1"/>
  <c r="F524" i="1" s="1"/>
  <c r="E524" i="1" l="1"/>
  <c r="E525" i="1" s="1"/>
  <c r="F525" i="1" l="1"/>
  <c r="F526" i="1" s="1"/>
  <c r="E526" i="1" l="1"/>
  <c r="E527" i="1" s="1"/>
  <c r="F527" i="1" l="1"/>
  <c r="F528" i="1" s="1"/>
  <c r="E528" i="1" l="1"/>
  <c r="E529" i="1" s="1"/>
  <c r="F529" i="1" l="1"/>
  <c r="F530" i="1" s="1"/>
  <c r="E530" i="1" l="1"/>
  <c r="E531" i="1" s="1"/>
  <c r="F531" i="1" l="1"/>
  <c r="F532" i="1" s="1"/>
  <c r="E532" i="1" l="1"/>
  <c r="E533" i="1" s="1"/>
  <c r="F533" i="1" l="1"/>
  <c r="F534" i="1" s="1"/>
  <c r="E534" i="1" l="1"/>
  <c r="E535" i="1" s="1"/>
  <c r="F535" i="1" l="1"/>
  <c r="F536" i="1" s="1"/>
  <c r="E536" i="1" l="1"/>
  <c r="E537" i="1" s="1"/>
  <c r="F537" i="1" l="1"/>
  <c r="F538" i="1" s="1"/>
  <c r="E538" i="1" l="1"/>
  <c r="E539" i="1" s="1"/>
  <c r="F539" i="1" l="1"/>
  <c r="F540" i="1" s="1"/>
  <c r="E540" i="1" l="1"/>
  <c r="E541" i="1" s="1"/>
  <c r="F541" i="1" l="1"/>
  <c r="F542" i="1" s="1"/>
  <c r="E542" i="1" l="1"/>
  <c r="E543" i="1" s="1"/>
  <c r="F543" i="1" l="1"/>
</calcChain>
</file>

<file path=xl/sharedStrings.xml><?xml version="1.0" encoding="utf-8"?>
<sst xmlns="http://schemas.openxmlformats.org/spreadsheetml/2006/main" count="7" uniqueCount="7">
  <si>
    <t>Size</t>
  </si>
  <si>
    <t>Price</t>
  </si>
  <si>
    <t>m</t>
  </si>
  <si>
    <t>b</t>
  </si>
  <si>
    <t>n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</si>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</sst>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Folha1!$B$4:$B$13</c:f>
              <c:numCache>
                <c:formatCode>General</c:formatCode>
                <c:ptCount val="10"/>
                <c:pt idx="0">
                  <c:v>55</c:v>
                </c:pt>
                <c:pt idx="1">
                  <c:v>90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40</c:v>
                </c:pt>
              </c:numCache>
            </c:numRef>
          </c:xVal>
          <c:yVal>
            <c:numRef>
              <c:f>Folha1!$C$4:$C$13</c:f>
              <c:numCache>
                <c:formatCode>General</c:formatCode>
                <c:ptCount val="10"/>
                <c:pt idx="0">
                  <c:v>60</c:v>
                </c:pt>
                <c:pt idx="1">
                  <c:v>90</c:v>
                </c:pt>
                <c:pt idx="2">
                  <c:v>45</c:v>
                </c:pt>
                <c:pt idx="3">
                  <c:v>100</c:v>
                </c:pt>
                <c:pt idx="4">
                  <c:v>80</c:v>
                </c:pt>
                <c:pt idx="5">
                  <c:v>130</c:v>
                </c:pt>
                <c:pt idx="6">
                  <c:v>125</c:v>
                </c:pt>
                <c:pt idx="7">
                  <c:v>180</c:v>
                </c:pt>
                <c:pt idx="8">
                  <c:v>200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E-4369-9A6D-1DA81EB0F4B9}"/>
            </c:ext>
          </c:extLst>
        </c:ser>
        <c:ser>
          <c:idx val="1"/>
          <c:order val="1"/>
          <c:tx>
            <c:v>Série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Folha1!$L$25:$L$39</c:f>
              <c:numCache>
                <c:formatCode>General</c:formatCode>
                <c:ptCount val="1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</c:numCache>
            </c:numRef>
          </c:xVal>
          <c:yVal>
            <c:numRef>
              <c:f>Folha1!$M$25:$M$39</c:f>
              <c:numCache>
                <c:formatCode>General</c:formatCode>
                <c:ptCount val="15"/>
                <c:pt idx="0">
                  <c:v>47.246455487118894</c:v>
                </c:pt>
                <c:pt idx="1">
                  <c:v>59.055519564805735</c:v>
                </c:pt>
                <c:pt idx="2">
                  <c:v>70.864583642492576</c:v>
                </c:pt>
                <c:pt idx="3">
                  <c:v>82.673647720179417</c:v>
                </c:pt>
                <c:pt idx="4">
                  <c:v>94.482711797866259</c:v>
                </c:pt>
                <c:pt idx="5">
                  <c:v>106.2917758755531</c:v>
                </c:pt>
                <c:pt idx="6">
                  <c:v>118.10083995323994</c:v>
                </c:pt>
                <c:pt idx="7">
                  <c:v>129.90990403092678</c:v>
                </c:pt>
                <c:pt idx="8">
                  <c:v>141.71896810861361</c:v>
                </c:pt>
                <c:pt idx="9">
                  <c:v>153.52803218630046</c:v>
                </c:pt>
                <c:pt idx="10">
                  <c:v>165.33709626398729</c:v>
                </c:pt>
                <c:pt idx="11">
                  <c:v>177.14616034167415</c:v>
                </c:pt>
                <c:pt idx="12">
                  <c:v>188.95522441936097</c:v>
                </c:pt>
                <c:pt idx="13">
                  <c:v>200.7642884970478</c:v>
                </c:pt>
                <c:pt idx="14">
                  <c:v>212.57335257473466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BE-4369-9A6D-1DA81EB0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717151"/>
        <c:axId val="1484244959"/>
      </c:scatterChart>
      <c:valAx>
        <c:axId val="173471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4244959"/>
        <c:crosses val="autoZero"/>
        <c:crossBetween val="midCat"/>
      </c:valAx>
      <c:valAx>
        <c:axId val="14842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471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4</xdr:row>
      <xdr:rowOff>90487</xdr:rowOff>
    </xdr:from>
    <xdr:to>
      <xdr:col>16</xdr:col>
      <xdr:colOff>371475</xdr:colOff>
      <xdr:row>18</xdr:row>
      <xdr:rowOff>166687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7B0194E-1848-4EED-8634-43ECA4F98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416E3A-6735-4188-A26D-EA25F7F3EB73}" name="Tabela1" displayName="Tabela1" ref="B3:C543" totalsRowShown="0" headerRowDxfId="4" dataDxfId="3">
  <autoFilter ref="B3:C543" xr:uid="{C565A9FF-3F25-4F59-B9F4-123B836FDBE9}"/>
  <tableColumns count="2">
    <tableColumn id="1" xr3:uid="{577DB24E-47E6-4FB1-984C-6D0BF227DD06}" name="Size" dataDxfId="2"/>
    <tableColumn id="2" xr3:uid="{9826B73B-E2E9-4358-9C49-8E6A5F48972F}" name="Pric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EC4128-BB5B-4A9E-8A5D-AD13DD876419}" name="Tabela4" displayName="Tabela4" ref="E2:G543" totalsRowShown="0">
  <autoFilter ref="E2:G543" xr:uid="{CC007DC4-7F14-464A-BC5C-A9BFD47C8634}"/>
  <tableColumns count="3">
    <tableColumn id="1" xr3:uid="{475416C7-BA3E-4F1B-812A-F8AF726D3BCA}" name="m"/>
    <tableColumn id="2" xr3:uid="{55DC5EB9-0E3B-4309-A223-17573DE5823A}" name="b"/>
    <tableColumn id="3" xr3:uid="{E09C699A-F3A4-4FE1-A239-CCDA79C43867}" name="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D505D6-2EBE-4DBF-BD16-BBF501C68FF2}" name="Tabela2" displayName="Tabela2" ref="L24:M39" totalsRowShown="0">
  <autoFilter ref="L24:M39" xr:uid="{046F3090-942B-4C35-AAAC-A9DC664E882E}"/>
  <tableColumns count="2">
    <tableColumn id="1" xr3:uid="{6FB14A31-EEFD-4385-88C3-6AED6ACB4066}" name="x"/>
    <tableColumn id="2" xr3:uid="{6A6B4083-D60F-4827-8E66-9104F022E6BD}" name="y" dataDxfId="0">
      <calculatedColumnFormula>E545*Tabela2[[#This Row],[x]]+F545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9650F-3F61-4AA4-8D6A-D9E8DA43A550}">
  <dimension ref="B2:M545"/>
  <sheetViews>
    <sheetView tabSelected="1" zoomScaleNormal="100" workbookViewId="0">
      <selection activeCell="T16" sqref="T16"/>
    </sheetView>
  </sheetViews>
  <sheetFormatPr defaultRowHeight="15" x14ac:dyDescent="0.25"/>
  <cols>
    <col min="1" max="2" width="10.28515625" customWidth="1"/>
    <col min="5" max="5" width="16.5703125" customWidth="1"/>
    <col min="6" max="6" width="20.85546875" customWidth="1"/>
    <col min="7" max="7" width="9.140625" customWidth="1"/>
  </cols>
  <sheetData>
    <row r="2" spans="2:7" x14ac:dyDescent="0.25">
      <c r="E2" t="s">
        <v>2</v>
      </c>
      <c r="F2" t="s">
        <v>3</v>
      </c>
      <c r="G2" t="s">
        <v>4</v>
      </c>
    </row>
    <row r="3" spans="2:7" x14ac:dyDescent="0.25">
      <c r="B3" s="1" t="s">
        <v>0</v>
      </c>
      <c r="C3" s="1" t="s">
        <v>1</v>
      </c>
      <c r="E3">
        <v>0</v>
      </c>
      <c r="F3">
        <v>0</v>
      </c>
      <c r="G3">
        <v>9.9999999999999995E-7</v>
      </c>
    </row>
    <row r="4" spans="2:7" x14ac:dyDescent="0.25">
      <c r="B4" s="2">
        <v>55</v>
      </c>
      <c r="C4" s="2">
        <v>60</v>
      </c>
      <c r="D4">
        <v>1</v>
      </c>
      <c r="E4">
        <v>3.3E-3</v>
      </c>
      <c r="F4">
        <v>6.0000000000000002E-5</v>
      </c>
      <c r="G4">
        <v>9.9999999999999995E-7</v>
      </c>
    </row>
    <row r="5" spans="2:7" x14ac:dyDescent="0.25">
      <c r="B5" s="2">
        <v>90</v>
      </c>
      <c r="C5" s="2">
        <v>90</v>
      </c>
      <c r="D5">
        <v>2</v>
      </c>
      <c r="E5">
        <f>E4-G4*(Tabela1[[#This Row],[Size]]*((E4*Tabela1[[#This Row],[Size]]+F4)-Tabela1[[#This Row],[Price]]))</f>
        <v>1.1373264599999999E-2</v>
      </c>
      <c r="F5">
        <f>F4-G4*((E4*Tabela1[[#This Row],[Size]]+F4)-Tabela1[[#This Row],[Price]])</f>
        <v>1.4970294E-4</v>
      </c>
      <c r="G5">
        <v>9.9999999999999995E-7</v>
      </c>
    </row>
    <row r="6" spans="2:7" x14ac:dyDescent="0.25">
      <c r="B6" s="2">
        <v>60</v>
      </c>
      <c r="C6" s="2">
        <v>45</v>
      </c>
      <c r="D6">
        <v>3</v>
      </c>
      <c r="E6">
        <f>E5-G5*(Tabela1[[#This Row],[Size]]*((E5*Tabela1[[#This Row],[Size]]+F5)-Tabela1[[#This Row],[Price]]))</f>
        <v>1.4032311865263599E-2</v>
      </c>
      <c r="F6">
        <f>F5-G5*((E5*Tabela1[[#This Row],[Size]]+F5)-Tabela1[[#This Row],[Price]])</f>
        <v>1.9402039442105998E-4</v>
      </c>
      <c r="G6">
        <v>9.9999999999999995E-7</v>
      </c>
    </row>
    <row r="7" spans="2:7" x14ac:dyDescent="0.25">
      <c r="B7" s="2">
        <v>70</v>
      </c>
      <c r="C7" s="2">
        <v>100</v>
      </c>
      <c r="D7">
        <v>4</v>
      </c>
      <c r="E7">
        <f>E6-G6*(Tabela1[[#This Row],[Size]]*((E6*Tabela1[[#This Row],[Size]]+F6)-Tabela1[[#This Row],[Price]]))</f>
        <v>2.0963539955696196E-2</v>
      </c>
      <c r="F7">
        <f>F6-G6*((E6*Tabela1[[#This Row],[Size]]+F6)-Tabela1[[#This Row],[Price]])</f>
        <v>2.9303793857009708E-4</v>
      </c>
      <c r="G7">
        <v>9.9999999999999995E-7</v>
      </c>
    </row>
    <row r="8" spans="2:7" x14ac:dyDescent="0.25">
      <c r="B8" s="2">
        <v>75</v>
      </c>
      <c r="C8" s="2">
        <v>80</v>
      </c>
      <c r="D8">
        <v>5</v>
      </c>
      <c r="E8">
        <f>E7-G7*(Tabela1[[#This Row],[Size]]*((E7*Tabela1[[#This Row],[Size]]+F7)-Tabela1[[#This Row],[Price]]))</f>
        <v>2.684559806560001E-2</v>
      </c>
      <c r="F8">
        <f>F7-G7*((E7*Tabela1[[#This Row],[Size]]+F7)-Tabela1[[#This Row],[Price]])</f>
        <v>3.714653800354813E-4</v>
      </c>
      <c r="G8">
        <v>9.9999999999999995E-7</v>
      </c>
    </row>
    <row r="9" spans="2:7" x14ac:dyDescent="0.25">
      <c r="B9" s="2">
        <v>100</v>
      </c>
      <c r="C9" s="2">
        <v>130</v>
      </c>
      <c r="D9">
        <v>6</v>
      </c>
      <c r="E9">
        <f>E8-G8*(Tabela1[[#This Row],[Size]]*((E8*Tabela1[[#This Row],[Size]]+F8)-Tabela1[[#This Row],[Price]]))</f>
        <v>3.9577104938406008E-2</v>
      </c>
      <c r="F9">
        <f>F8-G8*((E8*Tabela1[[#This Row],[Size]]+F8)-Tabela1[[#This Row],[Price]])</f>
        <v>4.9878044876354129E-4</v>
      </c>
      <c r="G9">
        <v>9.9999999999999995E-7</v>
      </c>
    </row>
    <row r="10" spans="2:7" x14ac:dyDescent="0.25">
      <c r="B10" s="2">
        <v>120</v>
      </c>
      <c r="C10" s="2">
        <v>125</v>
      </c>
      <c r="D10">
        <v>7</v>
      </c>
      <c r="E10">
        <f>E9-G9*(Tabela1[[#This Row],[Size]]*((E9*Tabela1[[#This Row],[Size]]+F9)-Tabela1[[#This Row],[Price]]))</f>
        <v>5.4007134773639109E-2</v>
      </c>
      <c r="F10">
        <f>F9-G9*((E9*Tabela1[[#This Row],[Size]]+F9)-Tabela1[[#This Row],[Price]])</f>
        <v>6.1903069739048381E-4</v>
      </c>
      <c r="G10">
        <v>9.9999999999999995E-7</v>
      </c>
    </row>
    <row r="11" spans="2:7" x14ac:dyDescent="0.25">
      <c r="B11" s="2">
        <v>140</v>
      </c>
      <c r="C11" s="2">
        <v>180</v>
      </c>
      <c r="D11">
        <v>8</v>
      </c>
      <c r="E11">
        <f>E10-G10*(Tabela1[[#This Row],[Size]]*((E10*Tabela1[[#This Row],[Size]]+F10)-Tabela1[[#This Row],[Price]]))</f>
        <v>7.8148508267778138E-2</v>
      </c>
      <c r="F11">
        <f>F10-G10*((E10*Tabela1[[#This Row],[Size]]+F10)-Tabela1[[#This Row],[Price]])</f>
        <v>7.9146907949147693E-4</v>
      </c>
      <c r="G11">
        <v>9.9999999999999995E-7</v>
      </c>
    </row>
    <row r="12" spans="2:7" x14ac:dyDescent="0.25">
      <c r="B12" s="2">
        <v>160</v>
      </c>
      <c r="C12" s="2">
        <v>200</v>
      </c>
      <c r="D12">
        <v>9</v>
      </c>
      <c r="E12">
        <f>E11-G11*(Tabela1[[#This Row],[Size]]*((E11*Tabela1[[#This Row],[Size]]+F11)-Tabela1[[#This Row],[Price]]))</f>
        <v>0.10814777982107029</v>
      </c>
      <c r="F12">
        <f>F11-G11*((E11*Tabela1[[#This Row],[Size]]+F11)-Tabela1[[#This Row],[Price]])</f>
        <v>9.7896452669955303E-4</v>
      </c>
      <c r="G12">
        <v>9.9999999999999995E-7</v>
      </c>
    </row>
    <row r="13" spans="2:7" x14ac:dyDescent="0.25">
      <c r="B13" s="2">
        <v>40</v>
      </c>
      <c r="C13" s="2">
        <v>50</v>
      </c>
      <c r="D13">
        <v>10</v>
      </c>
      <c r="E13">
        <f>E12-G12*(Tabela1[[#This Row],[Size]]*((E12*Tabela1[[#This Row],[Size]]+F12)-Tabela1[[#This Row],[Price]]))</f>
        <v>0.10997470421477551</v>
      </c>
      <c r="F13">
        <f>F12-G12*((E12*Tabela1[[#This Row],[Size]]+F12)-Tabela1[[#This Row],[Price]])</f>
        <v>1.0246376365421834E-3</v>
      </c>
      <c r="G13">
        <v>9.9999999999999995E-7</v>
      </c>
    </row>
    <row r="14" spans="2:7" x14ac:dyDescent="0.25">
      <c r="B14" s="2">
        <v>55</v>
      </c>
      <c r="C14" s="2">
        <v>60</v>
      </c>
      <c r="D14">
        <v>11</v>
      </c>
      <c r="E14">
        <f>E13-G13*(Tabela1[[#This Row],[Size]]*((E13*Tabela1[[#This Row],[Size]]+F13)-Tabela1[[#This Row],[Price]]))</f>
        <v>0.1129419743794558</v>
      </c>
      <c r="F14">
        <f>F13-G13*((E13*Tabela1[[#This Row],[Size]]+F13)-Tabela1[[#This Row],[Price]])</f>
        <v>1.0785880031727343E-3</v>
      </c>
      <c r="G14">
        <v>9.9999999999999995E-7</v>
      </c>
    </row>
    <row r="15" spans="2:7" x14ac:dyDescent="0.25">
      <c r="B15" s="2">
        <v>90</v>
      </c>
      <c r="C15" s="2">
        <v>90</v>
      </c>
      <c r="D15">
        <v>12</v>
      </c>
      <c r="E15">
        <f>E14-G14*(Tabela1[[#This Row],[Size]]*((E14*Tabela1[[#This Row],[Size]]+F14)-Tabela1[[#This Row],[Price]]))</f>
        <v>0.12012704731406193</v>
      </c>
      <c r="F15">
        <f>F14-G14*((E14*Tabela1[[#This Row],[Size]]+F14)-Tabela1[[#This Row],[Price]])</f>
        <v>1.1584221468905801E-3</v>
      </c>
      <c r="G15">
        <v>9.9999999999999995E-7</v>
      </c>
    </row>
    <row r="16" spans="2:7" x14ac:dyDescent="0.25">
      <c r="B16" s="2">
        <v>60</v>
      </c>
      <c r="C16" s="2">
        <v>45</v>
      </c>
      <c r="D16">
        <v>13</v>
      </c>
      <c r="E16">
        <f>E15-G15*(Tabela1[[#This Row],[Size]]*((E15*Tabela1[[#This Row],[Size]]+F15)-Tabela1[[#This Row],[Price]]))</f>
        <v>0.12239452043840249</v>
      </c>
      <c r="F16">
        <f>F15-G15*((E15*Tabela1[[#This Row],[Size]]+F15)-Tabela1[[#This Row],[Price]])</f>
        <v>1.1962133656295895E-3</v>
      </c>
      <c r="G16">
        <v>9.9999999999999995E-7</v>
      </c>
    </row>
    <row r="17" spans="2:13" x14ac:dyDescent="0.25">
      <c r="B17" s="2">
        <v>70</v>
      </c>
      <c r="C17" s="2">
        <v>100</v>
      </c>
      <c r="D17">
        <v>14</v>
      </c>
      <c r="E17">
        <f>E16-G16*(Tabela1[[#This Row],[Size]]*((E16*Tabela1[[#This Row],[Size]]+F16)-Tabela1[[#This Row],[Price]]))</f>
        <v>0.12879470355331873</v>
      </c>
      <c r="F17">
        <f>F16-G16*((E16*Tabela1[[#This Row],[Size]]+F16)-Tabela1[[#This Row],[Price]])</f>
        <v>1.2876445529855357E-3</v>
      </c>
      <c r="G17">
        <v>9.9999999999999995E-7</v>
      </c>
    </row>
    <row r="18" spans="2:13" x14ac:dyDescent="0.25">
      <c r="B18" s="2">
        <v>75</v>
      </c>
      <c r="C18" s="2">
        <v>80</v>
      </c>
      <c r="D18">
        <v>15</v>
      </c>
      <c r="E18">
        <f>E17-G17*(Tabela1[[#This Row],[Size]]*((E17*Tabela1[[#This Row],[Size]]+F17)-Tabela1[[#This Row],[Price]]))</f>
        <v>0.13407013677248986</v>
      </c>
      <c r="F18">
        <f>F17-G17*((E17*Tabela1[[#This Row],[Size]]+F17)-Tabela1[[#This Row],[Price]])</f>
        <v>1.3579836625744839E-3</v>
      </c>
      <c r="G18">
        <v>9.9999999999999995E-7</v>
      </c>
    </row>
    <row r="19" spans="2:13" x14ac:dyDescent="0.25">
      <c r="B19" s="2">
        <v>100</v>
      </c>
      <c r="C19" s="2">
        <v>130</v>
      </c>
      <c r="D19">
        <v>16</v>
      </c>
      <c r="E19">
        <f>E18-G18*(Tabela1[[#This Row],[Size]]*((E18*Tabela1[[#This Row],[Size]]+F18)-Tabela1[[#This Row],[Price]]))</f>
        <v>0.14572929960639869</v>
      </c>
      <c r="F19">
        <f>F18-G18*((E18*Tabela1[[#This Row],[Size]]+F18)-Tabela1[[#This Row],[Price]])</f>
        <v>1.4745752909135724E-3</v>
      </c>
      <c r="G19">
        <v>9.9999999999999995E-7</v>
      </c>
    </row>
    <row r="20" spans="2:13" x14ac:dyDescent="0.25">
      <c r="B20" s="2">
        <v>120</v>
      </c>
      <c r="C20" s="2">
        <v>125</v>
      </c>
      <c r="D20">
        <v>17</v>
      </c>
      <c r="E20">
        <f>E19-G19*(Tabela1[[#This Row],[Size]]*((E19*Tabela1[[#This Row],[Size]]+F19)-Tabela1[[#This Row],[Price]]))</f>
        <v>0.15863062074303164</v>
      </c>
      <c r="F20">
        <f>F19-G19*((E19*Tabela1[[#This Row],[Size]]+F19)-Tabela1[[#This Row],[Price]])</f>
        <v>1.5820863003855137E-3</v>
      </c>
      <c r="G20">
        <v>9.9999999999999995E-7</v>
      </c>
    </row>
    <row r="21" spans="2:13" x14ac:dyDescent="0.25">
      <c r="B21" s="2">
        <v>140</v>
      </c>
      <c r="C21" s="2">
        <v>180</v>
      </c>
      <c r="D21">
        <v>18</v>
      </c>
      <c r="E21">
        <f>E20-G20*(Tabela1[[#This Row],[Size]]*((E20*Tabela1[[#This Row],[Size]]+F20)-Tabela1[[#This Row],[Price]]))</f>
        <v>0.18072123908438617</v>
      </c>
      <c r="F21">
        <f>F20-G20*((E20*Tabela1[[#This Row],[Size]]+F20)-Tabela1[[#This Row],[Price]])</f>
        <v>1.7398764313951889E-3</v>
      </c>
      <c r="G21">
        <v>9.9999999999999995E-7</v>
      </c>
    </row>
    <row r="22" spans="2:13" x14ac:dyDescent="0.25">
      <c r="B22" s="2">
        <v>160</v>
      </c>
      <c r="C22" s="2">
        <v>200</v>
      </c>
      <c r="D22">
        <v>19</v>
      </c>
      <c r="E22">
        <f>E21-G21*(Tabela1[[#This Row],[Size]]*((E21*Tabela1[[#This Row],[Size]]+F21)-Tabela1[[#This Row],[Price]]))</f>
        <v>0.20809449698359686</v>
      </c>
      <c r="F22">
        <f>F21-G21*((E21*Tabela1[[#This Row],[Size]]+F21)-Tabela1[[#This Row],[Price]])</f>
        <v>1.9109592932652557E-3</v>
      </c>
      <c r="G22">
        <v>9.9999999999999995E-7</v>
      </c>
    </row>
    <row r="23" spans="2:13" x14ac:dyDescent="0.25">
      <c r="B23" s="2">
        <v>40</v>
      </c>
      <c r="C23" s="2">
        <v>50</v>
      </c>
      <c r="D23">
        <v>20</v>
      </c>
      <c r="E23">
        <f>E22-G22*(Tabela1[[#This Row],[Size]]*((E22*Tabela1[[#This Row],[Size]]+F22)-Tabela1[[#This Row],[Price]]))</f>
        <v>0.20976146935005138</v>
      </c>
      <c r="F23">
        <f>F22-G22*((E22*Tabela1[[#This Row],[Size]]+F22)-Tabela1[[#This Row],[Price]])</f>
        <v>1.9526336024266184E-3</v>
      </c>
      <c r="G23">
        <v>9.9999999999999995E-7</v>
      </c>
    </row>
    <row r="24" spans="2:13" x14ac:dyDescent="0.25">
      <c r="B24" s="2">
        <v>55</v>
      </c>
      <c r="C24" s="2">
        <v>60</v>
      </c>
      <c r="D24">
        <v>21</v>
      </c>
      <c r="E24">
        <f>E23-G23*(Tabela1[[#This Row],[Size]]*((E23*Tabela1[[#This Row],[Size]]+F23)-Tabela1[[#This Row],[Price]]))</f>
        <v>0.21242683351041936</v>
      </c>
      <c r="F24">
        <f>F23-G23*((E23*Tabela1[[#This Row],[Size]]+F23)-Tabela1[[#This Row],[Price]])</f>
        <v>2.0010947689787632E-3</v>
      </c>
      <c r="G24">
        <v>9.9999999999999995E-7</v>
      </c>
      <c r="L24" t="s">
        <v>5</v>
      </c>
      <c r="M24" t="s">
        <v>6</v>
      </c>
    </row>
    <row r="25" spans="2:13" x14ac:dyDescent="0.25">
      <c r="B25" s="2">
        <v>90</v>
      </c>
      <c r="C25" s="2">
        <v>90</v>
      </c>
      <c r="D25">
        <v>22</v>
      </c>
      <c r="E25">
        <f>E24-G24*(Tabela1[[#This Row],[Size]]*((E24*Tabela1[[#This Row],[Size]]+F24)-Tabela1[[#This Row],[Price]]))</f>
        <v>0.21880599606045575</v>
      </c>
      <c r="F25">
        <f>F24-G24*((E24*Tabela1[[#This Row],[Size]]+F24)-Tabela1[[#This Row],[Price]])</f>
        <v>2.0719743528680567E-3</v>
      </c>
      <c r="G25">
        <v>9.9999999999999995E-7</v>
      </c>
      <c r="L25">
        <v>40</v>
      </c>
      <c r="M25">
        <f>E545*Tabela2[[#This Row],[x]]+F545</f>
        <v>47.246455487118894</v>
      </c>
    </row>
    <row r="26" spans="2:13" x14ac:dyDescent="0.25">
      <c r="B26" s="2">
        <v>60</v>
      </c>
      <c r="C26" s="2">
        <v>45</v>
      </c>
      <c r="D26">
        <v>23</v>
      </c>
      <c r="E26">
        <f>E25-G25*(Tabela1[[#This Row],[Size]]*((E25*Tabela1[[#This Row],[Size]]+F25)-Tabela1[[#This Row],[Price]]))</f>
        <v>0.22071817015617695</v>
      </c>
      <c r="F26">
        <f>F25-G25*((E25*Tabela1[[#This Row],[Size]]+F25)-Tabela1[[#This Row],[Price]])</f>
        <v>2.1038439211300765E-3</v>
      </c>
      <c r="G26">
        <v>9.9999999999999995E-7</v>
      </c>
      <c r="L26">
        <v>50</v>
      </c>
      <c r="M26">
        <f>E545*Tabela2[[#This Row],[x]]+F545</f>
        <v>59.055519564805735</v>
      </c>
    </row>
    <row r="27" spans="2:13" x14ac:dyDescent="0.25">
      <c r="B27" s="2">
        <v>70</v>
      </c>
      <c r="C27" s="2">
        <v>100</v>
      </c>
      <c r="D27">
        <v>24</v>
      </c>
      <c r="E27">
        <f>E26-G26*(Tabela1[[#This Row],[Size]]*((E26*Tabela1[[#This Row],[Size]]+F26)-Tabela1[[#This Row],[Price]]))</f>
        <v>0.2266365038533372</v>
      </c>
      <c r="F27">
        <f>F26-G26*((E26*Tabela1[[#This Row],[Size]]+F26)-Tabela1[[#This Row],[Price]])</f>
        <v>2.1883915453752229E-3</v>
      </c>
      <c r="G27">
        <v>9.9999999999999995E-7</v>
      </c>
      <c r="L27">
        <v>60</v>
      </c>
      <c r="M27">
        <f>E545*Tabela2[[#This Row],[x]]+F545</f>
        <v>70.864583642492576</v>
      </c>
    </row>
    <row r="28" spans="2:13" x14ac:dyDescent="0.25">
      <c r="B28" s="2">
        <v>75</v>
      </c>
      <c r="C28" s="2">
        <v>80</v>
      </c>
      <c r="D28">
        <v>25</v>
      </c>
      <c r="E28">
        <f>E27-G27*(Tabela1[[#This Row],[Size]]*((E27*Tabela1[[#This Row],[Size]]+F27)-Tabela1[[#This Row],[Price]]))</f>
        <v>0.23136150938979627</v>
      </c>
      <c r="F28">
        <f>F27-G27*((E27*Tabela1[[#This Row],[Size]]+F27)-Tabela1[[#This Row],[Price]])</f>
        <v>2.251391619194677E-3</v>
      </c>
      <c r="G28">
        <v>9.9999999999999995E-7</v>
      </c>
      <c r="L28">
        <v>70</v>
      </c>
      <c r="M28">
        <f>E545*Tabela2[[#This Row],[x]]+F545</f>
        <v>82.673647720179417</v>
      </c>
    </row>
    <row r="29" spans="2:13" x14ac:dyDescent="0.25">
      <c r="B29" s="2">
        <v>100</v>
      </c>
      <c r="C29" s="2">
        <v>130</v>
      </c>
      <c r="D29">
        <v>26</v>
      </c>
      <c r="E29">
        <f>E28-G28*(Tabela1[[#This Row],[Size]]*((E28*Tabela1[[#This Row],[Size]]+F28)-Tabela1[[#This Row],[Price]]))</f>
        <v>0.24204766915673639</v>
      </c>
      <c r="F29">
        <f>F28-G28*((E28*Tabela1[[#This Row],[Size]]+F28)-Tabela1[[#This Row],[Price]])</f>
        <v>2.3582532168640782E-3</v>
      </c>
      <c r="G29">
        <v>9.9999999999999995E-7</v>
      </c>
      <c r="L29">
        <v>80</v>
      </c>
      <c r="M29">
        <f>E545*Tabela2[[#This Row],[x]]+F545</f>
        <v>94.482711797866259</v>
      </c>
    </row>
    <row r="30" spans="2:13" x14ac:dyDescent="0.25">
      <c r="B30" s="2">
        <v>120</v>
      </c>
      <c r="C30" s="2">
        <v>125</v>
      </c>
      <c r="D30">
        <v>27</v>
      </c>
      <c r="E30">
        <f>E29-G29*(Tabela1[[#This Row],[Size]]*((E29*Tabela1[[#This Row],[Size]]+F29)-Tabela1[[#This Row],[Price]]))</f>
        <v>0.25356189973049337</v>
      </c>
      <c r="F30">
        <f>F29-G29*((E29*Tabela1[[#This Row],[Size]]+F29)-Tabela1[[#This Row],[Price]])</f>
        <v>2.4542051383120529E-3</v>
      </c>
      <c r="G30">
        <v>9.9999999999999995E-7</v>
      </c>
      <c r="L30">
        <v>90</v>
      </c>
      <c r="M30">
        <f>E545*Tabela2[[#This Row],[x]]+F545</f>
        <v>106.2917758755531</v>
      </c>
    </row>
    <row r="31" spans="2:13" x14ac:dyDescent="0.25">
      <c r="B31" s="2">
        <v>140</v>
      </c>
      <c r="C31" s="2">
        <v>180</v>
      </c>
      <c r="D31">
        <v>28</v>
      </c>
      <c r="E31">
        <f>E30-G30*(Tabela1[[#This Row],[Size]]*((E30*Tabela1[[#This Row],[Size]]+F30)-Tabela1[[#This Row],[Price]]))</f>
        <v>0.27379174290705632</v>
      </c>
      <c r="F31">
        <f>F30-G30*((E30*Tabela1[[#This Row],[Size]]+F30)-Tabela1[[#This Row],[Price]])</f>
        <v>2.5987040181446454E-3</v>
      </c>
      <c r="G31">
        <v>9.9999999999999995E-7</v>
      </c>
      <c r="L31">
        <v>100</v>
      </c>
      <c r="M31">
        <f>E545*Tabela2[[#This Row],[x]]+F545</f>
        <v>118.10083995323994</v>
      </c>
    </row>
    <row r="32" spans="2:13" x14ac:dyDescent="0.25">
      <c r="B32" s="2">
        <v>160</v>
      </c>
      <c r="C32" s="2">
        <v>200</v>
      </c>
      <c r="D32">
        <v>29</v>
      </c>
      <c r="E32">
        <f>E31-G31*(Tabela1[[#This Row],[Size]]*((E31*Tabela1[[#This Row],[Size]]+F31)-Tabela1[[#This Row],[Price]]))</f>
        <v>0.29878225849599277</v>
      </c>
      <c r="F32">
        <f>F31-G31*((E31*Tabela1[[#This Row],[Size]]+F31)-Tabela1[[#This Row],[Price]])</f>
        <v>2.7548947405754984E-3</v>
      </c>
      <c r="G32">
        <v>9.9999999999999995E-7</v>
      </c>
      <c r="L32">
        <v>110</v>
      </c>
      <c r="M32">
        <f>E545*Tabela2[[#This Row],[x]]+F545</f>
        <v>129.90990403092678</v>
      </c>
    </row>
    <row r="33" spans="2:13" x14ac:dyDescent="0.25">
      <c r="B33" s="2">
        <v>40</v>
      </c>
      <c r="C33" s="2">
        <v>50</v>
      </c>
      <c r="D33">
        <v>30</v>
      </c>
      <c r="E33">
        <f>E32-G32*(Tabela1[[#This Row],[Size]]*((E32*Tabela1[[#This Row],[Size]]+F32)-Tabela1[[#This Row],[Price]]))</f>
        <v>0.30030409668660957</v>
      </c>
      <c r="F33">
        <f>F32-G32*((E32*Tabela1[[#This Row],[Size]]+F32)-Tabela1[[#This Row],[Price]])</f>
        <v>2.7929406953409179E-3</v>
      </c>
      <c r="G33">
        <v>9.9999999999999995E-7</v>
      </c>
      <c r="L33">
        <v>120</v>
      </c>
      <c r="M33">
        <f>E545*Tabela2[[#This Row],[x]]+F545</f>
        <v>141.71896810861361</v>
      </c>
    </row>
    <row r="34" spans="2:13" x14ac:dyDescent="0.25">
      <c r="B34" s="2">
        <v>55</v>
      </c>
      <c r="C34" s="2">
        <v>60</v>
      </c>
      <c r="D34">
        <v>31</v>
      </c>
      <c r="E34">
        <f>E33-G33*(Tabela1[[#This Row],[Size]]*((E33*Tabela1[[#This Row],[Size]]+F33)-Tabela1[[#This Row],[Price]]))</f>
        <v>0.30269552318239434</v>
      </c>
      <c r="F34">
        <f>F33-G33*((E33*Tabela1[[#This Row],[Size]]+F33)-Tabela1[[#This Row],[Price]])</f>
        <v>2.8364211770824589E-3</v>
      </c>
      <c r="G34">
        <v>9.9999999999999995E-7</v>
      </c>
      <c r="L34">
        <v>130</v>
      </c>
      <c r="M34">
        <f>E545*Tabela2[[#This Row],[x]]+F545</f>
        <v>153.52803218630046</v>
      </c>
    </row>
    <row r="35" spans="2:13" x14ac:dyDescent="0.25">
      <c r="B35" s="2">
        <v>90</v>
      </c>
      <c r="C35" s="2">
        <v>90</v>
      </c>
      <c r="D35">
        <v>32</v>
      </c>
      <c r="E35">
        <f>E34-G34*(Tabela1[[#This Row],[Size]]*((E34*Tabela1[[#This Row],[Size]]+F34)-Tabela1[[#This Row],[Price]]))</f>
        <v>0.30834343416671101</v>
      </c>
      <c r="F35">
        <f>F34-G34*((E34*Tabela1[[#This Row],[Size]]+F34)-Tabela1[[#This Row],[Price]])</f>
        <v>2.8991757435748665E-3</v>
      </c>
      <c r="G35">
        <v>9.9999999999999995E-7</v>
      </c>
      <c r="L35">
        <v>140</v>
      </c>
      <c r="M35">
        <f>E545*Tabela2[[#This Row],[x]]+F545</f>
        <v>165.33709626398729</v>
      </c>
    </row>
    <row r="36" spans="2:13" x14ac:dyDescent="0.25">
      <c r="B36" s="2">
        <v>60</v>
      </c>
      <c r="C36" s="2">
        <v>45</v>
      </c>
      <c r="D36">
        <v>33</v>
      </c>
      <c r="E36">
        <f>E35-G35*(Tabela1[[#This Row],[Size]]*((E35*Tabela1[[#This Row],[Size]]+F35)-Tabela1[[#This Row],[Price]]))</f>
        <v>0.30993322385316624</v>
      </c>
      <c r="F36">
        <f>F35-G35*((E35*Tabela1[[#This Row],[Size]]+F35)-Tabela1[[#This Row],[Price]])</f>
        <v>2.9256722383491202E-3</v>
      </c>
      <c r="G36">
        <v>9.9999999999999995E-7</v>
      </c>
      <c r="L36">
        <v>150</v>
      </c>
      <c r="M36">
        <f>E545*Tabela2[[#This Row],[x]]+F545</f>
        <v>177.14616034167415</v>
      </c>
    </row>
    <row r="37" spans="2:13" x14ac:dyDescent="0.25">
      <c r="B37" s="2">
        <v>70</v>
      </c>
      <c r="C37" s="2">
        <v>100</v>
      </c>
      <c r="D37">
        <v>34</v>
      </c>
      <c r="E37">
        <f>E36-G36*(Tabela1[[#This Row],[Size]]*((E36*Tabela1[[#This Row],[Size]]+F36)-Tabela1[[#This Row],[Price]]))</f>
        <v>0.31541434625922904</v>
      </c>
      <c r="F37">
        <f>F36-G36*((E36*Tabela1[[#This Row],[Size]]+F36)-Tabela1[[#This Row],[Price]])</f>
        <v>3.0039739870071601E-3</v>
      </c>
      <c r="G37">
        <v>9.9999999999999995E-7</v>
      </c>
      <c r="L37">
        <v>160</v>
      </c>
      <c r="M37">
        <f>E545*Tabela2[[#This Row],[x]]+F545</f>
        <v>188.95522441936097</v>
      </c>
    </row>
    <row r="38" spans="2:13" x14ac:dyDescent="0.25">
      <c r="B38" s="2">
        <v>75</v>
      </c>
      <c r="C38" s="2">
        <v>80</v>
      </c>
      <c r="D38">
        <v>35</v>
      </c>
      <c r="E38">
        <f>E37-G37*(Tabela1[[#This Row],[Size]]*((E37*Tabela1[[#This Row],[Size]]+F37)-Tabela1[[#This Row],[Price]]))</f>
        <v>0.31963991526347185</v>
      </c>
      <c r="F38">
        <f>F37-G37*((E37*Tabela1[[#This Row],[Size]]+F37)-Tabela1[[#This Row],[Price]])</f>
        <v>3.0603149070637307E-3</v>
      </c>
      <c r="G38">
        <v>9.9999999999999995E-7</v>
      </c>
      <c r="L38">
        <v>170</v>
      </c>
      <c r="M38">
        <f>E545*Tabela2[[#This Row],[x]]+F545</f>
        <v>200.7642884970478</v>
      </c>
    </row>
    <row r="39" spans="2:13" x14ac:dyDescent="0.25">
      <c r="B39" s="2">
        <v>100</v>
      </c>
      <c r="C39" s="2">
        <v>130</v>
      </c>
      <c r="D39">
        <v>36</v>
      </c>
      <c r="E39">
        <f>E38-G38*(Tabela1[[#This Row],[Size]]*((E38*Tabela1[[#This Row],[Size]]+F38)-Tabela1[[#This Row],[Price]]))</f>
        <v>0.3294432100793464</v>
      </c>
      <c r="F39">
        <f>F38-G38*((E38*Tabela1[[#This Row],[Size]]+F38)-Tabela1[[#This Row],[Price]])</f>
        <v>3.1583478552224763E-3</v>
      </c>
      <c r="G39">
        <v>9.9999999999999995E-7</v>
      </c>
      <c r="L39">
        <v>180</v>
      </c>
      <c r="M39">
        <f>E545*Tabela2[[#This Row],[x]]+F545</f>
        <v>212.57335257473466</v>
      </c>
    </row>
    <row r="40" spans="2:13" x14ac:dyDescent="0.25">
      <c r="B40" s="2">
        <v>120</v>
      </c>
      <c r="C40" s="2">
        <v>125</v>
      </c>
      <c r="D40">
        <v>37</v>
      </c>
      <c r="E40">
        <f>E39-G39*(Tabela1[[#This Row],[Size]]*((E39*Tabela1[[#This Row],[Size]]+F39)-Tabela1[[#This Row],[Price]]))</f>
        <v>0.33969884885246121</v>
      </c>
      <c r="F40">
        <f>F39-G39*((E39*Tabela1[[#This Row],[Size]]+F39)-Tabela1[[#This Row],[Price]])</f>
        <v>3.2438115116650997E-3</v>
      </c>
      <c r="G40">
        <v>9.9999999999999995E-7</v>
      </c>
    </row>
    <row r="41" spans="2:13" x14ac:dyDescent="0.25">
      <c r="B41" s="2">
        <v>140</v>
      </c>
      <c r="C41" s="2">
        <v>180</v>
      </c>
      <c r="D41">
        <v>38</v>
      </c>
      <c r="E41">
        <f>E40-G40*(Tabela1[[#This Row],[Size]]*((E40*Tabela1[[#This Row],[Size]]+F40)-Tabela1[[#This Row],[Price]]))</f>
        <v>0.35824029728134132</v>
      </c>
      <c r="F41">
        <f>F40-G40*((E40*Tabela1[[#This Row],[Size]]+F40)-Tabela1[[#This Row],[Price]])</f>
        <v>3.3762504290142433E-3</v>
      </c>
      <c r="G41">
        <v>9.9999999999999995E-7</v>
      </c>
    </row>
    <row r="42" spans="2:13" x14ac:dyDescent="0.25">
      <c r="B42" s="2">
        <v>160</v>
      </c>
      <c r="C42" s="2">
        <v>200</v>
      </c>
      <c r="D42">
        <v>39</v>
      </c>
      <c r="E42">
        <f>E41-G41*(Tabela1[[#This Row],[Size]]*((E41*Tabela1[[#This Row],[Size]]+F41)-Tabela1[[#This Row],[Price]]))</f>
        <v>0.38106880547087035</v>
      </c>
      <c r="F42">
        <f>F41-G41*((E41*Tabela1[[#This Row],[Size]]+F41)-Tabela1[[#This Row],[Price]])</f>
        <v>3.5189286051987997E-3</v>
      </c>
      <c r="G42">
        <v>9.9999999999999995E-7</v>
      </c>
    </row>
    <row r="43" spans="2:13" x14ac:dyDescent="0.25">
      <c r="B43" s="2">
        <v>40</v>
      </c>
      <c r="C43" s="2">
        <v>50</v>
      </c>
      <c r="D43">
        <v>40</v>
      </c>
      <c r="E43">
        <f>E42-G42*(Tabela1[[#This Row],[Size]]*((E42*Tabela1[[#This Row],[Size]]+F42)-Tabela1[[#This Row],[Price]]))</f>
        <v>0.38245895462497276</v>
      </c>
      <c r="F43">
        <f>F42-G42*((E42*Tabela1[[#This Row],[Size]]+F42)-Tabela1[[#This Row],[Price]])</f>
        <v>3.5536823340513598E-3</v>
      </c>
      <c r="G43">
        <v>9.9999999999999995E-7</v>
      </c>
    </row>
    <row r="44" spans="2:13" x14ac:dyDescent="0.25">
      <c r="B44" s="2">
        <v>55</v>
      </c>
      <c r="C44" s="2">
        <v>60</v>
      </c>
      <c r="D44">
        <v>41</v>
      </c>
      <c r="E44">
        <f>E43-G43*(Tabela1[[#This Row],[Size]]*((E43*Tabela1[[#This Row],[Size]]+F43)-Tabela1[[#This Row],[Price]]))</f>
        <v>0.38460182083470384</v>
      </c>
      <c r="F44">
        <f>F43-G43*((E43*Tabela1[[#This Row],[Size]]+F43)-Tabela1[[#This Row],[Price]])</f>
        <v>3.5926435378646521E-3</v>
      </c>
      <c r="G44">
        <v>9.9999999999999995E-7</v>
      </c>
    </row>
    <row r="45" spans="2:13" x14ac:dyDescent="0.25">
      <c r="B45" s="2">
        <v>90</v>
      </c>
      <c r="C45" s="2">
        <v>90</v>
      </c>
      <c r="D45">
        <v>42</v>
      </c>
      <c r="E45">
        <f>E44-G44*(Tabela1[[#This Row],[Size]]*((E44*Tabela1[[#This Row],[Size]]+F44)-Tabela1[[#This Row],[Price]]))</f>
        <v>0.38958622274802435</v>
      </c>
      <c r="F45">
        <f>F44-G44*((E44*Tabela1[[#This Row],[Size]]+F44)-Tabela1[[#This Row],[Price]])</f>
        <v>3.648025781345991E-3</v>
      </c>
      <c r="G45">
        <v>9.9999999999999995E-7</v>
      </c>
    </row>
    <row r="46" spans="2:13" x14ac:dyDescent="0.25">
      <c r="B46" s="2">
        <v>60</v>
      </c>
      <c r="C46" s="2">
        <v>45</v>
      </c>
      <c r="D46">
        <v>43</v>
      </c>
      <c r="E46">
        <f>E45-G45*(Tabela1[[#This Row],[Size]]*((E45*Tabela1[[#This Row],[Size]]+F45)-Tabela1[[#This Row],[Price]]))</f>
        <v>0.39088349346458456</v>
      </c>
      <c r="F46">
        <f>F45-G45*((E45*Tabela1[[#This Row],[Size]]+F45)-Tabela1[[#This Row],[Price]])</f>
        <v>3.6696469599553283E-3</v>
      </c>
      <c r="G46">
        <v>9.9999999999999995E-7</v>
      </c>
    </row>
    <row r="47" spans="2:13" x14ac:dyDescent="0.25">
      <c r="B47" s="2">
        <v>70</v>
      </c>
      <c r="C47" s="2">
        <v>100</v>
      </c>
      <c r="D47">
        <v>44</v>
      </c>
      <c r="E47">
        <f>E46-G46*(Tabela1[[#This Row],[Size]]*((E46*Tabela1[[#This Row],[Size]]+F46)-Tabela1[[#This Row],[Price]]))</f>
        <v>0.39596790747132088</v>
      </c>
      <c r="F47">
        <f>F46-G46*((E46*Tabela1[[#This Row],[Size]]+F46)-Tabela1[[#This Row],[Price]])</f>
        <v>3.7422814457658475E-3</v>
      </c>
      <c r="G47">
        <v>9.9999999999999995E-7</v>
      </c>
    </row>
    <row r="48" spans="2:13" x14ac:dyDescent="0.25">
      <c r="B48" s="2">
        <v>75</v>
      </c>
      <c r="C48" s="2">
        <v>80</v>
      </c>
      <c r="D48">
        <v>45</v>
      </c>
      <c r="E48">
        <f>E47-G47*(Tabela1[[#This Row],[Size]]*((E47*Tabela1[[#This Row],[Size]]+F47)-Tabela1[[#This Row],[Price]]))</f>
        <v>0.39974030732068627</v>
      </c>
      <c r="F48">
        <f>F47-G47*((E47*Tabela1[[#This Row],[Size]]+F47)-Tabela1[[#This Row],[Price]])</f>
        <v>3.7925801104240525E-3</v>
      </c>
      <c r="G48">
        <v>9.9999999999999995E-7</v>
      </c>
    </row>
    <row r="49" spans="2:7" x14ac:dyDescent="0.25">
      <c r="B49" s="2">
        <v>100</v>
      </c>
      <c r="C49" s="2">
        <v>130</v>
      </c>
      <c r="D49">
        <v>46</v>
      </c>
      <c r="E49">
        <f>E48-G48*(Tabela1[[#This Row],[Size]]*((E48*Tabela1[[#This Row],[Size]]+F48)-Tabela1[[#This Row],[Price]]))</f>
        <v>0.40874252498946839</v>
      </c>
      <c r="F49">
        <f>F48-G48*((E48*Tabela1[[#This Row],[Size]]+F48)-Tabela1[[#This Row],[Price]])</f>
        <v>3.8826022871118735E-3</v>
      </c>
      <c r="G49">
        <v>9.9999999999999995E-7</v>
      </c>
    </row>
    <row r="50" spans="2:7" x14ac:dyDescent="0.25">
      <c r="B50" s="2">
        <v>120</v>
      </c>
      <c r="C50" s="2">
        <v>125</v>
      </c>
      <c r="D50">
        <v>47</v>
      </c>
      <c r="E50">
        <f>E49-G49*(Tabela1[[#This Row],[Size]]*((E49*Tabela1[[#This Row],[Size]]+F49)-Tabela1[[#This Row],[Price]]))</f>
        <v>0.4178561667173456</v>
      </c>
      <c r="F50">
        <f>F49-G49*((E49*Tabela1[[#This Row],[Size]]+F49)-Tabela1[[#This Row],[Price]])</f>
        <v>3.9585493015108506E-3</v>
      </c>
      <c r="G50">
        <v>9.9999999999999995E-7</v>
      </c>
    </row>
    <row r="51" spans="2:7" x14ac:dyDescent="0.25">
      <c r="B51" s="2">
        <v>140</v>
      </c>
      <c r="C51" s="2">
        <v>180</v>
      </c>
      <c r="D51">
        <v>48</v>
      </c>
      <c r="E51">
        <f>E50-G50*(Tabela1[[#This Row],[Size]]*((E50*Tabela1[[#This Row],[Size]]+F50)-Tabela1[[#This Row],[Price]]))</f>
        <v>0.43486563165278341</v>
      </c>
      <c r="F51">
        <f>F50-G50*((E50*Tabela1[[#This Row],[Size]]+F50)-Tabela1[[#This Row],[Price]])</f>
        <v>4.0800454796211206E-3</v>
      </c>
      <c r="G51">
        <v>9.9999999999999995E-7</v>
      </c>
    </row>
    <row r="52" spans="2:7" x14ac:dyDescent="0.25">
      <c r="B52" s="2">
        <v>160</v>
      </c>
      <c r="C52" s="2">
        <v>200</v>
      </c>
      <c r="D52">
        <v>49</v>
      </c>
      <c r="E52">
        <f>E51-G51*(Tabela1[[#This Row],[Size]]*((E51*Tabela1[[#This Row],[Size]]+F51)-Tabela1[[#This Row],[Price]]))</f>
        <v>0.45573241867519543</v>
      </c>
      <c r="F52">
        <f>F51-G51*((E51*Tabela1[[#This Row],[Size]]+F51)-Tabela1[[#This Row],[Price]])</f>
        <v>4.2104628985111959E-3</v>
      </c>
      <c r="G52">
        <v>9.9999999999999995E-7</v>
      </c>
    </row>
    <row r="53" spans="2:7" x14ac:dyDescent="0.25">
      <c r="B53" s="2">
        <v>40</v>
      </c>
      <c r="C53" s="2">
        <v>50</v>
      </c>
      <c r="D53">
        <v>50</v>
      </c>
      <c r="E53">
        <f>E52-G52*(Tabela1[[#This Row],[Size]]*((E52*Tabela1[[#This Row],[Size]]+F52)-Tabela1[[#This Row],[Price]]))</f>
        <v>0.45700307838679916</v>
      </c>
      <c r="F53">
        <f>F52-G52*((E52*Tabela1[[#This Row],[Size]]+F52)-Tabela1[[#This Row],[Price]])</f>
        <v>4.2422293913012893E-3</v>
      </c>
      <c r="G53">
        <v>9.9999999999999995E-7</v>
      </c>
    </row>
    <row r="54" spans="2:7" x14ac:dyDescent="0.25">
      <c r="B54" s="2">
        <v>55</v>
      </c>
      <c r="C54" s="2">
        <v>60</v>
      </c>
      <c r="D54">
        <v>51</v>
      </c>
      <c r="E54">
        <f>E53-G53*(Tabela1[[#This Row],[Size]]*((E53*Tabela1[[#This Row],[Size]]+F53)-Tabela1[[#This Row],[Price]]))</f>
        <v>0.45892041075206258</v>
      </c>
      <c r="F54">
        <f>F53-G53*((E53*Tabela1[[#This Row],[Size]]+F53)-Tabela1[[#This Row],[Price]])</f>
        <v>4.2770899797606237E-3</v>
      </c>
      <c r="G54">
        <v>9.9999999999999995E-7</v>
      </c>
    </row>
    <row r="55" spans="2:7" x14ac:dyDescent="0.25">
      <c r="B55" s="2">
        <v>90</v>
      </c>
      <c r="C55" s="2">
        <v>90</v>
      </c>
      <c r="D55">
        <v>52</v>
      </c>
      <c r="E55">
        <f>E54-G54*(Tabela1[[#This Row],[Size]]*((E54*Tabela1[[#This Row],[Size]]+F54)-Tabela1[[#This Row],[Price]]))</f>
        <v>0.46330277048687268</v>
      </c>
      <c r="F55">
        <f>F54-G54*((E54*Tabela1[[#This Row],[Size]]+F54)-Tabela1[[#This Row],[Price]])</f>
        <v>4.3257828657029583E-3</v>
      </c>
      <c r="G55">
        <v>9.9999999999999995E-7</v>
      </c>
    </row>
    <row r="56" spans="2:7" x14ac:dyDescent="0.25">
      <c r="B56" s="2">
        <v>60</v>
      </c>
      <c r="C56" s="2">
        <v>45</v>
      </c>
      <c r="D56">
        <v>53</v>
      </c>
      <c r="E56">
        <f>E55-G55*(Tabela1[[#This Row],[Size]]*((E55*Tabela1[[#This Row],[Size]]+F55)-Tabela1[[#This Row],[Price]]))</f>
        <v>0.46433462096614803</v>
      </c>
      <c r="F56">
        <f>F55-G55*((E55*Tabela1[[#This Row],[Size]]+F55)-Tabela1[[#This Row],[Price]])</f>
        <v>4.3429803736908801E-3</v>
      </c>
      <c r="G56">
        <v>9.9999999999999995E-7</v>
      </c>
    </row>
    <row r="57" spans="2:7" x14ac:dyDescent="0.25">
      <c r="B57" s="2">
        <v>70</v>
      </c>
      <c r="C57" s="2">
        <v>100</v>
      </c>
      <c r="D57">
        <v>54</v>
      </c>
      <c r="E57">
        <f>E56-G56*(Tabela1[[#This Row],[Size]]*((E56*Tabela1[[#This Row],[Size]]+F56)-Tabela1[[#This Row],[Price]]))</f>
        <v>0.46905907731478774</v>
      </c>
      <c r="F57">
        <f>F56-G56*((E56*Tabela1[[#This Row],[Size]]+F56)-Tabela1[[#This Row],[Price]])</f>
        <v>4.4104726072428761E-3</v>
      </c>
      <c r="G57">
        <v>9.9999999999999995E-7</v>
      </c>
    </row>
    <row r="58" spans="2:7" x14ac:dyDescent="0.25">
      <c r="B58" s="2">
        <v>75</v>
      </c>
      <c r="C58" s="2">
        <v>80</v>
      </c>
      <c r="D58">
        <v>55</v>
      </c>
      <c r="E58">
        <f>E57-G57*(Tabela1[[#This Row],[Size]]*((E57*Tabela1[[#This Row],[Size]]+F57)-Tabela1[[#This Row],[Price]]))</f>
        <v>0.47242028921944651</v>
      </c>
      <c r="F58">
        <f>F57-G57*((E57*Tabela1[[#This Row],[Size]]+F57)-Tabela1[[#This Row],[Price]])</f>
        <v>4.4552887659716602E-3</v>
      </c>
      <c r="G58">
        <v>9.9999999999999995E-7</v>
      </c>
    </row>
    <row r="59" spans="2:7" x14ac:dyDescent="0.25">
      <c r="B59" s="2">
        <v>100</v>
      </c>
      <c r="C59" s="2">
        <v>130</v>
      </c>
      <c r="D59">
        <v>56</v>
      </c>
      <c r="E59">
        <f>E58-G58*(Tabela1[[#This Row],[Size]]*((E58*Tabela1[[#This Row],[Size]]+F58)-Tabela1[[#This Row],[Price]]))</f>
        <v>0.48069564079837546</v>
      </c>
      <c r="F59">
        <f>F58-G58*((E58*Tabela1[[#This Row],[Size]]+F58)-Tabela1[[#This Row],[Price]])</f>
        <v>4.5380422817609496E-3</v>
      </c>
      <c r="G59">
        <v>9.9999999999999995E-7</v>
      </c>
    </row>
    <row r="60" spans="2:7" x14ac:dyDescent="0.25">
      <c r="B60" s="2">
        <v>120</v>
      </c>
      <c r="C60" s="2">
        <v>125</v>
      </c>
      <c r="D60">
        <v>57</v>
      </c>
      <c r="E60">
        <f>E59-G59*(Tabela1[[#This Row],[Size]]*((E59*Tabela1[[#This Row],[Size]]+F59)-Tabela1[[#This Row],[Price]]))</f>
        <v>0.48877307900580502</v>
      </c>
      <c r="F60">
        <f>F59-G59*((E59*Tabela1[[#This Row],[Size]]+F59)-Tabela1[[#This Row],[Price]])</f>
        <v>4.6053542668228632E-3</v>
      </c>
      <c r="G60">
        <v>9.9999999999999995E-7</v>
      </c>
    </row>
    <row r="61" spans="2:7" x14ac:dyDescent="0.25">
      <c r="B61" s="2">
        <v>140</v>
      </c>
      <c r="C61" s="2">
        <v>180</v>
      </c>
      <c r="D61">
        <v>58</v>
      </c>
      <c r="E61">
        <f>E60-G60*(Tabela1[[#This Row],[Size]]*((E60*Tabela1[[#This Row],[Size]]+F60)-Tabela1[[#This Row],[Price]]))</f>
        <v>0.50439248190769392</v>
      </c>
      <c r="F61">
        <f>F60-G60*((E60*Tabela1[[#This Row],[Size]]+F60)-Tabela1[[#This Row],[Price]])</f>
        <v>4.7169214304077839E-3</v>
      </c>
      <c r="G61">
        <v>9.9999999999999995E-7</v>
      </c>
    </row>
    <row r="62" spans="2:7" x14ac:dyDescent="0.25">
      <c r="B62" s="2">
        <v>160</v>
      </c>
      <c r="C62" s="2">
        <v>200</v>
      </c>
      <c r="D62">
        <v>59</v>
      </c>
      <c r="E62">
        <f>E61-G61*(Tabela1[[#This Row],[Size]]*((E61*Tabela1[[#This Row],[Size]]+F61)-Tabela1[[#This Row],[Price]]))</f>
        <v>0.52347927966342811</v>
      </c>
      <c r="F62">
        <f>F61-G61*((E61*Tabela1[[#This Row],[Size]]+F61)-Tabela1[[#This Row],[Price]])</f>
        <v>4.8362139163811227E-3</v>
      </c>
      <c r="G62">
        <v>9.9999999999999995E-7</v>
      </c>
    </row>
    <row r="63" spans="2:7" x14ac:dyDescent="0.25">
      <c r="B63" s="2">
        <v>40</v>
      </c>
      <c r="C63" s="2">
        <v>50</v>
      </c>
      <c r="D63">
        <v>60</v>
      </c>
      <c r="E63">
        <f>E62-G62*(Tabela1[[#This Row],[Size]]*((E62*Tabela1[[#This Row],[Size]]+F62)-Tabela1[[#This Row],[Price]]))</f>
        <v>0.52464151936740999</v>
      </c>
      <c r="F63">
        <f>F62-G62*((E62*Tabela1[[#This Row],[Size]]+F62)-Tabela1[[#This Row],[Price]])</f>
        <v>4.8652699089806696E-3</v>
      </c>
      <c r="G63">
        <v>9.9999999999999995E-7</v>
      </c>
    </row>
    <row r="64" spans="2:7" x14ac:dyDescent="0.25">
      <c r="B64" s="2">
        <v>55</v>
      </c>
      <c r="C64" s="2">
        <v>60</v>
      </c>
      <c r="D64">
        <v>61</v>
      </c>
      <c r="E64">
        <f>E63-G63*(Tabela1[[#This Row],[Size]]*((E63*Tabela1[[#This Row],[Size]]+F63)-Tabela1[[#This Row],[Price]]))</f>
        <v>0.52635421118147863</v>
      </c>
      <c r="F64">
        <f>F63-G63*((E63*Tabela1[[#This Row],[Size]]+F63)-Tabela1[[#This Row],[Price]])</f>
        <v>4.8964097601455533E-3</v>
      </c>
      <c r="G64">
        <v>9.9999999999999995E-7</v>
      </c>
    </row>
    <row r="65" spans="2:7" x14ac:dyDescent="0.25">
      <c r="B65" s="2">
        <v>90</v>
      </c>
      <c r="C65" s="2">
        <v>90</v>
      </c>
      <c r="D65">
        <v>62</v>
      </c>
      <c r="E65">
        <f>E64-G64*(Tabela1[[#This Row],[Size]]*((E64*Tabela1[[#This Row],[Size]]+F64)-Tabela1[[#This Row],[Price]]))</f>
        <v>0.53019030139403023</v>
      </c>
      <c r="F65">
        <f>F64-G64*((E64*Tabela1[[#This Row],[Size]]+F64)-Tabela1[[#This Row],[Price]])</f>
        <v>4.9390329847294598E-3</v>
      </c>
      <c r="G65">
        <v>9.9999999999999995E-7</v>
      </c>
    </row>
    <row r="66" spans="2:7" x14ac:dyDescent="0.25">
      <c r="B66" s="2">
        <v>60</v>
      </c>
      <c r="C66" s="2">
        <v>45</v>
      </c>
      <c r="D66">
        <v>63</v>
      </c>
      <c r="E66">
        <f>E65-G65*(Tabela1[[#This Row],[Size]]*((E65*Tabela1[[#This Row],[Size]]+F65)-Tabela1[[#This Row],[Price]]))</f>
        <v>0.53098131996703268</v>
      </c>
      <c r="F66">
        <f>F65-G65*((E65*Tabela1[[#This Row],[Size]]+F65)-Tabela1[[#This Row],[Price]])</f>
        <v>4.952216627612833E-3</v>
      </c>
      <c r="G66">
        <v>9.9999999999999995E-7</v>
      </c>
    </row>
    <row r="67" spans="2:7" x14ac:dyDescent="0.25">
      <c r="B67" s="2">
        <v>70</v>
      </c>
      <c r="C67" s="2">
        <v>100</v>
      </c>
      <c r="D67">
        <v>64</v>
      </c>
      <c r="E67">
        <f>E66-G66*(Tabela1[[#This Row],[Size]]*((E66*Tabela1[[#This Row],[Size]]+F66)-Tabela1[[#This Row],[Price]]))</f>
        <v>0.53537916484403025</v>
      </c>
      <c r="F67">
        <f>F66-G66*((E66*Tabela1[[#This Row],[Size]]+F66)-Tabela1[[#This Row],[Price]])</f>
        <v>5.0150429829985133E-3</v>
      </c>
      <c r="G67">
        <v>9.9999999999999995E-7</v>
      </c>
    </row>
    <row r="68" spans="2:7" x14ac:dyDescent="0.25">
      <c r="B68" s="2">
        <v>75</v>
      </c>
      <c r="C68" s="2">
        <v>80</v>
      </c>
      <c r="D68">
        <v>65</v>
      </c>
      <c r="E68">
        <f>E67-G67*(Tabela1[[#This Row],[Size]]*((E67*Tabela1[[#This Row],[Size]]+F67)-Tabela1[[#This Row],[Price]]))</f>
        <v>0.5383672809135589</v>
      </c>
      <c r="F68">
        <f>F67-G67*((E67*Tabela1[[#This Row],[Size]]+F67)-Tabela1[[#This Row],[Price]])</f>
        <v>5.0548845305922281E-3</v>
      </c>
      <c r="G68">
        <v>9.9999999999999995E-7</v>
      </c>
    </row>
    <row r="69" spans="2:7" x14ac:dyDescent="0.25">
      <c r="B69" s="2">
        <v>100</v>
      </c>
      <c r="C69" s="2">
        <v>130</v>
      </c>
      <c r="D69">
        <v>66</v>
      </c>
      <c r="E69">
        <f>E68-G68*(Tabela1[[#This Row],[Size]]*((E68*Tabela1[[#This Row],[Size]]+F68)-Tabela1[[#This Row],[Price]]))</f>
        <v>0.54598310261597027</v>
      </c>
      <c r="F69">
        <f>F68-G68*((E68*Tabela1[[#This Row],[Size]]+F68)-Tabela1[[#This Row],[Price]])</f>
        <v>5.1310427476163418E-3</v>
      </c>
      <c r="G69">
        <v>9.9999999999999995E-7</v>
      </c>
    </row>
    <row r="70" spans="2:7" x14ac:dyDescent="0.25">
      <c r="B70" s="2">
        <v>120</v>
      </c>
      <c r="C70" s="2">
        <v>125</v>
      </c>
      <c r="D70">
        <v>67</v>
      </c>
      <c r="E70">
        <f>E69-G69*(Tabela1[[#This Row],[Size]]*((E69*Tabela1[[#This Row],[Size]]+F69)-Tabela1[[#This Row],[Price]]))</f>
        <v>0.55312033021317064</v>
      </c>
      <c r="F70">
        <f>F69-G69*((E69*Tabela1[[#This Row],[Size]]+F69)-Tabela1[[#This Row],[Price]])</f>
        <v>5.1905196442596779E-3</v>
      </c>
      <c r="G70">
        <v>9.9999999999999995E-7</v>
      </c>
    </row>
    <row r="71" spans="2:7" x14ac:dyDescent="0.25">
      <c r="B71" s="2">
        <v>140</v>
      </c>
      <c r="C71" s="2">
        <v>180</v>
      </c>
      <c r="D71">
        <v>68</v>
      </c>
      <c r="E71">
        <f>E70-G70*(Tabela1[[#This Row],[Size]]*((E70*Tabela1[[#This Row],[Size]]+F70)-Tabela1[[#This Row],[Price]]))</f>
        <v>0.5674784450682423</v>
      </c>
      <c r="F71">
        <f>F70-G70*((E70*Tabela1[[#This Row],[Size]]+F70)-Tabela1[[#This Row],[Price]])</f>
        <v>5.2930776075101899E-3</v>
      </c>
      <c r="G71">
        <v>9.9999999999999995E-7</v>
      </c>
    </row>
    <row r="72" spans="2:7" x14ac:dyDescent="0.25">
      <c r="B72" s="2">
        <v>160</v>
      </c>
      <c r="C72" s="2">
        <v>200</v>
      </c>
      <c r="D72">
        <v>69</v>
      </c>
      <c r="E72">
        <f>E71-G71*(Tabela1[[#This Row],[Size]]*((E71*Tabela1[[#This Row],[Size]]+F71)-Tabela1[[#This Row],[Price]]))</f>
        <v>0.58495014998207806</v>
      </c>
      <c r="F72">
        <f>F71-G71*((E71*Tabela1[[#This Row],[Size]]+F71)-Tabela1[[#This Row],[Price]])</f>
        <v>5.4022757632216636E-3</v>
      </c>
      <c r="G72">
        <v>9.9999999999999995E-7</v>
      </c>
    </row>
    <row r="73" spans="2:7" x14ac:dyDescent="0.25">
      <c r="B73" s="2">
        <v>40</v>
      </c>
      <c r="C73" s="2">
        <v>50</v>
      </c>
      <c r="D73">
        <v>70</v>
      </c>
      <c r="E73">
        <f>E72-G72*(Tabela1[[#This Row],[Size]]*((E72*Tabela1[[#This Row],[Size]]+F72)-Tabela1[[#This Row],[Price]]))</f>
        <v>0.58601401365107619</v>
      </c>
      <c r="F73">
        <f>F72-G72*((E72*Tabela1[[#This Row],[Size]]+F72)-Tabela1[[#This Row],[Price]])</f>
        <v>5.4288723549466176E-3</v>
      </c>
      <c r="G73">
        <v>9.9999999999999995E-7</v>
      </c>
    </row>
    <row r="74" spans="2:7" x14ac:dyDescent="0.25">
      <c r="B74" s="2">
        <v>55</v>
      </c>
      <c r="C74" s="2">
        <v>60</v>
      </c>
      <c r="D74">
        <v>71</v>
      </c>
      <c r="E74">
        <f>E73-G73*(Tabela1[[#This Row],[Size]]*((E73*Tabela1[[#This Row],[Size]]+F73)-Tabela1[[#This Row],[Price]]))</f>
        <v>0.58754102267180219</v>
      </c>
      <c r="F74">
        <f>F73-G73*((E73*Tabela1[[#This Row],[Size]]+F73)-Tabela1[[#This Row],[Price]])</f>
        <v>5.4566361553234537E-3</v>
      </c>
      <c r="G74">
        <v>9.9999999999999995E-7</v>
      </c>
    </row>
    <row r="75" spans="2:7" x14ac:dyDescent="0.25">
      <c r="B75" s="2">
        <v>90</v>
      </c>
      <c r="C75" s="2">
        <v>90</v>
      </c>
      <c r="D75">
        <v>72</v>
      </c>
      <c r="E75">
        <f>E74-G74*(Tabela1[[#This Row],[Size]]*((E74*Tabela1[[#This Row],[Size]]+F74)-Tabela1[[#This Row],[Price]]))</f>
        <v>0.59088144929090658</v>
      </c>
      <c r="F75">
        <f>F74-G74*((E74*Tabela1[[#This Row],[Size]]+F74)-Tabela1[[#This Row],[Price]])</f>
        <v>5.493752006646836E-3</v>
      </c>
      <c r="G75">
        <v>9.9999999999999995E-7</v>
      </c>
    </row>
    <row r="76" spans="2:7" x14ac:dyDescent="0.25">
      <c r="B76" s="2">
        <v>60</v>
      </c>
      <c r="C76" s="2">
        <v>45</v>
      </c>
      <c r="D76">
        <v>73</v>
      </c>
      <c r="E76">
        <f>E75-G75*(Tabela1[[#This Row],[Size]]*((E75*Tabela1[[#This Row],[Size]]+F75)-Tabela1[[#This Row],[Price]]))</f>
        <v>0.59145394644833893</v>
      </c>
      <c r="F76">
        <f>F75-G75*((E75*Tabela1[[#This Row],[Size]]+F75)-Tabela1[[#This Row],[Price]])</f>
        <v>5.5032936259373751E-3</v>
      </c>
      <c r="G76">
        <v>9.9999999999999995E-7</v>
      </c>
    </row>
    <row r="77" spans="2:7" x14ac:dyDescent="0.25">
      <c r="B77" s="2">
        <v>70</v>
      </c>
      <c r="C77" s="2">
        <v>100</v>
      </c>
      <c r="D77">
        <v>74</v>
      </c>
      <c r="E77">
        <f>E76-G76*(Tabela1[[#This Row],[Size]]*((E76*Tabela1[[#This Row],[Size]]+F76)-Tabela1[[#This Row],[Price]]))</f>
        <v>0.5955554368801883</v>
      </c>
      <c r="F77">
        <f>F76-G76*((E76*Tabela1[[#This Row],[Size]]+F76)-Tabela1[[#This Row],[Price]])</f>
        <v>5.5618863463923656E-3</v>
      </c>
      <c r="G77">
        <v>9.9999999999999995E-7</v>
      </c>
    </row>
    <row r="78" spans="2:7" x14ac:dyDescent="0.25">
      <c r="B78" s="2">
        <v>75</v>
      </c>
      <c r="C78" s="2">
        <v>80</v>
      </c>
      <c r="D78">
        <v>75</v>
      </c>
      <c r="E78">
        <f>E77-G77*(Tabela1[[#This Row],[Size]]*((E77*Tabela1[[#This Row],[Size]]+F77)-Tabela1[[#This Row],[Price]]))</f>
        <v>0.59820502040626122</v>
      </c>
      <c r="F78">
        <f>F77-G77*((E77*Tabela1[[#This Row],[Size]]+F77)-Tabela1[[#This Row],[Price]])</f>
        <v>5.5972141267400053E-3</v>
      </c>
      <c r="G78">
        <v>9.9999999999999995E-7</v>
      </c>
    </row>
    <row r="79" spans="2:7" x14ac:dyDescent="0.25">
      <c r="B79" s="2">
        <v>100</v>
      </c>
      <c r="C79" s="2">
        <v>130</v>
      </c>
      <c r="D79">
        <v>76</v>
      </c>
      <c r="E79">
        <f>E78-G78*(Tabela1[[#This Row],[Size]]*((E78*Tabela1[[#This Row],[Size]]+F78)-Tabela1[[#This Row],[Price]]))</f>
        <v>0.60522241048078596</v>
      </c>
      <c r="F79">
        <f>F78-G78*((E78*Tabela1[[#This Row],[Size]]+F78)-Tabela1[[#This Row],[Price]])</f>
        <v>5.6673880274852526E-3</v>
      </c>
      <c r="G79">
        <v>9.9999999999999995E-7</v>
      </c>
    </row>
    <row r="80" spans="2:7" x14ac:dyDescent="0.25">
      <c r="B80" s="2">
        <v>120</v>
      </c>
      <c r="C80" s="2">
        <v>125</v>
      </c>
      <c r="D80">
        <v>77</v>
      </c>
      <c r="E80">
        <f>E79-G79*(Tabela1[[#This Row],[Size]]*((E79*Tabela1[[#This Row],[Size]]+F79)-Tabela1[[#This Row],[Price]]))</f>
        <v>0.61150652768329938</v>
      </c>
      <c r="F80">
        <f>F79-G79*((E79*Tabela1[[#This Row],[Size]]+F79)-Tabela1[[#This Row],[Price]])</f>
        <v>5.7197556708395306E-3</v>
      </c>
      <c r="G80">
        <v>9.9999999999999995E-7</v>
      </c>
    </row>
    <row r="81" spans="2:7" x14ac:dyDescent="0.25">
      <c r="B81" s="2">
        <v>140</v>
      </c>
      <c r="C81" s="2">
        <v>180</v>
      </c>
      <c r="D81">
        <v>78</v>
      </c>
      <c r="E81">
        <f>E80-G80*(Tabela1[[#This Row],[Size]]*((E80*Tabela1[[#This Row],[Size]]+F80)-Tabela1[[#This Row],[Price]]))</f>
        <v>0.62472019897491282</v>
      </c>
      <c r="F81">
        <f>F80-G80*((E80*Tabela1[[#This Row],[Size]]+F80)-Tabela1[[#This Row],[Price]])</f>
        <v>5.8141390372081977E-3</v>
      </c>
      <c r="G81">
        <v>9.9999999999999995E-7</v>
      </c>
    </row>
    <row r="82" spans="2:7" x14ac:dyDescent="0.25">
      <c r="B82" s="2">
        <v>160</v>
      </c>
      <c r="C82" s="2">
        <v>200</v>
      </c>
      <c r="D82">
        <v>79</v>
      </c>
      <c r="E82">
        <f>E81-G81*(Tabela1[[#This Row],[Size]]*((E81*Tabela1[[#This Row],[Size]]+F81)-Tabela1[[#This Row],[Price]]))</f>
        <v>0.64072643161890908</v>
      </c>
      <c r="F82">
        <f>F81-G81*((E81*Tabela1[[#This Row],[Size]]+F81)-Tabela1[[#This Row],[Price]])</f>
        <v>5.9141779912331742E-3</v>
      </c>
      <c r="G82">
        <v>9.9999999999999995E-7</v>
      </c>
    </row>
    <row r="83" spans="2:7" x14ac:dyDescent="0.25">
      <c r="B83" s="2">
        <v>40</v>
      </c>
      <c r="C83" s="2">
        <v>50</v>
      </c>
      <c r="D83">
        <v>80</v>
      </c>
      <c r="E83">
        <f>E82-G82*(Tabela1[[#This Row],[Size]]*((E82*Tabela1[[#This Row],[Size]]+F82)-Tabela1[[#This Row],[Price]]))</f>
        <v>0.64170103276119916</v>
      </c>
      <c r="F83">
        <f>F82-G82*((E82*Tabela1[[#This Row],[Size]]+F82)-Tabela1[[#This Row],[Price]])</f>
        <v>5.9385430197904264E-3</v>
      </c>
      <c r="G83">
        <v>9.9999999999999995E-7</v>
      </c>
    </row>
    <row r="84" spans="2:7" x14ac:dyDescent="0.25">
      <c r="B84" s="2">
        <v>55</v>
      </c>
      <c r="C84" s="2">
        <v>60</v>
      </c>
      <c r="D84">
        <v>81</v>
      </c>
      <c r="E84">
        <f>E83-G83*(Tabela1[[#This Row],[Size]]*((E83*Tabela1[[#This Row],[Size]]+F83)-Tabela1[[#This Row],[Price]]))</f>
        <v>0.64305956051723046</v>
      </c>
      <c r="F84">
        <f>F83-G83*((E83*Tabela1[[#This Row],[Size]]+F83)-Tabela1[[#This Row],[Price]])</f>
        <v>5.9632435244455408E-3</v>
      </c>
      <c r="G84">
        <v>9.9999999999999995E-7</v>
      </c>
    </row>
    <row r="85" spans="2:7" x14ac:dyDescent="0.25">
      <c r="B85" s="2">
        <v>90</v>
      </c>
      <c r="C85" s="2">
        <v>90</v>
      </c>
      <c r="D85">
        <v>82</v>
      </c>
      <c r="E85">
        <f>E84-G84*(Tabela1[[#This Row],[Size]]*((E84*Tabela1[[#This Row],[Size]]+F84)-Tabela1[[#This Row],[Price]]))</f>
        <v>0.64595024138512369</v>
      </c>
      <c r="F85">
        <f>F84-G84*((E84*Tabela1[[#This Row],[Size]]+F84)-Tabela1[[#This Row],[Price]])</f>
        <v>5.9953622007554658E-3</v>
      </c>
      <c r="G85">
        <v>9.9999999999999995E-7</v>
      </c>
    </row>
    <row r="86" spans="2:7" x14ac:dyDescent="0.25">
      <c r="B86" s="2">
        <v>60</v>
      </c>
      <c r="C86" s="2">
        <v>45</v>
      </c>
      <c r="D86">
        <v>83</v>
      </c>
      <c r="E86">
        <f>E85-G85*(Tabela1[[#This Row],[Size]]*((E85*Tabela1[[#This Row],[Size]]+F85)-Tabela1[[#This Row],[Price]]))</f>
        <v>0.6463244607944052</v>
      </c>
      <c r="F86">
        <f>F85-G85*((E85*Tabela1[[#This Row],[Size]]+F85)-Tabela1[[#This Row],[Price]])</f>
        <v>6.0015991909101573E-3</v>
      </c>
      <c r="G86">
        <v>9.9999999999999995E-7</v>
      </c>
    </row>
    <row r="87" spans="2:7" x14ac:dyDescent="0.25">
      <c r="B87" s="2">
        <v>70</v>
      </c>
      <c r="C87" s="2">
        <v>100</v>
      </c>
      <c r="D87">
        <v>84</v>
      </c>
      <c r="E87">
        <f>E86-G86*(Tabela1[[#This Row],[Size]]*((E86*Tabela1[[#This Row],[Size]]+F86)-Tabela1[[#This Row],[Price]]))</f>
        <v>0.6501570508245692</v>
      </c>
      <c r="F87">
        <f>F86-G86*((E86*Tabela1[[#This Row],[Size]]+F86)-Tabela1[[#This Row],[Price]])</f>
        <v>6.0563504770553582E-3</v>
      </c>
      <c r="G87">
        <v>9.9999999999999995E-7</v>
      </c>
    </row>
    <row r="88" spans="2:7" x14ac:dyDescent="0.25">
      <c r="B88" s="2">
        <v>75</v>
      </c>
      <c r="C88" s="2">
        <v>80</v>
      </c>
      <c r="D88">
        <v>85</v>
      </c>
      <c r="E88">
        <f>E87-G87*(Tabela1[[#This Row],[Size]]*((E87*Tabela1[[#This Row],[Size]]+F87)-Tabela1[[#This Row],[Price]]))</f>
        <v>0.65249946318739527</v>
      </c>
      <c r="F88">
        <f>F87-G87*((E87*Tabela1[[#This Row],[Size]]+F87)-Tabela1[[#This Row],[Price]])</f>
        <v>6.0875826418930381E-3</v>
      </c>
      <c r="G88">
        <v>9.9999999999999995E-7</v>
      </c>
    </row>
    <row r="89" spans="2:7" x14ac:dyDescent="0.25">
      <c r="B89" s="2">
        <v>100</v>
      </c>
      <c r="C89" s="2">
        <v>130</v>
      </c>
      <c r="D89">
        <v>86</v>
      </c>
      <c r="E89">
        <f>E88-G88*(Tabela1[[#This Row],[Size]]*((E88*Tabela1[[#This Row],[Size]]+F88)-Tabela1[[#This Row],[Price]]))</f>
        <v>0.65897385979725709</v>
      </c>
      <c r="F89">
        <f>F88-G88*((E88*Tabela1[[#This Row],[Size]]+F88)-Tabela1[[#This Row],[Price]])</f>
        <v>6.1523266079916566E-3</v>
      </c>
      <c r="G89">
        <v>9.9999999999999995E-7</v>
      </c>
    </row>
    <row r="90" spans="2:7" x14ac:dyDescent="0.25">
      <c r="B90" s="2">
        <v>120</v>
      </c>
      <c r="C90" s="2">
        <v>125</v>
      </c>
      <c r="D90">
        <v>87</v>
      </c>
      <c r="E90">
        <f>E89-G89*(Tabela1[[#This Row],[Size]]*((E89*Tabela1[[#This Row],[Size]]+F89)-Tabela1[[#This Row],[Price]]))</f>
        <v>0.66448389793698359</v>
      </c>
      <c r="F90">
        <f>F89-G89*((E89*Tabela1[[#This Row],[Size]]+F89)-Tabela1[[#This Row],[Price]])</f>
        <v>6.1982435924893779E-3</v>
      </c>
      <c r="G90">
        <v>9.9999999999999995E-7</v>
      </c>
    </row>
    <row r="91" spans="2:7" x14ac:dyDescent="0.25">
      <c r="B91" s="2">
        <v>140</v>
      </c>
      <c r="C91" s="2">
        <v>180</v>
      </c>
      <c r="D91">
        <v>88</v>
      </c>
      <c r="E91">
        <f>E90-G90*(Tabela1[[#This Row],[Size]]*((E90*Tabela1[[#This Row],[Size]]+F90)-Tabela1[[#This Row],[Price]]))</f>
        <v>0.67665914578331576</v>
      </c>
      <c r="F91">
        <f>F90-G90*((E90*Tabela1[[#This Row],[Size]]+F90)-Tabela1[[#This Row],[Price]])</f>
        <v>6.2852096485346079E-3</v>
      </c>
      <c r="G91">
        <v>9.9999999999999995E-7</v>
      </c>
    </row>
    <row r="92" spans="2:7" x14ac:dyDescent="0.25">
      <c r="B92" s="2">
        <v>160</v>
      </c>
      <c r="C92" s="2">
        <v>200</v>
      </c>
      <c r="D92">
        <v>89</v>
      </c>
      <c r="E92">
        <f>E91-G91*(Tabela1[[#This Row],[Size]]*((E91*Tabela1[[#This Row],[Size]]+F91)-Tabela1[[#This Row],[Price]]))</f>
        <v>0.69133566601771912</v>
      </c>
      <c r="F92">
        <f>F91-G91*((E91*Tabela1[[#This Row],[Size]]+F91)-Tabela1[[#This Row],[Price]])</f>
        <v>6.3769378999996287E-3</v>
      </c>
      <c r="G92">
        <v>9.9999999999999995E-7</v>
      </c>
    </row>
    <row r="93" spans="2:7" x14ac:dyDescent="0.25">
      <c r="B93" s="2">
        <v>40</v>
      </c>
      <c r="C93" s="2">
        <v>50</v>
      </c>
      <c r="D93">
        <v>90</v>
      </c>
      <c r="E93">
        <f>E92-G92*(Tabela1[[#This Row],[Size]]*((E92*Tabela1[[#This Row],[Size]]+F92)-Tabela1[[#This Row],[Price]]))</f>
        <v>0.69222927387457478</v>
      </c>
      <c r="F93">
        <f>F92-G92*((E92*Tabela1[[#This Row],[Size]]+F92)-Tabela1[[#This Row],[Price]])</f>
        <v>6.39927809642102E-3</v>
      </c>
      <c r="G93">
        <v>9.9999999999999995E-7</v>
      </c>
    </row>
    <row r="94" spans="2:7" x14ac:dyDescent="0.25">
      <c r="B94" s="2">
        <v>55</v>
      </c>
      <c r="C94" s="2">
        <v>60</v>
      </c>
      <c r="D94">
        <v>91</v>
      </c>
      <c r="E94">
        <f>E93-G93*(Tabela1[[#This Row],[Size]]*((E93*Tabela1[[#This Row],[Size]]+F93)-Tabela1[[#This Row],[Price]]))</f>
        <v>0.69343492836080889</v>
      </c>
      <c r="F94">
        <f>F93-G93*((E93*Tabela1[[#This Row],[Size]]+F93)-Tabela1[[#This Row],[Price]])</f>
        <v>6.4211990870798223E-3</v>
      </c>
      <c r="G94">
        <v>9.9999999999999995E-7</v>
      </c>
    </row>
    <row r="95" spans="2:7" x14ac:dyDescent="0.25">
      <c r="B95" s="2">
        <v>90</v>
      </c>
      <c r="C95" s="2">
        <v>90</v>
      </c>
      <c r="D95">
        <v>92</v>
      </c>
      <c r="E95">
        <f>E94-G94*(Tabela1[[#This Row],[Size]]*((E94*Tabela1[[#This Row],[Size]]+F94)-Tabela1[[#This Row],[Price]]))</f>
        <v>0.69591752753316849</v>
      </c>
      <c r="F95">
        <f>F94-G94*((E94*Tabela1[[#This Row],[Size]]+F94)-Tabela1[[#This Row],[Price]])</f>
        <v>6.4487835223282627E-3</v>
      </c>
      <c r="G95">
        <v>9.9999999999999995E-7</v>
      </c>
    </row>
    <row r="96" spans="2:7" x14ac:dyDescent="0.25">
      <c r="B96" s="2">
        <v>60</v>
      </c>
      <c r="C96" s="2">
        <v>45</v>
      </c>
      <c r="D96">
        <v>93</v>
      </c>
      <c r="E96">
        <f>E95-G95*(Tabela1[[#This Row],[Size]]*((E95*Tabela1[[#This Row],[Size]]+F95)-Tabela1[[#This Row],[Price]]))</f>
        <v>0.69611183750703776</v>
      </c>
      <c r="F96">
        <f>F95-G95*((E95*Tabela1[[#This Row],[Size]]+F95)-Tabela1[[#This Row],[Price]])</f>
        <v>6.4520220218927506E-3</v>
      </c>
      <c r="G96">
        <v>9.9999999999999995E-7</v>
      </c>
    </row>
    <row r="97" spans="2:7" x14ac:dyDescent="0.25">
      <c r="B97" s="2">
        <v>70</v>
      </c>
      <c r="C97" s="2">
        <v>100</v>
      </c>
      <c r="D97">
        <v>94</v>
      </c>
      <c r="E97">
        <f>E96-G96*(Tabela1[[#This Row],[Size]]*((E96*Tabela1[[#This Row],[Size]]+F96)-Tabela1[[#This Row],[Price]]))</f>
        <v>0.69970043786171177</v>
      </c>
      <c r="F97">
        <f>F96-G96*((E96*Tabela1[[#This Row],[Size]]+F96)-Tabela1[[#This Row],[Price]])</f>
        <v>6.5032877412452362E-3</v>
      </c>
      <c r="G97">
        <v>9.9999999999999995E-7</v>
      </c>
    </row>
    <row r="98" spans="2:7" x14ac:dyDescent="0.25">
      <c r="B98" s="2">
        <v>75</v>
      </c>
      <c r="C98" s="2">
        <v>80</v>
      </c>
      <c r="D98">
        <v>95</v>
      </c>
      <c r="E98">
        <f>E97-G97*(Tabela1[[#This Row],[Size]]*((E97*Tabela1[[#This Row],[Size]]+F97)-Tabela1[[#This Row],[Price]]))</f>
        <v>0.70176413515215907</v>
      </c>
      <c r="F98">
        <f>F97-G97*((E97*Tabela1[[#This Row],[Size]]+F97)-Tabela1[[#This Row],[Price]])</f>
        <v>6.5308037051178668E-3</v>
      </c>
      <c r="G98">
        <v>9.9999999999999995E-7</v>
      </c>
    </row>
    <row r="99" spans="2:7" x14ac:dyDescent="0.25">
      <c r="B99" s="2">
        <v>100</v>
      </c>
      <c r="C99" s="2">
        <v>130</v>
      </c>
      <c r="D99">
        <v>96</v>
      </c>
      <c r="E99">
        <f>E98-G98*(Tabela1[[#This Row],[Size]]*((E98*Tabela1[[#This Row],[Size]]+F98)-Tabela1[[#This Row],[Price]]))</f>
        <v>0.70774584072026692</v>
      </c>
      <c r="F99">
        <f>F98-G98*((E98*Tabela1[[#This Row],[Size]]+F98)-Tabela1[[#This Row],[Price]])</f>
        <v>6.5906207607989457E-3</v>
      </c>
      <c r="G99">
        <v>9.9999999999999995E-7</v>
      </c>
    </row>
    <row r="100" spans="2:7" x14ac:dyDescent="0.25">
      <c r="B100" s="2">
        <v>120</v>
      </c>
      <c r="C100" s="2">
        <v>125</v>
      </c>
      <c r="D100">
        <v>97</v>
      </c>
      <c r="E100">
        <f>E99-G99*(Tabela1[[#This Row],[Size]]*((E99*Tabela1[[#This Row],[Size]]+F99)-Tabela1[[#This Row],[Price]]))</f>
        <v>0.71255350973940379</v>
      </c>
      <c r="F100">
        <f>F99-G99*((E99*Tabela1[[#This Row],[Size]]+F99)-Tabela1[[#This Row],[Price]])</f>
        <v>6.6306846692917526E-3</v>
      </c>
      <c r="G100">
        <v>9.9999999999999995E-7</v>
      </c>
    </row>
    <row r="101" spans="2:7" x14ac:dyDescent="0.25">
      <c r="B101" s="2">
        <v>140</v>
      </c>
      <c r="C101" s="2">
        <v>180</v>
      </c>
      <c r="D101">
        <v>98</v>
      </c>
      <c r="E101">
        <f>E100-G100*(Tabela1[[#This Row],[Size]]*((E100*Tabela1[[#This Row],[Size]]+F100)-Tabela1[[#This Row],[Price]]))</f>
        <v>0.7237865326526578</v>
      </c>
      <c r="F101">
        <f>F100-G100*((E100*Tabela1[[#This Row],[Size]]+F100)-Tabela1[[#This Row],[Price]])</f>
        <v>6.7109205472435669E-3</v>
      </c>
      <c r="G101">
        <v>9.9999999999999995E-7</v>
      </c>
    </row>
    <row r="102" spans="2:7" x14ac:dyDescent="0.25">
      <c r="B102" s="2">
        <v>160</v>
      </c>
      <c r="C102" s="2">
        <v>200</v>
      </c>
      <c r="D102">
        <v>99</v>
      </c>
      <c r="E102">
        <f>E101-G101*(Tabela1[[#This Row],[Size]]*((E101*Tabela1[[#This Row],[Size]]+F101)-Tabela1[[#This Row],[Price]]))</f>
        <v>0.73725652366946215</v>
      </c>
      <c r="F102">
        <f>F101-G101*((E101*Tabela1[[#This Row],[Size]]+F101)-Tabela1[[#This Row],[Price]])</f>
        <v>6.7951079910985946E-3</v>
      </c>
      <c r="G102">
        <v>9.9999999999999995E-7</v>
      </c>
    </row>
    <row r="103" spans="2:7" x14ac:dyDescent="0.25">
      <c r="B103" s="2">
        <v>40</v>
      </c>
      <c r="C103" s="2">
        <v>50</v>
      </c>
      <c r="D103">
        <v>100</v>
      </c>
      <c r="E103">
        <f>E102-G102*(Tabela1[[#This Row],[Size]]*((E102*Tabela1[[#This Row],[Size]]+F102)-Tabela1[[#This Row],[Price]]))</f>
        <v>0.73807664142727136</v>
      </c>
      <c r="F103">
        <f>F102-G102*((E102*Tabela1[[#This Row],[Size]]+F102)-Tabela1[[#This Row],[Price]])</f>
        <v>6.8156109350438251E-3</v>
      </c>
      <c r="G103">
        <v>9.9999999999999995E-7</v>
      </c>
    </row>
    <row r="104" spans="2:7" x14ac:dyDescent="0.25">
      <c r="B104" s="2">
        <v>55</v>
      </c>
      <c r="C104" s="2">
        <v>60</v>
      </c>
      <c r="D104">
        <v>101</v>
      </c>
      <c r="E104">
        <f>E103-G103*(Tabela1[[#This Row],[Size]]*((E103*Tabela1[[#This Row],[Size]]+F103)-Tabela1[[#This Row],[Price]]))</f>
        <v>0.7391435847283524</v>
      </c>
      <c r="F104">
        <f>F103-G103*((E103*Tabela1[[#This Row],[Size]]+F103)-Tabela1[[#This Row],[Price]])</f>
        <v>6.8350099041543898E-3</v>
      </c>
      <c r="G104">
        <v>9.9999999999999995E-7</v>
      </c>
    </row>
    <row r="105" spans="2:7" x14ac:dyDescent="0.25">
      <c r="B105" s="2">
        <v>90</v>
      </c>
      <c r="C105" s="2">
        <v>90</v>
      </c>
      <c r="D105">
        <v>102</v>
      </c>
      <c r="E105">
        <f>E104-G104*(Tabela1[[#This Row],[Size]]*((E104*Tabela1[[#This Row],[Size]]+F104)-Tabela1[[#This Row],[Price]]))</f>
        <v>0.74125590654116136</v>
      </c>
      <c r="F105">
        <f>F104-G104*((E104*Tabela1[[#This Row],[Size]]+F104)-Tabela1[[#This Row],[Price]])</f>
        <v>6.8584801465189343E-3</v>
      </c>
      <c r="G105">
        <v>9.9999999999999995E-7</v>
      </c>
    </row>
    <row r="106" spans="2:7" x14ac:dyDescent="0.25">
      <c r="B106" s="2">
        <v>60</v>
      </c>
      <c r="C106" s="2">
        <v>45</v>
      </c>
      <c r="D106">
        <v>103</v>
      </c>
      <c r="E106">
        <f>E105-G105*(Tabela1[[#This Row],[Size]]*((E105*Tabela1[[#This Row],[Size]]+F105)-Tabela1[[#This Row],[Price]]))</f>
        <v>0.74128697376880437</v>
      </c>
      <c r="F106">
        <f>F105-G105*((E105*Tabela1[[#This Row],[Size]]+F105)-Tabela1[[#This Row],[Price]])</f>
        <v>6.8589979336463177E-3</v>
      </c>
      <c r="G106">
        <v>9.9999999999999995E-7</v>
      </c>
    </row>
    <row r="107" spans="2:7" x14ac:dyDescent="0.25">
      <c r="B107" s="2">
        <v>70</v>
      </c>
      <c r="C107" s="2">
        <v>100</v>
      </c>
      <c r="D107">
        <v>104</v>
      </c>
      <c r="E107">
        <f>E106-G106*(Tabela1[[#This Row],[Size]]*((E106*Tabela1[[#This Row],[Size]]+F106)-Tabela1[[#This Row],[Price]]))</f>
        <v>0.74465418746748191</v>
      </c>
      <c r="F107">
        <f>F106-G106*((E106*Tabela1[[#This Row],[Size]]+F106)-Tabela1[[#This Row],[Price]])</f>
        <v>6.9071009864845679E-3</v>
      </c>
      <c r="G107">
        <v>9.9999999999999995E-7</v>
      </c>
    </row>
    <row r="108" spans="2:7" x14ac:dyDescent="0.25">
      <c r="B108" s="2">
        <v>75</v>
      </c>
      <c r="C108" s="2">
        <v>80</v>
      </c>
      <c r="D108">
        <v>105</v>
      </c>
      <c r="E108">
        <f>E107-G107*(Tabela1[[#This Row],[Size]]*((E107*Tabela1[[#This Row],[Size]]+F107)-Tabela1[[#This Row],[Price]]))</f>
        <v>0.74646498963040331</v>
      </c>
      <c r="F108">
        <f>F107-G107*((E107*Tabela1[[#This Row],[Size]]+F107)-Tabela1[[#This Row],[Price]])</f>
        <v>6.9312450153235202E-3</v>
      </c>
      <c r="G108">
        <v>9.9999999999999995E-7</v>
      </c>
    </row>
    <row r="109" spans="2:7" x14ac:dyDescent="0.25">
      <c r="B109" s="2">
        <v>100</v>
      </c>
      <c r="C109" s="2">
        <v>130</v>
      </c>
      <c r="D109">
        <v>106</v>
      </c>
      <c r="E109">
        <f>E108-G108*(Tabela1[[#This Row],[Size]]*((E108*Tabela1[[#This Row],[Size]]+F108)-Tabela1[[#This Row],[Price]]))</f>
        <v>0.75199964660959773</v>
      </c>
      <c r="F109">
        <f>F108-G108*((E108*Tabela1[[#This Row],[Size]]+F108)-Tabela1[[#This Row],[Price]])</f>
        <v>6.9865915851154642E-3</v>
      </c>
      <c r="G109">
        <v>9.9999999999999995E-7</v>
      </c>
    </row>
    <row r="110" spans="2:7" x14ac:dyDescent="0.25">
      <c r="B110" s="2">
        <v>120</v>
      </c>
      <c r="C110" s="2">
        <v>125</v>
      </c>
      <c r="D110">
        <v>107</v>
      </c>
      <c r="E110">
        <f>E109-G109*(Tabela1[[#This Row],[Size]]*((E109*Tabela1[[#This Row],[Size]]+F109)-Tabela1[[#This Row],[Price]]))</f>
        <v>0.75617001330742928</v>
      </c>
      <c r="F110">
        <f>F109-G109*((E109*Tabela1[[#This Row],[Size]]+F109)-Tabela1[[#This Row],[Price]])</f>
        <v>7.0213446409307274E-3</v>
      </c>
      <c r="G110">
        <v>9.9999999999999995E-7</v>
      </c>
    </row>
    <row r="111" spans="2:7" x14ac:dyDescent="0.25">
      <c r="B111" s="2">
        <v>140</v>
      </c>
      <c r="C111" s="2">
        <v>180</v>
      </c>
      <c r="D111">
        <v>108</v>
      </c>
      <c r="E111">
        <f>E110-G110*(Tabela1[[#This Row],[Size]]*((E110*Tabela1[[#This Row],[Size]]+F110)-Tabela1[[#This Row],[Price]]))</f>
        <v>0.76654809805835389</v>
      </c>
      <c r="F111">
        <f>F110-G110*((E110*Tabela1[[#This Row],[Size]]+F110)-Tabela1[[#This Row],[Price]])</f>
        <v>7.0954738177230461E-3</v>
      </c>
      <c r="G111">
        <v>9.9999999999999995E-7</v>
      </c>
    </row>
    <row r="112" spans="2:7" x14ac:dyDescent="0.25">
      <c r="B112" s="2">
        <v>160</v>
      </c>
      <c r="C112" s="2">
        <v>200</v>
      </c>
      <c r="D112">
        <v>109</v>
      </c>
      <c r="E112">
        <f>E111-G111*(Tabela1[[#This Row],[Size]]*((E111*Tabela1[[#This Row],[Size]]+F111)-Tabela1[[#This Row],[Price]]))</f>
        <v>0.77892333147224924</v>
      </c>
      <c r="F112">
        <f>F111-G111*((E111*Tabela1[[#This Row],[Size]]+F111)-Tabela1[[#This Row],[Price]])</f>
        <v>7.1728190265598919E-3</v>
      </c>
      <c r="G112">
        <v>9.9999999999999995E-7</v>
      </c>
    </row>
    <row r="113" spans="2:7" x14ac:dyDescent="0.25">
      <c r="B113" s="2">
        <v>40</v>
      </c>
      <c r="C113" s="2">
        <v>50</v>
      </c>
      <c r="D113">
        <v>110</v>
      </c>
      <c r="E113">
        <f>E112-G112*(Tabela1[[#This Row],[Size]]*((E112*Tabela1[[#This Row],[Size]]+F112)-Tabela1[[#This Row],[Price]]))</f>
        <v>0.77967676722913259</v>
      </c>
      <c r="F113">
        <f>F112-G112*((E112*Tabela1[[#This Row],[Size]]+F112)-Tabela1[[#This Row],[Price]])</f>
        <v>7.1916549204819749E-3</v>
      </c>
      <c r="G113">
        <v>9.9999999999999995E-7</v>
      </c>
    </row>
    <row r="114" spans="2:7" x14ac:dyDescent="0.25">
      <c r="B114" s="2">
        <v>55</v>
      </c>
      <c r="C114" s="2">
        <v>60</v>
      </c>
      <c r="D114">
        <v>111</v>
      </c>
      <c r="E114">
        <f>E113-G113*(Tabela1[[#This Row],[Size]]*((E113*Tabela1[[#This Row],[Size]]+F113)-Tabela1[[#This Row],[Price]]))</f>
        <v>0.78061784946724389</v>
      </c>
      <c r="F114">
        <f>F113-G113*((E113*Tabela1[[#This Row],[Size]]+F113)-Tabela1[[#This Row],[Price]])</f>
        <v>7.2087655066294526E-3</v>
      </c>
      <c r="G114">
        <v>9.9999999999999995E-7</v>
      </c>
    </row>
    <row r="115" spans="2:7" x14ac:dyDescent="0.25">
      <c r="B115" s="2">
        <v>90</v>
      </c>
      <c r="C115" s="2">
        <v>90</v>
      </c>
      <c r="D115">
        <v>112</v>
      </c>
      <c r="E115">
        <f>E114-G114*(Tabela1[[#This Row],[Size]]*((E114*Tabela1[[#This Row],[Size]]+F114)-Tabela1[[#This Row],[Price]]))</f>
        <v>0.78239419609766359</v>
      </c>
      <c r="F115">
        <f>F114-G114*((E114*Tabela1[[#This Row],[Size]]+F114)-Tabela1[[#This Row],[Price]])</f>
        <v>7.2285026914118942E-3</v>
      </c>
      <c r="G115">
        <v>9.9999999999999995E-7</v>
      </c>
    </row>
    <row r="116" spans="2:7" x14ac:dyDescent="0.25">
      <c r="B116" s="2">
        <v>60</v>
      </c>
      <c r="C116" s="2">
        <v>45</v>
      </c>
      <c r="D116">
        <v>113</v>
      </c>
      <c r="E116">
        <f>E115-G115*(Tabela1[[#This Row],[Size]]*((E115*Tabela1[[#This Row],[Size]]+F115)-Tabela1[[#This Row],[Price]]))</f>
        <v>0.78227714328155051</v>
      </c>
      <c r="F116">
        <f>F115-G115*((E115*Tabela1[[#This Row],[Size]]+F115)-Tabela1[[#This Row],[Price]])</f>
        <v>7.2265518111433429E-3</v>
      </c>
      <c r="G116">
        <v>9.9999999999999995E-7</v>
      </c>
    </row>
    <row r="117" spans="2:7" x14ac:dyDescent="0.25">
      <c r="B117" s="2">
        <v>70</v>
      </c>
      <c r="C117" s="2">
        <v>100</v>
      </c>
      <c r="D117">
        <v>114</v>
      </c>
      <c r="E117">
        <f>E116-G116*(Tabela1[[#This Row],[Size]]*((E116*Tabela1[[#This Row],[Size]]+F116)-Tabela1[[#This Row],[Price]]))</f>
        <v>0.78544347942084414</v>
      </c>
      <c r="F117">
        <f>F116-G116*((E116*Tabela1[[#This Row],[Size]]+F116)-Tabela1[[#This Row],[Price]])</f>
        <v>7.2717851845618235E-3</v>
      </c>
      <c r="G117">
        <v>9.9999999999999995E-7</v>
      </c>
    </row>
    <row r="118" spans="2:7" x14ac:dyDescent="0.25">
      <c r="B118" s="2">
        <v>75</v>
      </c>
      <c r="C118" s="2">
        <v>80</v>
      </c>
      <c r="D118">
        <v>115</v>
      </c>
      <c r="E118">
        <f>E117-G117*(Tabela1[[#This Row],[Size]]*((E117*Tabela1[[#This Row],[Size]]+F117)-Tabela1[[#This Row],[Price]]))</f>
        <v>0.787024814465213</v>
      </c>
      <c r="F118">
        <f>F117-G117*((E117*Tabela1[[#This Row],[Size]]+F117)-Tabela1[[#This Row],[Price]])</f>
        <v>7.2928696518200758E-3</v>
      </c>
      <c r="G118">
        <v>9.9999999999999995E-7</v>
      </c>
    </row>
    <row r="119" spans="2:7" x14ac:dyDescent="0.25">
      <c r="B119" s="2">
        <v>100</v>
      </c>
      <c r="C119" s="2">
        <v>130</v>
      </c>
      <c r="D119">
        <v>116</v>
      </c>
      <c r="E119">
        <f>E118-G118*(Tabela1[[#This Row],[Size]]*((E118*Tabela1[[#This Row],[Size]]+F118)-Tabela1[[#This Row],[Price]]))</f>
        <v>0.79215383703359565</v>
      </c>
      <c r="F119">
        <f>F118-G118*((E118*Tabela1[[#This Row],[Size]]+F118)-Tabela1[[#This Row],[Price]])</f>
        <v>7.3441598775039023E-3</v>
      </c>
      <c r="G119">
        <v>9.9999999999999995E-7</v>
      </c>
    </row>
    <row r="120" spans="2:7" x14ac:dyDescent="0.25">
      <c r="B120" s="2">
        <v>120</v>
      </c>
      <c r="C120" s="2">
        <v>125</v>
      </c>
      <c r="D120">
        <v>117</v>
      </c>
      <c r="E120">
        <f>E119-G119*(Tabela1[[#This Row],[Size]]*((E119*Tabela1[[#This Row],[Size]]+F119)-Tabela1[[#This Row],[Price]]))</f>
        <v>0.79574594048112657</v>
      </c>
      <c r="F120">
        <f>F119-G119*((E119*Tabela1[[#This Row],[Size]]+F119)-Tabela1[[#This Row],[Price]])</f>
        <v>7.3740940728999936E-3</v>
      </c>
      <c r="G120">
        <v>9.9999999999999995E-7</v>
      </c>
    </row>
    <row r="121" spans="2:7" x14ac:dyDescent="0.25">
      <c r="B121" s="2">
        <v>140</v>
      </c>
      <c r="C121" s="2">
        <v>180</v>
      </c>
      <c r="D121">
        <v>118</v>
      </c>
      <c r="E121">
        <f>E120-G120*(Tabela1[[#This Row],[Size]]*((E120*Tabela1[[#This Row],[Size]]+F120)-Tabela1[[#This Row],[Price]]))</f>
        <v>0.80534828767452626</v>
      </c>
      <c r="F121">
        <f>F120-G120*((E120*Tabela1[[#This Row],[Size]]+F120)-Tabela1[[#This Row],[Price]])</f>
        <v>7.442682267138563E-3</v>
      </c>
      <c r="G121">
        <v>9.9999999999999995E-7</v>
      </c>
    </row>
    <row r="122" spans="2:7" x14ac:dyDescent="0.25">
      <c r="B122" s="2">
        <v>160</v>
      </c>
      <c r="C122" s="2">
        <v>200</v>
      </c>
      <c r="D122">
        <v>119</v>
      </c>
      <c r="E122">
        <f>E121-G121*(Tabela1[[#This Row],[Size]]*((E121*Tabela1[[#This Row],[Size]]+F121)-Tabela1[[#This Row],[Price]]))</f>
        <v>0.81673018068089565</v>
      </c>
      <c r="F122">
        <f>F121-G121*((E121*Tabela1[[#This Row],[Size]]+F121)-Tabela1[[#This Row],[Price]])</f>
        <v>7.5138190984283719E-3</v>
      </c>
      <c r="G122">
        <v>9.9999999999999995E-7</v>
      </c>
    </row>
    <row r="123" spans="2:7" x14ac:dyDescent="0.25">
      <c r="B123" s="2">
        <v>40</v>
      </c>
      <c r="C123" s="2">
        <v>50</v>
      </c>
      <c r="D123">
        <v>120</v>
      </c>
      <c r="E123">
        <f>E122-G122*(Tabela1[[#This Row],[Size]]*((E122*Tabela1[[#This Row],[Size]]+F122)-Tabela1[[#This Row],[Price]]))</f>
        <v>0.81742311183904226</v>
      </c>
      <c r="F123">
        <f>F122-G122*((E122*Tabela1[[#This Row],[Size]]+F122)-Tabela1[[#This Row],[Price]])</f>
        <v>7.5311423773820373E-3</v>
      </c>
      <c r="G123">
        <v>9.9999999999999995E-7</v>
      </c>
    </row>
    <row r="124" spans="2:7" x14ac:dyDescent="0.25">
      <c r="B124" s="2">
        <v>55</v>
      </c>
      <c r="C124" s="2">
        <v>60</v>
      </c>
      <c r="D124">
        <v>121</v>
      </c>
      <c r="E124">
        <f>E123-G123*(Tabela1[[#This Row],[Size]]*((E123*Tabela1[[#This Row],[Size]]+F123)-Tabela1[[#This Row],[Price]]))</f>
        <v>0.81824999271289844</v>
      </c>
      <c r="F124">
        <f>F123-G123*((E123*Tabela1[[#This Row],[Size]]+F123)-Tabela1[[#This Row],[Price]])</f>
        <v>7.5461765750885123E-3</v>
      </c>
      <c r="G124">
        <v>9.9999999999999995E-7</v>
      </c>
    </row>
    <row r="125" spans="2:7" x14ac:dyDescent="0.25">
      <c r="B125" s="2">
        <v>90</v>
      </c>
      <c r="C125" s="2">
        <v>90</v>
      </c>
      <c r="D125">
        <v>122</v>
      </c>
      <c r="E125">
        <f>E124-G124*(Tabela1[[#This Row],[Size]]*((E124*Tabela1[[#This Row],[Size]]+F124)-Tabela1[[#This Row],[Price]]))</f>
        <v>0.81972148861603222</v>
      </c>
      <c r="F125">
        <f>F124-G124*((E124*Tabela1[[#This Row],[Size]]+F124)-Tabela1[[#This Row],[Price]])</f>
        <v>7.5625265295677768E-3</v>
      </c>
      <c r="G125">
        <v>9.9999999999999995E-7</v>
      </c>
    </row>
    <row r="126" spans="2:7" x14ac:dyDescent="0.25">
      <c r="B126" s="2">
        <v>60</v>
      </c>
      <c r="C126" s="2">
        <v>45</v>
      </c>
      <c r="D126">
        <v>123</v>
      </c>
      <c r="E126">
        <f>E125-G125*(Tabela1[[#This Row],[Size]]*((E125*Tabela1[[#This Row],[Size]]+F125)-Tabela1[[#This Row],[Price]]))</f>
        <v>0.81947003750542269</v>
      </c>
      <c r="F126">
        <f>F125-G125*((E125*Tabela1[[#This Row],[Size]]+F125)-Tabela1[[#This Row],[Price]])</f>
        <v>7.5583356777242849E-3</v>
      </c>
      <c r="G126">
        <v>9.9999999999999995E-7</v>
      </c>
    </row>
    <row r="127" spans="2:7" x14ac:dyDescent="0.25">
      <c r="B127" s="2">
        <v>70</v>
      </c>
      <c r="C127" s="2">
        <v>100</v>
      </c>
      <c r="D127">
        <v>124</v>
      </c>
      <c r="E127">
        <f>E126-G126*(Tabela1[[#This Row],[Size]]*((E126*Tabela1[[#This Row],[Size]]+F126)-Tabela1[[#This Row],[Price]]))</f>
        <v>0.82245410523814866</v>
      </c>
      <c r="F127">
        <f>F126-G126*((E126*Tabela1[[#This Row],[Size]]+F126)-Tabela1[[#This Row],[Price]])</f>
        <v>7.6009652167632275E-3</v>
      </c>
      <c r="G127">
        <v>9.9999999999999995E-7</v>
      </c>
    </row>
    <row r="128" spans="2:7" x14ac:dyDescent="0.25">
      <c r="B128" s="2">
        <v>75</v>
      </c>
      <c r="C128" s="2">
        <v>80</v>
      </c>
      <c r="D128">
        <v>125</v>
      </c>
      <c r="E128">
        <f>E127-G127*(Tabela1[[#This Row],[Size]]*((E127*Tabela1[[#This Row],[Size]]+F127)-Tabela1[[#This Row],[Price]]))</f>
        <v>0.82382723082379283</v>
      </c>
      <c r="F128">
        <f>F127-G127*((E127*Tabela1[[#This Row],[Size]]+F127)-Tabela1[[#This Row],[Price]])</f>
        <v>7.6192735579051494E-3</v>
      </c>
      <c r="G128">
        <v>9.9999999999999995E-7</v>
      </c>
    </row>
    <row r="129" spans="2:7" x14ac:dyDescent="0.25">
      <c r="B129" s="2">
        <v>100</v>
      </c>
      <c r="C129" s="2">
        <v>130</v>
      </c>
      <c r="D129">
        <v>126</v>
      </c>
      <c r="E129">
        <f>E128-G128*(Tabela1[[#This Row],[Size]]*((E128*Tabela1[[#This Row],[Size]]+F128)-Tabela1[[#This Row],[Price]]))</f>
        <v>0.82858819658819916</v>
      </c>
      <c r="F129">
        <f>F128-G128*((E128*Tabela1[[#This Row],[Size]]+F128)-Tabela1[[#This Row],[Price]])</f>
        <v>7.6668832155492124E-3</v>
      </c>
      <c r="G129">
        <v>9.9999999999999995E-7</v>
      </c>
    </row>
    <row r="130" spans="2:7" x14ac:dyDescent="0.25">
      <c r="B130" s="2">
        <v>120</v>
      </c>
      <c r="C130" s="2">
        <v>125</v>
      </c>
      <c r="D130">
        <v>127</v>
      </c>
      <c r="E130">
        <f>E129-G129*(Tabela1[[#This Row],[Size]]*((E129*Tabela1[[#This Row],[Size]]+F129)-Tabela1[[#This Row],[Price]]))</f>
        <v>0.83165560653134318</v>
      </c>
      <c r="F130">
        <f>F129-G129*((E129*Tabela1[[#This Row],[Size]]+F129)-Tabela1[[#This Row],[Price]])</f>
        <v>7.6924449650754134E-3</v>
      </c>
      <c r="G130">
        <v>9.9999999999999995E-7</v>
      </c>
    </row>
    <row r="131" spans="2:7" x14ac:dyDescent="0.25">
      <c r="B131" s="2">
        <v>140</v>
      </c>
      <c r="C131" s="2">
        <v>180</v>
      </c>
      <c r="D131">
        <v>128</v>
      </c>
      <c r="E131">
        <f>E130-G130*(Tabela1[[#This Row],[Size]]*((E130*Tabela1[[#This Row],[Size]]+F130)-Tabela1[[#This Row],[Price]]))</f>
        <v>0.8405540797010338</v>
      </c>
      <c r="F131">
        <f>F130-G130*((E130*Tabela1[[#This Row],[Size]]+F130)-Tabela1[[#This Row],[Price]])</f>
        <v>7.7560054877160601E-3</v>
      </c>
      <c r="G131">
        <v>9.9999999999999995E-7</v>
      </c>
    </row>
    <row r="132" spans="2:7" x14ac:dyDescent="0.25">
      <c r="B132" s="2">
        <v>160</v>
      </c>
      <c r="C132" s="2">
        <v>200</v>
      </c>
      <c r="D132">
        <v>129</v>
      </c>
      <c r="E132">
        <f>E131-G131*(Tabela1[[#This Row],[Size]]*((E131*Tabela1[[#This Row],[Size]]+F131)-Tabela1[[#This Row],[Price]]))</f>
        <v>0.85103465429980929</v>
      </c>
      <c r="F132">
        <f>F131-G131*((E131*Tabela1[[#This Row],[Size]]+F131)-Tabela1[[#This Row],[Price]])</f>
        <v>7.8215090789584066E-3</v>
      </c>
      <c r="G132">
        <v>9.9999999999999995E-7</v>
      </c>
    </row>
    <row r="133" spans="2:7" x14ac:dyDescent="0.25">
      <c r="B133" s="2">
        <v>40</v>
      </c>
      <c r="C133" s="2">
        <v>50</v>
      </c>
      <c r="D133">
        <v>130</v>
      </c>
      <c r="E133">
        <f>E132-G132*(Tabela1[[#This Row],[Size]]*((E132*Tabela1[[#This Row],[Size]]+F132)-Tabela1[[#This Row],[Price]]))</f>
        <v>0.8516726859925664</v>
      </c>
      <c r="F133">
        <f>F132-G132*((E132*Tabela1[[#This Row],[Size]]+F132)-Tabela1[[#This Row],[Price]])</f>
        <v>7.8374598712773347E-3</v>
      </c>
      <c r="G133">
        <v>9.9999999999999995E-7</v>
      </c>
    </row>
    <row r="134" spans="2:7" x14ac:dyDescent="0.25">
      <c r="B134" s="2">
        <v>55</v>
      </c>
      <c r="C134" s="2">
        <v>60</v>
      </c>
      <c r="D134">
        <v>131</v>
      </c>
      <c r="E134">
        <f>E133-G133*(Tabela1[[#This Row],[Size]]*((E133*Tabela1[[#This Row],[Size]]+F133)-Tabela1[[#This Row],[Price]]))</f>
        <v>0.852395945057146</v>
      </c>
      <c r="F134">
        <f>F133-G133*((E133*Tabela1[[#This Row],[Size]]+F133)-Tabela1[[#This Row],[Price]])</f>
        <v>7.8506100360878715E-3</v>
      </c>
      <c r="G134">
        <v>9.9999999999999995E-7</v>
      </c>
    </row>
    <row r="135" spans="2:7" x14ac:dyDescent="0.25">
      <c r="B135" s="2">
        <v>90</v>
      </c>
      <c r="C135" s="2">
        <v>90</v>
      </c>
      <c r="D135">
        <v>132</v>
      </c>
      <c r="E135">
        <f>E134-G134*(Tabela1[[#This Row],[Size]]*((E134*Tabela1[[#This Row],[Size]]+F134)-Tabela1[[#This Row],[Price]]))</f>
        <v>0.85359083134727987</v>
      </c>
      <c r="F135">
        <f>F134-G134*((E134*Tabela1[[#This Row],[Size]]+F134)-Tabela1[[#This Row],[Price]])</f>
        <v>7.8638865504226923E-3</v>
      </c>
      <c r="G135">
        <v>9.9999999999999995E-7</v>
      </c>
    </row>
    <row r="136" spans="2:7" x14ac:dyDescent="0.25">
      <c r="B136" s="2">
        <v>60</v>
      </c>
      <c r="C136" s="2">
        <v>45</v>
      </c>
      <c r="D136">
        <v>133</v>
      </c>
      <c r="E136">
        <f>E135-G135*(Tabela1[[#This Row],[Size]]*((E135*Tabela1[[#This Row],[Size]]+F135)-Tabela1[[#This Row],[Price]]))</f>
        <v>0.85321743252123661</v>
      </c>
      <c r="F136">
        <f>F135-G135*((E135*Tabela1[[#This Row],[Size]]+F135)-Tabela1[[#This Row],[Price]])</f>
        <v>7.8576632366553056E-3</v>
      </c>
      <c r="G136">
        <v>9.9999999999999995E-7</v>
      </c>
    </row>
    <row r="137" spans="2:7" x14ac:dyDescent="0.25">
      <c r="B137" s="2">
        <v>70</v>
      </c>
      <c r="C137" s="2">
        <v>100</v>
      </c>
      <c r="D137">
        <v>134</v>
      </c>
      <c r="E137">
        <f>E136-G136*(Tabela1[[#This Row],[Size]]*((E136*Tabela1[[#This Row],[Size]]+F136)-Tabela1[[#This Row],[Price]]))</f>
        <v>0.85603611706545601</v>
      </c>
      <c r="F137">
        <f>F136-G136*((E136*Tabela1[[#This Row],[Size]]+F136)-Tabela1[[#This Row],[Price]])</f>
        <v>7.8979301587155815E-3</v>
      </c>
      <c r="G137">
        <v>9.9999999999999995E-7</v>
      </c>
    </row>
    <row r="138" spans="2:7" x14ac:dyDescent="0.25">
      <c r="B138" s="2">
        <v>75</v>
      </c>
      <c r="C138" s="2">
        <v>80</v>
      </c>
      <c r="D138">
        <v>135</v>
      </c>
      <c r="E138">
        <f>E137-G137*(Tabela1[[#This Row],[Size]]*((E137*Tabela1[[#This Row],[Size]]+F137)-Tabela1[[#This Row],[Price]]))</f>
        <v>0.85722032156220096</v>
      </c>
      <c r="F138">
        <f>F137-G137*((E137*Tabela1[[#This Row],[Size]]+F137)-Tabela1[[#This Row],[Price]])</f>
        <v>7.9137195520055138E-3</v>
      </c>
      <c r="G138">
        <v>9.9999999999999995E-7</v>
      </c>
    </row>
    <row r="139" spans="2:7" x14ac:dyDescent="0.25">
      <c r="B139" s="2">
        <v>100</v>
      </c>
      <c r="C139" s="2">
        <v>130</v>
      </c>
      <c r="D139">
        <v>136</v>
      </c>
      <c r="E139">
        <f>E138-G138*(Tabela1[[#This Row],[Size]]*((E138*Tabela1[[#This Row],[Size]]+F138)-Tabela1[[#This Row],[Price]]))</f>
        <v>0.86164732697462376</v>
      </c>
      <c r="F139">
        <f>F138-G138*((E138*Tabela1[[#This Row],[Size]]+F138)-Tabela1[[#This Row],[Price]])</f>
        <v>7.9579896061297423E-3</v>
      </c>
      <c r="G139">
        <v>9.9999999999999995E-7</v>
      </c>
    </row>
    <row r="140" spans="2:7" x14ac:dyDescent="0.25">
      <c r="B140" s="2">
        <v>120</v>
      </c>
      <c r="C140" s="2">
        <v>125</v>
      </c>
      <c r="D140">
        <v>137</v>
      </c>
      <c r="E140">
        <f>E139-G139*(Tabela1[[#This Row],[Size]]*((E139*Tabela1[[#This Row],[Size]]+F139)-Tabela1[[#This Row],[Price]]))</f>
        <v>0.86423865050743642</v>
      </c>
      <c r="F140">
        <f>F139-G139*((E139*Tabela1[[#This Row],[Size]]+F139)-Tabela1[[#This Row],[Price]])</f>
        <v>7.9795839689031818E-3</v>
      </c>
      <c r="G140">
        <v>9.9999999999999995E-7</v>
      </c>
    </row>
    <row r="141" spans="2:7" x14ac:dyDescent="0.25">
      <c r="B141" s="2">
        <v>140</v>
      </c>
      <c r="C141" s="2">
        <v>180</v>
      </c>
      <c r="D141">
        <v>138</v>
      </c>
      <c r="E141">
        <f>E140-G140*(Tabela1[[#This Row],[Size]]*((E140*Tabela1[[#This Row],[Size]]+F140)-Tabela1[[#This Row],[Price]]))</f>
        <v>0.87249845581573504</v>
      </c>
      <c r="F141">
        <f>F140-G140*((E140*Tabela1[[#This Row],[Size]]+F140)-Tabela1[[#This Row],[Price]])</f>
        <v>8.0385825782481723E-3</v>
      </c>
      <c r="G141">
        <v>9.9999999999999995E-7</v>
      </c>
    </row>
    <row r="142" spans="2:7" x14ac:dyDescent="0.25">
      <c r="B142" s="2">
        <v>160</v>
      </c>
      <c r="C142" s="2">
        <v>200</v>
      </c>
      <c r="D142">
        <v>139</v>
      </c>
      <c r="E142">
        <f>E141-G141*(Tabela1[[#This Row],[Size]]*((E141*Tabela1[[#This Row],[Size]]+F141)-Tabela1[[#This Row],[Price]]))</f>
        <v>0.88216120917363972</v>
      </c>
      <c r="F142">
        <f>F141-G141*((E141*Tabela1[[#This Row],[Size]]+F141)-Tabela1[[#This Row],[Price]])</f>
        <v>8.0989747867350765E-3</v>
      </c>
      <c r="G142">
        <v>9.9999999999999995E-7</v>
      </c>
    </row>
    <row r="143" spans="2:7" x14ac:dyDescent="0.25">
      <c r="B143" s="2">
        <v>40</v>
      </c>
      <c r="C143" s="2">
        <v>50</v>
      </c>
      <c r="D143">
        <v>140</v>
      </c>
      <c r="E143">
        <f>E142-G142*(Tabela1[[#This Row],[Size]]*((E142*Tabela1[[#This Row],[Size]]+F142)-Tabela1[[#This Row],[Price]]))</f>
        <v>0.88274942727997041</v>
      </c>
      <c r="F143">
        <f>F142-G142*((E142*Tabela1[[#This Row],[Size]]+F142)-Tabela1[[#This Row],[Price]])</f>
        <v>8.1136802393933435E-3</v>
      </c>
      <c r="G143">
        <v>9.9999999999999995E-7</v>
      </c>
    </row>
    <row r="144" spans="2:7" x14ac:dyDescent="0.25">
      <c r="B144" s="2">
        <v>55</v>
      </c>
      <c r="C144" s="2">
        <v>60</v>
      </c>
      <c r="D144">
        <v>141</v>
      </c>
      <c r="E144">
        <f>E143-G143*(Tabela1[[#This Row],[Size]]*((E143*Tabela1[[#This Row],[Size]]+F143)-Tabela1[[#This Row],[Price]]))</f>
        <v>0.88337866401003529</v>
      </c>
      <c r="F144">
        <f>F143-G143*((E143*Tabela1[[#This Row],[Size]]+F143)-Tabela1[[#This Row],[Price]])</f>
        <v>8.1251209072127056E-3</v>
      </c>
      <c r="G144">
        <v>9.9999999999999995E-7</v>
      </c>
    </row>
    <row r="145" spans="2:7" x14ac:dyDescent="0.25">
      <c r="B145" s="2">
        <v>90</v>
      </c>
      <c r="C145" s="2">
        <v>90</v>
      </c>
      <c r="D145">
        <v>142</v>
      </c>
      <c r="E145">
        <f>E144-G144*(Tabela1[[#This Row],[Size]]*((E144*Tabela1[[#This Row],[Size]]+F144)-Tabela1[[#This Row],[Price]]))</f>
        <v>0.88432256557067235</v>
      </c>
      <c r="F145">
        <f>F144-G144*((E144*Tabela1[[#This Row],[Size]]+F144)-Tabela1[[#This Row],[Price]])</f>
        <v>8.1356087023308956E-3</v>
      </c>
      <c r="G145">
        <v>9.9999999999999995E-7</v>
      </c>
    </row>
    <row r="146" spans="2:7" x14ac:dyDescent="0.25">
      <c r="B146" s="2">
        <v>60</v>
      </c>
      <c r="C146" s="2">
        <v>45</v>
      </c>
      <c r="D146">
        <v>143</v>
      </c>
      <c r="E146">
        <f>E145-G145*(Tabela1[[#This Row],[Size]]*((E145*Tabela1[[#This Row],[Size]]+F145)-Tabela1[[#This Row],[Price]]))</f>
        <v>0.88383851619809584</v>
      </c>
      <c r="F146">
        <f>F145-G145*((E145*Tabela1[[#This Row],[Size]]+F145)-Tabela1[[#This Row],[Price]])</f>
        <v>8.1275412127879525E-3</v>
      </c>
      <c r="G146">
        <v>9.9999999999999995E-7</v>
      </c>
    </row>
    <row r="147" spans="2:7" x14ac:dyDescent="0.25">
      <c r="B147" s="2">
        <v>70</v>
      </c>
      <c r="C147" s="2">
        <v>100</v>
      </c>
      <c r="D147">
        <v>144</v>
      </c>
      <c r="E147">
        <f>E146-G146*(Tabela1[[#This Row],[Size]]*((E146*Tabela1[[#This Row],[Size]]+F146)-Tabela1[[#This Row],[Price]]))</f>
        <v>0.88650713854084029</v>
      </c>
      <c r="F147">
        <f>F146-G146*((E146*Tabela1[[#This Row],[Size]]+F146)-Tabela1[[#This Row],[Price]])</f>
        <v>8.1656643891128734E-3</v>
      </c>
      <c r="G147">
        <v>9.9999999999999995E-7</v>
      </c>
    </row>
    <row r="148" spans="2:7" x14ac:dyDescent="0.25">
      <c r="B148" s="2">
        <v>75</v>
      </c>
      <c r="C148" s="2">
        <v>80</v>
      </c>
      <c r="D148">
        <v>145</v>
      </c>
      <c r="E148">
        <f>E147-G147*(Tabela1[[#This Row],[Size]]*((E147*Tabela1[[#This Row],[Size]]+F147)-Tabela1[[#This Row],[Price]]))</f>
        <v>0.88751992346171893</v>
      </c>
      <c r="F148">
        <f>F147-G147*((E147*Tabela1[[#This Row],[Size]]+F147)-Tabela1[[#This Row],[Price]])</f>
        <v>8.1791681880579205E-3</v>
      </c>
      <c r="G148">
        <v>9.9999999999999995E-7</v>
      </c>
    </row>
    <row r="149" spans="2:7" x14ac:dyDescent="0.25">
      <c r="B149" s="2">
        <v>100</v>
      </c>
      <c r="C149" s="2">
        <v>130</v>
      </c>
      <c r="D149">
        <v>146</v>
      </c>
      <c r="E149">
        <f>E148-G148*(Tabela1[[#This Row],[Size]]*((E148*Tabela1[[#This Row],[Size]]+F148)-Tabela1[[#This Row],[Price]]))</f>
        <v>0.8916439063102829</v>
      </c>
      <c r="F149">
        <f>F148-G148*((E148*Tabela1[[#This Row],[Size]]+F148)-Tabela1[[#This Row],[Price]])</f>
        <v>8.2204080165435602E-3</v>
      </c>
      <c r="G149">
        <v>9.9999999999999995E-7</v>
      </c>
    </row>
    <row r="150" spans="2:7" x14ac:dyDescent="0.25">
      <c r="B150" s="2">
        <v>120</v>
      </c>
      <c r="C150" s="2">
        <v>125</v>
      </c>
      <c r="D150">
        <v>147</v>
      </c>
      <c r="E150">
        <f>E149-G149*(Tabela1[[#This Row],[Size]]*((E149*Tabela1[[#This Row],[Size]]+F149)-Tabela1[[#This Row],[Price]]))</f>
        <v>0.89380324761045282</v>
      </c>
      <c r="F150">
        <f>F149-G149*((E149*Tabela1[[#This Row],[Size]]+F149)-Tabela1[[#This Row],[Price]])</f>
        <v>8.23840252737831E-3</v>
      </c>
      <c r="G150">
        <v>9.9999999999999995E-7</v>
      </c>
    </row>
    <row r="151" spans="2:7" x14ac:dyDescent="0.25">
      <c r="B151" s="2">
        <v>140</v>
      </c>
      <c r="C151" s="2">
        <v>180</v>
      </c>
      <c r="D151">
        <v>148</v>
      </c>
      <c r="E151">
        <f>E150-G150*(Tabela1[[#This Row],[Size]]*((E150*Tabela1[[#This Row],[Size]]+F150)-Tabela1[[#This Row],[Price]]))</f>
        <v>0.9014835505809341</v>
      </c>
      <c r="F151">
        <f>F150-G150*((E150*Tabela1[[#This Row],[Size]]+F150)-Tabela1[[#This Row],[Price]])</f>
        <v>8.2932618343103184E-3</v>
      </c>
      <c r="G151">
        <v>9.9999999999999995E-7</v>
      </c>
    </row>
    <row r="152" spans="2:7" x14ac:dyDescent="0.25">
      <c r="B152" s="2">
        <v>160</v>
      </c>
      <c r="C152" s="2">
        <v>200</v>
      </c>
      <c r="D152">
        <v>149</v>
      </c>
      <c r="E152">
        <f>E151-G151*(Tabela1[[#This Row],[Size]]*((E151*Tabela1[[#This Row],[Size]]+F151)-Tabela1[[#This Row],[Price]]))</f>
        <v>0.9104042447641687</v>
      </c>
      <c r="F152">
        <f>F151-G151*((E151*Tabela1[[#This Row],[Size]]+F151)-Tabela1[[#This Row],[Price]])</f>
        <v>8.3490161729555343E-3</v>
      </c>
      <c r="G152">
        <v>9.9999999999999995E-7</v>
      </c>
    </row>
    <row r="153" spans="2:7" x14ac:dyDescent="0.25">
      <c r="B153" s="2">
        <v>40</v>
      </c>
      <c r="C153" s="2">
        <v>50</v>
      </c>
      <c r="D153">
        <v>150</v>
      </c>
      <c r="E153">
        <f>E152-G152*(Tabela1[[#This Row],[Size]]*((E152*Tabela1[[#This Row],[Size]]+F152)-Tabela1[[#This Row],[Price]]))</f>
        <v>0.91094726401189907</v>
      </c>
      <c r="F153">
        <f>F152-G152*((E152*Tabela1[[#This Row],[Size]]+F152)-Tabela1[[#This Row],[Price]])</f>
        <v>8.362591654148795E-3</v>
      </c>
      <c r="G153">
        <v>9.9999999999999995E-7</v>
      </c>
    </row>
    <row r="154" spans="2:7" x14ac:dyDescent="0.25">
      <c r="B154" s="2">
        <v>55</v>
      </c>
      <c r="C154" s="2">
        <v>60</v>
      </c>
      <c r="D154">
        <v>151</v>
      </c>
      <c r="E154">
        <f>E153-G153*(Tabela1[[#This Row],[Size]]*((E153*Tabela1[[#This Row],[Size]]+F153)-Tabela1[[#This Row],[Price]]))</f>
        <v>0.91149118859572209</v>
      </c>
      <c r="F154">
        <f>F153-G153*((E153*Tabela1[[#This Row],[Size]]+F153)-Tabela1[[#This Row],[Price]])</f>
        <v>8.3724811920364867E-3</v>
      </c>
      <c r="G154">
        <v>9.9999999999999995E-7</v>
      </c>
    </row>
    <row r="155" spans="2:7" x14ac:dyDescent="0.25">
      <c r="B155" s="2">
        <v>90</v>
      </c>
      <c r="C155" s="2">
        <v>90</v>
      </c>
      <c r="D155">
        <v>152</v>
      </c>
      <c r="E155">
        <f>E154-G154*(Tabela1[[#This Row],[Size]]*((E154*Tabela1[[#This Row],[Size]]+F154)-Tabela1[[#This Row],[Price]]))</f>
        <v>0.91220735644478945</v>
      </c>
      <c r="F155">
        <f>F154-G154*((E154*Tabela1[[#This Row],[Size]]+F154)-Tabela1[[#This Row],[Price]])</f>
        <v>8.3804386125816803E-3</v>
      </c>
      <c r="G155">
        <v>9.9999999999999995E-7</v>
      </c>
    </row>
    <row r="156" spans="2:7" x14ac:dyDescent="0.25">
      <c r="B156" s="2">
        <v>60</v>
      </c>
      <c r="C156" s="2">
        <v>45</v>
      </c>
      <c r="D156">
        <v>153</v>
      </c>
      <c r="E156">
        <f>E155-G155*(Tabela1[[#This Row],[Size]]*((E155*Tabela1[[#This Row],[Size]]+F155)-Tabela1[[#This Row],[Price]]))</f>
        <v>0.9116229071352715</v>
      </c>
      <c r="F156">
        <f>F155-G155*((E155*Tabela1[[#This Row],[Size]]+F155)-Tabela1[[#This Row],[Price]])</f>
        <v>8.3706977907563804E-3</v>
      </c>
      <c r="G156">
        <v>9.9999999999999995E-7</v>
      </c>
    </row>
    <row r="157" spans="2:7" x14ac:dyDescent="0.25">
      <c r="B157" s="2">
        <v>70</v>
      </c>
      <c r="C157" s="2">
        <v>100</v>
      </c>
      <c r="D157">
        <v>154</v>
      </c>
      <c r="E157">
        <f>E156-G156*(Tabela1[[#This Row],[Size]]*((E156*Tabela1[[#This Row],[Size]]+F156)-Tabela1[[#This Row],[Price]]))</f>
        <v>0.91415536894146332</v>
      </c>
      <c r="F157">
        <f>F156-G156*((E156*Tabela1[[#This Row],[Size]]+F156)-Tabela1[[#This Row],[Price]])</f>
        <v>8.4068758165591201E-3</v>
      </c>
      <c r="G157">
        <v>9.9999999999999995E-7</v>
      </c>
    </row>
    <row r="158" spans="2:7" x14ac:dyDescent="0.25">
      <c r="B158" s="2">
        <v>75</v>
      </c>
      <c r="C158" s="2">
        <v>80</v>
      </c>
      <c r="D158">
        <v>155</v>
      </c>
      <c r="E158">
        <f>E157-G157*(Tabela1[[#This Row],[Size]]*((E157*Tabela1[[#This Row],[Size]]+F157)-Tabela1[[#This Row],[Price]]))</f>
        <v>0.91501261447548132</v>
      </c>
      <c r="F158">
        <f>F157-G157*((E157*Tabela1[[#This Row],[Size]]+F157)-Tabela1[[#This Row],[Price]])</f>
        <v>8.418305757012693E-3</v>
      </c>
      <c r="G158">
        <v>9.9999999999999995E-7</v>
      </c>
    </row>
    <row r="159" spans="2:7" x14ac:dyDescent="0.25">
      <c r="B159" s="2">
        <v>100</v>
      </c>
      <c r="C159" s="2">
        <v>130</v>
      </c>
      <c r="D159">
        <v>156</v>
      </c>
      <c r="E159">
        <f>E158-G158*(Tabela1[[#This Row],[Size]]*((E158*Tabela1[[#This Row],[Size]]+F158)-Tabela1[[#This Row],[Price]]))</f>
        <v>0.91886164650015079</v>
      </c>
      <c r="F159">
        <f>F158-G158*((E158*Tabela1[[#This Row],[Size]]+F158)-Tabela1[[#This Row],[Price]])</f>
        <v>8.4567960772593872E-3</v>
      </c>
      <c r="G159">
        <v>9.9999999999999995E-7</v>
      </c>
    </row>
    <row r="160" spans="2:7" x14ac:dyDescent="0.25">
      <c r="B160" s="2">
        <v>120</v>
      </c>
      <c r="C160" s="2">
        <v>125</v>
      </c>
      <c r="D160">
        <v>157</v>
      </c>
      <c r="E160">
        <f>E159-G159*(Tabela1[[#This Row],[Size]]*((E159*Tabela1[[#This Row],[Size]]+F159)-Tabela1[[#This Row],[Price]]))</f>
        <v>0.92062902397501933</v>
      </c>
      <c r="F160">
        <f>F159-G159*((E159*Tabela1[[#This Row],[Size]]+F159)-Tabela1[[#This Row],[Price]])</f>
        <v>8.4715242228832911E-3</v>
      </c>
      <c r="G160">
        <v>9.9999999999999995E-7</v>
      </c>
    </row>
    <row r="161" spans="2:7" x14ac:dyDescent="0.25">
      <c r="B161" s="2">
        <v>140</v>
      </c>
      <c r="C161" s="2">
        <v>180</v>
      </c>
      <c r="D161">
        <v>158</v>
      </c>
      <c r="E161">
        <f>E160-G160*(Tabela1[[#This Row],[Size]]*((E160*Tabela1[[#This Row],[Size]]+F160)-Tabela1[[#This Row],[Price]]))</f>
        <v>0.92778350909171781</v>
      </c>
      <c r="F161">
        <f>F160-G160*((E160*Tabela1[[#This Row],[Size]]+F160)-Tabela1[[#This Row],[Price]])</f>
        <v>8.522627688002566E-3</v>
      </c>
      <c r="G161">
        <v>9.9999999999999995E-7</v>
      </c>
    </row>
    <row r="162" spans="2:7" x14ac:dyDescent="0.25">
      <c r="B162" s="2">
        <v>160</v>
      </c>
      <c r="C162" s="2">
        <v>200</v>
      </c>
      <c r="D162">
        <v>159</v>
      </c>
      <c r="E162">
        <f>E161-G161*(Tabela1[[#This Row],[Size]]*((E161*Tabela1[[#This Row],[Size]]+F161)-Tabela1[[#This Row],[Price]]))</f>
        <v>0.9360308876385397</v>
      </c>
      <c r="F162">
        <f>F161-G161*((E161*Tabela1[[#This Row],[Size]]+F161)-Tabela1[[#This Row],[Price]])</f>
        <v>8.5741738039202039E-3</v>
      </c>
      <c r="G162">
        <v>9.9999999999999995E-7</v>
      </c>
    </row>
    <row r="163" spans="2:7" x14ac:dyDescent="0.25">
      <c r="B163" s="2">
        <v>40</v>
      </c>
      <c r="C163" s="2">
        <v>50</v>
      </c>
      <c r="D163">
        <v>160</v>
      </c>
      <c r="E163">
        <f>E162-G162*(Tabela1[[#This Row],[Size]]*((E162*Tabela1[[#This Row],[Size]]+F162)-Tabela1[[#This Row],[Price]]))</f>
        <v>0.93653289525136585</v>
      </c>
      <c r="F163">
        <f>F162-G162*((E162*Tabela1[[#This Row],[Size]]+F162)-Tabela1[[#This Row],[Price]])</f>
        <v>8.586723994240859E-3</v>
      </c>
      <c r="G163">
        <v>9.9999999999999995E-7</v>
      </c>
    </row>
    <row r="164" spans="2:7" x14ac:dyDescent="0.25">
      <c r="B164" s="2">
        <v>55</v>
      </c>
      <c r="C164" s="2">
        <v>60</v>
      </c>
      <c r="D164">
        <v>161</v>
      </c>
      <c r="E164">
        <f>E163-G163*(Tabela1[[#This Row],[Size]]*((E163*Tabela1[[#This Row],[Size]]+F163)-Tabela1[[#This Row],[Price]]))</f>
        <v>0.93699941097341077</v>
      </c>
      <c r="F164">
        <f>F163-G163*((E163*Tabela1[[#This Row],[Size]]+F163)-Tabela1[[#This Row],[Price]])</f>
        <v>8.5952060982780396E-3</v>
      </c>
      <c r="G164">
        <v>9.9999999999999995E-7</v>
      </c>
    </row>
    <row r="165" spans="2:7" x14ac:dyDescent="0.25">
      <c r="B165" s="2">
        <v>90</v>
      </c>
      <c r="C165" s="2">
        <v>90</v>
      </c>
      <c r="D165">
        <v>162</v>
      </c>
      <c r="E165">
        <f>E164-G164*(Tabela1[[#This Row],[Size]]*((E164*Tabela1[[#This Row],[Size]]+F164)-Tabela1[[#This Row],[Price]]))</f>
        <v>0.93750894217597736</v>
      </c>
      <c r="F165">
        <f>F164-G164*((E164*Tabela1[[#This Row],[Size]]+F164)-Tabela1[[#This Row],[Price]])</f>
        <v>8.6008675560843347E-3</v>
      </c>
      <c r="G165">
        <v>9.9999999999999995E-7</v>
      </c>
    </row>
    <row r="166" spans="2:7" x14ac:dyDescent="0.25">
      <c r="B166" s="2">
        <v>60</v>
      </c>
      <c r="C166" s="2">
        <v>45</v>
      </c>
      <c r="D166">
        <v>163</v>
      </c>
      <c r="E166">
        <f>E165-G165*(Tabela1[[#This Row],[Size]]*((E165*Tabela1[[#This Row],[Size]]+F165)-Tabela1[[#This Row],[Price]]))</f>
        <v>0.93683339393209042</v>
      </c>
      <c r="F166">
        <f>F165-G165*((E165*Tabela1[[#This Row],[Size]]+F165)-Tabela1[[#This Row],[Price]])</f>
        <v>8.5896084186862197E-3</v>
      </c>
      <c r="G166">
        <v>9.9999999999999995E-7</v>
      </c>
    </row>
    <row r="167" spans="2:7" x14ac:dyDescent="0.25">
      <c r="B167" s="2">
        <v>70</v>
      </c>
      <c r="C167" s="2">
        <v>100</v>
      </c>
      <c r="D167">
        <v>164</v>
      </c>
      <c r="E167">
        <f>E166-G166*(Tabela1[[#This Row],[Size]]*((E166*Tabela1[[#This Row],[Size]]+F166)-Tabela1[[#This Row],[Price]]))</f>
        <v>0.93924230902923389</v>
      </c>
      <c r="F167">
        <f>F166-G166*((E166*Tabela1[[#This Row],[Size]]+F166)-Tabela1[[#This Row],[Price]])</f>
        <v>8.6240214915025547E-3</v>
      </c>
      <c r="G167">
        <v>9.9999999999999995E-7</v>
      </c>
    </row>
    <row r="168" spans="2:7" x14ac:dyDescent="0.25">
      <c r="B168" s="2">
        <v>75</v>
      </c>
      <c r="C168" s="2">
        <v>80</v>
      </c>
      <c r="D168">
        <v>165</v>
      </c>
      <c r="E168">
        <f>E167-G167*(Tabela1[[#This Row],[Size]]*((E167*Tabela1[[#This Row],[Size]]+F167)-Tabela1[[#This Row],[Price]]))</f>
        <v>0.93995842423933262</v>
      </c>
      <c r="F168">
        <f>F167-G167*((E167*Tabela1[[#This Row],[Size]]+F167)-Tabela1[[#This Row],[Price]])</f>
        <v>8.6335696943038703E-3</v>
      </c>
      <c r="G168">
        <v>9.9999999999999995E-7</v>
      </c>
    </row>
    <row r="169" spans="2:7" x14ac:dyDescent="0.25">
      <c r="B169" s="2">
        <v>100</v>
      </c>
      <c r="C169" s="2">
        <v>130</v>
      </c>
      <c r="D169">
        <v>166</v>
      </c>
      <c r="E169">
        <f>E168-G168*(Tabela1[[#This Row],[Size]]*((E168*Tabela1[[#This Row],[Size]]+F168)-Tabela1[[#This Row],[Price]]))</f>
        <v>0.94355797663996988</v>
      </c>
      <c r="F169">
        <f>F168-G168*((E168*Tabela1[[#This Row],[Size]]+F168)-Tabela1[[#This Row],[Price]])</f>
        <v>8.669565218310242E-3</v>
      </c>
      <c r="G169">
        <v>9.9999999999999995E-7</v>
      </c>
    </row>
    <row r="170" spans="2:7" x14ac:dyDescent="0.25">
      <c r="B170" s="2">
        <v>120</v>
      </c>
      <c r="C170" s="2">
        <v>125</v>
      </c>
      <c r="D170">
        <v>167</v>
      </c>
      <c r="E170">
        <f>E169-G169*(Tabela1[[#This Row],[Size]]*((E169*Tabela1[[#This Row],[Size]]+F169)-Tabela1[[#This Row],[Price]]))</f>
        <v>0.9449697014285281</v>
      </c>
      <c r="F170">
        <f>F169-G169*((E169*Tabela1[[#This Row],[Size]]+F169)-Tabela1[[#This Row],[Price]])</f>
        <v>8.6813295915482269E-3</v>
      </c>
      <c r="G170">
        <v>9.9999999999999995E-7</v>
      </c>
    </row>
    <row r="171" spans="2:7" x14ac:dyDescent="0.25">
      <c r="B171" s="2">
        <v>140</v>
      </c>
      <c r="C171" s="2">
        <v>180</v>
      </c>
      <c r="D171">
        <v>168</v>
      </c>
      <c r="E171">
        <f>E170-G170*(Tabela1[[#This Row],[Size]]*((E170*Tabela1[[#This Row],[Size]]+F170)-Tabela1[[#This Row],[Price]]))</f>
        <v>0.95164707989438613</v>
      </c>
      <c r="F171">
        <f>F170-G170*((E170*Tabela1[[#This Row],[Size]]+F170)-Tabela1[[#This Row],[Price]])</f>
        <v>8.7290251520186421E-3</v>
      </c>
      <c r="G171">
        <v>9.9999999999999995E-7</v>
      </c>
    </row>
    <row r="172" spans="2:7" x14ac:dyDescent="0.25">
      <c r="B172" s="2">
        <v>160</v>
      </c>
      <c r="C172" s="2">
        <v>200</v>
      </c>
      <c r="D172">
        <v>169</v>
      </c>
      <c r="E172">
        <f>E171-G171*(Tabela1[[#This Row],[Size]]*((E171*Tabela1[[#This Row],[Size]]+F171)-Tabela1[[#This Row],[Price]]))</f>
        <v>0.95928351800506551</v>
      </c>
      <c r="F172">
        <f>F171-G171*((E171*Tabela1[[#This Row],[Size]]+F171)-Tabela1[[#This Row],[Price]])</f>
        <v>8.7767528902103886E-3</v>
      </c>
      <c r="G172">
        <v>9.9999999999999995E-7</v>
      </c>
    </row>
    <row r="173" spans="2:7" x14ac:dyDescent="0.25">
      <c r="B173" s="2">
        <v>40</v>
      </c>
      <c r="C173" s="2">
        <v>50</v>
      </c>
      <c r="D173">
        <v>170</v>
      </c>
      <c r="E173">
        <f>E172-G172*(Tabela1[[#This Row],[Size]]*((E172*Tabela1[[#This Row],[Size]]+F172)-Tabela1[[#This Row],[Price]]))</f>
        <v>0.95974831330614174</v>
      </c>
      <c r="F173">
        <f>F172-G172*((E172*Tabela1[[#This Row],[Size]]+F172)-Tabela1[[#This Row],[Price]])</f>
        <v>8.7883727727372952E-3</v>
      </c>
      <c r="G173">
        <v>9.9999999999999995E-7</v>
      </c>
    </row>
    <row r="174" spans="2:7" x14ac:dyDescent="0.25">
      <c r="B174" s="2">
        <v>55</v>
      </c>
      <c r="C174" s="2">
        <v>60</v>
      </c>
      <c r="D174">
        <v>171</v>
      </c>
      <c r="E174">
        <f>E173-G173*(Tabela1[[#This Row],[Size]]*((E173*Tabela1[[#This Row],[Size]]+F173)-Tabela1[[#This Row],[Price]]))</f>
        <v>0.96014459129788821</v>
      </c>
      <c r="F174">
        <f>F173-G173*((E173*Tabela1[[#This Row],[Size]]+F173)-Tabela1[[#This Row],[Price]])</f>
        <v>8.7955778271326841E-3</v>
      </c>
      <c r="G174">
        <v>9.9999999999999995E-7</v>
      </c>
    </row>
    <row r="175" spans="2:7" x14ac:dyDescent="0.25">
      <c r="B175" s="2">
        <v>90</v>
      </c>
      <c r="C175" s="2">
        <v>90</v>
      </c>
      <c r="D175">
        <v>172</v>
      </c>
      <c r="E175">
        <f>E174-G174*(Tabela1[[#This Row],[Size]]*((E174*Tabela1[[#This Row],[Size]]+F174)-Tabela1[[#This Row],[Price]]))</f>
        <v>0.96046662850637088</v>
      </c>
      <c r="F175">
        <f>F174-G174*((E174*Tabela1[[#This Row],[Size]]+F174)-Tabela1[[#This Row],[Price]])</f>
        <v>8.799156018338047E-3</v>
      </c>
      <c r="G175">
        <v>9.9999999999999995E-7</v>
      </c>
    </row>
    <row r="176" spans="2:7" x14ac:dyDescent="0.25">
      <c r="B176" s="2">
        <v>60</v>
      </c>
      <c r="C176" s="2">
        <v>45</v>
      </c>
      <c r="D176">
        <v>173</v>
      </c>
      <c r="E176">
        <f>E175-G175*(Tabela1[[#This Row],[Size]]*((E175*Tabela1[[#This Row],[Size]]+F175)-Tabela1[[#This Row],[Price]]))</f>
        <v>0.95970842069438689</v>
      </c>
      <c r="F176">
        <f>F175-G175*((E175*Tabela1[[#This Row],[Size]]+F175)-Tabela1[[#This Row],[Price]])</f>
        <v>8.7865192214716462E-3</v>
      </c>
      <c r="G176">
        <v>9.9999999999999995E-7</v>
      </c>
    </row>
    <row r="177" spans="2:7" x14ac:dyDescent="0.25">
      <c r="B177" s="2">
        <v>70</v>
      </c>
      <c r="C177" s="2">
        <v>100</v>
      </c>
      <c r="D177">
        <v>174</v>
      </c>
      <c r="E177">
        <f>E176-G176*(Tabela1[[#This Row],[Size]]*((E176*Tabela1[[#This Row],[Size]]+F176)-Tabela1[[#This Row],[Price]]))</f>
        <v>0.96200523437663887</v>
      </c>
      <c r="F177">
        <f>F176-G176*((E176*Tabela1[[#This Row],[Size]]+F176)-Tabela1[[#This Row],[Price]])</f>
        <v>8.8193308455038182E-3</v>
      </c>
      <c r="G177">
        <v>9.9999999999999995E-7</v>
      </c>
    </row>
    <row r="178" spans="2:7" x14ac:dyDescent="0.25">
      <c r="B178" s="2">
        <v>75</v>
      </c>
      <c r="C178" s="2">
        <v>80</v>
      </c>
      <c r="D178">
        <v>175</v>
      </c>
      <c r="E178">
        <f>E177-G177*(Tabela1[[#This Row],[Size]]*((E177*Tabela1[[#This Row],[Size]]+F177)-Tabela1[[#This Row],[Price]]))</f>
        <v>0.9625932934834569</v>
      </c>
      <c r="F178">
        <f>F177-G177*((E177*Tabela1[[#This Row],[Size]]+F177)-Tabela1[[#This Row],[Price]])</f>
        <v>8.8271716335947253E-3</v>
      </c>
      <c r="G178">
        <v>9.9999999999999995E-7</v>
      </c>
    </row>
    <row r="179" spans="2:7" x14ac:dyDescent="0.25">
      <c r="B179" s="2">
        <v>100</v>
      </c>
      <c r="C179" s="2">
        <v>130</v>
      </c>
      <c r="D179">
        <v>176</v>
      </c>
      <c r="E179">
        <f>E178-G178*(Tabela1[[#This Row],[Size]]*((E178*Tabela1[[#This Row],[Size]]+F178)-Tabela1[[#This Row],[Price]]))</f>
        <v>0.96596647783145895</v>
      </c>
      <c r="F179">
        <f>F178-G178*((E178*Tabela1[[#This Row],[Size]]+F178)-Tabela1[[#This Row],[Price]])</f>
        <v>8.8609034770747459E-3</v>
      </c>
      <c r="G179">
        <v>9.9999999999999995E-7</v>
      </c>
    </row>
    <row r="180" spans="2:7" x14ac:dyDescent="0.25">
      <c r="B180" s="2">
        <v>120</v>
      </c>
      <c r="C180" s="2">
        <v>125</v>
      </c>
      <c r="D180">
        <v>177</v>
      </c>
      <c r="E180">
        <f>E179-G179*(Tabela1[[#This Row],[Size]]*((E179*Tabela1[[#This Row],[Size]]+F179)-Tabela1[[#This Row],[Price]]))</f>
        <v>0.96705549724226869</v>
      </c>
      <c r="F180">
        <f>F179-G179*((E179*Tabela1[[#This Row],[Size]]+F179)-Tabela1[[#This Row],[Price]])</f>
        <v>8.8699786388314935E-3</v>
      </c>
      <c r="G180">
        <v>9.9999999999999995E-7</v>
      </c>
    </row>
    <row r="181" spans="2:7" x14ac:dyDescent="0.25">
      <c r="B181" s="2">
        <v>140</v>
      </c>
      <c r="C181" s="2">
        <v>180</v>
      </c>
      <c r="D181">
        <v>178</v>
      </c>
      <c r="E181">
        <f>E180-G180*(Tabela1[[#This Row],[Size]]*((E180*Tabela1[[#This Row],[Size]]+F180)-Tabela1[[#This Row],[Price]]))</f>
        <v>0.97329996769931082</v>
      </c>
      <c r="F181">
        <f>F180-G180*((E180*Tabela1[[#This Row],[Size]]+F180)-Tabela1[[#This Row],[Price]])</f>
        <v>8.9145819992389377E-3</v>
      </c>
      <c r="G181">
        <v>9.9999999999999995E-7</v>
      </c>
    </row>
    <row r="182" spans="2:7" x14ac:dyDescent="0.25">
      <c r="B182" s="2">
        <v>160</v>
      </c>
      <c r="C182" s="2">
        <v>200</v>
      </c>
      <c r="D182">
        <v>179</v>
      </c>
      <c r="E182">
        <f>E181-G181*(Tabela1[[#This Row],[Size]]*((E181*Tabela1[[#This Row],[Size]]+F181)-Tabela1[[#This Row],[Price]]))</f>
        <v>0.98038206219308854</v>
      </c>
      <c r="F182">
        <f>F181-G181*((E181*Tabela1[[#This Row],[Size]]+F181)-Tabela1[[#This Row],[Price]])</f>
        <v>8.9588450898250484E-3</v>
      </c>
      <c r="G182">
        <v>9.9999999999999995E-7</v>
      </c>
    </row>
    <row r="183" spans="2:7" x14ac:dyDescent="0.25">
      <c r="B183" s="2">
        <v>40</v>
      </c>
      <c r="C183" s="2">
        <v>50</v>
      </c>
      <c r="D183">
        <v>180</v>
      </c>
      <c r="E183">
        <f>E182-G182*(Tabela1[[#This Row],[Size]]*((E182*Tabela1[[#This Row],[Size]]+F182)-Tabela1[[#This Row],[Price]]))</f>
        <v>0.980813092539776</v>
      </c>
      <c r="F183">
        <f>F182-G182*((E182*Tabela1[[#This Row],[Size]]+F182)-Tabela1[[#This Row],[Price]])</f>
        <v>8.9696208484922359E-3</v>
      </c>
      <c r="G183">
        <v>9.9999999999999995E-7</v>
      </c>
    </row>
    <row r="184" spans="2:7" x14ac:dyDescent="0.25">
      <c r="B184" s="2">
        <v>55</v>
      </c>
      <c r="C184" s="2">
        <v>60</v>
      </c>
      <c r="D184">
        <v>181</v>
      </c>
      <c r="E184">
        <f>E183-G183*(Tabela1[[#This Row],[Size]]*((E183*Tabela1[[#This Row],[Size]]+F183)-Tabela1[[#This Row],[Price]]))</f>
        <v>0.98114563960569656</v>
      </c>
      <c r="F184">
        <f>F183-G183*((E183*Tabela1[[#This Row],[Size]]+F183)-Tabela1[[#This Row],[Price]])</f>
        <v>8.9756671587816993E-3</v>
      </c>
      <c r="G184">
        <v>9.9999999999999995E-7</v>
      </c>
    </row>
    <row r="185" spans="2:7" x14ac:dyDescent="0.25">
      <c r="B185" s="2">
        <v>90</v>
      </c>
      <c r="C185" s="2">
        <v>90</v>
      </c>
      <c r="D185">
        <v>182</v>
      </c>
      <c r="E185">
        <f>E184-G184*(Tabela1[[#This Row],[Size]]*((E184*Tabela1[[#This Row],[Size]]+F184)-Tabela1[[#This Row],[Price]]))</f>
        <v>0.98129755211484615</v>
      </c>
      <c r="F185">
        <f>F184-G184*((E184*Tabela1[[#This Row],[Size]]+F184)-Tabela1[[#This Row],[Price]])</f>
        <v>8.9773550755500274E-3</v>
      </c>
      <c r="G185">
        <v>9.9999999999999995E-7</v>
      </c>
    </row>
    <row r="186" spans="2:7" x14ac:dyDescent="0.25">
      <c r="B186" s="2">
        <v>60</v>
      </c>
      <c r="C186" s="2">
        <v>45</v>
      </c>
      <c r="D186">
        <v>183</v>
      </c>
      <c r="E186">
        <f>E185-G185*(Tabela1[[#This Row],[Size]]*((E185*Tabela1[[#This Row],[Size]]+F185)-Tabela1[[#This Row],[Price]]))</f>
        <v>0.98046434228592816</v>
      </c>
      <c r="F186">
        <f>F185-G185*((E185*Tabela1[[#This Row],[Size]]+F185)-Tabela1[[#This Row],[Price]])</f>
        <v>8.9634682450680618E-3</v>
      </c>
      <c r="G186">
        <v>9.9999999999999995E-7</v>
      </c>
    </row>
    <row r="187" spans="2:7" x14ac:dyDescent="0.25">
      <c r="B187" s="2">
        <v>70</v>
      </c>
      <c r="C187" s="2">
        <v>100</v>
      </c>
      <c r="D187">
        <v>184</v>
      </c>
      <c r="E187">
        <f>E186-G186*(Tabela1[[#This Row],[Size]]*((E186*Tabela1[[#This Row],[Size]]+F186)-Tabela1[[#This Row],[Price]]))</f>
        <v>0.98265943956594992</v>
      </c>
      <c r="F187">
        <f>F186-G186*((E186*Tabela1[[#This Row],[Size]]+F186)-Tabela1[[#This Row],[Price]])</f>
        <v>8.9948267776398024E-3</v>
      </c>
      <c r="G187">
        <v>9.9999999999999995E-7</v>
      </c>
    </row>
    <row r="188" spans="2:7" x14ac:dyDescent="0.25">
      <c r="B188" s="2">
        <v>75</v>
      </c>
      <c r="C188" s="2">
        <v>80</v>
      </c>
      <c r="D188">
        <v>185</v>
      </c>
      <c r="E188">
        <f>E187-G187*(Tabela1[[#This Row],[Size]]*((E187*Tabela1[[#This Row],[Size]]+F187)-Tabela1[[#This Row],[Price]]))</f>
        <v>0.98313130560638318</v>
      </c>
      <c r="F188">
        <f>F187-G187*((E187*Tabela1[[#This Row],[Size]]+F187)-Tabela1[[#This Row],[Price]])</f>
        <v>9.0011183248455782E-3</v>
      </c>
      <c r="G188">
        <v>9.9999999999999995E-7</v>
      </c>
    </row>
    <row r="189" spans="2:7" x14ac:dyDescent="0.25">
      <c r="B189" s="2">
        <v>100</v>
      </c>
      <c r="C189" s="2">
        <v>130</v>
      </c>
      <c r="D189">
        <v>186</v>
      </c>
      <c r="E189">
        <f>E188-G188*(Tabela1[[#This Row],[Size]]*((E188*Tabela1[[#This Row],[Size]]+F188)-Tabela1[[#This Row],[Price]]))</f>
        <v>0.9862990924384869</v>
      </c>
      <c r="F189">
        <f>F188-G188*((E188*Tabela1[[#This Row],[Size]]+F188)-Tabela1[[#This Row],[Price]])</f>
        <v>9.0327961931666156E-3</v>
      </c>
      <c r="G189">
        <v>9.9999999999999995E-7</v>
      </c>
    </row>
    <row r="190" spans="2:7" x14ac:dyDescent="0.25">
      <c r="B190" s="2">
        <v>120</v>
      </c>
      <c r="C190" s="2">
        <v>125</v>
      </c>
      <c r="D190">
        <v>187</v>
      </c>
      <c r="E190">
        <f>E189-G189*(Tabela1[[#This Row],[Size]]*((E189*Tabela1[[#This Row],[Size]]+F189)-Tabela1[[#This Row],[Price]]))</f>
        <v>0.98709530157182956</v>
      </c>
      <c r="F190">
        <f>F189-G189*((E189*Tabela1[[#This Row],[Size]]+F189)-Tabela1[[#This Row],[Price]])</f>
        <v>9.0394312692778037E-3</v>
      </c>
      <c r="G190">
        <v>9.9999999999999995E-7</v>
      </c>
    </row>
    <row r="191" spans="2:7" x14ac:dyDescent="0.25">
      <c r="B191" s="2">
        <v>140</v>
      </c>
      <c r="C191" s="2">
        <v>180</v>
      </c>
      <c r="D191">
        <v>188</v>
      </c>
      <c r="E191">
        <f>E190-G190*(Tabela1[[#This Row],[Size]]*((E190*Tabela1[[#This Row],[Size]]+F190)-Tabela1[[#This Row],[Price]]))</f>
        <v>0.99294696814064398</v>
      </c>
      <c r="F191">
        <f>F190-G190*((E190*Tabela1[[#This Row],[Size]]+F190)-Tabela1[[#This Row],[Price]])</f>
        <v>9.0812288876264777E-3</v>
      </c>
      <c r="G191">
        <v>9.9999999999999995E-7</v>
      </c>
    </row>
    <row r="192" spans="2:7" x14ac:dyDescent="0.25">
      <c r="B192" s="2">
        <v>160</v>
      </c>
      <c r="C192" s="2">
        <v>200</v>
      </c>
      <c r="D192">
        <v>189</v>
      </c>
      <c r="E192">
        <f>E191-G191*(Tabela1[[#This Row],[Size]]*((E191*Tabela1[[#This Row],[Size]]+F191)-Tabela1[[#This Row],[Price]]))</f>
        <v>0.99952607275962146</v>
      </c>
      <c r="F192">
        <f>F191-G191*((E191*Tabela1[[#This Row],[Size]]+F191)-Tabela1[[#This Row],[Price]])</f>
        <v>9.1223482914950874E-3</v>
      </c>
      <c r="G192">
        <v>9.9999999999999995E-7</v>
      </c>
    </row>
    <row r="193" spans="2:7" x14ac:dyDescent="0.25">
      <c r="B193" s="2">
        <v>40</v>
      </c>
      <c r="C193" s="2">
        <v>50</v>
      </c>
      <c r="D193">
        <v>190</v>
      </c>
      <c r="E193">
        <f>E192-G192*(Tabela1[[#This Row],[Size]]*((E192*Tabela1[[#This Row],[Size]]+F192)-Tabela1[[#This Row],[Price]]))</f>
        <v>0.99992646614927438</v>
      </c>
      <c r="F193">
        <f>F192-G192*((E192*Tabela1[[#This Row],[Size]]+F192)-Tabela1[[#This Row],[Price]])</f>
        <v>9.1323581262364104E-3</v>
      </c>
      <c r="G193">
        <v>9.9999999999999995E-7</v>
      </c>
    </row>
    <row r="194" spans="2:7" x14ac:dyDescent="0.25">
      <c r="B194" s="2">
        <v>55</v>
      </c>
      <c r="C194" s="2">
        <v>60</v>
      </c>
      <c r="D194">
        <v>191</v>
      </c>
      <c r="E194">
        <f>E193-G193*(Tabela1[[#This Row],[Size]]*((E193*Tabela1[[#This Row],[Size]]+F193)-Tabela1[[#This Row],[Price]]))</f>
        <v>1.000201186309476</v>
      </c>
      <c r="F194">
        <f>F193-G193*((E193*Tabela1[[#This Row],[Size]]+F193)-Tabela1[[#This Row],[Price]])</f>
        <v>9.1373530382400734E-3</v>
      </c>
      <c r="G194">
        <v>9.9999999999999995E-7</v>
      </c>
    </row>
    <row r="195" spans="2:7" x14ac:dyDescent="0.25">
      <c r="B195" s="2">
        <v>90</v>
      </c>
      <c r="C195" s="2">
        <v>90</v>
      </c>
      <c r="D195">
        <v>192</v>
      </c>
      <c r="E195">
        <f>E194-G194*(Tabela1[[#This Row],[Size]]*((E194*Tabela1[[#This Row],[Size]]+F194)-Tabela1[[#This Row],[Price]]))</f>
        <v>1.0001987343385959</v>
      </c>
      <c r="F195">
        <f>F194-G194*((E194*Tabela1[[#This Row],[Size]]+F194)-Tabela1[[#This Row],[Price]])</f>
        <v>9.1373257941191818E-3</v>
      </c>
      <c r="G195">
        <v>9.9999999999999995E-7</v>
      </c>
    </row>
    <row r="196" spans="2:7" x14ac:dyDescent="0.25">
      <c r="B196" s="2">
        <v>60</v>
      </c>
      <c r="C196" s="2">
        <v>45</v>
      </c>
      <c r="D196">
        <v>193</v>
      </c>
      <c r="E196">
        <f>E195-G195*(Tabela1[[#This Row],[Size]]*((E195*Tabela1[[#This Row],[Size]]+F195)-Tabela1[[#This Row],[Price]]))</f>
        <v>0.99929747065542929</v>
      </c>
      <c r="F196">
        <f>F195-G195*((E195*Tabela1[[#This Row],[Size]]+F195)-Tabela1[[#This Row],[Price]])</f>
        <v>9.1223047327330716E-3</v>
      </c>
      <c r="G196">
        <v>9.9999999999999995E-7</v>
      </c>
    </row>
    <row r="197" spans="2:7" x14ac:dyDescent="0.25">
      <c r="B197" s="2">
        <v>70</v>
      </c>
      <c r="C197" s="2">
        <v>100</v>
      </c>
      <c r="D197">
        <v>194</v>
      </c>
      <c r="E197">
        <f>E196-G196*(Tabela1[[#This Row],[Size]]*((E196*Tabela1[[#This Row],[Size]]+F196)-Tabela1[[#This Row],[Price]]))</f>
        <v>1.0014002744878865</v>
      </c>
      <c r="F197">
        <f>F196-G196*((E196*Tabela1[[#This Row],[Size]]+F196)-Tabela1[[#This Row],[Price]])</f>
        <v>9.1523447874824592E-3</v>
      </c>
      <c r="G197">
        <v>9.9999999999999995E-7</v>
      </c>
    </row>
    <row r="198" spans="2:7" x14ac:dyDescent="0.25">
      <c r="B198" s="2">
        <v>75</v>
      </c>
      <c r="C198" s="2">
        <v>80</v>
      </c>
      <c r="D198">
        <v>195</v>
      </c>
      <c r="E198">
        <f>E197-G197*(Tabela1[[#This Row],[Size]]*((E197*Tabela1[[#This Row],[Size]]+F197)-Tabela1[[#This Row],[Price]]))</f>
        <v>1.0017667115180331</v>
      </c>
      <c r="F198">
        <f>F197-G197*((E197*Tabela1[[#This Row],[Size]]+F197)-Tabela1[[#This Row],[Price]])</f>
        <v>9.1572306145510807E-3</v>
      </c>
      <c r="G198">
        <v>9.9999999999999995E-7</v>
      </c>
    </row>
    <row r="199" spans="2:7" x14ac:dyDescent="0.25">
      <c r="B199" s="2">
        <v>100</v>
      </c>
      <c r="C199" s="2">
        <v>130</v>
      </c>
      <c r="D199">
        <v>196</v>
      </c>
      <c r="E199">
        <f>E198-G198*(Tabela1[[#This Row],[Size]]*((E198*Tabela1[[#This Row],[Size]]+F198)-Tabela1[[#This Row],[Price]]))</f>
        <v>1.0047481286797912</v>
      </c>
      <c r="F199">
        <f>F198-G198*((E198*Tabela1[[#This Row],[Size]]+F198)-Tabela1[[#This Row],[Price]])</f>
        <v>9.1870447861686633E-3</v>
      </c>
      <c r="G199">
        <v>9.9999999999999995E-7</v>
      </c>
    </row>
    <row r="200" spans="2:7" x14ac:dyDescent="0.25">
      <c r="B200" s="2">
        <v>120</v>
      </c>
      <c r="C200" s="2">
        <v>125</v>
      </c>
      <c r="D200">
        <v>197</v>
      </c>
      <c r="E200">
        <f>E199-G199*(Tabela1[[#This Row],[Size]]*((E199*Tabela1[[#This Row],[Size]]+F199)-Tabela1[[#This Row],[Price]]))</f>
        <v>1.005278653181428</v>
      </c>
      <c r="F200">
        <f>F199-G199*((E199*Tabela1[[#This Row],[Size]]+F199)-Tabela1[[#This Row],[Price]])</f>
        <v>9.1914658236823023E-3</v>
      </c>
      <c r="G200">
        <v>9.9999999999999995E-7</v>
      </c>
    </row>
    <row r="201" spans="2:7" x14ac:dyDescent="0.25">
      <c r="B201" s="2">
        <v>140</v>
      </c>
      <c r="C201" s="2">
        <v>180</v>
      </c>
      <c r="D201">
        <v>198</v>
      </c>
      <c r="E201">
        <f>E200-G200*(Tabela1[[#This Row],[Size]]*((E200*Tabela1[[#This Row],[Size]]+F200)-Tabela1[[#This Row],[Price]]))</f>
        <v>1.0107739047738566</v>
      </c>
      <c r="F201">
        <f>F200-G200*((E200*Tabela1[[#This Row],[Size]]+F200)-Tabela1[[#This Row],[Price]])</f>
        <v>9.230717620771078E-3</v>
      </c>
      <c r="G201">
        <v>9.9999999999999995E-7</v>
      </c>
    </row>
    <row r="202" spans="2:7" x14ac:dyDescent="0.25">
      <c r="B202" s="2">
        <v>160</v>
      </c>
      <c r="C202" s="2">
        <v>200</v>
      </c>
      <c r="D202">
        <v>199</v>
      </c>
      <c r="E202">
        <f>E201-G201*(Tabela1[[#This Row],[Size]]*((E201*Tabela1[[#This Row],[Size]]+F201)-Tabela1[[#This Row],[Price]]))</f>
        <v>1.0168966158968267</v>
      </c>
      <c r="F202">
        <f>F201-G201*((E201*Tabela1[[#This Row],[Size]]+F201)-Tabela1[[#This Row],[Price]])</f>
        <v>9.2689845652896407E-3</v>
      </c>
      <c r="G202">
        <v>9.9999999999999995E-7</v>
      </c>
    </row>
    <row r="203" spans="2:7" x14ac:dyDescent="0.25">
      <c r="B203" s="2">
        <v>40</v>
      </c>
      <c r="C203" s="2">
        <v>50</v>
      </c>
      <c r="D203">
        <v>200</v>
      </c>
      <c r="E203">
        <f>E202-G202*(Tabela1[[#This Row],[Size]]*((E202*Tabela1[[#This Row],[Size]]+F202)-Tabela1[[#This Row],[Price]]))</f>
        <v>1.0172692105520091</v>
      </c>
      <c r="F203">
        <f>F202-G202*((E202*Tabela1[[#This Row],[Size]]+F202)-Tabela1[[#This Row],[Price]])</f>
        <v>9.2782994316692024E-3</v>
      </c>
      <c r="G203">
        <v>9.9999999999999995E-7</v>
      </c>
    </row>
    <row r="204" spans="2:7" x14ac:dyDescent="0.25">
      <c r="B204" s="2">
        <v>55</v>
      </c>
      <c r="C204" s="2">
        <v>60</v>
      </c>
      <c r="D204">
        <v>201</v>
      </c>
      <c r="E204">
        <f>E203-G203*(Tabela1[[#This Row],[Size]]*((E203*Tabela1[[#This Row],[Size]]+F203)-Tabela1[[#This Row],[Price]]))</f>
        <v>1.0174914608836205</v>
      </c>
      <c r="F204">
        <f>F203-G203*((E203*Tabela1[[#This Row],[Size]]+F203)-Tabela1[[#This Row],[Price]])</f>
        <v>9.2823403467894097E-3</v>
      </c>
      <c r="G204">
        <v>9.9999999999999995E-7</v>
      </c>
    </row>
    <row r="205" spans="2:7" x14ac:dyDescent="0.25">
      <c r="B205" s="2">
        <v>90</v>
      </c>
      <c r="C205" s="2">
        <v>90</v>
      </c>
      <c r="D205">
        <v>202</v>
      </c>
      <c r="E205">
        <f>E204-G204*(Tabela1[[#This Row],[Size]]*((E204*Tabela1[[#This Row],[Size]]+F204)-Tabela1[[#This Row],[Price]]))</f>
        <v>1.0173489446398321</v>
      </c>
      <c r="F205">
        <f>F204-G204*((E204*Tabela1[[#This Row],[Size]]+F204)-Tabela1[[#This Row],[Price]])</f>
        <v>9.2807568329695365E-3</v>
      </c>
      <c r="G205">
        <v>9.9999999999999995E-7</v>
      </c>
    </row>
    <row r="206" spans="2:7" x14ac:dyDescent="0.25">
      <c r="B206" s="2">
        <v>60</v>
      </c>
      <c r="C206" s="2">
        <v>45</v>
      </c>
      <c r="D206">
        <v>203</v>
      </c>
      <c r="E206">
        <f>E205-G205*(Tabela1[[#This Row],[Size]]*((E205*Tabela1[[#This Row],[Size]]+F205)-Tabela1[[#This Row],[Price]]))</f>
        <v>1.0163859315937187</v>
      </c>
      <c r="F206">
        <f>F205-G205*((E205*Tabela1[[#This Row],[Size]]+F205)-Tabela1[[#This Row],[Price]])</f>
        <v>9.2647066155343138E-3</v>
      </c>
      <c r="G206">
        <v>9.9999999999999995E-7</v>
      </c>
    </row>
    <row r="207" spans="2:7" x14ac:dyDescent="0.25">
      <c r="B207" s="2">
        <v>70</v>
      </c>
      <c r="C207" s="2">
        <v>100</v>
      </c>
      <c r="D207">
        <v>204</v>
      </c>
      <c r="E207">
        <f>E206-G206*(Tabela1[[#This Row],[Size]]*((E206*Tabela1[[#This Row],[Size]]+F206)-Tabela1[[#This Row],[Price]]))</f>
        <v>1.0184049919994465</v>
      </c>
      <c r="F207">
        <f>F206-G206*((E206*Tabela1[[#This Row],[Size]]+F206)-Tabela1[[#This Row],[Price]])</f>
        <v>9.2935503356161384E-3</v>
      </c>
      <c r="G207">
        <v>9.9999999999999995E-7</v>
      </c>
    </row>
    <row r="208" spans="2:7" x14ac:dyDescent="0.25">
      <c r="B208" s="2">
        <v>75</v>
      </c>
      <c r="C208" s="2">
        <v>80</v>
      </c>
      <c r="D208">
        <v>205</v>
      </c>
      <c r="E208">
        <f>E207-G207*(Tabela1[[#This Row],[Size]]*((E207*Tabela1[[#This Row],[Size]]+F207)-Tabela1[[#This Row],[Price]]))</f>
        <v>1.0186757669031743</v>
      </c>
      <c r="F208">
        <f>F207-G207*((E207*Tabela1[[#This Row],[Size]]+F207)-Tabela1[[#This Row],[Price]])</f>
        <v>9.297160667665845E-3</v>
      </c>
      <c r="G208">
        <v>9.9999999999999995E-7</v>
      </c>
    </row>
    <row r="209" spans="2:7" x14ac:dyDescent="0.25">
      <c r="B209" s="2">
        <v>100</v>
      </c>
      <c r="C209" s="2">
        <v>130</v>
      </c>
      <c r="D209">
        <v>206</v>
      </c>
      <c r="E209">
        <f>E208-G208*(Tabela1[[#This Row],[Size]]*((E208*Tabela1[[#This Row],[Size]]+F208)-Tabela1[[#This Row],[Price]]))</f>
        <v>1.0214880795180759</v>
      </c>
      <c r="F209">
        <f>F208-G208*((E208*Tabela1[[#This Row],[Size]]+F208)-Tabela1[[#This Row],[Price]])</f>
        <v>9.3252837938148595E-3</v>
      </c>
      <c r="G209">
        <v>9.9999999999999995E-7</v>
      </c>
    </row>
    <row r="210" spans="2:7" x14ac:dyDescent="0.25">
      <c r="B210" s="2">
        <v>120</v>
      </c>
      <c r="C210" s="2">
        <v>125</v>
      </c>
      <c r="D210">
        <v>207</v>
      </c>
      <c r="E210">
        <f>E209-G209*(Tabela1[[#This Row],[Size]]*((E209*Tabela1[[#This Row],[Size]]+F209)-Tabela1[[#This Row],[Price]]))</f>
        <v>1.0217775321389604</v>
      </c>
      <c r="F210">
        <f>F209-G209*((E209*Tabela1[[#This Row],[Size]]+F209)-Tabela1[[#This Row],[Price]])</f>
        <v>9.3276958989888959E-3</v>
      </c>
      <c r="G210">
        <v>9.9999999999999995E-7</v>
      </c>
    </row>
    <row r="211" spans="2:7" x14ac:dyDescent="0.25">
      <c r="B211" s="2">
        <v>140</v>
      </c>
      <c r="C211" s="2">
        <v>180</v>
      </c>
      <c r="D211">
        <v>208</v>
      </c>
      <c r="E211">
        <f>E210-G210*(Tabela1[[#This Row],[Size]]*((E210*Tabela1[[#This Row],[Size]]+F210)-Tabela1[[#This Row],[Price]]))</f>
        <v>1.0269493866316108</v>
      </c>
      <c r="F211">
        <f>F210-G210*((E210*Tabela1[[#This Row],[Size]]+F210)-Tabela1[[#This Row],[Price]])</f>
        <v>9.3646377167935432E-3</v>
      </c>
      <c r="G211">
        <v>9.9999999999999995E-7</v>
      </c>
    </row>
    <row r="212" spans="2:7" x14ac:dyDescent="0.25">
      <c r="B212" s="2">
        <v>160</v>
      </c>
      <c r="C212" s="2">
        <v>200</v>
      </c>
      <c r="D212">
        <v>209</v>
      </c>
      <c r="E212">
        <f>E211-G211*(Tabela1[[#This Row],[Size]]*((E211*Tabela1[[#This Row],[Size]]+F211)-Tabela1[[#This Row],[Price]]))</f>
        <v>1.0326579839918069</v>
      </c>
      <c r="F212">
        <f>F211-G211*((E211*Tabela1[[#This Row],[Size]]+F211)-Tabela1[[#This Row],[Price]])</f>
        <v>9.4003164502947691E-3</v>
      </c>
      <c r="G212">
        <v>9.9999999999999995E-7</v>
      </c>
    </row>
    <row r="213" spans="2:7" x14ac:dyDescent="0.25">
      <c r="B213" s="2">
        <v>40</v>
      </c>
      <c r="C213" s="2">
        <v>50</v>
      </c>
      <c r="D213">
        <v>210</v>
      </c>
      <c r="E213">
        <f>E212-G212*(Tabela1[[#This Row],[Size]]*((E212*Tabela1[[#This Row],[Size]]+F212)-Tabela1[[#This Row],[Price]]))</f>
        <v>1.033005355204762</v>
      </c>
      <c r="F213">
        <f>F212-G212*((E212*Tabela1[[#This Row],[Size]]+F212)-Tabela1[[#This Row],[Price]])</f>
        <v>9.4090007306186461E-3</v>
      </c>
      <c r="G213">
        <v>9.9999999999999995E-7</v>
      </c>
    </row>
    <row r="214" spans="2:7" x14ac:dyDescent="0.25">
      <c r="B214" s="2">
        <v>55</v>
      </c>
      <c r="C214" s="2">
        <v>60</v>
      </c>
      <c r="D214">
        <v>211</v>
      </c>
      <c r="E214">
        <f>E213-G213*(Tabela1[[#This Row],[Size]]*((E213*Tabela1[[#This Row],[Size]]+F213)-Tabela1[[#This Row],[Price]]))</f>
        <v>1.0331799965102275</v>
      </c>
      <c r="F214">
        <f>F213-G213*((E213*Tabela1[[#This Row],[Size]]+F213)-Tabela1[[#This Row],[Price]])</f>
        <v>9.4121760270816542E-3</v>
      </c>
      <c r="G214">
        <v>9.9999999999999995E-7</v>
      </c>
    </row>
    <row r="215" spans="2:7" x14ac:dyDescent="0.25">
      <c r="B215" s="2">
        <v>90</v>
      </c>
      <c r="C215" s="2">
        <v>90</v>
      </c>
      <c r="D215">
        <v>212</v>
      </c>
      <c r="E215">
        <f>E214-G214*(Tabela1[[#This Row],[Size]]*((E214*Tabela1[[#This Row],[Size]]+F214)-Tabela1[[#This Row],[Price]]))</f>
        <v>1.0329103914426523</v>
      </c>
      <c r="F215">
        <f>F214-G214*((E214*Tabela1[[#This Row],[Size]]+F214)-Tabela1[[#This Row],[Price]])</f>
        <v>9.4091804152197072E-3</v>
      </c>
      <c r="G215">
        <v>9.9999999999999995E-7</v>
      </c>
    </row>
    <row r="216" spans="2:7" x14ac:dyDescent="0.25">
      <c r="B216" s="2">
        <v>60</v>
      </c>
      <c r="C216" s="2">
        <v>45</v>
      </c>
      <c r="D216">
        <v>213</v>
      </c>
      <c r="E216">
        <f>E215-G215*(Tabela1[[#This Row],[Size]]*((E215*Tabela1[[#This Row],[Size]]+F215)-Tabela1[[#This Row],[Price]]))</f>
        <v>1.0318913494826338</v>
      </c>
      <c r="F216">
        <f>F215-G215*((E215*Tabela1[[#This Row],[Size]]+F215)-Tabela1[[#This Row],[Price]])</f>
        <v>9.3921963825527328E-3</v>
      </c>
      <c r="G216">
        <v>9.9999999999999995E-7</v>
      </c>
    </row>
    <row r="217" spans="2:7" x14ac:dyDescent="0.25">
      <c r="B217" s="2">
        <v>70</v>
      </c>
      <c r="C217" s="2">
        <v>100</v>
      </c>
      <c r="D217">
        <v>214</v>
      </c>
      <c r="E217">
        <f>E216-G216*(Tabela1[[#This Row],[Size]]*((E216*Tabela1[[#This Row],[Size]]+F216)-Tabela1[[#This Row],[Price]]))</f>
        <v>1.0338344244164221</v>
      </c>
      <c r="F217">
        <f>F216-G216*((E216*Tabela1[[#This Row],[Size]]+F216)-Tabela1[[#This Row],[Price]])</f>
        <v>9.4199545958925657E-3</v>
      </c>
      <c r="G217">
        <v>9.9999999999999995E-7</v>
      </c>
    </row>
    <row r="218" spans="2:7" x14ac:dyDescent="0.25">
      <c r="B218" s="2">
        <v>75</v>
      </c>
      <c r="C218" s="2">
        <v>80</v>
      </c>
      <c r="D218">
        <v>215</v>
      </c>
      <c r="E218">
        <f>E217-G217*(Tabela1[[#This Row],[Size]]*((E217*Tabela1[[#This Row],[Size]]+F217)-Tabela1[[#This Row],[Price]]))</f>
        <v>1.0340183992824852</v>
      </c>
      <c r="F218">
        <f>F217-G217*((E217*Tabela1[[#This Row],[Size]]+F217)-Tabela1[[#This Row],[Price]])</f>
        <v>9.4224075941067385E-3</v>
      </c>
      <c r="G218">
        <v>9.9999999999999995E-7</v>
      </c>
    </row>
    <row r="219" spans="2:7" x14ac:dyDescent="0.25">
      <c r="B219" s="2">
        <v>100</v>
      </c>
      <c r="C219" s="2">
        <v>130</v>
      </c>
      <c r="D219">
        <v>216</v>
      </c>
      <c r="E219">
        <f>E218-G218*(Tabela1[[#This Row],[Size]]*((E218*Tabela1[[#This Row],[Size]]+F218)-Tabela1[[#This Row],[Price]]))</f>
        <v>1.0366772730489009</v>
      </c>
      <c r="F219">
        <f>F218-G218*((E218*Tabela1[[#This Row],[Size]]+F218)-Tabela1[[#This Row],[Price]])</f>
        <v>9.4489963317708967E-3</v>
      </c>
      <c r="G219">
        <v>9.9999999999999995E-7</v>
      </c>
    </row>
    <row r="220" spans="2:7" x14ac:dyDescent="0.25">
      <c r="B220" s="2">
        <v>120</v>
      </c>
      <c r="C220" s="2">
        <v>125</v>
      </c>
      <c r="D220">
        <v>217</v>
      </c>
      <c r="E220">
        <f>E219-G219*(Tabela1[[#This Row],[Size]]*((E219*Tabela1[[#This Row],[Size]]+F219)-Tabela1[[#This Row],[Price]]))</f>
        <v>1.0367479864374369</v>
      </c>
      <c r="F220">
        <f>F219-G219*((E219*Tabela1[[#This Row],[Size]]+F219)-Tabela1[[#This Row],[Price]])</f>
        <v>9.4495856100086963E-3</v>
      </c>
      <c r="G220">
        <v>9.9999999999999995E-7</v>
      </c>
    </row>
    <row r="221" spans="2:7" x14ac:dyDescent="0.25">
      <c r="B221" s="2">
        <v>140</v>
      </c>
      <c r="C221" s="2">
        <v>180</v>
      </c>
      <c r="D221">
        <v>218</v>
      </c>
      <c r="E221">
        <f>E220-G220*(Tabela1[[#This Row],[Size]]*((E220*Tabela1[[#This Row],[Size]]+F220)-Tabela1[[#This Row],[Price]]))</f>
        <v>1.0416264029612778</v>
      </c>
      <c r="F221">
        <f>F220-G220*((E220*Tabela1[[#This Row],[Size]]+F220)-Tabela1[[#This Row],[Price]])</f>
        <v>9.4844314423218456E-3</v>
      </c>
      <c r="G221">
        <v>9.9999999999999995E-7</v>
      </c>
    </row>
    <row r="222" spans="2:7" x14ac:dyDescent="0.25">
      <c r="B222" s="2">
        <v>160</v>
      </c>
      <c r="C222" s="2">
        <v>200</v>
      </c>
      <c r="D222">
        <v>219</v>
      </c>
      <c r="E222">
        <f>E221-G221*(Tabela1[[#This Row],[Size]]*((E221*Tabela1[[#This Row],[Size]]+F221)-Tabela1[[#This Row],[Price]]))</f>
        <v>1.0469592495364384</v>
      </c>
      <c r="F222">
        <f>F221-G221*((E221*Tabela1[[#This Row],[Size]]+F221)-Tabela1[[#This Row],[Price]])</f>
        <v>9.5177617334165996E-3</v>
      </c>
      <c r="G222">
        <v>9.9999999999999995E-7</v>
      </c>
    </row>
    <row r="223" spans="2:7" x14ac:dyDescent="0.25">
      <c r="B223" s="2">
        <v>40</v>
      </c>
      <c r="C223" s="2">
        <v>50</v>
      </c>
      <c r="D223">
        <v>220</v>
      </c>
      <c r="E223">
        <f>E222-G222*(Tabela1[[#This Row],[Size]]*((E222*Tabela1[[#This Row],[Size]]+F222)-Tabela1[[#This Row],[Price]]))</f>
        <v>1.0472837340267107</v>
      </c>
      <c r="F223">
        <f>F222-G222*((E222*Tabela1[[#This Row],[Size]]+F222)-Tabela1[[#This Row],[Price]])</f>
        <v>9.5258738456734087E-3</v>
      </c>
      <c r="G223">
        <v>9.9999999999999995E-7</v>
      </c>
    </row>
    <row r="224" spans="2:7" x14ac:dyDescent="0.25">
      <c r="B224" s="2">
        <v>55</v>
      </c>
      <c r="C224" s="2">
        <v>60</v>
      </c>
      <c r="D224">
        <v>221</v>
      </c>
      <c r="E224">
        <f>E223-G223*(Tabela1[[#This Row],[Size]]*((E223*Tabela1[[#This Row],[Size]]+F223)-Tabela1[[#This Row],[Price]]))</f>
        <v>1.0474151768082185</v>
      </c>
      <c r="F224">
        <f>F223-G223*((E223*Tabela1[[#This Row],[Size]]+F223)-Tabela1[[#This Row],[Price]])</f>
        <v>9.5282637144280934E-3</v>
      </c>
      <c r="G224">
        <v>9.9999999999999995E-7</v>
      </c>
    </row>
    <row r="225" spans="2:7" x14ac:dyDescent="0.25">
      <c r="B225" s="2">
        <v>90</v>
      </c>
      <c r="C225" s="2">
        <v>90</v>
      </c>
      <c r="D225">
        <v>222</v>
      </c>
      <c r="E225">
        <f>E224-G224*(Tabela1[[#This Row],[Size]]*((E224*Tabela1[[#This Row],[Size]]+F224)-Tabela1[[#This Row],[Price]]))</f>
        <v>1.0470302563323377</v>
      </c>
      <c r="F225">
        <f>F224-G224*((E224*Tabela1[[#This Row],[Size]]+F224)-Tabela1[[#This Row],[Price]])</f>
        <v>9.5239868202516391E-3</v>
      </c>
      <c r="G225">
        <v>9.9999999999999995E-7</v>
      </c>
    </row>
    <row r="226" spans="2:7" x14ac:dyDescent="0.25">
      <c r="B226" s="2">
        <v>60</v>
      </c>
      <c r="C226" s="2">
        <v>45</v>
      </c>
      <c r="D226">
        <v>223</v>
      </c>
      <c r="E226">
        <f>E225-G225*(Tabela1[[#This Row],[Size]]*((E225*Tabela1[[#This Row],[Size]]+F225)-Tabela1[[#This Row],[Price]]))</f>
        <v>1.045960375970332</v>
      </c>
      <c r="F226">
        <f>F225-G225*((E225*Tabela1[[#This Row],[Size]]+F225)-Tabela1[[#This Row],[Price]])</f>
        <v>9.5061554808848793E-3</v>
      </c>
      <c r="G226">
        <v>9.9999999999999995E-7</v>
      </c>
    </row>
    <row r="227" spans="2:7" x14ac:dyDescent="0.25">
      <c r="B227" s="2">
        <v>70</v>
      </c>
      <c r="C227" s="2">
        <v>100</v>
      </c>
      <c r="D227">
        <v>224</v>
      </c>
      <c r="E227">
        <f>E226-G226*(Tabela1[[#This Row],[Size]]*((E226*Tabela1[[#This Row],[Size]]+F226)-Tabela1[[#This Row],[Price]]))</f>
        <v>1.0478345046971937</v>
      </c>
      <c r="F227">
        <f>F226-G226*((E226*Tabela1[[#This Row],[Size]]+F226)-Tabela1[[#This Row],[Price]])</f>
        <v>9.5329287484114747E-3</v>
      </c>
      <c r="G227">
        <v>9.9999999999999995E-7</v>
      </c>
    </row>
    <row r="228" spans="2:7" x14ac:dyDescent="0.25">
      <c r="B228" s="2">
        <v>75</v>
      </c>
      <c r="C228" s="2">
        <v>80</v>
      </c>
      <c r="D228">
        <v>225</v>
      </c>
      <c r="E228">
        <f>E227-G227*(Tabela1[[#This Row],[Size]]*((E227*Tabela1[[#This Row],[Size]]+F227)-Tabela1[[#This Row],[Price]]))</f>
        <v>1.0479397206386158</v>
      </c>
      <c r="F228">
        <f>F227-G227*((E227*Tabela1[[#This Row],[Size]]+F227)-Tabela1[[#This Row],[Price]])</f>
        <v>9.5343316276304373E-3</v>
      </c>
      <c r="G228">
        <v>9.9999999999999995E-7</v>
      </c>
    </row>
    <row r="229" spans="2:7" x14ac:dyDescent="0.25">
      <c r="B229" s="2">
        <v>100</v>
      </c>
      <c r="C229" s="2">
        <v>130</v>
      </c>
      <c r="D229">
        <v>226</v>
      </c>
      <c r="E229">
        <f>E228-G228*(Tabela1[[#This Row],[Size]]*((E228*Tabela1[[#This Row],[Size]]+F228)-Tabela1[[#This Row],[Price]]))</f>
        <v>1.050459369999067</v>
      </c>
      <c r="F229">
        <f>F228-G228*((E228*Tabela1[[#This Row],[Size]]+F228)-Tabela1[[#This Row],[Price]])</f>
        <v>9.5595281212349486E-3</v>
      </c>
      <c r="G229">
        <v>9.9999999999999995E-7</v>
      </c>
    </row>
    <row r="230" spans="2:7" x14ac:dyDescent="0.25">
      <c r="B230" s="2">
        <v>120</v>
      </c>
      <c r="C230" s="2">
        <v>125</v>
      </c>
      <c r="D230">
        <v>227</v>
      </c>
      <c r="E230">
        <f>E229-G229*(Tabela1[[#This Row],[Size]]*((E229*Tabela1[[#This Row],[Size]]+F229)-Tabela1[[#This Row],[Price]]))</f>
        <v>1.0503316079277059</v>
      </c>
      <c r="F230">
        <f>F229-G229*((E229*Tabela1[[#This Row],[Size]]+F229)-Tabela1[[#This Row],[Price]])</f>
        <v>9.5584634373069386E-3</v>
      </c>
      <c r="G230">
        <v>9.9999999999999995E-7</v>
      </c>
    </row>
    <row r="231" spans="2:7" x14ac:dyDescent="0.25">
      <c r="B231" s="2">
        <v>140</v>
      </c>
      <c r="C231" s="2">
        <v>180</v>
      </c>
      <c r="D231">
        <v>228</v>
      </c>
      <c r="E231">
        <f>E230-G230*(Tabela1[[#This Row],[Size]]*((E230*Tabela1[[#This Row],[Size]]+F230)-Tabela1[[#This Row],[Price]]))</f>
        <v>1.0549437702274416</v>
      </c>
      <c r="F231">
        <f>F230-G230*((E230*Tabela1[[#This Row],[Size]]+F230)-Tabela1[[#This Row],[Price]])</f>
        <v>9.5914074537336233E-3</v>
      </c>
      <c r="G231">
        <v>9.9999999999999995E-7</v>
      </c>
    </row>
    <row r="232" spans="2:7" x14ac:dyDescent="0.25">
      <c r="B232" s="2">
        <v>160</v>
      </c>
      <c r="C232" s="2">
        <v>200</v>
      </c>
      <c r="D232">
        <v>229</v>
      </c>
      <c r="E232">
        <f>E231-G231*(Tabela1[[#This Row],[Size]]*((E231*Tabela1[[#This Row],[Size]]+F231)-Tabela1[[#This Row],[Price]]))</f>
        <v>1.0599356750844264</v>
      </c>
      <c r="F232">
        <f>F231-G231*((E231*Tabela1[[#This Row],[Size]]+F231)-Tabela1[[#This Row],[Price]])</f>
        <v>9.622606859089779E-3</v>
      </c>
      <c r="G232">
        <v>9.9999999999999995E-7</v>
      </c>
    </row>
    <row r="233" spans="2:7" x14ac:dyDescent="0.25">
      <c r="B233" s="2">
        <v>40</v>
      </c>
      <c r="C233" s="2">
        <v>50</v>
      </c>
      <c r="D233">
        <v>230</v>
      </c>
      <c r="E233">
        <f>E232-G232*(Tabela1[[#This Row],[Size]]*((E232*Tabela1[[#This Row],[Size]]+F232)-Tabela1[[#This Row],[Price]]))</f>
        <v>1.0602393931000169</v>
      </c>
      <c r="F233">
        <f>F232-G232*((E232*Tabela1[[#This Row],[Size]]+F232)-Tabela1[[#This Row],[Price]])</f>
        <v>9.6301998094795432E-3</v>
      </c>
      <c r="G233">
        <v>9.9999999999999995E-7</v>
      </c>
    </row>
    <row r="234" spans="2:7" x14ac:dyDescent="0.25">
      <c r="B234" s="2">
        <v>55</v>
      </c>
      <c r="C234" s="2">
        <v>60</v>
      </c>
      <c r="D234">
        <v>231</v>
      </c>
      <c r="E234">
        <f>E233-G233*(Tabela1[[#This Row],[Size]]*((E233*Tabela1[[#This Row],[Size]]+F233)-Tabela1[[#This Row],[Price]]))</f>
        <v>1.0603316392748998</v>
      </c>
      <c r="F234">
        <f>F233-G233*((E233*Tabela1[[#This Row],[Size]]+F233)-Tabela1[[#This Row],[Price]])</f>
        <v>9.6318770126592335E-3</v>
      </c>
      <c r="G234">
        <v>9.9999999999999995E-7</v>
      </c>
    </row>
    <row r="235" spans="2:7" x14ac:dyDescent="0.25">
      <c r="B235" s="2">
        <v>90</v>
      </c>
      <c r="C235" s="2">
        <v>90</v>
      </c>
      <c r="D235">
        <v>232</v>
      </c>
      <c r="E235">
        <f>E234-G234*(Tabela1[[#This Row],[Size]]*((E234*Tabela1[[#This Row],[Size]]+F234)-Tabela1[[#This Row],[Price]]))</f>
        <v>1.0598420861278419</v>
      </c>
      <c r="F235">
        <f>F234-G234*((E234*Tabela1[[#This Row],[Size]]+F234)-Tabela1[[#This Row],[Price]])</f>
        <v>9.6264375332474807E-3</v>
      </c>
      <c r="G235">
        <v>9.9999999999999995E-7</v>
      </c>
    </row>
    <row r="236" spans="2:7" x14ac:dyDescent="0.25">
      <c r="B236" s="2">
        <v>60</v>
      </c>
      <c r="C236" s="2">
        <v>45</v>
      </c>
      <c r="D236">
        <v>233</v>
      </c>
      <c r="E236">
        <f>E235-G235*(Tabela1[[#This Row],[Size]]*((E235*Tabela1[[#This Row],[Size]]+F235)-Tabela1[[#This Row],[Price]]))</f>
        <v>1.0587260770315297</v>
      </c>
      <c r="F236">
        <f>F235-G235*((E235*Tabela1[[#This Row],[Size]]+F235)-Tabela1[[#This Row],[Price]])</f>
        <v>9.6078373816422778E-3</v>
      </c>
      <c r="G236">
        <v>9.9999999999999995E-7</v>
      </c>
    </row>
    <row r="237" spans="2:7" x14ac:dyDescent="0.25">
      <c r="B237" s="2">
        <v>70</v>
      </c>
      <c r="C237" s="2">
        <v>100</v>
      </c>
      <c r="D237">
        <v>234</v>
      </c>
      <c r="E237">
        <f>E236-G236*(Tabela1[[#This Row],[Size]]*((E236*Tabela1[[#This Row],[Size]]+F236)-Tabela1[[#This Row],[Price]]))</f>
        <v>1.0605376467054584</v>
      </c>
      <c r="F237">
        <f>F236-G236*((E236*Tabela1[[#This Row],[Size]]+F236)-Tabela1[[#This Row],[Price]])</f>
        <v>9.6337169484126892E-3</v>
      </c>
      <c r="G237">
        <v>9.9999999999999995E-7</v>
      </c>
    </row>
    <row r="238" spans="2:7" x14ac:dyDescent="0.25">
      <c r="B238" s="2">
        <v>75</v>
      </c>
      <c r="C238" s="2">
        <v>80</v>
      </c>
      <c r="D238">
        <v>235</v>
      </c>
      <c r="E238">
        <f>E237-G237*(Tabela1[[#This Row],[Size]]*((E237*Tabela1[[#This Row],[Size]]+F237)-Tabela1[[#This Row],[Price]]))</f>
        <v>1.060571399913969</v>
      </c>
      <c r="F238">
        <f>F237-G237*((E237*Tabela1[[#This Row],[Size]]+F237)-Tabela1[[#This Row],[Price]])</f>
        <v>9.6341669911928322E-3</v>
      </c>
      <c r="G238">
        <v>9.9999999999999995E-7</v>
      </c>
    </row>
    <row r="239" spans="2:7" x14ac:dyDescent="0.25">
      <c r="B239" s="2">
        <v>100</v>
      </c>
      <c r="C239" s="2">
        <v>130</v>
      </c>
      <c r="D239">
        <v>236</v>
      </c>
      <c r="E239">
        <f>E238-G238*(Tabela1[[#This Row],[Size]]*((E238*Tabela1[[#This Row],[Size]]+F238)-Tabela1[[#This Row],[Price]]))</f>
        <v>1.0629647224981302</v>
      </c>
      <c r="F239">
        <f>F238-G238*((E238*Tabela1[[#This Row],[Size]]+F238)-Tabela1[[#This Row],[Price]])</f>
        <v>9.6581002170344436E-3</v>
      </c>
      <c r="G239">
        <v>9.9999999999999995E-7</v>
      </c>
    </row>
    <row r="240" spans="2:7" x14ac:dyDescent="0.25">
      <c r="B240" s="2">
        <v>120</v>
      </c>
      <c r="C240" s="2">
        <v>125</v>
      </c>
      <c r="D240">
        <v>237</v>
      </c>
      <c r="E240">
        <f>E239-G239*(Tabela1[[#This Row],[Size]]*((E239*Tabela1[[#This Row],[Size]]+F239)-Tabela1[[#This Row],[Price]]))</f>
        <v>1.0626568715221312</v>
      </c>
      <c r="F240">
        <f>F239-G239*((E239*Tabela1[[#This Row],[Size]]+F239)-Tabela1[[#This Row],[Price]])</f>
        <v>9.6555347922344503E-3</v>
      </c>
      <c r="G240">
        <v>9.9999999999999995E-7</v>
      </c>
    </row>
    <row r="241" spans="2:7" x14ac:dyDescent="0.25">
      <c r="B241" s="2">
        <v>140</v>
      </c>
      <c r="C241" s="2">
        <v>180</v>
      </c>
      <c r="D241">
        <v>238</v>
      </c>
      <c r="E241">
        <f>E240-G240*(Tabela1[[#This Row],[Size]]*((E240*Tabela1[[#This Row],[Size]]+F240)-Tabela1[[#This Row],[Price]]))</f>
        <v>1.0670274450654265</v>
      </c>
      <c r="F241">
        <f>F240-G240*((E240*Tabela1[[#This Row],[Size]]+F240)-Tabela1[[#This Row],[Price]])</f>
        <v>9.6867531746865597E-3</v>
      </c>
      <c r="G241">
        <v>9.9999999999999995E-7</v>
      </c>
    </row>
    <row r="242" spans="2:7" x14ac:dyDescent="0.25">
      <c r="B242" s="2">
        <v>160</v>
      </c>
      <c r="C242" s="2">
        <v>200</v>
      </c>
      <c r="D242">
        <v>239</v>
      </c>
      <c r="E242">
        <f>E241-G241*(Tabela1[[#This Row],[Size]]*((E241*Tabela1[[#This Row],[Size]]+F241)-Tabela1[[#This Row],[Price]]))</f>
        <v>1.0717099925912437</v>
      </c>
      <c r="F242">
        <f>F241-G241*((E241*Tabela1[[#This Row],[Size]]+F241)-Tabela1[[#This Row],[Price]])</f>
        <v>9.7160190967229172E-3</v>
      </c>
      <c r="G242">
        <v>9.9999999999999995E-7</v>
      </c>
    </row>
    <row r="243" spans="2:7" x14ac:dyDescent="0.25">
      <c r="B243" s="2">
        <v>40</v>
      </c>
      <c r="C243" s="2">
        <v>50</v>
      </c>
      <c r="D243">
        <v>240</v>
      </c>
      <c r="E243">
        <f>E242-G242*(Tabela1[[#This Row],[Size]]*((E242*Tabela1[[#This Row],[Size]]+F242)-Tabela1[[#This Row],[Price]]))</f>
        <v>1.0719948679623339</v>
      </c>
      <c r="F243">
        <f>F242-G242*((E242*Tabela1[[#This Row],[Size]]+F242)-Tabela1[[#This Row],[Price]])</f>
        <v>9.7231409810001699E-3</v>
      </c>
      <c r="G243">
        <v>9.9999999999999995E-7</v>
      </c>
    </row>
    <row r="244" spans="2:7" x14ac:dyDescent="0.25">
      <c r="B244" s="2">
        <v>55</v>
      </c>
      <c r="C244" s="2">
        <v>60</v>
      </c>
      <c r="D244">
        <v>241</v>
      </c>
      <c r="E244">
        <f>E243-G243*(Tabela1[[#This Row],[Size]]*((E243*Tabela1[[#This Row],[Size]]+F243)-Tabela1[[#This Row],[Price]]))</f>
        <v>1.0720515487139939</v>
      </c>
      <c r="F244">
        <f>F243-G243*((E243*Tabela1[[#This Row],[Size]]+F243)-Tabela1[[#This Row],[Price]])</f>
        <v>9.7241715401212604E-3</v>
      </c>
      <c r="G244">
        <v>9.9999999999999995E-7</v>
      </c>
    </row>
    <row r="245" spans="2:7" x14ac:dyDescent="0.25">
      <c r="B245" s="2">
        <v>90</v>
      </c>
      <c r="C245" s="2">
        <v>90</v>
      </c>
      <c r="D245">
        <v>242</v>
      </c>
      <c r="E245">
        <f>E244-G244*(Tabela1[[#This Row],[Size]]*((E244*Tabela1[[#This Row],[Size]]+F244)-Tabela1[[#This Row],[Price]]))</f>
        <v>1.0714670559939719</v>
      </c>
      <c r="F245">
        <f>F244-G244*((E244*Tabela1[[#This Row],[Size]]+F244)-Tabela1[[#This Row],[Price]])</f>
        <v>9.7176771765654611E-3</v>
      </c>
      <c r="G245">
        <v>9.9999999999999995E-7</v>
      </c>
    </row>
    <row r="246" spans="2:7" x14ac:dyDescent="0.25">
      <c r="B246" s="2">
        <v>60</v>
      </c>
      <c r="C246" s="2">
        <v>45</v>
      </c>
      <c r="D246">
        <v>243</v>
      </c>
      <c r="E246">
        <f>E245-G245*(Tabela1[[#This Row],[Size]]*((E245*Tabela1[[#This Row],[Size]]+F245)-Tabela1[[#This Row],[Price]]))</f>
        <v>1.0703091915317628</v>
      </c>
      <c r="F246">
        <f>F245-G245*((E245*Tabela1[[#This Row],[Size]]+F245)-Tabela1[[#This Row],[Price]])</f>
        <v>9.6983794355286462E-3</v>
      </c>
      <c r="G246">
        <v>9.9999999999999995E-7</v>
      </c>
    </row>
    <row r="247" spans="2:7" x14ac:dyDescent="0.25">
      <c r="B247" s="2">
        <v>70</v>
      </c>
      <c r="C247" s="2">
        <v>100</v>
      </c>
      <c r="D247">
        <v>244</v>
      </c>
      <c r="E247">
        <f>E246-G246*(Tabela1[[#This Row],[Size]]*((E246*Tabela1[[#This Row],[Size]]+F246)-Tabela1[[#This Row],[Price]]))</f>
        <v>1.0720639976066968</v>
      </c>
      <c r="F247">
        <f>F246-G246*((E246*Tabela1[[#This Row],[Size]]+F246)-Tabela1[[#This Row],[Price]])</f>
        <v>9.7234480937419872E-3</v>
      </c>
      <c r="G247">
        <v>9.9999999999999995E-7</v>
      </c>
    </row>
    <row r="248" spans="2:7" x14ac:dyDescent="0.25">
      <c r="B248" s="2">
        <v>75</v>
      </c>
      <c r="C248" s="2">
        <v>80</v>
      </c>
      <c r="D248">
        <v>245</v>
      </c>
      <c r="E248">
        <f>E247-G247*(Tabela1[[#This Row],[Size]]*((E247*Tabela1[[#This Row],[Size]]+F247)-Tabela1[[#This Row],[Price]]))</f>
        <v>1.0720329083615521</v>
      </c>
      <c r="F248">
        <f>F247-G247*((E247*Tabela1[[#This Row],[Size]]+F247)-Tabela1[[#This Row],[Price]])</f>
        <v>9.7230335704733915E-3</v>
      </c>
      <c r="G248">
        <v>9.9999999999999995E-7</v>
      </c>
    </row>
    <row r="249" spans="2:7" x14ac:dyDescent="0.25">
      <c r="B249" s="2">
        <v>100</v>
      </c>
      <c r="C249" s="2">
        <v>130</v>
      </c>
      <c r="D249">
        <v>246</v>
      </c>
      <c r="E249">
        <f>E248-G248*(Tabela1[[#This Row],[Size]]*((E248*Tabela1[[#This Row],[Size]]+F248)-Tabela1[[#This Row],[Price]]))</f>
        <v>1.0743116069745795</v>
      </c>
      <c r="F249">
        <f>F248-G248*((E248*Tabela1[[#This Row],[Size]]+F248)-Tabela1[[#This Row],[Price]])</f>
        <v>9.7458205566036665E-3</v>
      </c>
      <c r="G249">
        <v>9.9999999999999995E-7</v>
      </c>
    </row>
    <row r="250" spans="2:7" x14ac:dyDescent="0.25">
      <c r="B250" s="2">
        <v>120</v>
      </c>
      <c r="C250" s="2">
        <v>125</v>
      </c>
      <c r="D250">
        <v>247</v>
      </c>
      <c r="E250">
        <f>E249-G249*(Tabela1[[#This Row],[Size]]*((E249*Tabela1[[#This Row],[Size]]+F249)-Tabela1[[#This Row],[Price]]))</f>
        <v>1.0738403503356788</v>
      </c>
      <c r="F250">
        <f>F249-G249*((E249*Tabela1[[#This Row],[Size]]+F249)-Tabela1[[#This Row],[Price]])</f>
        <v>9.7418934179461601E-3</v>
      </c>
      <c r="G250">
        <v>9.9999999999999995E-7</v>
      </c>
    </row>
    <row r="251" spans="2:7" x14ac:dyDescent="0.25">
      <c r="B251" s="2">
        <v>140</v>
      </c>
      <c r="C251" s="2">
        <v>180</v>
      </c>
      <c r="D251">
        <v>248</v>
      </c>
      <c r="E251">
        <f>E250-G250*(Tabela1[[#This Row],[Size]]*((E250*Tabela1[[#This Row],[Size]]+F250)-Tabela1[[#This Row],[Price]]))</f>
        <v>1.0779917156040211</v>
      </c>
      <c r="F251">
        <f>F250-G250*((E250*Tabela1[[#This Row],[Size]]+F250)-Tabela1[[#This Row],[Price]])</f>
        <v>9.7715460270057473E-3</v>
      </c>
      <c r="G251">
        <v>9.9999999999999995E-7</v>
      </c>
    </row>
    <row r="252" spans="2:7" x14ac:dyDescent="0.25">
      <c r="B252" s="2">
        <v>160</v>
      </c>
      <c r="C252" s="2">
        <v>200</v>
      </c>
      <c r="D252">
        <v>249</v>
      </c>
      <c r="E252">
        <f>E251-G251*(Tabela1[[#This Row],[Size]]*((E251*Tabela1[[#This Row],[Size]]+F251)-Tabela1[[#This Row],[Price]]))</f>
        <v>1.0823935642371938</v>
      </c>
      <c r="F252">
        <f>F251-G251*((E251*Tabela1[[#This Row],[Size]]+F251)-Tabela1[[#This Row],[Price]])</f>
        <v>9.7990575809630762E-3</v>
      </c>
      <c r="G252">
        <v>9.9999999999999995E-7</v>
      </c>
    </row>
    <row r="253" spans="2:7" x14ac:dyDescent="0.25">
      <c r="B253" s="2">
        <v>40</v>
      </c>
      <c r="C253" s="2">
        <v>50</v>
      </c>
      <c r="D253">
        <v>250</v>
      </c>
      <c r="E253">
        <f>E252-G252*(Tabela1[[#This Row],[Size]]*((E252*Tabela1[[#This Row],[Size]]+F252)-Tabela1[[#This Row],[Price]]))</f>
        <v>1.082661342572111</v>
      </c>
      <c r="F253">
        <f>F252-G252*((E252*Tabela1[[#This Row],[Size]]+F252)-Tabela1[[#This Row],[Price]])</f>
        <v>9.8057520393360076E-3</v>
      </c>
      <c r="G253">
        <v>9.9999999999999995E-7</v>
      </c>
    </row>
    <row r="254" spans="2:7" x14ac:dyDescent="0.25">
      <c r="B254" s="2">
        <v>55</v>
      </c>
      <c r="C254" s="2">
        <v>60</v>
      </c>
      <c r="D254">
        <v>251</v>
      </c>
      <c r="E254">
        <f>E253-G253*(Tabela1[[#This Row],[Size]]*((E253*Tabela1[[#This Row],[Size]]+F253)-Tabela1[[#This Row],[Price]]))</f>
        <v>1.0826857526944682</v>
      </c>
      <c r="F254">
        <f>F253-G253*((E253*Tabela1[[#This Row],[Size]]+F253)-Tabela1[[#This Row],[Price]])</f>
        <v>9.8061958597425013E-3</v>
      </c>
      <c r="G254">
        <v>9.9999999999999995E-7</v>
      </c>
    </row>
    <row r="255" spans="2:7" x14ac:dyDescent="0.25">
      <c r="B255" s="2">
        <v>90</v>
      </c>
      <c r="C255" s="2">
        <v>90</v>
      </c>
      <c r="D255">
        <v>252</v>
      </c>
      <c r="E255">
        <f>E254-G254*(Tabela1[[#This Row],[Size]]*((E254*Tabela1[[#This Row],[Size]]+F254)-Tabela1[[#This Row],[Price]]))</f>
        <v>1.0820151155400157</v>
      </c>
      <c r="F255">
        <f>F254-G254*((E254*Tabela1[[#This Row],[Size]]+F254)-Tabela1[[#This Row],[Price]])</f>
        <v>9.7987443358041396E-3</v>
      </c>
      <c r="G255">
        <v>9.9999999999999995E-7</v>
      </c>
    </row>
    <row r="256" spans="2:7" x14ac:dyDescent="0.25">
      <c r="B256" s="2">
        <v>60</v>
      </c>
      <c r="C256" s="2">
        <v>45</v>
      </c>
      <c r="D256">
        <v>253</v>
      </c>
      <c r="E256">
        <f>E255-G255*(Tabela1[[#This Row],[Size]]*((E255*Tabela1[[#This Row],[Size]]+F255)-Tabela1[[#This Row],[Price]]))</f>
        <v>1.0808192731994115</v>
      </c>
      <c r="F256">
        <f>F255-G255*((E255*Tabela1[[#This Row],[Size]]+F255)-Tabela1[[#This Row],[Price]])</f>
        <v>9.7788136301274024E-3</v>
      </c>
      <c r="G256">
        <v>9.9999999999999995E-7</v>
      </c>
    </row>
    <row r="257" spans="2:7" x14ac:dyDescent="0.25">
      <c r="B257" s="2">
        <v>70</v>
      </c>
      <c r="C257" s="2">
        <v>100</v>
      </c>
      <c r="D257">
        <v>254</v>
      </c>
      <c r="E257">
        <f>E256-G256*(Tabela1[[#This Row],[Size]]*((E256*Tabela1[[#This Row],[Size]]+F256)-Tabela1[[#This Row],[Price]]))</f>
        <v>1.0825225742437803</v>
      </c>
      <c r="F257">
        <f>F256-G256*((E256*Tabela1[[#This Row],[Size]]+F256)-Tabela1[[#This Row],[Price]])</f>
        <v>9.8031465021898127E-3</v>
      </c>
      <c r="G257">
        <v>9.9999999999999995E-7</v>
      </c>
    </row>
    <row r="258" spans="2:7" x14ac:dyDescent="0.25">
      <c r="B258" s="2">
        <v>75</v>
      </c>
      <c r="C258" s="2">
        <v>80</v>
      </c>
      <c r="D258">
        <v>255</v>
      </c>
      <c r="E258">
        <f>E257-G257*(Tabela1[[#This Row],[Size]]*((E257*Tabela1[[#This Row],[Size]]+F257)-Tabela1[[#This Row],[Price]]))</f>
        <v>1.0824326495276713</v>
      </c>
      <c r="F258">
        <f>F257-G257*((E257*Tabela1[[#This Row],[Size]]+F257)-Tabela1[[#This Row],[Price]])</f>
        <v>9.8019475059750276E-3</v>
      </c>
      <c r="G258">
        <v>9.9999999999999995E-7</v>
      </c>
    </row>
    <row r="259" spans="2:7" x14ac:dyDescent="0.25">
      <c r="B259" s="2">
        <v>100</v>
      </c>
      <c r="C259" s="2">
        <v>130</v>
      </c>
      <c r="D259">
        <v>256</v>
      </c>
      <c r="E259">
        <f>E258-G258*(Tabela1[[#This Row],[Size]]*((E258*Tabela1[[#This Row],[Size]]+F258)-Tabela1[[#This Row],[Price]]))</f>
        <v>1.0846073428376439</v>
      </c>
      <c r="F259">
        <f>F258-G258*((E258*Tabela1[[#This Row],[Size]]+F258)-Tabela1[[#This Row],[Price]])</f>
        <v>9.8236944390747549E-3</v>
      </c>
      <c r="G259">
        <v>9.9999999999999995E-7</v>
      </c>
    </row>
    <row r="260" spans="2:7" x14ac:dyDescent="0.25">
      <c r="B260" s="2">
        <v>120</v>
      </c>
      <c r="C260" s="2">
        <v>125</v>
      </c>
      <c r="D260">
        <v>257</v>
      </c>
      <c r="E260">
        <f>E259-G259*(Tabela1[[#This Row],[Size]]*((E259*Tabela1[[#This Row],[Size]]+F259)-Tabela1[[#This Row],[Price]]))</f>
        <v>1.0839878182574492</v>
      </c>
      <c r="F260">
        <f>F259-G259*((E259*Tabela1[[#This Row],[Size]]+F259)-Tabela1[[#This Row],[Price]])</f>
        <v>9.8185317342397993E-3</v>
      </c>
      <c r="G260">
        <v>9.9999999999999995E-7</v>
      </c>
    </row>
    <row r="261" spans="2:7" x14ac:dyDescent="0.25">
      <c r="B261" s="2">
        <v>140</v>
      </c>
      <c r="C261" s="2">
        <v>180</v>
      </c>
      <c r="D261">
        <v>258</v>
      </c>
      <c r="E261">
        <f>E260-G260*(Tabela1[[#This Row],[Size]]*((E260*Tabela1[[#This Row],[Size]]+F260)-Tabela1[[#This Row],[Price]]))</f>
        <v>1.0879402824251603</v>
      </c>
      <c r="F261">
        <f>F260-G260*((E260*Tabela1[[#This Row],[Size]]+F260)-Tabela1[[#This Row],[Price]])</f>
        <v>9.8467636211520219E-3</v>
      </c>
      <c r="G261">
        <v>9.9999999999999995E-7</v>
      </c>
    </row>
    <row r="262" spans="2:7" x14ac:dyDescent="0.25">
      <c r="B262" s="2">
        <v>160</v>
      </c>
      <c r="C262" s="2">
        <v>200</v>
      </c>
      <c r="D262">
        <v>259</v>
      </c>
      <c r="E262">
        <f>E261-G261*(Tabela1[[#This Row],[Size]]*((E261*Tabela1[[#This Row],[Size]]+F261)-Tabela1[[#This Row],[Price]]))</f>
        <v>1.0920874357128967</v>
      </c>
      <c r="F262">
        <f>F261-G261*((E261*Tabela1[[#This Row],[Size]]+F261)-Tabela1[[#This Row],[Price]])</f>
        <v>9.8726833292003754E-3</v>
      </c>
      <c r="G262">
        <v>9.9999999999999995E-7</v>
      </c>
    </row>
    <row r="263" spans="2:7" x14ac:dyDescent="0.25">
      <c r="B263" s="2">
        <v>40</v>
      </c>
      <c r="C263" s="2">
        <v>50</v>
      </c>
      <c r="D263">
        <v>260</v>
      </c>
      <c r="E263">
        <f>E262-G262*(Tabela1[[#This Row],[Size]]*((E262*Tabela1[[#This Row],[Size]]+F262)-Tabela1[[#This Row],[Price]]))</f>
        <v>1.0923397009084228</v>
      </c>
      <c r="F263">
        <f>F262-G262*((E262*Tabela1[[#This Row],[Size]]+F262)-Tabela1[[#This Row],[Price]])</f>
        <v>9.8789899590885303E-3</v>
      </c>
      <c r="G263">
        <v>9.9999999999999995E-7</v>
      </c>
    </row>
    <row r="264" spans="2:7" x14ac:dyDescent="0.25">
      <c r="B264" s="2">
        <v>55</v>
      </c>
      <c r="C264" s="2">
        <v>60</v>
      </c>
      <c r="D264">
        <v>261</v>
      </c>
      <c r="E264">
        <f>E263-G263*(Tabela1[[#This Row],[Size]]*((E263*Tabela1[[#This Row],[Size]]+F263)-Tabela1[[#This Row],[Price]]))</f>
        <v>1.092334829968727</v>
      </c>
      <c r="F264">
        <f>F263-G263*((E263*Tabela1[[#This Row],[Size]]+F263)-Tabela1[[#This Row],[Price]])</f>
        <v>9.8789013965486071E-3</v>
      </c>
      <c r="G264">
        <v>9.9999999999999995E-7</v>
      </c>
    </row>
    <row r="265" spans="2:7" x14ac:dyDescent="0.25">
      <c r="B265" s="2">
        <v>90</v>
      </c>
      <c r="C265" s="2">
        <v>90</v>
      </c>
      <c r="D265">
        <v>262</v>
      </c>
      <c r="E265">
        <f>E264-G264*(Tabela1[[#This Row],[Size]]*((E264*Tabela1[[#This Row],[Size]]+F264)-Tabela1[[#This Row],[Price]]))</f>
        <v>1.0915860287448547</v>
      </c>
      <c r="F265">
        <f>F264-G264*((E264*Tabela1[[#This Row],[Size]]+F264)-Tabela1[[#This Row],[Price]])</f>
        <v>9.8705813829500257E-3</v>
      </c>
      <c r="G265">
        <v>9.9999999999999995E-7</v>
      </c>
    </row>
    <row r="266" spans="2:7" x14ac:dyDescent="0.25">
      <c r="B266" s="2">
        <v>60</v>
      </c>
      <c r="C266" s="2">
        <v>45</v>
      </c>
      <c r="D266">
        <v>263</v>
      </c>
      <c r="E266">
        <f>E265-G265*(Tabela1[[#This Row],[Size]]*((E265*Tabela1[[#This Row],[Size]]+F265)-Tabela1[[#This Row],[Price]]))</f>
        <v>1.0903557268064903</v>
      </c>
      <c r="F266">
        <f>F265-G265*((E265*Tabela1[[#This Row],[Size]]+F265)-Tabela1[[#This Row],[Price]])</f>
        <v>9.8500763506439507E-3</v>
      </c>
      <c r="G266">
        <v>9.9999999999999995E-7</v>
      </c>
    </row>
    <row r="267" spans="2:7" x14ac:dyDescent="0.25">
      <c r="B267" s="2">
        <v>70</v>
      </c>
      <c r="C267" s="2">
        <v>100</v>
      </c>
      <c r="D267">
        <v>264</v>
      </c>
      <c r="E267">
        <f>E266-G266*(Tabela1[[#This Row],[Size]]*((E266*Tabela1[[#This Row],[Size]]+F266)-Tabela1[[#This Row],[Price]]))</f>
        <v>1.0920122942397938</v>
      </c>
      <c r="F267">
        <f>F266-G266*((E266*Tabela1[[#This Row],[Size]]+F266)-Tabela1[[#This Row],[Price]])</f>
        <v>9.8737415996911458E-3</v>
      </c>
      <c r="G267">
        <v>9.9999999999999995E-7</v>
      </c>
    </row>
    <row r="268" spans="2:7" x14ac:dyDescent="0.25">
      <c r="B268" s="2">
        <v>75</v>
      </c>
      <c r="C268" s="2">
        <v>80</v>
      </c>
      <c r="D268">
        <v>265</v>
      </c>
      <c r="E268">
        <f>E267-G267*(Tabela1[[#This Row],[Size]]*((E267*Tabela1[[#This Row],[Size]]+F267)-Tabela1[[#This Row],[Price]]))</f>
        <v>1.091868984554075</v>
      </c>
      <c r="F268">
        <f>F267-G267*((E267*Tabela1[[#This Row],[Size]]+F267)-Tabela1[[#This Row],[Price]])</f>
        <v>9.8718308038815619E-3</v>
      </c>
      <c r="G268">
        <v>9.9999999999999995E-7</v>
      </c>
    </row>
    <row r="269" spans="2:7" x14ac:dyDescent="0.25">
      <c r="B269" s="2">
        <v>100</v>
      </c>
      <c r="C269" s="2">
        <v>130</v>
      </c>
      <c r="D269">
        <v>266</v>
      </c>
      <c r="E269">
        <f>E268-G268*(Tabela1[[#This Row],[Size]]*((E268*Tabela1[[#This Row],[Size]]+F268)-Tabela1[[#This Row],[Price]]))</f>
        <v>1.0939493075254538</v>
      </c>
      <c r="F269">
        <f>F268-G268*((E268*Tabela1[[#This Row],[Size]]+F268)-Tabela1[[#This Row],[Price]])</f>
        <v>9.8926340335953513E-3</v>
      </c>
      <c r="G269">
        <v>9.9999999999999995E-7</v>
      </c>
    </row>
    <row r="270" spans="2:7" x14ac:dyDescent="0.25">
      <c r="B270" s="2">
        <v>120</v>
      </c>
      <c r="C270" s="2">
        <v>125</v>
      </c>
      <c r="D270">
        <v>267</v>
      </c>
      <c r="E270">
        <f>E269-G269*(Tabela1[[#This Row],[Size]]*((E269*Tabela1[[#This Row],[Size]]+F269)-Tabela1[[#This Row],[Price]]))</f>
        <v>1.0931952503810032</v>
      </c>
      <c r="F270">
        <f>F269-G269*((E269*Tabela1[[#This Row],[Size]]+F269)-Tabela1[[#This Row],[Price]])</f>
        <v>9.8863502240582636E-3</v>
      </c>
      <c r="G270">
        <v>9.9999999999999995E-7</v>
      </c>
    </row>
    <row r="271" spans="2:7" x14ac:dyDescent="0.25">
      <c r="B271" s="2">
        <v>140</v>
      </c>
      <c r="C271" s="2">
        <v>180</v>
      </c>
      <c r="D271">
        <v>268</v>
      </c>
      <c r="E271">
        <f>E270-G270*(Tabela1[[#This Row],[Size]]*((E270*Tabela1[[#This Row],[Size]]+F270)-Tabela1[[#This Row],[Price]]))</f>
        <v>1.0969672393845042</v>
      </c>
      <c r="F271">
        <f>F270-G270*((E270*Tabela1[[#This Row],[Size]]+F270)-Tabela1[[#This Row],[Price]])</f>
        <v>9.9132930026546995E-3</v>
      </c>
      <c r="G271">
        <v>9.9999999999999995E-7</v>
      </c>
    </row>
    <row r="272" spans="2:7" x14ac:dyDescent="0.25">
      <c r="B272" s="2">
        <v>160</v>
      </c>
      <c r="C272" s="2">
        <v>200</v>
      </c>
      <c r="D272">
        <v>269</v>
      </c>
      <c r="E272">
        <f>E271-G271*(Tabela1[[#This Row],[Size]]*((E271*Tabela1[[#This Row],[Size]]+F271)-Tabela1[[#This Row],[Price]]))</f>
        <v>1.1008832919293805</v>
      </c>
      <c r="F272">
        <f>F271-G271*((E271*Tabela1[[#This Row],[Size]]+F271)-Tabela1[[#This Row],[Price]])</f>
        <v>9.9377683310601754E-3</v>
      </c>
      <c r="G272">
        <v>9.9999999999999995E-7</v>
      </c>
    </row>
    <row r="273" spans="2:7" x14ac:dyDescent="0.25">
      <c r="B273" s="2">
        <v>40</v>
      </c>
      <c r="C273" s="2">
        <v>50</v>
      </c>
      <c r="D273">
        <v>270</v>
      </c>
      <c r="E273">
        <f>E272-G272*(Tabela1[[#This Row],[Size]]*((E272*Tabela1[[#This Row],[Size]]+F272)-Tabela1[[#This Row],[Price]]))</f>
        <v>1.1011214811515602</v>
      </c>
      <c r="F273">
        <f>F272-G272*((E272*Tabela1[[#This Row],[Size]]+F272)-Tabela1[[#This Row],[Price]])</f>
        <v>9.9437230616146698E-3</v>
      </c>
      <c r="G273">
        <v>9.9999999999999995E-7</v>
      </c>
    </row>
    <row r="274" spans="2:7" x14ac:dyDescent="0.25">
      <c r="B274" s="2">
        <v>55</v>
      </c>
      <c r="C274" s="2">
        <v>60</v>
      </c>
      <c r="D274">
        <v>271</v>
      </c>
      <c r="E274">
        <f>E273-G273*(Tabela1[[#This Row],[Size]]*((E273*Tabela1[[#This Row],[Size]]+F273)-Tabela1[[#This Row],[Price]]))</f>
        <v>1.1010900417663083</v>
      </c>
      <c r="F274">
        <f>F273-G273*((E273*Tabela1[[#This Row],[Size]]+F273)-Tabela1[[#This Row],[Price]])</f>
        <v>9.9431514364282728E-3</v>
      </c>
      <c r="G274">
        <v>9.9999999999999995E-7</v>
      </c>
    </row>
    <row r="275" spans="2:7" x14ac:dyDescent="0.25">
      <c r="B275" s="2">
        <v>90</v>
      </c>
      <c r="C275" s="2">
        <v>90</v>
      </c>
      <c r="D275">
        <v>272</v>
      </c>
      <c r="E275">
        <f>E274-G274*(Tabela1[[#This Row],[Size]]*((E274*Tabela1[[#This Row],[Size]]+F274)-Tabela1[[#This Row],[Price]]))</f>
        <v>1.100270317544372</v>
      </c>
      <c r="F275">
        <f>F274-G274*((E274*Tabela1[[#This Row],[Size]]+F274)-Tabela1[[#This Row],[Price]])</f>
        <v>9.9340433895178694E-3</v>
      </c>
      <c r="G275">
        <v>9.9999999999999995E-7</v>
      </c>
    </row>
    <row r="276" spans="2:7" x14ac:dyDescent="0.25">
      <c r="B276" s="2">
        <v>60</v>
      </c>
      <c r="C276" s="2">
        <v>45</v>
      </c>
      <c r="D276">
        <v>273</v>
      </c>
      <c r="E276">
        <f>E275-G275*(Tabela1[[#This Row],[Size]]*((E275*Tabela1[[#This Row],[Size]]+F275)-Tabela1[[#This Row],[Price]]))</f>
        <v>1.0990087483586088</v>
      </c>
      <c r="F276">
        <f>F275-G275*((E275*Tabela1[[#This Row],[Size]]+F275)-Tabela1[[#This Row],[Price]])</f>
        <v>9.9130172364218175E-3</v>
      </c>
      <c r="G276">
        <v>9.9999999999999995E-7</v>
      </c>
    </row>
    <row r="277" spans="2:7" x14ac:dyDescent="0.25">
      <c r="B277" s="2">
        <v>70</v>
      </c>
      <c r="C277" s="2">
        <v>100</v>
      </c>
      <c r="D277">
        <v>274</v>
      </c>
      <c r="E277">
        <f>E276-G276*(Tabela1[[#This Row],[Size]]*((E276*Tabela1[[#This Row],[Size]]+F276)-Tabela1[[#This Row],[Price]]))</f>
        <v>1.1006229115804451</v>
      </c>
      <c r="F277">
        <f>F276-G276*((E276*Tabela1[[#This Row],[Size]]+F276)-Tabela1[[#This Row],[Price]])</f>
        <v>9.936076711019478E-3</v>
      </c>
      <c r="G277">
        <v>9.9999999999999995E-7</v>
      </c>
    </row>
    <row r="278" spans="2:7" x14ac:dyDescent="0.25">
      <c r="B278" s="2">
        <v>75</v>
      </c>
      <c r="C278" s="2">
        <v>80</v>
      </c>
      <c r="D278">
        <v>275</v>
      </c>
      <c r="E278">
        <f>E277-G277*(Tabela1[[#This Row],[Size]]*((E277*Tabela1[[#This Row],[Size]]+F277)-Tabela1[[#This Row],[Price]]))</f>
        <v>1.1004311624970518</v>
      </c>
      <c r="F278">
        <f>F277-G277*((E277*Tabela1[[#This Row],[Size]]+F277)-Tabela1[[#This Row],[Price]])</f>
        <v>9.9335200565742344E-3</v>
      </c>
      <c r="G278">
        <v>9.9999999999999995E-7</v>
      </c>
    </row>
    <row r="279" spans="2:7" x14ac:dyDescent="0.25">
      <c r="B279" s="2">
        <v>100</v>
      </c>
      <c r="C279" s="2">
        <v>130</v>
      </c>
      <c r="D279">
        <v>276</v>
      </c>
      <c r="E279">
        <f>E278-G278*(Tabela1[[#This Row],[Size]]*((E278*Tabela1[[#This Row],[Size]]+F278)-Tabela1[[#This Row],[Price]]))</f>
        <v>1.1024258575200756</v>
      </c>
      <c r="F279">
        <f>F278-G278*((E278*Tabela1[[#This Row],[Size]]+F278)-Tabela1[[#This Row],[Price]])</f>
        <v>9.9534670068044725E-3</v>
      </c>
      <c r="G279">
        <v>9.9999999999999995E-7</v>
      </c>
    </row>
    <row r="280" spans="2:7" x14ac:dyDescent="0.25">
      <c r="B280" s="2">
        <v>120</v>
      </c>
      <c r="C280" s="2">
        <v>125</v>
      </c>
      <c r="D280">
        <v>277</v>
      </c>
      <c r="E280">
        <f>E279-G279*(Tabela1[[#This Row],[Size]]*((E279*Tabela1[[#This Row],[Size]]+F279)-Tabela1[[#This Row],[Price]]))</f>
        <v>1.1015497307557458</v>
      </c>
      <c r="F280">
        <f>F279-G279*((E279*Tabela1[[#This Row],[Size]]+F279)-Tabela1[[#This Row],[Price]])</f>
        <v>9.9461659504350569E-3</v>
      </c>
      <c r="G280">
        <v>9.9999999999999995E-7</v>
      </c>
    </row>
    <row r="281" spans="2:7" x14ac:dyDescent="0.25">
      <c r="B281" s="2">
        <v>140</v>
      </c>
      <c r="C281" s="2">
        <v>180</v>
      </c>
      <c r="D281">
        <v>278</v>
      </c>
      <c r="E281">
        <f>E280-G280*(Tabela1[[#This Row],[Size]]*((E280*Tabela1[[#This Row],[Size]]+F280)-Tabela1[[#This Row],[Price]]))</f>
        <v>1.1051579635697002</v>
      </c>
      <c r="F281">
        <f>F280-G280*((E280*Tabela1[[#This Row],[Size]]+F280)-Tabela1[[#This Row],[Price]])</f>
        <v>9.9719390419633017E-3</v>
      </c>
      <c r="G281">
        <v>9.9999999999999995E-7</v>
      </c>
    </row>
    <row r="282" spans="2:7" x14ac:dyDescent="0.25">
      <c r="B282" s="2">
        <v>160</v>
      </c>
      <c r="C282" s="2">
        <v>200</v>
      </c>
      <c r="D282">
        <v>279</v>
      </c>
      <c r="E282">
        <f>E281-G281*(Tabela1[[#This Row],[Size]]*((E281*Tabela1[[#This Row],[Size]]+F281)-Tabela1[[#This Row],[Price]]))</f>
        <v>1.1088643241920693</v>
      </c>
      <c r="F282">
        <f>F281-G281*((E281*Tabela1[[#This Row],[Size]]+F281)-Tabela1[[#This Row],[Price]])</f>
        <v>9.9951037958531073E-3</v>
      </c>
      <c r="G282">
        <v>9.9999999999999995E-7</v>
      </c>
    </row>
    <row r="283" spans="2:7" x14ac:dyDescent="0.25">
      <c r="B283" s="2">
        <v>40</v>
      </c>
      <c r="C283" s="2">
        <v>50</v>
      </c>
      <c r="D283">
        <v>280</v>
      </c>
      <c r="E283">
        <f>E282-G282*(Tabela1[[#This Row],[Size]]*((E282*Tabela1[[#This Row],[Size]]+F282)-Tabela1[[#This Row],[Price]]))</f>
        <v>1.10908974146921</v>
      </c>
      <c r="F283">
        <f>F282-G282*((E282*Tabela1[[#This Row],[Size]]+F282)-Tabela1[[#This Row],[Price]])</f>
        <v>1.0000739227781628E-2</v>
      </c>
      <c r="G283">
        <v>9.9999999999999995E-7</v>
      </c>
    </row>
    <row r="284" spans="2:7" x14ac:dyDescent="0.25">
      <c r="B284" s="2">
        <v>55</v>
      </c>
      <c r="C284" s="2">
        <v>60</v>
      </c>
      <c r="D284">
        <v>281</v>
      </c>
      <c r="E284">
        <f>E283-G283*(Tabela1[[#This Row],[Size]]*((E283*Tabela1[[#This Row],[Size]]+F283)-Tabela1[[#This Row],[Price]]))</f>
        <v>1.1090341949606082</v>
      </c>
      <c r="F284">
        <f>F283-G283*((E283*Tabela1[[#This Row],[Size]]+F283)-Tabela1[[#This Row],[Price]])</f>
        <v>9.9997292912615936E-3</v>
      </c>
      <c r="G284">
        <v>9.9999999999999995E-7</v>
      </c>
    </row>
    <row r="285" spans="2:7" x14ac:dyDescent="0.25">
      <c r="B285" s="2">
        <v>90</v>
      </c>
      <c r="C285" s="2">
        <v>90</v>
      </c>
      <c r="D285">
        <v>282</v>
      </c>
      <c r="E285">
        <f>E284-G284*(Tabela1[[#This Row],[Size]]*((E284*Tabela1[[#This Row],[Size]]+F284)-Tabela1[[#This Row],[Price]]))</f>
        <v>1.1081501180057911</v>
      </c>
      <c r="F285">
        <f>F284-G284*((E284*Tabela1[[#This Row],[Size]]+F284)-Tabela1[[#This Row],[Price]])</f>
        <v>9.9899062139858479E-3</v>
      </c>
      <c r="G285">
        <v>9.9999999999999995E-7</v>
      </c>
    </row>
    <row r="286" spans="2:7" x14ac:dyDescent="0.25">
      <c r="B286" s="2">
        <v>60</v>
      </c>
      <c r="C286" s="2">
        <v>45</v>
      </c>
      <c r="D286">
        <v>283</v>
      </c>
      <c r="E286">
        <f>E285-G285*(Tabela1[[#This Row],[Size]]*((E285*Tabela1[[#This Row],[Size]]+F285)-Tabela1[[#This Row],[Price]]))</f>
        <v>1.1068601781865974</v>
      </c>
      <c r="F286">
        <f>F285-G285*((E285*Tabela1[[#This Row],[Size]]+F285)-Tabela1[[#This Row],[Price]])</f>
        <v>9.9684072169992869E-3</v>
      </c>
      <c r="G286">
        <v>9.9999999999999995E-7</v>
      </c>
    </row>
    <row r="287" spans="2:7" x14ac:dyDescent="0.25">
      <c r="B287" s="2">
        <v>70</v>
      </c>
      <c r="C287" s="2">
        <v>100</v>
      </c>
      <c r="D287">
        <v>284</v>
      </c>
      <c r="E287">
        <f>E286-G286*(Tabela1[[#This Row],[Size]]*((E286*Tabela1[[#This Row],[Size]]+F286)-Tabela1[[#This Row],[Price]]))</f>
        <v>1.108435865524978</v>
      </c>
      <c r="F287">
        <f>F286-G286*((E286*Tabela1[[#This Row],[Size]]+F286)-Tabela1[[#This Row],[Price]])</f>
        <v>9.9909170361190073E-3</v>
      </c>
      <c r="G287">
        <v>9.9999999999999995E-7</v>
      </c>
    </row>
    <row r="288" spans="2:7" x14ac:dyDescent="0.25">
      <c r="B288" s="2">
        <v>75</v>
      </c>
      <c r="C288" s="2">
        <v>80</v>
      </c>
      <c r="D288">
        <v>285</v>
      </c>
      <c r="E288">
        <f>E287-G287*(Tabela1[[#This Row],[Size]]*((E287*Tabela1[[#This Row],[Size]]+F287)-Tabela1[[#This Row],[Price]]))</f>
        <v>1.1082001644626223</v>
      </c>
      <c r="F288">
        <f>F287-G287*((E287*Tabela1[[#This Row],[Size]]+F287)-Tabela1[[#This Row],[Price]])</f>
        <v>9.9877743552875976E-3</v>
      </c>
      <c r="G288">
        <v>9.9999999999999995E-7</v>
      </c>
    </row>
    <row r="289" spans="2:7" x14ac:dyDescent="0.25">
      <c r="B289" s="2">
        <v>100</v>
      </c>
      <c r="C289" s="2">
        <v>130</v>
      </c>
      <c r="D289">
        <v>286</v>
      </c>
      <c r="E289">
        <f>E288-G288*(Tabela1[[#This Row],[Size]]*((E288*Tabela1[[#This Row],[Size]]+F288)-Tabela1[[#This Row],[Price]]))</f>
        <v>1.1101171640405605</v>
      </c>
      <c r="F289">
        <f>F288-G288*((E288*Tabela1[[#This Row],[Size]]+F288)-Tabela1[[#This Row],[Price]])</f>
        <v>1.000694435106698E-2</v>
      </c>
      <c r="G289">
        <v>9.9999999999999995E-7</v>
      </c>
    </row>
    <row r="290" spans="2:7" x14ac:dyDescent="0.25">
      <c r="B290" s="2">
        <v>120</v>
      </c>
      <c r="C290" s="2">
        <v>125</v>
      </c>
      <c r="D290">
        <v>287</v>
      </c>
      <c r="E290">
        <f>E289-G289*(Tabela1[[#This Row],[Size]]*((E289*Tabela1[[#This Row],[Size]]+F289)-Tabela1[[#This Row],[Price]]))</f>
        <v>1.1091302760450543</v>
      </c>
      <c r="F290">
        <f>F289-G289*((E289*Tabela1[[#This Row],[Size]]+F289)-Tabela1[[#This Row],[Price]])</f>
        <v>9.9987202844377607E-3</v>
      </c>
      <c r="G290">
        <v>9.9999999999999995E-7</v>
      </c>
    </row>
    <row r="291" spans="2:7" x14ac:dyDescent="0.25">
      <c r="B291" s="2">
        <v>140</v>
      </c>
      <c r="C291" s="2">
        <v>180</v>
      </c>
      <c r="D291">
        <v>288</v>
      </c>
      <c r="E291">
        <f>E290-G290*(Tabela1[[#This Row],[Size]]*((E290*Tabela1[[#This Row],[Size]]+F290)-Tabela1[[#This Row],[Price]]))</f>
        <v>1.1125899228137315</v>
      </c>
      <c r="F291">
        <f>F290-G290*((E290*Tabela1[[#This Row],[Size]]+F290)-Tabela1[[#This Row],[Price]])</f>
        <v>1.0023432047071169E-2</v>
      </c>
      <c r="G291">
        <v>9.9999999999999995E-7</v>
      </c>
    </row>
    <row r="292" spans="2:7" x14ac:dyDescent="0.25">
      <c r="B292" s="2">
        <v>160</v>
      </c>
      <c r="C292" s="2">
        <v>200</v>
      </c>
      <c r="D292">
        <v>289</v>
      </c>
      <c r="E292">
        <f>E291-G291*(Tabela1[[#This Row],[Size]]*((E291*Tabela1[[#This Row],[Size]]+F291)-Tabela1[[#This Row],[Price]]))</f>
        <v>1.1161060170405723</v>
      </c>
      <c r="F292">
        <f>F291-G291*((E291*Tabela1[[#This Row],[Size]]+F291)-Tabela1[[#This Row],[Price]])</f>
        <v>1.0045407635988924E-2</v>
      </c>
      <c r="G292">
        <v>9.9999999999999995E-7</v>
      </c>
    </row>
    <row r="293" spans="2:7" x14ac:dyDescent="0.25">
      <c r="B293" s="2">
        <v>40</v>
      </c>
      <c r="C293" s="2">
        <v>50</v>
      </c>
      <c r="D293">
        <v>290</v>
      </c>
      <c r="E293">
        <f>E292-G292*(Tabela1[[#This Row],[Size]]*((E292*Tabela1[[#This Row],[Size]]+F292)-Tabela1[[#This Row],[Price]]))</f>
        <v>1.116319845597002</v>
      </c>
      <c r="F293">
        <f>F292-G292*((E292*Tabela1[[#This Row],[Size]]+F292)-Tabela1[[#This Row],[Price]])</f>
        <v>1.0050753349899666E-2</v>
      </c>
      <c r="G293">
        <v>9.9999999999999995E-7</v>
      </c>
    </row>
    <row r="294" spans="2:7" x14ac:dyDescent="0.25">
      <c r="B294" s="2">
        <v>55</v>
      </c>
      <c r="C294" s="2">
        <v>60</v>
      </c>
      <c r="D294">
        <v>291</v>
      </c>
      <c r="E294">
        <f>E293-G293*(Tabela1[[#This Row],[Size]]*((E293*Tabela1[[#This Row],[Size]]+F293)-Tabela1[[#This Row],[Price]]))</f>
        <v>1.1162424252726368</v>
      </c>
      <c r="F294">
        <f>F293-G293*((E293*Tabela1[[#This Row],[Size]]+F293)-Tabela1[[#This Row],[Price]])</f>
        <v>1.004934570763848E-2</v>
      </c>
      <c r="G294">
        <v>9.9999999999999995E-7</v>
      </c>
    </row>
    <row r="295" spans="2:7" x14ac:dyDescent="0.25">
      <c r="B295" s="2">
        <v>90</v>
      </c>
      <c r="C295" s="2">
        <v>90</v>
      </c>
      <c r="D295">
        <v>292</v>
      </c>
      <c r="E295">
        <f>E294-G294*(Tabela1[[#This Row],[Size]]*((E294*Tabela1[[#This Row],[Size]]+F294)-Tabela1[[#This Row],[Price]]))</f>
        <v>1.1152999571868147</v>
      </c>
      <c r="F295">
        <f>F294-G294*((E294*Tabela1[[#This Row],[Size]]+F294)-Tabela1[[#This Row],[Price]])</f>
        <v>1.0038873840018236E-2</v>
      </c>
      <c r="G295">
        <v>9.9999999999999995E-7</v>
      </c>
    </row>
    <row r="296" spans="2:7" x14ac:dyDescent="0.25">
      <c r="B296" s="2">
        <v>60</v>
      </c>
      <c r="C296" s="2">
        <v>45</v>
      </c>
      <c r="D296">
        <v>293</v>
      </c>
      <c r="E296">
        <f>E295-G295*(Tabela1[[#This Row],[Size]]*((E295*Tabela1[[#This Row],[Size]]+F295)-Tabela1[[#This Row],[Price]]))</f>
        <v>1.1139842750085118</v>
      </c>
      <c r="F296">
        <f>F295-G295*((E295*Tabela1[[#This Row],[Size]]+F295)-Tabela1[[#This Row],[Price]])</f>
        <v>1.0016945803713187E-2</v>
      </c>
      <c r="G296">
        <v>9.9999999999999995E-7</v>
      </c>
    </row>
    <row r="297" spans="2:7" x14ac:dyDescent="0.25">
      <c r="B297" s="2">
        <v>70</v>
      </c>
      <c r="C297" s="2">
        <v>100</v>
      </c>
      <c r="D297">
        <v>294</v>
      </c>
      <c r="E297">
        <f>E296-G296*(Tabela1[[#This Row],[Size]]*((E296*Tabela1[[#This Row],[Size]]+F296)-Tabela1[[#This Row],[Price]]))</f>
        <v>1.1155250508747638</v>
      </c>
      <c r="F297">
        <f>F296-G296*((E296*Tabela1[[#This Row],[Size]]+F296)-Tabela1[[#This Row],[Price]])</f>
        <v>1.0038956887516787E-2</v>
      </c>
      <c r="G297">
        <v>9.9999999999999995E-7</v>
      </c>
    </row>
    <row r="298" spans="2:7" x14ac:dyDescent="0.25">
      <c r="B298" s="2">
        <v>75</v>
      </c>
      <c r="C298" s="2">
        <v>80</v>
      </c>
      <c r="D298">
        <v>295</v>
      </c>
      <c r="E298">
        <f>E297-G297*(Tabela1[[#This Row],[Size]]*((E297*Tabela1[[#This Row],[Size]]+F297)-Tabela1[[#This Row],[Price]]))</f>
        <v>1.1152494695418267</v>
      </c>
      <c r="F298">
        <f>F297-G297*((E297*Tabela1[[#This Row],[Size]]+F297)-Tabela1[[#This Row],[Price]])</f>
        <v>1.0035282469744293E-2</v>
      </c>
      <c r="G298">
        <v>9.9999999999999995E-7</v>
      </c>
    </row>
    <row r="299" spans="2:7" x14ac:dyDescent="0.25">
      <c r="B299" s="2">
        <v>100</v>
      </c>
      <c r="C299" s="2">
        <v>130</v>
      </c>
      <c r="D299">
        <v>296</v>
      </c>
      <c r="E299">
        <f>E298-G298*(Tabela1[[#This Row],[Size]]*((E298*Tabela1[[#This Row],[Size]]+F298)-Tabela1[[#This Row],[Price]]))</f>
        <v>1.1170959713181614</v>
      </c>
      <c r="F299">
        <f>F298-G298*((E298*Tabela1[[#This Row],[Size]]+F298)-Tabela1[[#This Row],[Price]])</f>
        <v>1.005374748750764E-2</v>
      </c>
      <c r="G299">
        <v>9.9999999999999995E-7</v>
      </c>
    </row>
    <row r="300" spans="2:7" x14ac:dyDescent="0.25">
      <c r="B300" s="2">
        <v>120</v>
      </c>
      <c r="C300" s="2">
        <v>125</v>
      </c>
      <c r="D300">
        <v>297</v>
      </c>
      <c r="E300">
        <f>E299-G299*(Tabela1[[#This Row],[Size]]*((E299*Tabela1[[#This Row],[Size]]+F299)-Tabela1[[#This Row],[Price]]))</f>
        <v>1.1160085828814814</v>
      </c>
      <c r="F300">
        <f>F299-G299*((E299*Tabela1[[#This Row],[Size]]+F299)-Tabela1[[#This Row],[Price]])</f>
        <v>1.0044685917201973E-2</v>
      </c>
      <c r="G300">
        <v>9.9999999999999995E-7</v>
      </c>
    </row>
    <row r="301" spans="2:7" x14ac:dyDescent="0.25">
      <c r="B301" s="2">
        <v>140</v>
      </c>
      <c r="C301" s="2">
        <v>180</v>
      </c>
      <c r="D301">
        <v>298</v>
      </c>
      <c r="E301">
        <f>E300-G300*(Tabela1[[#This Row],[Size]]*((E300*Tabela1[[#This Row],[Size]]+F300)-Tabela1[[#This Row],[Price]]))</f>
        <v>1.1193334084009761</v>
      </c>
      <c r="F301">
        <f>F300-G300*((E300*Tabela1[[#This Row],[Size]]+F300)-Tabela1[[#This Row],[Price]])</f>
        <v>1.0068434670912649E-2</v>
      </c>
      <c r="G301">
        <v>9.9999999999999995E-7</v>
      </c>
    </row>
    <row r="302" spans="2:7" x14ac:dyDescent="0.25">
      <c r="B302" s="2">
        <v>160</v>
      </c>
      <c r="C302" s="2">
        <v>200</v>
      </c>
      <c r="D302">
        <v>299</v>
      </c>
      <c r="E302">
        <f>E301-G301*(Tabela1[[#This Row],[Size]]*((E301*Tabela1[[#This Row],[Size]]+F301)-Tabela1[[#This Row],[Price]]))</f>
        <v>1.1226768621963636</v>
      </c>
      <c r="F302">
        <f>F301-G301*((E301*Tabela1[[#This Row],[Size]]+F301)-Tabela1[[#This Row],[Price]])</f>
        <v>1.0089331257133823E-2</v>
      </c>
      <c r="G302">
        <v>9.9999999999999995E-7</v>
      </c>
    </row>
    <row r="303" spans="2:7" x14ac:dyDescent="0.25">
      <c r="B303" s="2">
        <v>40</v>
      </c>
      <c r="C303" s="2">
        <v>50</v>
      </c>
      <c r="D303">
        <v>300</v>
      </c>
      <c r="E303">
        <f>E302-G302*(Tabela1[[#This Row],[Size]]*((E302*Tabela1[[#This Row],[Size]]+F302)-Tabela1[[#This Row],[Price]]))</f>
        <v>1.1228801756435991</v>
      </c>
      <c r="F303">
        <f>F302-G302*((E302*Tabela1[[#This Row],[Size]]+F302)-Tabela1[[#This Row],[Price]])</f>
        <v>1.0094414093314711E-2</v>
      </c>
      <c r="G303">
        <v>9.9999999999999995E-7</v>
      </c>
    </row>
    <row r="304" spans="2:7" x14ac:dyDescent="0.25">
      <c r="B304" s="2">
        <v>55</v>
      </c>
      <c r="C304" s="2">
        <v>60</v>
      </c>
      <c r="D304">
        <v>301</v>
      </c>
      <c r="E304">
        <f>E303-G303*(Tabela1[[#This Row],[Size]]*((E303*Tabela1[[#This Row],[Size]]+F303)-Tabela1[[#This Row],[Price]]))</f>
        <v>1.122782907919502</v>
      </c>
      <c r="F304">
        <f>F303-G303*((E303*Tabela1[[#This Row],[Size]]+F303)-Tabela1[[#This Row],[Price]])</f>
        <v>1.009264558924022E-2</v>
      </c>
      <c r="G304">
        <v>9.9999999999999995E-7</v>
      </c>
    </row>
    <row r="305" spans="2:7" x14ac:dyDescent="0.25">
      <c r="B305" s="2">
        <v>90</v>
      </c>
      <c r="C305" s="2">
        <v>90</v>
      </c>
      <c r="D305">
        <v>302</v>
      </c>
      <c r="E305">
        <f>E304-G304*(Tabela1[[#This Row],[Size]]*((E304*Tabela1[[#This Row],[Size]]+F304)-Tabela1[[#This Row],[Price]]))</f>
        <v>1.1217874580272509</v>
      </c>
      <c r="F305">
        <f>F304-G304*((E304*Tabela1[[#This Row],[Size]]+F304)-Tabela1[[#This Row],[Price]])</f>
        <v>1.0081585034881876E-2</v>
      </c>
      <c r="G305">
        <v>9.9999999999999995E-7</v>
      </c>
    </row>
    <row r="306" spans="2:7" x14ac:dyDescent="0.25">
      <c r="B306" s="2">
        <v>60</v>
      </c>
      <c r="C306" s="2">
        <v>45</v>
      </c>
      <c r="D306">
        <v>303</v>
      </c>
      <c r="E306">
        <f>E305-G305*(Tabela1[[#This Row],[Size]]*((E305*Tabela1[[#This Row],[Size]]+F305)-Tabela1[[#This Row],[Price]]))</f>
        <v>1.1204484182832506</v>
      </c>
      <c r="F306">
        <f>F305-G305*((E305*Tabela1[[#This Row],[Size]]+F305)-Tabela1[[#This Row],[Price]])</f>
        <v>1.0059267705815205E-2</v>
      </c>
      <c r="G306">
        <v>9.9999999999999995E-7</v>
      </c>
    </row>
    <row r="307" spans="2:7" x14ac:dyDescent="0.25">
      <c r="B307" s="2">
        <v>70</v>
      </c>
      <c r="C307" s="2">
        <v>100</v>
      </c>
      <c r="D307">
        <v>304</v>
      </c>
      <c r="E307">
        <f>E306-G306*(Tabela1[[#This Row],[Size]]*((E306*Tabela1[[#This Row],[Size]]+F306)-Tabela1[[#This Row],[Price]]))</f>
        <v>1.1219575168849232</v>
      </c>
      <c r="F307">
        <f>F306-G306*((E306*Tabela1[[#This Row],[Size]]+F306)-Tabela1[[#This Row],[Price]])</f>
        <v>1.0080826257267672E-2</v>
      </c>
      <c r="G307">
        <v>9.9999999999999995E-7</v>
      </c>
    </row>
    <row r="308" spans="2:7" x14ac:dyDescent="0.25">
      <c r="B308" s="2">
        <v>75</v>
      </c>
      <c r="C308" s="2">
        <v>80</v>
      </c>
      <c r="D308">
        <v>305</v>
      </c>
      <c r="E308">
        <f>E307-G307*(Tabela1[[#This Row],[Size]]*((E307*Tabela1[[#This Row],[Size]]+F307)-Tabela1[[#This Row],[Price]]))</f>
        <v>1.1216457497904762</v>
      </c>
      <c r="F308">
        <f>F307-G307*((E307*Tabela1[[#This Row],[Size]]+F307)-Tabela1[[#This Row],[Price]])</f>
        <v>1.0076669362675044E-2</v>
      </c>
      <c r="G308">
        <v>9.9999999999999995E-7</v>
      </c>
    </row>
    <row r="309" spans="2:7" x14ac:dyDescent="0.25">
      <c r="B309" s="2">
        <v>100</v>
      </c>
      <c r="C309" s="2">
        <v>130</v>
      </c>
      <c r="D309">
        <v>306</v>
      </c>
      <c r="E309">
        <f>E308-G308*(Tabela1[[#This Row],[Size]]*((E308*Tabela1[[#This Row],[Size]]+F308)-Tabela1[[#This Row],[Price]]))</f>
        <v>1.1234282846256352</v>
      </c>
      <c r="F309">
        <f>F308-G308*((E308*Tabela1[[#This Row],[Size]]+F308)-Tabela1[[#This Row],[Price]])</f>
        <v>1.0094494711026634E-2</v>
      </c>
      <c r="G309">
        <v>9.9999999999999995E-7</v>
      </c>
    </row>
    <row r="310" spans="2:7" x14ac:dyDescent="0.25">
      <c r="B310" s="2">
        <v>120</v>
      </c>
      <c r="C310" s="2">
        <v>125</v>
      </c>
      <c r="D310">
        <v>307</v>
      </c>
      <c r="E310">
        <f>E309-G309*(Tabela1[[#This Row],[Size]]*((E309*Tabela1[[#This Row],[Size]]+F309)-Tabela1[[#This Row],[Price]]))</f>
        <v>1.1222497059876606</v>
      </c>
      <c r="F310">
        <f>F309-G309*((E309*Tabela1[[#This Row],[Size]]+F309)-Tabela1[[#This Row],[Price]])</f>
        <v>1.0084673222376847E-2</v>
      </c>
      <c r="G310">
        <v>9.9999999999999995E-7</v>
      </c>
    </row>
    <row r="311" spans="2:7" x14ac:dyDescent="0.25">
      <c r="B311" s="2">
        <v>140</v>
      </c>
      <c r="C311" s="2">
        <v>180</v>
      </c>
      <c r="D311">
        <v>308</v>
      </c>
      <c r="E311">
        <f>E310-G310*(Tabela1[[#This Row],[Size]]*((E310*Tabela1[[#This Row],[Size]]+F310)-Tabela1[[#This Row],[Price]]))</f>
        <v>1.1254521998960514</v>
      </c>
      <c r="F311">
        <f>F310-G310*((E310*Tabela1[[#This Row],[Size]]+F310)-Tabela1[[#This Row],[Price]])</f>
        <v>1.0107548178865352E-2</v>
      </c>
      <c r="G311">
        <v>9.9999999999999995E-7</v>
      </c>
    </row>
    <row r="312" spans="2:7" x14ac:dyDescent="0.25">
      <c r="B312" s="2">
        <v>160</v>
      </c>
      <c r="C312" s="2">
        <v>200</v>
      </c>
      <c r="D312">
        <v>309</v>
      </c>
      <c r="E312">
        <f>E311-G311*(Tabela1[[#This Row],[Size]]*((E311*Tabela1[[#This Row],[Size]]+F311)-Tabela1[[#This Row],[Price]]))</f>
        <v>1.1286390063710039</v>
      </c>
      <c r="F312">
        <f>F311-G311*((E311*Tabela1[[#This Row],[Size]]+F311)-Tabela1[[#This Row],[Price]])</f>
        <v>1.0127465719333805E-2</v>
      </c>
      <c r="G312">
        <v>9.9999999999999995E-7</v>
      </c>
    </row>
    <row r="313" spans="2:7" x14ac:dyDescent="0.25">
      <c r="B313" s="2">
        <v>40</v>
      </c>
      <c r="C313" s="2">
        <v>50</v>
      </c>
      <c r="D313">
        <v>310</v>
      </c>
      <c r="E313">
        <f>E312-G312*(Tabela1[[#This Row],[Size]]*((E312*Tabela1[[#This Row],[Size]]+F312)-Tabela1[[#This Row],[Price]]))</f>
        <v>1.1288327788621815</v>
      </c>
      <c r="F313">
        <f>F312-G312*((E312*Tabela1[[#This Row],[Size]]+F312)-Tabela1[[#This Row],[Price]])</f>
        <v>1.0132310031613245E-2</v>
      </c>
      <c r="G313">
        <v>9.9999999999999995E-7</v>
      </c>
    </row>
    <row r="314" spans="2:7" x14ac:dyDescent="0.25">
      <c r="B314" s="2">
        <v>55</v>
      </c>
      <c r="C314" s="2">
        <v>60</v>
      </c>
      <c r="D314">
        <v>311</v>
      </c>
      <c r="E314">
        <f>E313-G313*(Tabela1[[#This Row],[Size]]*((E313*Tabela1[[#This Row],[Size]]+F313)-Tabela1[[#This Row],[Price]]))</f>
        <v>1.1287175024290717</v>
      </c>
      <c r="F314">
        <f>F313-G313*((E313*Tabela1[[#This Row],[Size]]+F313)-Tabela1[[#This Row],[Price]])</f>
        <v>1.0130214096465794E-2</v>
      </c>
      <c r="G314">
        <v>9.9999999999999995E-7</v>
      </c>
    </row>
    <row r="315" spans="2:7" x14ac:dyDescent="0.25">
      <c r="B315" s="2">
        <v>90</v>
      </c>
      <c r="C315" s="2">
        <v>90</v>
      </c>
      <c r="D315">
        <v>312</v>
      </c>
      <c r="E315">
        <f>E314-G314*(Tabela1[[#This Row],[Size]]*((E314*Tabela1[[#This Row],[Size]]+F314)-Tabela1[[#This Row],[Price]]))</f>
        <v>1.1276739789401276</v>
      </c>
      <c r="F315">
        <f>F314-G314*((E314*Tabela1[[#This Row],[Size]]+F314)-Tabela1[[#This Row],[Price]])</f>
        <v>1.0118619391033081E-2</v>
      </c>
      <c r="G315">
        <v>9.9999999999999995E-7</v>
      </c>
    </row>
    <row r="316" spans="2:7" x14ac:dyDescent="0.25">
      <c r="B316" s="2">
        <v>60</v>
      </c>
      <c r="C316" s="2">
        <v>45</v>
      </c>
      <c r="D316">
        <v>313</v>
      </c>
      <c r="E316">
        <f>E315-G315*(Tabela1[[#This Row],[Size]]*((E315*Tabela1[[#This Row],[Size]]+F315)-Tabela1[[#This Row],[Price]]))</f>
        <v>1.1263137454987797</v>
      </c>
      <c r="F316">
        <f>F315-G315*((E315*Tabela1[[#This Row],[Size]]+F315)-Tabela1[[#This Row],[Price]])</f>
        <v>1.0095948833677282E-2</v>
      </c>
      <c r="G316">
        <v>9.9999999999999995E-7</v>
      </c>
    </row>
    <row r="317" spans="2:7" x14ac:dyDescent="0.25">
      <c r="B317" s="2">
        <v>70</v>
      </c>
      <c r="C317" s="2">
        <v>100</v>
      </c>
      <c r="D317">
        <v>314</v>
      </c>
      <c r="E317">
        <f>E316-G316*(Tabela1[[#This Row],[Size]]*((E316*Tabela1[[#This Row],[Size]]+F316)-Tabela1[[#This Row],[Price]]))</f>
        <v>1.1277941014294173</v>
      </c>
      <c r="F317">
        <f>F316-G316*((E316*Tabela1[[#This Row],[Size]]+F316)-Tabela1[[#This Row],[Price]])</f>
        <v>1.0117096775543535E-2</v>
      </c>
      <c r="G317">
        <v>9.9999999999999995E-7</v>
      </c>
    </row>
    <row r="318" spans="2:7" x14ac:dyDescent="0.25">
      <c r="B318" s="2">
        <v>75</v>
      </c>
      <c r="C318" s="2">
        <v>80</v>
      </c>
      <c r="D318">
        <v>315</v>
      </c>
      <c r="E318">
        <f>E317-G317*(Tabela1[[#This Row],[Size]]*((E317*Tabela1[[#This Row],[Size]]+F317)-Tabela1[[#This Row],[Price]]))</f>
        <v>1.1274495008266185</v>
      </c>
      <c r="F318">
        <f>F317-G317*((E317*Tabela1[[#This Row],[Size]]+F317)-Tabela1[[#This Row],[Price]])</f>
        <v>1.0112502100839553E-2</v>
      </c>
      <c r="G318">
        <v>9.9999999999999995E-7</v>
      </c>
    </row>
    <row r="319" spans="2:7" x14ac:dyDescent="0.25">
      <c r="B319" s="2">
        <v>100</v>
      </c>
      <c r="C319" s="2">
        <v>130</v>
      </c>
      <c r="D319">
        <v>316</v>
      </c>
      <c r="E319">
        <f>E318-G318*(Tabela1[[#This Row],[Size]]*((E318*Tabela1[[#This Row],[Size]]+F318)-Tabela1[[#This Row],[Price]]))</f>
        <v>1.1291739945681423</v>
      </c>
      <c r="F319">
        <f>F318-G318*((E318*Tabela1[[#This Row],[Size]]+F318)-Tabela1[[#This Row],[Price]])</f>
        <v>1.012974703825479E-2</v>
      </c>
      <c r="G319">
        <v>9.9999999999999995E-7</v>
      </c>
    </row>
    <row r="320" spans="2:7" x14ac:dyDescent="0.25">
      <c r="B320" s="2">
        <v>120</v>
      </c>
      <c r="C320" s="2">
        <v>125</v>
      </c>
      <c r="D320">
        <v>317</v>
      </c>
      <c r="E320">
        <f>E319-G319*(Tabela1[[#This Row],[Size]]*((E319*Tabela1[[#This Row],[Size]]+F319)-Tabela1[[#This Row],[Price]]))</f>
        <v>1.1279126734767164</v>
      </c>
      <c r="F320">
        <f>F319-G319*((E319*Tabela1[[#This Row],[Size]]+F319)-Tabela1[[#This Row],[Price]])</f>
        <v>1.0119236029159574E-2</v>
      </c>
      <c r="G320">
        <v>9.9999999999999995E-7</v>
      </c>
    </row>
    <row r="321" spans="2:7" x14ac:dyDescent="0.25">
      <c r="B321" s="2">
        <v>140</v>
      </c>
      <c r="C321" s="2">
        <v>180</v>
      </c>
      <c r="D321">
        <v>318</v>
      </c>
      <c r="E321">
        <f>E320-G320*(Tabela1[[#This Row],[Size]]*((E320*Tabela1[[#This Row],[Size]]+F320)-Tabela1[[#This Row],[Price]]))</f>
        <v>1.1310041683835288</v>
      </c>
      <c r="F321">
        <f>F320-G320*((E320*Tabela1[[#This Row],[Size]]+F320)-Tabela1[[#This Row],[Price]])</f>
        <v>1.0141318135636805E-2</v>
      </c>
      <c r="G321">
        <v>9.9999999999999995E-7</v>
      </c>
    </row>
    <row r="322" spans="2:7" x14ac:dyDescent="0.25">
      <c r="B322" s="2">
        <v>160</v>
      </c>
      <c r="C322" s="2">
        <v>200</v>
      </c>
      <c r="D322">
        <v>319</v>
      </c>
      <c r="E322">
        <f>E321-G321*(Tabela1[[#This Row],[Size]]*((E321*Tabela1[[#This Row],[Size]]+F321)-Tabela1[[#This Row],[Price]]))</f>
        <v>1.1340488390620087</v>
      </c>
      <c r="F322">
        <f>F321-G321*((E321*Tabela1[[#This Row],[Size]]+F321)-Tabela1[[#This Row],[Price]])</f>
        <v>1.0160347327377306E-2</v>
      </c>
      <c r="G322">
        <v>9.9999999999999995E-7</v>
      </c>
    </row>
    <row r="323" spans="2:7" x14ac:dyDescent="0.25">
      <c r="B323" s="2">
        <v>40</v>
      </c>
      <c r="C323" s="2">
        <v>50</v>
      </c>
      <c r="D323">
        <v>320</v>
      </c>
      <c r="E323">
        <f>E322-G322*(Tabela1[[#This Row],[Size]]*((E322*Tabela1[[#This Row],[Size]]+F322)-Tabela1[[#This Row],[Price]]))</f>
        <v>1.1342339545056164</v>
      </c>
      <c r="F323">
        <f>F322-G322*((E322*Tabela1[[#This Row],[Size]]+F322)-Tabela1[[#This Row],[Price]])</f>
        <v>1.0164975213467499E-2</v>
      </c>
      <c r="G323">
        <v>9.9999999999999995E-7</v>
      </c>
    </row>
    <row r="324" spans="2:7" x14ac:dyDescent="0.25">
      <c r="B324" s="2">
        <v>55</v>
      </c>
      <c r="C324" s="2">
        <v>60</v>
      </c>
      <c r="D324">
        <v>321</v>
      </c>
      <c r="E324">
        <f>E323-G323*(Tabela1[[#This Row],[Size]]*((E323*Tabela1[[#This Row],[Size]]+F323)-Tabela1[[#This Row],[Price]]))</f>
        <v>1.1341023377196002</v>
      </c>
      <c r="F324">
        <f>F323-G323*((E323*Tabela1[[#This Row],[Size]]+F323)-Tabela1[[#This Row],[Price]])</f>
        <v>1.0162582180994476E-2</v>
      </c>
      <c r="G324">
        <v>9.9999999999999995E-7</v>
      </c>
    </row>
    <row r="325" spans="2:7" x14ac:dyDescent="0.25">
      <c r="B325" s="2">
        <v>90</v>
      </c>
      <c r="C325" s="2">
        <v>90</v>
      </c>
      <c r="D325">
        <v>322</v>
      </c>
      <c r="E325">
        <f>E324-G324*(Tabela1[[#This Row],[Size]]*((E324*Tabela1[[#This Row],[Size]]+F324)-Tabela1[[#This Row],[Price]]))</f>
        <v>1.1330151941516753</v>
      </c>
      <c r="F325">
        <f>F324-G324*((E324*Tabela1[[#This Row],[Size]]+F324)-Tabela1[[#This Row],[Price]])</f>
        <v>1.0150502808017532E-2</v>
      </c>
      <c r="G325">
        <v>9.9999999999999995E-7</v>
      </c>
    </row>
    <row r="326" spans="2:7" x14ac:dyDescent="0.25">
      <c r="B326" s="2">
        <v>60</v>
      </c>
      <c r="C326" s="2">
        <v>45</v>
      </c>
      <c r="D326">
        <v>323</v>
      </c>
      <c r="E326">
        <f>E325-G325*(Tabela1[[#This Row],[Size]]*((E325*Tabela1[[#This Row],[Size]]+F325)-Tabela1[[#This Row],[Price]]))</f>
        <v>1.1316357304225608</v>
      </c>
      <c r="F326">
        <f>F325-G325*((E325*Tabela1[[#This Row],[Size]]+F325)-Tabela1[[#This Row],[Price]])</f>
        <v>1.0127511745865623E-2</v>
      </c>
      <c r="G326">
        <v>9.9999999999999995E-7</v>
      </c>
    </row>
    <row r="327" spans="2:7" x14ac:dyDescent="0.25">
      <c r="B327" s="2">
        <v>70</v>
      </c>
      <c r="C327" s="2">
        <v>100</v>
      </c>
      <c r="D327">
        <v>324</v>
      </c>
      <c r="E327">
        <f>E326-G326*(Tabela1[[#This Row],[Size]]*((E326*Tabela1[[#This Row],[Size]]+F326)-Tabela1[[#This Row],[Price]]))</f>
        <v>1.1330900064176681</v>
      </c>
      <c r="F327">
        <f>F326-G326*((E326*Tabela1[[#This Row],[Size]]+F326)-Tabela1[[#This Row],[Price]])</f>
        <v>1.0148287117224299E-2</v>
      </c>
      <c r="G327">
        <v>9.9999999999999995E-7</v>
      </c>
    </row>
    <row r="328" spans="2:7" x14ac:dyDescent="0.25">
      <c r="B328" s="2">
        <v>75</v>
      </c>
      <c r="C328" s="2">
        <v>80</v>
      </c>
      <c r="D328">
        <v>325</v>
      </c>
      <c r="E328">
        <f>E327-G327*(Tabela1[[#This Row],[Size]]*((E327*Tabela1[[#This Row],[Size]]+F327)-Tabela1[[#This Row],[Price]]))</f>
        <v>1.132715614010035</v>
      </c>
      <c r="F328">
        <f>F327-G327*((E327*Tabela1[[#This Row],[Size]]+F327)-Tabela1[[#This Row],[Price]])</f>
        <v>1.0143295218455856E-2</v>
      </c>
      <c r="G328">
        <v>9.9999999999999995E-7</v>
      </c>
    </row>
    <row r="329" spans="2:7" x14ac:dyDescent="0.25">
      <c r="B329" s="2">
        <v>100</v>
      </c>
      <c r="C329" s="2">
        <v>130</v>
      </c>
      <c r="D329">
        <v>326</v>
      </c>
      <c r="E329">
        <f>E328-G328*(Tabela1[[#This Row],[Size]]*((E328*Tabela1[[#This Row],[Size]]+F328)-Tabela1[[#This Row],[Price]]))</f>
        <v>1.1343874435404127</v>
      </c>
      <c r="F329">
        <f>F328-G328*((E328*Tabela1[[#This Row],[Size]]+F328)-Tabela1[[#This Row],[Price]])</f>
        <v>1.0160013513759635E-2</v>
      </c>
      <c r="G329">
        <v>9.9999999999999995E-7</v>
      </c>
    </row>
    <row r="330" spans="2:7" x14ac:dyDescent="0.25">
      <c r="B330" s="2">
        <v>120</v>
      </c>
      <c r="C330" s="2">
        <v>125</v>
      </c>
      <c r="D330">
        <v>327</v>
      </c>
      <c r="E330">
        <f>E329-G329*(Tabela1[[#This Row],[Size]]*((E329*Tabela1[[#This Row],[Size]]+F329)-Tabela1[[#This Row],[Price]]))</f>
        <v>1.133051045151809</v>
      </c>
      <c r="F330">
        <f>F329-G329*((E329*Tabela1[[#This Row],[Size]]+F329)-Tabela1[[#This Row],[Price]])</f>
        <v>1.0148876860521272E-2</v>
      </c>
      <c r="G330">
        <v>9.9999999999999995E-7</v>
      </c>
    </row>
    <row r="331" spans="2:7" x14ac:dyDescent="0.25">
      <c r="B331" s="2">
        <v>140</v>
      </c>
      <c r="C331" s="2">
        <v>180</v>
      </c>
      <c r="D331">
        <v>328</v>
      </c>
      <c r="E331">
        <f>E330-G330*(Tabela1[[#This Row],[Size]]*((E330*Tabela1[[#This Row],[Size]]+F330)-Tabela1[[#This Row],[Price]]))</f>
        <v>1.136041823824073</v>
      </c>
      <c r="F331">
        <f>F330-G330*((E330*Tabela1[[#This Row],[Size]]+F330)-Tabela1[[#This Row],[Price]])</f>
        <v>1.0170239565323157E-2</v>
      </c>
      <c r="G331">
        <v>9.9999999999999995E-7</v>
      </c>
    </row>
    <row r="332" spans="2:7" x14ac:dyDescent="0.25">
      <c r="B332" s="2">
        <v>160</v>
      </c>
      <c r="C332" s="2">
        <v>200</v>
      </c>
      <c r="D332">
        <v>329</v>
      </c>
      <c r="E332">
        <f>E331-G331*(Tabela1[[#This Row],[Size]]*((E331*Tabela1[[#This Row],[Size]]+F331)-Tabela1[[#This Row],[Price]]))</f>
        <v>1.1389575258958464</v>
      </c>
      <c r="F332">
        <f>F331-G331*((E331*Tabela1[[#This Row],[Size]]+F331)-Tabela1[[#This Row],[Price]])</f>
        <v>1.018846270327174E-2</v>
      </c>
      <c r="G332">
        <v>9.9999999999999995E-7</v>
      </c>
    </row>
    <row r="333" spans="2:7" x14ac:dyDescent="0.25">
      <c r="B333" s="2">
        <v>40</v>
      </c>
      <c r="C333" s="2">
        <v>50</v>
      </c>
      <c r="D333">
        <v>330</v>
      </c>
      <c r="E333">
        <f>E332-G332*(Tabela1[[#This Row],[Size]]*((E332*Tabela1[[#This Row],[Size]]+F332)-Tabela1[[#This Row],[Price]]))</f>
        <v>1.1391347863159049</v>
      </c>
      <c r="F333">
        <f>F332-G332*((E332*Tabela1[[#This Row],[Size]]+F332)-Tabela1[[#This Row],[Price]])</f>
        <v>1.0192894213773203E-2</v>
      </c>
      <c r="G333">
        <v>9.9999999999999995E-7</v>
      </c>
    </row>
    <row r="334" spans="2:7" x14ac:dyDescent="0.25">
      <c r="B334" s="2">
        <v>55</v>
      </c>
      <c r="C334" s="2">
        <v>60</v>
      </c>
      <c r="D334">
        <v>331</v>
      </c>
      <c r="E334">
        <f>E333-G333*(Tabela1[[#This Row],[Size]]*((E333*Tabela1[[#This Row],[Size]]+F333)-Tabela1[[#This Row],[Price]]))</f>
        <v>1.1389883429781176</v>
      </c>
      <c r="F334">
        <f>F333-G333*((E333*Tabela1[[#This Row],[Size]]+F333)-Tabela1[[#This Row],[Price]])</f>
        <v>1.0190231607631614E-2</v>
      </c>
      <c r="G334">
        <v>9.9999999999999995E-7</v>
      </c>
    </row>
    <row r="335" spans="2:7" x14ac:dyDescent="0.25">
      <c r="B335" s="2">
        <v>90</v>
      </c>
      <c r="C335" s="2">
        <v>90</v>
      </c>
      <c r="D335">
        <v>332</v>
      </c>
      <c r="E335">
        <f>E334-G334*(Tabela1[[#This Row],[Size]]*((E334*Tabela1[[#This Row],[Size]]+F334)-Tabela1[[#This Row],[Price]]))</f>
        <v>1.1378616202791501</v>
      </c>
      <c r="F335">
        <f>F334-G334*((E334*Tabela1[[#This Row],[Size]]+F334)-Tabela1[[#This Row],[Price]])</f>
        <v>1.0177712466531976E-2</v>
      </c>
      <c r="G335">
        <v>9.9999999999999995E-7</v>
      </c>
    </row>
    <row r="336" spans="2:7" x14ac:dyDescent="0.25">
      <c r="B336" s="2">
        <v>60</v>
      </c>
      <c r="C336" s="2">
        <v>45</v>
      </c>
      <c r="D336">
        <v>333</v>
      </c>
      <c r="E336">
        <f>E335-G335*(Tabela1[[#This Row],[Size]]*((E335*Tabela1[[#This Row],[Size]]+F335)-Tabela1[[#This Row],[Price]]))</f>
        <v>1.1364647077833971</v>
      </c>
      <c r="F336">
        <f>F335-G335*((E335*Tabela1[[#This Row],[Size]]+F335)-Tabela1[[#This Row],[Price]])</f>
        <v>1.0154430591602761E-2</v>
      </c>
      <c r="G336">
        <v>9.9999999999999995E-7</v>
      </c>
    </row>
    <row r="337" spans="2:7" x14ac:dyDescent="0.25">
      <c r="B337" s="2">
        <v>70</v>
      </c>
      <c r="C337" s="2">
        <v>100</v>
      </c>
      <c r="D337">
        <v>334</v>
      </c>
      <c r="E337">
        <f>E336-G336*(Tabela1[[#This Row],[Size]]*((E336*Tabela1[[#This Row],[Size]]+F336)-Tabela1[[#This Row],[Price]]))</f>
        <v>1.1378953199051172</v>
      </c>
      <c r="F337">
        <f>F336-G336*((E336*Tabela1[[#This Row],[Size]]+F336)-Tabela1[[#This Row],[Price]])</f>
        <v>1.0174867907627332E-2</v>
      </c>
      <c r="G337">
        <v>9.9999999999999995E-7</v>
      </c>
    </row>
    <row r="338" spans="2:7" x14ac:dyDescent="0.25">
      <c r="B338" s="2">
        <v>75</v>
      </c>
      <c r="C338" s="2">
        <v>80</v>
      </c>
      <c r="D338">
        <v>335</v>
      </c>
      <c r="E338">
        <f>E337-G337*(Tabela1[[#This Row],[Size]]*((E337*Tabela1[[#This Row],[Size]]+F337)-Tabela1[[#This Row],[Price]]))</f>
        <v>1.1374938956155578</v>
      </c>
      <c r="F338">
        <f>F337-G337*((E337*Tabela1[[#This Row],[Size]]+F337)-Tabela1[[#This Row],[Price]])</f>
        <v>1.0169515583766541E-2</v>
      </c>
      <c r="G338">
        <v>9.9999999999999995E-7</v>
      </c>
    </row>
    <row r="339" spans="2:7" x14ac:dyDescent="0.25">
      <c r="B339" s="2">
        <v>100</v>
      </c>
      <c r="C339" s="2">
        <v>130</v>
      </c>
      <c r="D339">
        <v>336</v>
      </c>
      <c r="E339">
        <f>E338-G338*(Tabela1[[#This Row],[Size]]*((E338*Tabela1[[#This Row],[Size]]+F338)-Tabela1[[#This Row],[Price]]))</f>
        <v>1.1391179397078439</v>
      </c>
      <c r="F339">
        <f>F338-G338*((E338*Tabela1[[#This Row],[Size]]+F338)-Tabela1[[#This Row],[Price]])</f>
        <v>1.0185756024689401E-2</v>
      </c>
      <c r="G339">
        <v>9.9999999999999995E-7</v>
      </c>
    </row>
    <row r="340" spans="2:7" x14ac:dyDescent="0.25">
      <c r="B340" s="2">
        <v>120</v>
      </c>
      <c r="C340" s="2">
        <v>125</v>
      </c>
      <c r="D340">
        <v>337</v>
      </c>
      <c r="E340">
        <f>E339-G339*(Tabela1[[#This Row],[Size]]*((E339*Tabela1[[#This Row],[Size]]+F339)-Tabela1[[#This Row],[Price]]))</f>
        <v>1.137713419085328</v>
      </c>
      <c r="F340">
        <f>F339-G339*((E339*Tabela1[[#This Row],[Size]]+F339)-Tabela1[[#This Row],[Price]])</f>
        <v>1.0174051686168434E-2</v>
      </c>
      <c r="G340">
        <v>9.9999999999999995E-7</v>
      </c>
    </row>
    <row r="341" spans="2:7" x14ac:dyDescent="0.25">
      <c r="B341" s="2">
        <v>140</v>
      </c>
      <c r="C341" s="2">
        <v>180</v>
      </c>
      <c r="D341">
        <v>338</v>
      </c>
      <c r="E341">
        <f>E340-G340*(Tabela1[[#This Row],[Size]]*((E340*Tabela1[[#This Row],[Size]]+F340)-Tabela1[[#This Row],[Price]]))</f>
        <v>1.1406128117040195</v>
      </c>
      <c r="F341">
        <f>F340-G340*((E340*Tabela1[[#This Row],[Size]]+F340)-Tabela1[[#This Row],[Price]])</f>
        <v>1.0194761633444802E-2</v>
      </c>
      <c r="G341">
        <v>9.9999999999999995E-7</v>
      </c>
    </row>
    <row r="342" spans="2:7" x14ac:dyDescent="0.25">
      <c r="B342" s="2">
        <v>160</v>
      </c>
      <c r="C342" s="2">
        <v>200</v>
      </c>
      <c r="D342">
        <v>339</v>
      </c>
      <c r="E342">
        <f>E341-G341*(Tabela1[[#This Row],[Size]]*((E341*Tabela1[[#This Row],[Size]]+F341)-Tabela1[[#This Row],[Price]]))</f>
        <v>1.1434114925625352</v>
      </c>
      <c r="F342">
        <f>F341-G341*((E341*Tabela1[[#This Row],[Size]]+F341)-Tabela1[[#This Row],[Price]])</f>
        <v>1.0212253388810525E-2</v>
      </c>
      <c r="G342">
        <v>9.9999999999999995E-7</v>
      </c>
    </row>
    <row r="343" spans="2:7" x14ac:dyDescent="0.25">
      <c r="B343" s="2">
        <v>40</v>
      </c>
      <c r="C343" s="2">
        <v>50</v>
      </c>
      <c r="D343">
        <v>340</v>
      </c>
      <c r="E343">
        <f>E342-G342*(Tabela1[[#This Row],[Size]]*((E342*Tabela1[[#This Row],[Size]]+F342)-Tabela1[[#This Row],[Price]]))</f>
        <v>1.1435816256842994</v>
      </c>
      <c r="F343">
        <f>F342-G342*((E342*Tabela1[[#This Row],[Size]]+F342)-Tabela1[[#This Row],[Price]])</f>
        <v>1.0216506716854635E-2</v>
      </c>
      <c r="G343">
        <v>9.9999999999999995E-7</v>
      </c>
    </row>
    <row r="344" spans="2:7" x14ac:dyDescent="0.25">
      <c r="B344" s="2">
        <v>55</v>
      </c>
      <c r="C344" s="2">
        <v>60</v>
      </c>
      <c r="D344">
        <v>341</v>
      </c>
      <c r="E344">
        <f>E343-G343*(Tabela1[[#This Row],[Size]]*((E343*Tabela1[[#This Row],[Size]]+F343)-Tabela1[[#This Row],[Price]]))</f>
        <v>1.143421729358735</v>
      </c>
      <c r="F344">
        <f>F343-G343*((E343*Tabela1[[#This Row],[Size]]+F343)-Tabela1[[#This Row],[Price]])</f>
        <v>1.0213599510935282E-2</v>
      </c>
      <c r="G344">
        <v>9.9999999999999995E-7</v>
      </c>
    </row>
    <row r="345" spans="2:7" x14ac:dyDescent="0.25">
      <c r="B345" s="2">
        <v>90</v>
      </c>
      <c r="C345" s="2">
        <v>90</v>
      </c>
      <c r="D345">
        <v>342</v>
      </c>
      <c r="E345">
        <f>E344-G344*(Tabela1[[#This Row],[Size]]*((E344*Tabela1[[#This Row],[Size]]+F344)-Tabela1[[#This Row],[Price]]))</f>
        <v>1.1422590941269732</v>
      </c>
      <c r="F345">
        <f>F344-G344*((E344*Tabela1[[#This Row],[Size]]+F344)-Tabela1[[#This Row],[Price]])</f>
        <v>1.0200681341693486E-2</v>
      </c>
      <c r="G345">
        <v>9.9999999999999995E-7</v>
      </c>
    </row>
    <row r="346" spans="2:7" x14ac:dyDescent="0.25">
      <c r="B346" s="2">
        <v>60</v>
      </c>
      <c r="C346" s="2">
        <v>45</v>
      </c>
      <c r="D346">
        <v>343</v>
      </c>
      <c r="E346">
        <f>E345-G345*(Tabela1[[#This Row],[Size]]*((E345*Tabela1[[#This Row],[Size]]+F345)-Tabela1[[#This Row],[Price]]))</f>
        <v>1.1408463493472356</v>
      </c>
      <c r="F346">
        <f>F345-G345*((E345*Tabela1[[#This Row],[Size]]+F345)-Tabela1[[#This Row],[Price]])</f>
        <v>1.0177135595364525E-2</v>
      </c>
      <c r="G346">
        <v>9.9999999999999995E-7</v>
      </c>
    </row>
    <row r="347" spans="2:7" x14ac:dyDescent="0.25">
      <c r="B347" s="2">
        <v>70</v>
      </c>
      <c r="C347" s="2">
        <v>100</v>
      </c>
      <c r="D347">
        <v>344</v>
      </c>
      <c r="E347">
        <f>E346-G346*(Tabela1[[#This Row],[Size]]*((E346*Tabela1[[#This Row],[Size]]+F346)-Tabela1[[#This Row],[Price]]))</f>
        <v>1.1422554898359425</v>
      </c>
      <c r="F347">
        <f>F346-G346*((E346*Tabela1[[#This Row],[Size]]+F346)-Tabela1[[#This Row],[Price]])</f>
        <v>1.0197266173774623E-2</v>
      </c>
      <c r="G347">
        <v>9.9999999999999995E-7</v>
      </c>
    </row>
    <row r="348" spans="2:7" x14ac:dyDescent="0.25">
      <c r="B348" s="2">
        <v>75</v>
      </c>
      <c r="C348" s="2">
        <v>80</v>
      </c>
      <c r="D348">
        <v>345</v>
      </c>
      <c r="E348">
        <f>E347-G347*(Tabela1[[#This Row],[Size]]*((E347*Tabela1[[#This Row],[Size]]+F347)-Tabela1[[#This Row],[Price]]))</f>
        <v>1.1418295379106522</v>
      </c>
      <c r="F348">
        <f>F347-G347*((E347*Tabela1[[#This Row],[Size]]+F347)-Tabela1[[#This Row],[Price]])</f>
        <v>1.0191586814770753E-2</v>
      </c>
      <c r="G348">
        <v>9.9999999999999995E-7</v>
      </c>
    </row>
    <row r="349" spans="2:7" x14ac:dyDescent="0.25">
      <c r="B349" s="2">
        <v>100</v>
      </c>
      <c r="C349" s="2">
        <v>130</v>
      </c>
      <c r="D349">
        <v>346</v>
      </c>
      <c r="E349">
        <f>E348-G348*(Tabela1[[#This Row],[Size]]*((E348*Tabela1[[#This Row],[Size]]+F348)-Tabela1[[#This Row],[Price]]))</f>
        <v>1.1434102233728642</v>
      </c>
      <c r="F349">
        <f>F348-G348*((E348*Tabela1[[#This Row],[Size]]+F348)-Tabela1[[#This Row],[Price]])</f>
        <v>1.0207393669392873E-2</v>
      </c>
      <c r="G349">
        <v>9.9999999999999995E-7</v>
      </c>
    </row>
    <row r="350" spans="2:7" x14ac:dyDescent="0.25">
      <c r="B350" s="2">
        <v>120</v>
      </c>
      <c r="C350" s="2">
        <v>125</v>
      </c>
      <c r="D350">
        <v>347</v>
      </c>
      <c r="E350">
        <f>E349-G349*(Tabela1[[#This Row],[Size]]*((E349*Tabela1[[#This Row],[Size]]+F349)-Tabela1[[#This Row],[Price]]))</f>
        <v>1.1419438912690547</v>
      </c>
      <c r="F350">
        <f>F349-G349*((E349*Tabela1[[#This Row],[Size]]+F349)-Tabela1[[#This Row],[Price]])</f>
        <v>1.0195174235194461E-2</v>
      </c>
      <c r="G350">
        <v>9.9999999999999995E-7</v>
      </c>
    </row>
    <row r="351" spans="2:7" x14ac:dyDescent="0.25">
      <c r="B351" s="2">
        <v>140</v>
      </c>
      <c r="C351" s="2">
        <v>180</v>
      </c>
      <c r="D351">
        <v>348</v>
      </c>
      <c r="E351">
        <f>E350-G350*(Tabela1[[#This Row],[Size]]*((E350*Tabela1[[#This Row],[Size]]+F350)-Tabela1[[#This Row],[Price]]))</f>
        <v>1.1447603636757884</v>
      </c>
      <c r="F351">
        <f>F350-G350*((E350*Tabela1[[#This Row],[Size]]+F350)-Tabela1[[#This Row],[Price]])</f>
        <v>1.0215291895242559E-2</v>
      </c>
      <c r="G351">
        <v>9.9999999999999995E-7</v>
      </c>
    </row>
    <row r="352" spans="2:7" x14ac:dyDescent="0.25">
      <c r="B352" s="2">
        <v>160</v>
      </c>
      <c r="C352" s="2">
        <v>200</v>
      </c>
      <c r="D352">
        <v>349</v>
      </c>
      <c r="E352">
        <f>E351-G351*(Tabela1[[#This Row],[Size]]*((E351*Tabela1[[#This Row],[Size]]+F351)-Tabela1[[#This Row],[Price]]))</f>
        <v>1.1474528639189849</v>
      </c>
      <c r="F352">
        <f>F351-G351*((E351*Tabela1[[#This Row],[Size]]+F351)-Tabela1[[#This Row],[Price]])</f>
        <v>1.0232120021762537E-2</v>
      </c>
      <c r="G352">
        <v>9.9999999999999995E-7</v>
      </c>
    </row>
    <row r="353" spans="2:7" x14ac:dyDescent="0.25">
      <c r="B353" s="2">
        <v>40</v>
      </c>
      <c r="C353" s="2">
        <v>50</v>
      </c>
      <c r="D353">
        <v>350</v>
      </c>
      <c r="E353">
        <f>E352-G352*(Tabela1[[#This Row],[Size]]*((E352*Tabela1[[#This Row],[Size]]+F352)-Tabela1[[#This Row],[Price]]))</f>
        <v>1.1476165300519137</v>
      </c>
      <c r="F353">
        <f>F352-G352*((E352*Tabela1[[#This Row],[Size]]+F352)-Tabela1[[#This Row],[Price]])</f>
        <v>1.0236211675085757E-2</v>
      </c>
      <c r="G353">
        <v>9.9999999999999995E-7</v>
      </c>
    </row>
    <row r="354" spans="2:7" x14ac:dyDescent="0.25">
      <c r="B354" s="2">
        <v>55</v>
      </c>
      <c r="C354" s="2">
        <v>60</v>
      </c>
      <c r="D354">
        <v>351</v>
      </c>
      <c r="E354">
        <f>E353-G353*(Tabela1[[#This Row],[Size]]*((E353*Tabela1[[#This Row],[Size]]+F353)-Tabela1[[#This Row],[Price]]))</f>
        <v>1.1474444270568644</v>
      </c>
      <c r="F354">
        <f>F353-G353*((E353*Tabela1[[#This Row],[Size]]+F353)-Tabela1[[#This Row],[Price]])</f>
        <v>1.0233082529721226E-2</v>
      </c>
      <c r="G354">
        <v>9.9999999999999995E-7</v>
      </c>
    </row>
    <row r="355" spans="2:7" x14ac:dyDescent="0.25">
      <c r="B355" s="2">
        <v>90</v>
      </c>
      <c r="C355" s="2">
        <v>90</v>
      </c>
      <c r="D355">
        <v>352</v>
      </c>
      <c r="E355">
        <f>E354-G354*(Tabela1[[#This Row],[Size]]*((E354*Tabela1[[#This Row],[Size]]+F354)-Tabela1[[#This Row],[Price]]))</f>
        <v>1.1462492062202763</v>
      </c>
      <c r="F355">
        <f>F354-G354*((E354*Tabela1[[#This Row],[Size]]+F354)-Tabela1[[#This Row],[Price]])</f>
        <v>1.0219802298203578E-2</v>
      </c>
      <c r="G355">
        <v>9.9999999999999995E-7</v>
      </c>
    </row>
    <row r="356" spans="2:7" x14ac:dyDescent="0.25">
      <c r="B356" s="2">
        <v>60</v>
      </c>
      <c r="C356" s="2">
        <v>45</v>
      </c>
      <c r="D356">
        <v>353</v>
      </c>
      <c r="E356">
        <f>E355-G355*(Tabela1[[#This Row],[Size]]*((E355*Tabela1[[#This Row],[Size]]+F355)-Tabela1[[#This Row],[Price]]))</f>
        <v>1.1448220958897455</v>
      </c>
      <c r="F356">
        <f>F355-G355*((E355*Tabela1[[#This Row],[Size]]+F355)-Tabela1[[#This Row],[Price]])</f>
        <v>1.0196017126028063E-2</v>
      </c>
      <c r="G356">
        <v>9.9999999999999995E-7</v>
      </c>
    </row>
    <row r="357" spans="2:7" x14ac:dyDescent="0.25">
      <c r="B357" s="2">
        <v>70</v>
      </c>
      <c r="C357" s="2">
        <v>100</v>
      </c>
      <c r="D357">
        <v>354</v>
      </c>
      <c r="E357">
        <f>E356-G356*(Tabela1[[#This Row],[Size]]*((E356*Tabela1[[#This Row],[Size]]+F356)-Tabela1[[#This Row],[Price]]))</f>
        <v>1.1462117538986869</v>
      </c>
      <c r="F357">
        <f>F356-G356*((E356*Tabela1[[#This Row],[Size]]+F356)-Tabela1[[#This Row],[Price]])</f>
        <v>1.0215869383298654E-2</v>
      </c>
      <c r="G357">
        <v>9.9999999999999995E-7</v>
      </c>
    </row>
    <row r="358" spans="2:7" x14ac:dyDescent="0.25">
      <c r="B358" s="2">
        <v>75</v>
      </c>
      <c r="C358" s="2">
        <v>80</v>
      </c>
      <c r="D358">
        <v>355</v>
      </c>
      <c r="E358">
        <f>E357-G357*(Tabela1[[#This Row],[Size]]*((E357*Tabela1[[#This Row],[Size]]+F357)-Tabela1[[#This Row],[Price]]))</f>
        <v>1.1457635465928031</v>
      </c>
      <c r="F358">
        <f>F357-G357*((E357*Tabela1[[#This Row],[Size]]+F357)-Tabela1[[#This Row],[Price]])</f>
        <v>1.0209893285886869E-2</v>
      </c>
      <c r="G358">
        <v>9.9999999999999995E-7</v>
      </c>
    </row>
    <row r="359" spans="2:7" x14ac:dyDescent="0.25">
      <c r="B359" s="2">
        <v>100</v>
      </c>
      <c r="C359" s="2">
        <v>130</v>
      </c>
      <c r="D359">
        <v>356</v>
      </c>
      <c r="E359">
        <f>E358-G358*(Tabela1[[#This Row],[Size]]*((E358*Tabela1[[#This Row],[Size]]+F358)-Tabela1[[#This Row],[Price]]))</f>
        <v>1.1473048901375464</v>
      </c>
      <c r="F359">
        <f>F358-G358*((E358*Tabela1[[#This Row],[Size]]+F358)-Tabela1[[#This Row],[Price]])</f>
        <v>1.0225306721334303E-2</v>
      </c>
      <c r="G359">
        <v>9.9999999999999995E-7</v>
      </c>
    </row>
    <row r="360" spans="2:7" x14ac:dyDescent="0.25">
      <c r="B360" s="2">
        <v>120</v>
      </c>
      <c r="C360" s="2">
        <v>125</v>
      </c>
      <c r="D360">
        <v>357</v>
      </c>
      <c r="E360">
        <f>E359-G359*(Tabela1[[#This Row],[Size]]*((E359*Tabela1[[#This Row],[Size]]+F359)-Tabela1[[#This Row],[Price]]))</f>
        <v>1.1457824726827592</v>
      </c>
      <c r="F360">
        <f>F359-G359*((E359*Tabela1[[#This Row],[Size]]+F359)-Tabela1[[#This Row],[Price]])</f>
        <v>1.0212619909211075E-2</v>
      </c>
      <c r="G360">
        <v>9.9999999999999995E-7</v>
      </c>
    </row>
    <row r="361" spans="2:7" x14ac:dyDescent="0.25">
      <c r="B361" s="2">
        <v>140</v>
      </c>
      <c r="C361" s="2">
        <v>180</v>
      </c>
      <c r="D361">
        <v>358</v>
      </c>
      <c r="E361">
        <f>E360-G360*(Tabela1[[#This Row],[Size]]*((E360*Tabela1[[#This Row],[Size]]+F360)-Tabela1[[#This Row],[Price]]))</f>
        <v>1.1485237064513898</v>
      </c>
      <c r="F361">
        <f>F360-G360*((E360*Tabela1[[#This Row],[Size]]+F360)-Tabela1[[#This Row],[Price]])</f>
        <v>1.023220015041558E-2</v>
      </c>
      <c r="G361">
        <v>9.9999999999999995E-7</v>
      </c>
    </row>
    <row r="362" spans="2:7" x14ac:dyDescent="0.25">
      <c r="B362" s="2">
        <v>160</v>
      </c>
      <c r="C362" s="2">
        <v>200</v>
      </c>
      <c r="D362">
        <v>359</v>
      </c>
      <c r="E362">
        <f>E361-G361*(Tabela1[[#This Row],[Size]]*((E361*Tabela1[[#This Row],[Size]]+F361)-Tabela1[[#This Row],[Price]]))</f>
        <v>1.15111986241421</v>
      </c>
      <c r="F362">
        <f>F361-G361*((E361*Tabela1[[#This Row],[Size]]+F361)-Tabela1[[#This Row],[Price]])</f>
        <v>1.0248426125183207E-2</v>
      </c>
      <c r="G362">
        <v>9.9999999999999995E-7</v>
      </c>
    </row>
    <row r="363" spans="2:7" x14ac:dyDescent="0.25">
      <c r="B363" s="2">
        <v>40</v>
      </c>
      <c r="C363" s="2">
        <v>50</v>
      </c>
      <c r="D363">
        <v>360</v>
      </c>
      <c r="E363">
        <f>E362-G362*(Tabela1[[#This Row],[Size]]*((E362*Tabela1[[#This Row],[Size]]+F362)-Tabela1[[#This Row],[Price]]))</f>
        <v>1.1512776606973023</v>
      </c>
      <c r="F363">
        <f>F362-G362*((E362*Tabela1[[#This Row],[Size]]+F362)-Tabela1[[#This Row],[Price]])</f>
        <v>1.0252371082260514E-2</v>
      </c>
      <c r="G363">
        <v>9.9999999999999995E-7</v>
      </c>
    </row>
    <row r="364" spans="2:7" x14ac:dyDescent="0.25">
      <c r="B364" s="2">
        <v>55</v>
      </c>
      <c r="C364" s="2">
        <v>60</v>
      </c>
      <c r="D364">
        <v>361</v>
      </c>
      <c r="E364">
        <f>E363-G363*(Tabela1[[#This Row],[Size]]*((E363*Tabela1[[#This Row],[Size]]+F363)-Tabela1[[#This Row],[Price]]))</f>
        <v>1.1510944818932833</v>
      </c>
      <c r="F364">
        <f>F363-G363*((E363*Tabela1[[#This Row],[Size]]+F363)-Tabela1[[#This Row],[Price]])</f>
        <v>1.024904055855108E-2</v>
      </c>
      <c r="G364">
        <v>9.9999999999999995E-7</v>
      </c>
    </row>
    <row r="365" spans="2:7" x14ac:dyDescent="0.25">
      <c r="B365" s="2">
        <v>90</v>
      </c>
      <c r="C365" s="2">
        <v>90</v>
      </c>
      <c r="D365">
        <v>362</v>
      </c>
      <c r="E365">
        <f>E364-G364*(Tabela1[[#This Row],[Size]]*((E364*Tabela1[[#This Row],[Size]]+F364)-Tabela1[[#This Row],[Price]]))</f>
        <v>1.1498696941762974</v>
      </c>
      <c r="F365">
        <f>F364-G364*((E364*Tabela1[[#This Row],[Size]]+F364)-Tabela1[[#This Row],[Price]])</f>
        <v>1.0235431806140125E-2</v>
      </c>
      <c r="G365">
        <v>9.9999999999999995E-7</v>
      </c>
    </row>
    <row r="366" spans="2:7" x14ac:dyDescent="0.25">
      <c r="B366" s="2">
        <v>60</v>
      </c>
      <c r="C366" s="2">
        <v>45</v>
      </c>
      <c r="D366">
        <v>363</v>
      </c>
      <c r="E366">
        <f>E365-G365*(Tabela1[[#This Row],[Size]]*((E365*Tabela1[[#This Row],[Size]]+F365)-Tabela1[[#This Row],[Price]]))</f>
        <v>1.1484295491513543</v>
      </c>
      <c r="F366">
        <f>F365-G365*((E365*Tabela1[[#This Row],[Size]]+F365)-Tabela1[[#This Row],[Price]])</f>
        <v>1.021142938905774E-2</v>
      </c>
      <c r="G366">
        <v>9.9999999999999995E-7</v>
      </c>
    </row>
    <row r="367" spans="2:7" x14ac:dyDescent="0.25">
      <c r="B367" s="2">
        <v>70</v>
      </c>
      <c r="C367" s="2">
        <v>100</v>
      </c>
      <c r="D367">
        <v>364</v>
      </c>
      <c r="E367">
        <f>E366-G366*(Tabela1[[#This Row],[Size]]*((E366*Tabela1[[#This Row],[Size]]+F366)-Tabela1[[#This Row],[Price]]))</f>
        <v>1.1498015295604553</v>
      </c>
      <c r="F367">
        <f>F366-G366*((E366*Tabela1[[#This Row],[Size]]+F366)-Tabela1[[#This Row],[Price]])</f>
        <v>1.0231029109187757E-2</v>
      </c>
      <c r="G367">
        <v>9.9999999999999995E-7</v>
      </c>
    </row>
    <row r="368" spans="2:7" x14ac:dyDescent="0.25">
      <c r="B368" s="2">
        <v>75</v>
      </c>
      <c r="C368" s="2">
        <v>80</v>
      </c>
      <c r="D368">
        <v>365</v>
      </c>
      <c r="E368">
        <f>E367-G367*(Tabela1[[#This Row],[Size]]*((E367*Tabela1[[#This Row],[Size]]+F367)-Tabela1[[#This Row],[Price]]))</f>
        <v>1.1493331286294945</v>
      </c>
      <c r="F368">
        <f>F367-G367*((E367*Tabela1[[#This Row],[Size]]+F367)-Tabela1[[#This Row],[Price]])</f>
        <v>1.0224783763441613E-2</v>
      </c>
      <c r="G368">
        <v>9.9999999999999995E-7</v>
      </c>
    </row>
    <row r="369" spans="2:7" x14ac:dyDescent="0.25">
      <c r="B369" s="2">
        <v>100</v>
      </c>
      <c r="C369" s="2">
        <v>130</v>
      </c>
      <c r="D369">
        <v>366</v>
      </c>
      <c r="E369">
        <f>E368-G368*(Tabela1[[#This Row],[Size]]*((E368*Tabela1[[#This Row],[Size]]+F368)-Tabela1[[#This Row],[Price]]))</f>
        <v>1.1508387748648232</v>
      </c>
      <c r="F369">
        <f>F368-G368*((E368*Tabela1[[#This Row],[Size]]+F368)-Tabela1[[#This Row],[Price]])</f>
        <v>1.02398402257949E-2</v>
      </c>
      <c r="G369">
        <v>9.9999999999999995E-7</v>
      </c>
    </row>
    <row r="370" spans="2:7" x14ac:dyDescent="0.25">
      <c r="B370" s="2">
        <v>120</v>
      </c>
      <c r="C370" s="2">
        <v>125</v>
      </c>
      <c r="D370">
        <v>367</v>
      </c>
      <c r="E370">
        <f>E369-G369*(Tabela1[[#This Row],[Size]]*((E369*Tabela1[[#This Row],[Size]]+F369)-Tabela1[[#This Row],[Price]]))</f>
        <v>1.1492654677259426</v>
      </c>
      <c r="F370">
        <f>F369-G369*((E369*Tabela1[[#This Row],[Size]]+F369)-Tabela1[[#This Row],[Price]])</f>
        <v>1.0226729332970896E-2</v>
      </c>
      <c r="G370">
        <v>9.9999999999999995E-7</v>
      </c>
    </row>
    <row r="371" spans="2:7" x14ac:dyDescent="0.25">
      <c r="B371" s="2">
        <v>140</v>
      </c>
      <c r="C371" s="2">
        <v>180</v>
      </c>
      <c r="D371">
        <v>368</v>
      </c>
      <c r="E371">
        <f>E370-G370*(Tabela1[[#This Row],[Size]]*((E370*Tabela1[[#This Row],[Size]]+F370)-Tabela1[[#This Row],[Price]]))</f>
        <v>1.1519384328164075</v>
      </c>
      <c r="F371">
        <f>F370-G370*((E370*Tabela1[[#This Row],[Size]]+F370)-Tabela1[[#This Row],[Price]])</f>
        <v>1.024582194075993E-2</v>
      </c>
      <c r="G371">
        <v>9.9999999999999995E-7</v>
      </c>
    </row>
    <row r="372" spans="2:7" x14ac:dyDescent="0.25">
      <c r="B372" s="2">
        <v>160</v>
      </c>
      <c r="C372" s="2">
        <v>200</v>
      </c>
      <c r="D372">
        <v>369</v>
      </c>
      <c r="E372">
        <f>E371-G371*(Tabela1[[#This Row],[Size]]*((E371*Tabela1[[#This Row],[Size]]+F371)-Tabela1[[#This Row],[Price]]))</f>
        <v>1.1544471696047969</v>
      </c>
      <c r="F372">
        <f>F371-G371*((E371*Tabela1[[#This Row],[Size]]+F371)-Tabela1[[#This Row],[Price]])</f>
        <v>1.0261501545687364E-2</v>
      </c>
      <c r="G372">
        <v>9.9999999999999995E-7</v>
      </c>
    </row>
    <row r="373" spans="2:7" x14ac:dyDescent="0.25">
      <c r="B373" s="2">
        <v>40</v>
      </c>
      <c r="C373" s="2">
        <v>50</v>
      </c>
      <c r="D373">
        <v>370</v>
      </c>
      <c r="E373">
        <f>E372-G372*(Tabela1[[#This Row],[Size]]*((E372*Tabela1[[#This Row],[Size]]+F372)-Tabela1[[#This Row],[Price]]))</f>
        <v>1.1545996436733674</v>
      </c>
      <c r="F373">
        <f>F372-G372*((E372*Tabela1[[#This Row],[Size]]+F372)-Tabela1[[#This Row],[Price]])</f>
        <v>1.0265313397401627E-2</v>
      </c>
      <c r="G373">
        <v>9.9999999999999995E-7</v>
      </c>
    </row>
    <row r="374" spans="2:7" x14ac:dyDescent="0.25">
      <c r="B374" s="2">
        <v>55</v>
      </c>
      <c r="C374" s="2">
        <v>60</v>
      </c>
      <c r="D374">
        <v>371</v>
      </c>
      <c r="E374">
        <f>E373-G373*(Tabela1[[#This Row],[Size]]*((E373*Tabela1[[#This Row],[Size]]+F373)-Tabela1[[#This Row],[Price]]))</f>
        <v>1.1544064151590185</v>
      </c>
      <c r="F374">
        <f>F373-G373*((E373*Tabela1[[#This Row],[Size]]+F373)-Tabela1[[#This Row],[Price]])</f>
        <v>1.0261800151686195E-2</v>
      </c>
      <c r="G374">
        <v>9.9999999999999995E-7</v>
      </c>
    </row>
    <row r="375" spans="2:7" x14ac:dyDescent="0.25">
      <c r="B375" s="2">
        <v>90</v>
      </c>
      <c r="C375" s="2">
        <v>90</v>
      </c>
      <c r="D375">
        <v>372</v>
      </c>
      <c r="E375">
        <f>E374-G374*(Tabela1[[#This Row],[Size]]*((E374*Tabela1[[#This Row],[Size]]+F374)-Tabela1[[#This Row],[Price]]))</f>
        <v>1.1531547996342169</v>
      </c>
      <c r="F375">
        <f>F374-G374*((E374*Tabela1[[#This Row],[Size]]+F374)-Tabela1[[#This Row],[Price]])</f>
        <v>1.0247893312521732E-2</v>
      </c>
      <c r="G375">
        <v>9.9999999999999995E-7</v>
      </c>
    </row>
    <row r="376" spans="2:7" x14ac:dyDescent="0.25">
      <c r="B376" s="2">
        <v>60</v>
      </c>
      <c r="C376" s="2">
        <v>45</v>
      </c>
      <c r="D376">
        <v>373</v>
      </c>
      <c r="E376">
        <f>E375-G375*(Tabela1[[#This Row],[Size]]*((E375*Tabela1[[#This Row],[Size]]+F375)-Tabela1[[#This Row],[Price]]))</f>
        <v>1.151702827481935</v>
      </c>
      <c r="F376">
        <f>F375-G375*((E375*Tabela1[[#This Row],[Size]]+F375)-Tabela1[[#This Row],[Price]])</f>
        <v>1.0223693776650366E-2</v>
      </c>
      <c r="G376">
        <v>9.9999999999999995E-7</v>
      </c>
    </row>
    <row r="377" spans="2:7" x14ac:dyDescent="0.25">
      <c r="B377" s="2">
        <v>70</v>
      </c>
      <c r="C377" s="2">
        <v>100</v>
      </c>
      <c r="D377">
        <v>374</v>
      </c>
      <c r="E377">
        <f>E376-G376*(Tabela1[[#This Row],[Size]]*((E376*Tabela1[[#This Row],[Size]]+F376)-Tabela1[[#This Row],[Price]]))</f>
        <v>1.1530587679687092</v>
      </c>
      <c r="F377">
        <f>F376-G376*((E376*Tabela1[[#This Row],[Size]]+F376)-Tabela1[[#This Row],[Price]])</f>
        <v>1.0243064355032853E-2</v>
      </c>
      <c r="G377">
        <v>9.9999999999999995E-7</v>
      </c>
    </row>
    <row r="378" spans="2:7" x14ac:dyDescent="0.25">
      <c r="B378" s="2">
        <v>75</v>
      </c>
      <c r="C378" s="2">
        <v>80</v>
      </c>
      <c r="D378">
        <v>375</v>
      </c>
      <c r="E378">
        <f>E377-G377*(Tabela1[[#This Row],[Size]]*((E377*Tabela1[[#This Row],[Size]]+F377)-Tabela1[[#This Row],[Price]]))</f>
        <v>1.1525720441690586</v>
      </c>
      <c r="F378">
        <f>F377-G377*((E377*Tabela1[[#This Row],[Size]]+F377)-Tabela1[[#This Row],[Price]])</f>
        <v>1.0236574704370845E-2</v>
      </c>
      <c r="G378">
        <v>9.9999999999999995E-7</v>
      </c>
    </row>
    <row r="379" spans="2:7" x14ac:dyDescent="0.25">
      <c r="B379" s="2">
        <v>100</v>
      </c>
      <c r="C379" s="2">
        <v>130</v>
      </c>
      <c r="D379">
        <v>376</v>
      </c>
      <c r="E379">
        <f>E378-G378*(Tabela1[[#This Row],[Size]]*((E378*Tabela1[[#This Row],[Size]]+F378)-Tabela1[[#This Row],[Price]]))</f>
        <v>1.1540453000698976</v>
      </c>
      <c r="F379">
        <f>F378-G378*((E378*Tabela1[[#This Row],[Size]]+F378)-Tabela1[[#This Row],[Price]])</f>
        <v>1.0251307263379235E-2</v>
      </c>
      <c r="G379">
        <v>9.9999999999999995E-7</v>
      </c>
    </row>
    <row r="380" spans="2:7" x14ac:dyDescent="0.25">
      <c r="B380" s="2">
        <v>120</v>
      </c>
      <c r="C380" s="2">
        <v>125</v>
      </c>
      <c r="D380">
        <v>377</v>
      </c>
      <c r="E380">
        <f>E379-G379*(Tabela1[[#This Row],[Size]]*((E379*Tabela1[[#This Row],[Size]]+F379)-Tabela1[[#This Row],[Price]]))</f>
        <v>1.1524258175920195</v>
      </c>
      <c r="F380">
        <f>F379-G379*((E379*Tabela1[[#This Row],[Size]]+F379)-Tabela1[[#This Row],[Price]])</f>
        <v>1.0237811576063583E-2</v>
      </c>
      <c r="G380">
        <v>9.9999999999999995E-7</v>
      </c>
    </row>
    <row r="381" spans="2:7" x14ac:dyDescent="0.25">
      <c r="B381" s="2">
        <v>140</v>
      </c>
      <c r="C381" s="2">
        <v>180</v>
      </c>
      <c r="D381">
        <v>378</v>
      </c>
      <c r="E381">
        <f>E380-G380*(Tabela1[[#This Row],[Size]]*((E380*Tabela1[[#This Row],[Size]]+F380)-Tabela1[[#This Row],[Price]]))</f>
        <v>1.1550368382735952</v>
      </c>
      <c r="F381">
        <f>F380-G380*((E380*Tabela1[[#This Row],[Size]]+F380)-Tabela1[[#This Row],[Price]])</f>
        <v>1.0256461723789124E-2</v>
      </c>
      <c r="G381">
        <v>9.9999999999999995E-7</v>
      </c>
    </row>
    <row r="382" spans="2:7" x14ac:dyDescent="0.25">
      <c r="B382" s="2">
        <v>160</v>
      </c>
      <c r="C382" s="2">
        <v>200</v>
      </c>
      <c r="D382">
        <v>379</v>
      </c>
      <c r="E382">
        <f>E381-G381*(Tabela1[[#This Row],[Size]]*((E381*Tabela1[[#This Row],[Size]]+F381)-Tabela1[[#This Row],[Price]]))</f>
        <v>1.1574662541799152</v>
      </c>
      <c r="F382">
        <f>F381-G381*((E381*Tabela1[[#This Row],[Size]]+F381)-Tabela1[[#This Row],[Price]])</f>
        <v>1.0271645573203625E-2</v>
      </c>
      <c r="G382">
        <v>9.9999999999999995E-7</v>
      </c>
    </row>
    <row r="383" spans="2:7" x14ac:dyDescent="0.25">
      <c r="B383" s="2">
        <v>40</v>
      </c>
      <c r="C383" s="2">
        <v>50</v>
      </c>
      <c r="D383">
        <v>380</v>
      </c>
      <c r="E383">
        <f>E382-G382*(Tabela1[[#This Row],[Size]]*((E382*Tabela1[[#This Row],[Size]]+F382)-Tabela1[[#This Row],[Price]]))</f>
        <v>1.1576138973074044</v>
      </c>
      <c r="F383">
        <f>F382-G382*((E382*Tabela1[[#This Row],[Size]]+F382)-Tabela1[[#This Row],[Price]])</f>
        <v>1.0275336651390854E-2</v>
      </c>
      <c r="G383">
        <v>9.9999999999999995E-7</v>
      </c>
    </row>
    <row r="384" spans="2:7" x14ac:dyDescent="0.25">
      <c r="B384" s="2">
        <v>55</v>
      </c>
      <c r="C384" s="2">
        <v>60</v>
      </c>
      <c r="D384">
        <v>381</v>
      </c>
      <c r="E384">
        <f>E383-G383*(Tabela1[[#This Row],[Size]]*((E383*Tabela1[[#This Row],[Size]]+F383)-Tabela1[[#This Row],[Price]]))</f>
        <v>1.1574115501245337</v>
      </c>
      <c r="F384">
        <f>F383-G383*((E383*Tabela1[[#This Row],[Size]]+F383)-Tabela1[[#This Row],[Price]])</f>
        <v>1.0271657611702295E-2</v>
      </c>
      <c r="G384">
        <v>9.9999999999999995E-7</v>
      </c>
    </row>
    <row r="385" spans="2:7" x14ac:dyDescent="0.25">
      <c r="B385" s="2">
        <v>90</v>
      </c>
      <c r="C385" s="2">
        <v>90</v>
      </c>
      <c r="D385">
        <v>382</v>
      </c>
      <c r="E385">
        <f>E384-G384*(Tabela1[[#This Row],[Size]]*((E384*Tabela1[[#This Row],[Size]]+F384)-Tabela1[[#This Row],[Price]]))</f>
        <v>1.1561355921193399</v>
      </c>
      <c r="F385">
        <f>F384-G384*((E384*Tabela1[[#This Row],[Size]]+F384)-Tabela1[[#This Row],[Price]])</f>
        <v>1.0257480300533474E-2</v>
      </c>
      <c r="G385">
        <v>9.9999999999999995E-7</v>
      </c>
    </row>
    <row r="386" spans="2:7" x14ac:dyDescent="0.25">
      <c r="B386" s="2">
        <v>60</v>
      </c>
      <c r="C386" s="2">
        <v>45</v>
      </c>
      <c r="D386">
        <v>383</v>
      </c>
      <c r="E386">
        <f>E385-G385*(Tabela1[[#This Row],[Size]]*((E385*Tabela1[[#This Row],[Size]]+F385)-Tabela1[[#This Row],[Price]]))</f>
        <v>1.1546728885388922</v>
      </c>
      <c r="F386">
        <f>F385-G385*((E385*Tabela1[[#This Row],[Size]]+F385)-Tabela1[[#This Row],[Price]])</f>
        <v>1.0233101907526014E-2</v>
      </c>
      <c r="G386">
        <v>9.9999999999999995E-7</v>
      </c>
    </row>
    <row r="387" spans="2:7" x14ac:dyDescent="0.25">
      <c r="B387" s="2">
        <v>70</v>
      </c>
      <c r="C387" s="2">
        <v>100</v>
      </c>
      <c r="D387">
        <v>384</v>
      </c>
      <c r="E387">
        <f>E386-G386*(Tabela1[[#This Row],[Size]]*((E386*Tabela1[[#This Row],[Size]]+F386)-Tabela1[[#This Row],[Price]]))</f>
        <v>1.1560142750679181</v>
      </c>
      <c r="F387">
        <f>F386-G386*((E386*Tabela1[[#This Row],[Size]]+F386)-Tabela1[[#This Row],[Price]])</f>
        <v>1.0252264572226385E-2</v>
      </c>
      <c r="G387">
        <v>9.9999999999999995E-7</v>
      </c>
    </row>
    <row r="388" spans="2:7" x14ac:dyDescent="0.25">
      <c r="B388" s="2">
        <v>75</v>
      </c>
      <c r="C388" s="2">
        <v>80</v>
      </c>
      <c r="D388">
        <v>385</v>
      </c>
      <c r="E388">
        <f>E387-G387*(Tabela1[[#This Row],[Size]]*((E387*Tabela1[[#This Row],[Size]]+F387)-Tabela1[[#This Row],[Price]]))</f>
        <v>1.155510925850818</v>
      </c>
      <c r="F388">
        <f>F387-G387*((E387*Tabela1[[#This Row],[Size]]+F387)-Tabela1[[#This Row],[Price]])</f>
        <v>1.0245553249331719E-2</v>
      </c>
      <c r="G388">
        <v>9.9999999999999995E-7</v>
      </c>
    </row>
    <row r="389" spans="2:7" x14ac:dyDescent="0.25">
      <c r="B389" s="2">
        <v>100</v>
      </c>
      <c r="C389" s="2">
        <v>130</v>
      </c>
      <c r="D389">
        <v>386</v>
      </c>
      <c r="E389">
        <f>E388-G388*(Tabela1[[#This Row],[Size]]*((E388*Tabela1[[#This Row],[Size]]+F388)-Tabela1[[#This Row],[Price]]))</f>
        <v>1.1569547920369849</v>
      </c>
      <c r="F389">
        <f>F388-G388*((E388*Tabela1[[#This Row],[Size]]+F388)-Tabela1[[#This Row],[Price]])</f>
        <v>1.0259991911193388E-2</v>
      </c>
      <c r="G389">
        <v>9.9999999999999995E-7</v>
      </c>
    </row>
    <row r="390" spans="2:7" x14ac:dyDescent="0.25">
      <c r="B390" s="2">
        <v>120</v>
      </c>
      <c r="C390" s="2">
        <v>125</v>
      </c>
      <c r="D390">
        <v>387</v>
      </c>
      <c r="E390">
        <f>E389-G389*(Tabela1[[#This Row],[Size]]*((E389*Tabela1[[#This Row],[Size]]+F389)-Tabela1[[#This Row],[Price]]))</f>
        <v>1.155293411832623</v>
      </c>
      <c r="F390">
        <f>F389-G389*((E389*Tabela1[[#This Row],[Size]]+F389)-Tabela1[[#This Row],[Price]])</f>
        <v>1.0246147076157038E-2</v>
      </c>
      <c r="G390">
        <v>9.9999999999999995E-7</v>
      </c>
    </row>
    <row r="391" spans="2:7" x14ac:dyDescent="0.25">
      <c r="B391" s="2">
        <v>140</v>
      </c>
      <c r="C391" s="2">
        <v>180</v>
      </c>
      <c r="D391">
        <v>388</v>
      </c>
      <c r="E391">
        <f>E390-G390*(Tabela1[[#This Row],[Size]]*((E390*Tabela1[[#This Row],[Size]]+F390)-Tabela1[[#This Row],[Price]]))</f>
        <v>1.1578482265001129</v>
      </c>
      <c r="F391">
        <f>F390-G390*((E390*Tabela1[[#This Row],[Size]]+F390)-Tabela1[[#This Row],[Price]])</f>
        <v>1.0264395752353394E-2</v>
      </c>
      <c r="G391">
        <v>9.9999999999999995E-7</v>
      </c>
    </row>
    <row r="392" spans="2:7" x14ac:dyDescent="0.25">
      <c r="B392" s="2">
        <v>160</v>
      </c>
      <c r="C392" s="2">
        <v>200</v>
      </c>
      <c r="D392">
        <v>389</v>
      </c>
      <c r="E392">
        <f>E391-G391*(Tabela1[[#This Row],[Size]]*((E391*Tabela1[[#This Row],[Size]]+F391)-Tabela1[[#This Row],[Price]]))</f>
        <v>1.1602056695983896</v>
      </c>
      <c r="F392">
        <f>F391-G391*((E391*Tabela1[[#This Row],[Size]]+F391)-Tabela1[[#This Row],[Price]])</f>
        <v>1.0279129771717624E-2</v>
      </c>
      <c r="G392">
        <v>9.9999999999999995E-7</v>
      </c>
    </row>
    <row r="393" spans="2:7" x14ac:dyDescent="0.25">
      <c r="B393" s="2">
        <v>40</v>
      </c>
      <c r="C393" s="2">
        <v>50</v>
      </c>
      <c r="D393">
        <v>390</v>
      </c>
      <c r="E393">
        <f>E392-G392*(Tabela1[[#This Row],[Size]]*((E392*Tabela1[[#This Row],[Size]]+F392)-Tabela1[[#This Row],[Price]]))</f>
        <v>1.1603489293618412</v>
      </c>
      <c r="F393">
        <f>F392-G392*((E392*Tabela1[[#This Row],[Size]]+F392)-Tabela1[[#This Row],[Price]])</f>
        <v>1.0282711265803917E-2</v>
      </c>
      <c r="G393">
        <v>9.9999999999999995E-7</v>
      </c>
    </row>
    <row r="394" spans="2:7" x14ac:dyDescent="0.25">
      <c r="B394" s="2">
        <v>55</v>
      </c>
      <c r="C394" s="2">
        <v>60</v>
      </c>
      <c r="D394">
        <v>391</v>
      </c>
      <c r="E394">
        <f>E393-G393*(Tabela1[[#This Row],[Size]]*((E393*Tabela1[[#This Row],[Size]]+F393)-Tabela1[[#This Row],[Price]]))</f>
        <v>1.1601383083014021</v>
      </c>
      <c r="F394">
        <f>F393-G393*((E393*Tabela1[[#This Row],[Size]]+F393)-Tabela1[[#This Row],[Price]])</f>
        <v>1.0278881791977749E-2</v>
      </c>
      <c r="G394">
        <v>9.9999999999999995E-7</v>
      </c>
    </row>
    <row r="395" spans="2:7" x14ac:dyDescent="0.25">
      <c r="B395" s="2">
        <v>90</v>
      </c>
      <c r="C395" s="2">
        <v>90</v>
      </c>
      <c r="D395">
        <v>392</v>
      </c>
      <c r="E395">
        <f>E394-G394*(Tabela1[[#This Row],[Size]]*((E394*Tabela1[[#This Row],[Size]]+F394)-Tabela1[[#This Row],[Price]]))</f>
        <v>1.1588402629047994</v>
      </c>
      <c r="F395">
        <f>F394-G394*((E394*Tabela1[[#This Row],[Size]]+F394)-Tabela1[[#This Row],[Price]])</f>
        <v>1.0264459065348831E-2</v>
      </c>
      <c r="G395">
        <v>9.9999999999999995E-7</v>
      </c>
    </row>
    <row r="396" spans="2:7" x14ac:dyDescent="0.25">
      <c r="B396" s="2">
        <v>60</v>
      </c>
      <c r="C396" s="2">
        <v>45</v>
      </c>
      <c r="D396">
        <v>393</v>
      </c>
      <c r="E396">
        <f>E395-G395*(Tabela1[[#This Row],[Size]]*((E395*Tabela1[[#This Row],[Size]]+F395)-Tabela1[[#This Row],[Price]]))</f>
        <v>1.1573678220907981</v>
      </c>
      <c r="F396">
        <f>F395-G395*((E395*Tabela1[[#This Row],[Size]]+F395)-Tabela1[[#This Row],[Price]])</f>
        <v>1.0239918385115477E-2</v>
      </c>
      <c r="G396">
        <v>9.9999999999999995E-7</v>
      </c>
    </row>
    <row r="397" spans="2:7" x14ac:dyDescent="0.25">
      <c r="B397" s="2">
        <v>70</v>
      </c>
      <c r="C397" s="2">
        <v>100</v>
      </c>
      <c r="D397">
        <v>394</v>
      </c>
      <c r="E397">
        <f>E396-G396*(Tabela1[[#This Row],[Size]]*((E396*Tabela1[[#This Row],[Size]]+F396)-Tabela1[[#This Row],[Price]]))</f>
        <v>1.1586960029682662</v>
      </c>
      <c r="F397">
        <f>F396-G396*((E396*Tabela1[[#This Row],[Size]]+F396)-Tabela1[[#This Row],[Price]])</f>
        <v>1.0258892397650736E-2</v>
      </c>
      <c r="G397">
        <v>9.9999999999999995E-7</v>
      </c>
    </row>
    <row r="398" spans="2:7" x14ac:dyDescent="0.25">
      <c r="B398" s="2">
        <v>75</v>
      </c>
      <c r="C398" s="2">
        <v>80</v>
      </c>
      <c r="D398">
        <v>395</v>
      </c>
      <c r="E398">
        <f>E397-G397*(Tabela1[[#This Row],[Size]]*((E397*Tabela1[[#This Row],[Size]]+F397)-Tabela1[[#This Row],[Price]]))</f>
        <v>1.1581775685346398</v>
      </c>
      <c r="F398">
        <f>F397-G397*((E397*Tabela1[[#This Row],[Size]]+F397)-Tabela1[[#This Row],[Price]])</f>
        <v>1.0251979938535717E-2</v>
      </c>
      <c r="G398">
        <v>9.9999999999999995E-7</v>
      </c>
    </row>
    <row r="399" spans="2:7" x14ac:dyDescent="0.25">
      <c r="B399" s="2">
        <v>100</v>
      </c>
      <c r="C399" s="2">
        <v>130</v>
      </c>
      <c r="D399">
        <v>396</v>
      </c>
      <c r="E399">
        <f>E398-G398*(Tabela1[[#This Row],[Size]]*((E398*Tabela1[[#This Row],[Size]]+F398)-Tabela1[[#This Row],[Price]]))</f>
        <v>1.1595947676512997</v>
      </c>
      <c r="F399">
        <f>F398-G398*((E398*Tabela1[[#This Row],[Size]]+F398)-Tabela1[[#This Row],[Price]])</f>
        <v>1.0266151929702315E-2</v>
      </c>
      <c r="G399">
        <v>9.9999999999999995E-7</v>
      </c>
    </row>
    <row r="400" spans="2:7" x14ac:dyDescent="0.25">
      <c r="B400" s="2">
        <v>120</v>
      </c>
      <c r="C400" s="2">
        <v>125</v>
      </c>
      <c r="D400">
        <v>397</v>
      </c>
      <c r="E400">
        <f>E399-G399*(Tabela1[[#This Row],[Size]]*((E399*Tabela1[[#This Row],[Size]]+F399)-Tabela1[[#This Row],[Price]]))</f>
        <v>1.1578953710588893</v>
      </c>
      <c r="F400">
        <f>F399-G399*((E399*Tabela1[[#This Row],[Size]]+F399)-Tabela1[[#This Row],[Price]])</f>
        <v>1.0251990291432228E-2</v>
      </c>
      <c r="G400">
        <v>9.9999999999999995E-7</v>
      </c>
    </row>
    <row r="401" spans="2:7" x14ac:dyDescent="0.25">
      <c r="B401" s="2">
        <v>140</v>
      </c>
      <c r="C401" s="2">
        <v>180</v>
      </c>
      <c r="D401">
        <v>398</v>
      </c>
      <c r="E401">
        <f>E400-G400*(Tabela1[[#This Row],[Size]]*((E400*Tabela1[[#This Row],[Size]]+F400)-Tabela1[[#This Row],[Price]]))</f>
        <v>1.1603991865074943</v>
      </c>
      <c r="F401">
        <f>F400-G400*((E400*Tabela1[[#This Row],[Size]]+F400)-Tabela1[[#This Row],[Price]])</f>
        <v>1.0269874687493692E-2</v>
      </c>
      <c r="G401">
        <v>9.9999999999999995E-7</v>
      </c>
    </row>
    <row r="402" spans="2:7" x14ac:dyDescent="0.25">
      <c r="B402" s="2">
        <v>160</v>
      </c>
      <c r="C402" s="2">
        <v>200</v>
      </c>
      <c r="D402">
        <v>399</v>
      </c>
      <c r="E402">
        <f>E401-G401*(Tabela1[[#This Row],[Size]]*((E401*Tabela1[[#This Row],[Size]]+F401)-Tabela1[[#This Row],[Price]]))</f>
        <v>1.1626913241529524</v>
      </c>
      <c r="F402">
        <f>F401-G401*((E401*Tabela1[[#This Row],[Size]]+F401)-Tabela1[[#This Row],[Price]])</f>
        <v>1.0284200547777806E-2</v>
      </c>
      <c r="G402">
        <v>9.9999999999999995E-7</v>
      </c>
    </row>
    <row r="403" spans="2:7" x14ac:dyDescent="0.25">
      <c r="B403" s="2">
        <v>40</v>
      </c>
      <c r="C403" s="2">
        <v>50</v>
      </c>
      <c r="D403">
        <v>400</v>
      </c>
      <c r="E403">
        <f>E402-G402*(Tabela1[[#This Row],[Size]]*((E402*Tabela1[[#This Row],[Size]]+F402)-Tabela1[[#This Row],[Price]]))</f>
        <v>1.1628306066662857</v>
      </c>
      <c r="F403">
        <f>F402-G402*((E402*Tabela1[[#This Row],[Size]]+F402)-Tabela1[[#This Row],[Price]])</f>
        <v>1.0287682610611141E-2</v>
      </c>
      <c r="G403">
        <v>9.9999999999999995E-7</v>
      </c>
    </row>
    <row r="404" spans="2:7" x14ac:dyDescent="0.25">
      <c r="B404" s="2">
        <v>55</v>
      </c>
      <c r="C404" s="2">
        <v>60</v>
      </c>
      <c r="D404">
        <v>401</v>
      </c>
      <c r="E404">
        <f>E403-G403*(Tabela1[[#This Row],[Size]]*((E403*Tabela1[[#This Row],[Size]]+F403)-Tabela1[[#This Row],[Price]]))</f>
        <v>1.1626124782585765</v>
      </c>
      <c r="F404">
        <f>F403-G403*((E403*Tabela1[[#This Row],[Size]]+F403)-Tabela1[[#This Row],[Price]])</f>
        <v>1.0283716639561884E-2</v>
      </c>
      <c r="G404">
        <v>9.9999999999999995E-7</v>
      </c>
    </row>
    <row r="405" spans="2:7" x14ac:dyDescent="0.25">
      <c r="B405" s="2">
        <v>90</v>
      </c>
      <c r="C405" s="2">
        <v>90</v>
      </c>
      <c r="D405">
        <v>402</v>
      </c>
      <c r="E405">
        <f>E404-G404*(Tabela1[[#This Row],[Size]]*((E404*Tabela1[[#This Row],[Size]]+F404)-Tabela1[[#This Row],[Price]]))</f>
        <v>1.1612943916501846</v>
      </c>
      <c r="F405">
        <f>F404-G404*((E404*Tabela1[[#This Row],[Size]]+F404)-Tabela1[[#This Row],[Price]])</f>
        <v>1.0269071232801973E-2</v>
      </c>
      <c r="G405">
        <v>9.9999999999999995E-7</v>
      </c>
    </row>
    <row r="406" spans="2:7" x14ac:dyDescent="0.25">
      <c r="B406" s="2">
        <v>60</v>
      </c>
      <c r="C406" s="2">
        <v>45</v>
      </c>
      <c r="D406">
        <v>403</v>
      </c>
      <c r="E406">
        <f>E405-G405*(Tabela1[[#This Row],[Size]]*((E405*Tabela1[[#This Row],[Size]]+F405)-Tabela1[[#This Row],[Price]]))</f>
        <v>1.1598131156959699</v>
      </c>
      <c r="F406">
        <f>F405-G405*((E405*Tabela1[[#This Row],[Size]]+F405)-Tabela1[[#This Row],[Price]])</f>
        <v>1.0244383300231729E-2</v>
      </c>
      <c r="G406">
        <v>9.9999999999999995E-7</v>
      </c>
    </row>
    <row r="407" spans="2:7" x14ac:dyDescent="0.25">
      <c r="B407" s="2">
        <v>70</v>
      </c>
      <c r="C407" s="2">
        <v>100</v>
      </c>
      <c r="D407">
        <v>404</v>
      </c>
      <c r="E407">
        <f>E406-G406*(Tabela1[[#This Row],[Size]]*((E406*Tabela1[[#This Row],[Size]]+F406)-Tabela1[[#This Row],[Price]]))</f>
        <v>1.1611293143222285</v>
      </c>
      <c r="F407">
        <f>F406-G406*((E406*Tabela1[[#This Row],[Size]]+F406)-Tabela1[[#This Row],[Price]])</f>
        <v>1.0263186137749711E-2</v>
      </c>
      <c r="G407">
        <v>9.9999999999999995E-7</v>
      </c>
    </row>
    <row r="408" spans="2:7" x14ac:dyDescent="0.25">
      <c r="B408" s="2">
        <v>75</v>
      </c>
      <c r="C408" s="2">
        <v>80</v>
      </c>
      <c r="D408">
        <v>405</v>
      </c>
      <c r="E408">
        <f>E407-G407*(Tabela1[[#This Row],[Size]]*((E407*Tabela1[[#This Row],[Size]]+F407)-Tabela1[[#This Row],[Price]]))</f>
        <v>1.1605971921902056</v>
      </c>
      <c r="F408">
        <f>F407-G407*((E407*Tabela1[[#This Row],[Size]]+F407)-Tabela1[[#This Row],[Price]])</f>
        <v>1.0256091175989407E-2</v>
      </c>
      <c r="G408">
        <v>9.9999999999999995E-7</v>
      </c>
    </row>
    <row r="409" spans="2:7" x14ac:dyDescent="0.25">
      <c r="B409" s="2">
        <v>100</v>
      </c>
      <c r="C409" s="2">
        <v>130</v>
      </c>
      <c r="D409">
        <v>406</v>
      </c>
      <c r="E409">
        <f>E408-G408*(Tabela1[[#This Row],[Size]]*((E408*Tabela1[[#This Row],[Size]]+F408)-Tabela1[[#This Row],[Price]]))</f>
        <v>1.161990194659186</v>
      </c>
      <c r="F409">
        <f>F408-G408*((E408*Tabela1[[#This Row],[Size]]+F408)-Tabela1[[#This Row],[Price]])</f>
        <v>1.027002120067921E-2</v>
      </c>
      <c r="G409">
        <v>9.9999999999999995E-7</v>
      </c>
    </row>
    <row r="410" spans="2:7" x14ac:dyDescent="0.25">
      <c r="B410" s="2">
        <v>120</v>
      </c>
      <c r="C410" s="2">
        <v>125</v>
      </c>
      <c r="D410">
        <v>407</v>
      </c>
      <c r="E410">
        <f>E409-G409*(Tabela1[[#This Row],[Size]]*((E409*Tabela1[[#This Row],[Size]]+F409)-Tabela1[[#This Row],[Price]]))</f>
        <v>1.1602563034535496</v>
      </c>
      <c r="F410">
        <f>F409-G409*((E409*Tabela1[[#This Row],[Size]]+F409)-Tabela1[[#This Row],[Price]])</f>
        <v>1.0255572107298907E-2</v>
      </c>
      <c r="G410">
        <v>9.9999999999999995E-7</v>
      </c>
    </row>
    <row r="411" spans="2:7" x14ac:dyDescent="0.25">
      <c r="B411" s="2">
        <v>140</v>
      </c>
      <c r="C411" s="2">
        <v>180</v>
      </c>
      <c r="D411">
        <v>408</v>
      </c>
      <c r="E411">
        <f>E410-G410*(Tabela1[[#This Row],[Size]]*((E410*Tabela1[[#This Row],[Size]]+F410)-Tabela1[[#This Row],[Price]]))</f>
        <v>1.162713844125765</v>
      </c>
      <c r="F411">
        <f>F410-G410*((E410*Tabela1[[#This Row],[Size]]+F410)-Tabela1[[#This Row],[Price]])</f>
        <v>1.0273125969243303E-2</v>
      </c>
      <c r="G411">
        <v>9.9999999999999995E-7</v>
      </c>
    </row>
    <row r="412" spans="2:7" x14ac:dyDescent="0.25">
      <c r="B412" s="2">
        <v>160</v>
      </c>
      <c r="C412" s="2">
        <v>200</v>
      </c>
      <c r="D412">
        <v>409</v>
      </c>
      <c r="E412">
        <f>E411-G411*(Tabela1[[#This Row],[Size]]*((E411*Tabela1[[#This Row],[Size]]+F411)-Tabela1[[#This Row],[Price]]))</f>
        <v>1.1649467260159903</v>
      </c>
      <c r="F412">
        <f>F411-G411*((E411*Tabela1[[#This Row],[Size]]+F411)-Tabela1[[#This Row],[Price]])</f>
        <v>1.0287081481057211E-2</v>
      </c>
      <c r="G412">
        <v>9.9999999999999995E-7</v>
      </c>
    </row>
    <row r="413" spans="2:7" x14ac:dyDescent="0.25">
      <c r="B413" s="2">
        <v>40</v>
      </c>
      <c r="C413" s="2">
        <v>50</v>
      </c>
      <c r="D413">
        <v>410</v>
      </c>
      <c r="E413">
        <f>E412-G412*(Tabela1[[#This Row],[Size]]*((E412*Tabela1[[#This Row],[Size]]+F412)-Tabela1[[#This Row],[Price]]))</f>
        <v>1.1650823997711055</v>
      </c>
      <c r="F413">
        <f>F412-G412*((E412*Tabela1[[#This Row],[Size]]+F412)-Tabela1[[#This Row],[Price]])</f>
        <v>1.0290473324935091E-2</v>
      </c>
      <c r="G413">
        <v>9.9999999999999995E-7</v>
      </c>
    </row>
    <row r="414" spans="2:7" x14ac:dyDescent="0.25">
      <c r="B414" s="2">
        <v>55</v>
      </c>
      <c r="C414" s="2">
        <v>60</v>
      </c>
      <c r="D414">
        <v>411</v>
      </c>
      <c r="E414">
        <f>E413-G413*(Tabela1[[#This Row],[Size]]*((E413*Tabela1[[#This Row],[Size]]+F413)-Tabela1[[#This Row],[Price]]))</f>
        <v>1.164857459535765</v>
      </c>
      <c r="F414">
        <f>F413-G413*((E413*Tabela1[[#This Row],[Size]]+F413)-Tabela1[[#This Row],[Price]])</f>
        <v>1.0286383502474355E-2</v>
      </c>
      <c r="G414">
        <v>9.9999999999999995E-7</v>
      </c>
    </row>
    <row r="415" spans="2:7" x14ac:dyDescent="0.25">
      <c r="B415" s="2">
        <v>90</v>
      </c>
      <c r="C415" s="2">
        <v>90</v>
      </c>
      <c r="D415">
        <v>412</v>
      </c>
      <c r="E415">
        <f>E414-G414*(Tabela1[[#This Row],[Size]]*((E414*Tabela1[[#This Row],[Size]]+F414)-Tabela1[[#This Row],[Price]]))</f>
        <v>1.1635211883390102</v>
      </c>
      <c r="F415">
        <f>F414-G414*((E414*Tabela1[[#This Row],[Size]]+F414)-Tabela1[[#This Row],[Price]])</f>
        <v>1.0271536044732634E-2</v>
      </c>
      <c r="G415">
        <v>9.9999999999999995E-7</v>
      </c>
    </row>
    <row r="416" spans="2:7" x14ac:dyDescent="0.25">
      <c r="B416" s="2">
        <v>60</v>
      </c>
      <c r="C416" s="2">
        <v>45</v>
      </c>
      <c r="D416">
        <v>413</v>
      </c>
      <c r="E416">
        <f>E415-G415*(Tabela1[[#This Row],[Size]]*((E415*Tabela1[[#This Row],[Size]]+F415)-Tabela1[[#This Row],[Price]]))</f>
        <v>1.1620318957688271</v>
      </c>
      <c r="F416">
        <f>F415-G415*((E415*Tabela1[[#This Row],[Size]]+F415)-Tabela1[[#This Row],[Price]])</f>
        <v>1.0246714501896249E-2</v>
      </c>
      <c r="G416">
        <v>9.9999999999999995E-7</v>
      </c>
    </row>
    <row r="417" spans="2:7" x14ac:dyDescent="0.25">
      <c r="B417" s="2">
        <v>70</v>
      </c>
      <c r="C417" s="2">
        <v>100</v>
      </c>
      <c r="D417">
        <v>414</v>
      </c>
      <c r="E417">
        <f>E416-G416*(Tabela1[[#This Row],[Size]]*((E416*Tabela1[[#This Row],[Size]]+F416)-Tabela1[[#This Row],[Price]]))</f>
        <v>1.1633372222095448</v>
      </c>
      <c r="F417">
        <f>F416-G416*((E416*Tabela1[[#This Row],[Size]]+F416)-Tabela1[[#This Row],[Price]])</f>
        <v>1.0265362022477929E-2</v>
      </c>
      <c r="G417">
        <v>9.9999999999999995E-7</v>
      </c>
    </row>
    <row r="418" spans="2:7" x14ac:dyDescent="0.25">
      <c r="B418" s="2">
        <v>75</v>
      </c>
      <c r="C418" s="2">
        <v>80</v>
      </c>
      <c r="D418">
        <v>415</v>
      </c>
      <c r="E418">
        <f>E417-G417*(Tabela1[[#This Row],[Size]]*((E417*Tabela1[[#This Row],[Size]]+F417)-Tabela1[[#This Row],[Price]]))</f>
        <v>1.1627926804324644</v>
      </c>
      <c r="F418">
        <f>F417-G417*((E417*Tabela1[[#This Row],[Size]]+F417)-Tabela1[[#This Row],[Price]])</f>
        <v>1.0258101465450191E-2</v>
      </c>
      <c r="G418">
        <v>9.9999999999999995E-7</v>
      </c>
    </row>
    <row r="419" spans="2:7" x14ac:dyDescent="0.25">
      <c r="B419" s="2">
        <v>100</v>
      </c>
      <c r="C419" s="2">
        <v>130</v>
      </c>
      <c r="D419">
        <v>416</v>
      </c>
      <c r="E419">
        <f>E418-G418*(Tabela1[[#This Row],[Size]]*((E418*Tabela1[[#This Row],[Size]]+F418)-Tabela1[[#This Row],[Price]]))</f>
        <v>1.1641637278179933</v>
      </c>
      <c r="F419">
        <f>F418-G418*((E418*Tabela1[[#This Row],[Size]]+F418)-Tabela1[[#This Row],[Price]])</f>
        <v>1.0271811939305479E-2</v>
      </c>
      <c r="G419">
        <v>9.9999999999999995E-7</v>
      </c>
    </row>
    <row r="420" spans="2:7" x14ac:dyDescent="0.25">
      <c r="B420" s="2">
        <v>120</v>
      </c>
      <c r="C420" s="2">
        <v>125</v>
      </c>
      <c r="D420">
        <v>417</v>
      </c>
      <c r="E420">
        <f>E419-G419*(Tabela1[[#This Row],[Size]]*((E419*Tabela1[[#This Row],[Size]]+F419)-Tabela1[[#This Row],[Price]]))</f>
        <v>1.1623985375199815</v>
      </c>
      <c r="F420">
        <f>F419-G419*((E419*Tabela1[[#This Row],[Size]]+F419)-Tabela1[[#This Row],[Price]])</f>
        <v>1.0257102020155381E-2</v>
      </c>
      <c r="G420">
        <v>9.9999999999999995E-7</v>
      </c>
    </row>
    <row r="421" spans="2:7" x14ac:dyDescent="0.25">
      <c r="B421" s="2">
        <v>140</v>
      </c>
      <c r="C421" s="2">
        <v>180</v>
      </c>
      <c r="D421">
        <v>418</v>
      </c>
      <c r="E421">
        <f>E420-G420*(Tabela1[[#This Row],[Size]]*((E420*Tabela1[[#This Row],[Size]]+F420)-Tabela1[[#This Row],[Price]]))</f>
        <v>1.164814090190307</v>
      </c>
      <c r="F421">
        <f>F420-G420*((E420*Tabela1[[#This Row],[Size]]+F420)-Tabela1[[#This Row],[Price]])</f>
        <v>1.0274355967800564E-2</v>
      </c>
      <c r="G421">
        <v>9.9999999999999995E-7</v>
      </c>
    </row>
    <row r="422" spans="2:7" x14ac:dyDescent="0.25">
      <c r="B422" s="2">
        <v>160</v>
      </c>
      <c r="C422" s="2">
        <v>200</v>
      </c>
      <c r="D422">
        <v>419</v>
      </c>
      <c r="E422">
        <f>E421-G421*(Tabela1[[#This Row],[Size]]*((E421*Tabela1[[#This Row],[Size]]+F421)-Tabela1[[#This Row],[Price]]))</f>
        <v>1.1669932055844803</v>
      </c>
      <c r="F422">
        <f>F421-G421*((E421*Tabela1[[#This Row],[Size]]+F421)-Tabela1[[#This Row],[Price]])</f>
        <v>1.0287975439014148E-2</v>
      </c>
      <c r="G422">
        <v>9.9999999999999995E-7</v>
      </c>
    </row>
    <row r="423" spans="2:7" x14ac:dyDescent="0.25">
      <c r="B423" s="2">
        <v>40</v>
      </c>
      <c r="C423" s="2">
        <v>50</v>
      </c>
      <c r="D423">
        <v>420</v>
      </c>
      <c r="E423">
        <f>E422-G422*(Tabela1[[#This Row],[Size]]*((E422*Tabela1[[#This Row],[Size]]+F422)-Tabela1[[#This Row],[Price]]))</f>
        <v>1.1671256049365275</v>
      </c>
      <c r="F423">
        <f>F422-G422*((E422*Tabela1[[#This Row],[Size]]+F422)-Tabela1[[#This Row],[Price]])</f>
        <v>1.0291285422815329E-2</v>
      </c>
      <c r="G423">
        <v>9.9999999999999995E-7</v>
      </c>
    </row>
    <row r="424" spans="2:7" x14ac:dyDescent="0.25">
      <c r="B424" s="2">
        <v>55</v>
      </c>
      <c r="C424" s="2">
        <v>60</v>
      </c>
      <c r="D424">
        <v>421</v>
      </c>
      <c r="E424">
        <f>E423-G423*(Tabela1[[#This Row],[Size]]*((E423*Tabela1[[#This Row],[Size]]+F423)-Tabela1[[#This Row],[Price]]))</f>
        <v>1.1668944839608963</v>
      </c>
      <c r="F424">
        <f>F423-G423*((E423*Tabela1[[#This Row],[Size]]+F423)-Tabela1[[#This Row],[Price]])</f>
        <v>1.0287083223258397E-2</v>
      </c>
      <c r="G424">
        <v>9.9999999999999995E-7</v>
      </c>
    </row>
    <row r="425" spans="2:7" x14ac:dyDescent="0.25">
      <c r="B425" s="2">
        <v>90</v>
      </c>
      <c r="C425" s="2">
        <v>90</v>
      </c>
      <c r="D425">
        <v>422</v>
      </c>
      <c r="E425">
        <f>E424-G424*(Tabela1[[#This Row],[Size]]*((E424*Tabela1[[#This Row],[Size]]+F424)-Tabela1[[#This Row],[Price]]))</f>
        <v>1.165541712803323</v>
      </c>
      <c r="F425">
        <f>F424-G424*((E424*Tabela1[[#This Row],[Size]]+F424)-Tabela1[[#This Row],[Price]])</f>
        <v>1.0272052432618693E-2</v>
      </c>
      <c r="G425">
        <v>9.9999999999999995E-7</v>
      </c>
    </row>
    <row r="426" spans="2:7" x14ac:dyDescent="0.25">
      <c r="B426" s="2">
        <v>60</v>
      </c>
      <c r="C426" s="2">
        <v>45</v>
      </c>
      <c r="D426">
        <v>423</v>
      </c>
      <c r="E426">
        <f>E425-G425*(Tabela1[[#This Row],[Size]]*((E425*Tabela1[[#This Row],[Size]]+F425)-Tabela1[[#This Row],[Price]]))</f>
        <v>1.1640451463140851</v>
      </c>
      <c r="F426">
        <f>F425-G425*((E425*Tabela1[[#This Row],[Size]]+F425)-Tabela1[[#This Row],[Price]])</f>
        <v>1.0247109657798062E-2</v>
      </c>
      <c r="G426">
        <v>9.9999999999999995E-7</v>
      </c>
    </row>
    <row r="427" spans="2:7" x14ac:dyDescent="0.25">
      <c r="B427" s="2">
        <v>70</v>
      </c>
      <c r="C427" s="2">
        <v>100</v>
      </c>
      <c r="D427">
        <v>424</v>
      </c>
      <c r="E427">
        <f>E426-G426*(Tabela1[[#This Row],[Size]]*((E426*Tabela1[[#This Row],[Size]]+F426)-Tabela1[[#This Row],[Price]]))</f>
        <v>1.1653406077994699</v>
      </c>
      <c r="F427">
        <f>F426-G426*((E426*Tabela1[[#This Row],[Size]]+F426)-Tabela1[[#This Row],[Price]])</f>
        <v>1.0265616250446417E-2</v>
      </c>
      <c r="G427">
        <v>9.9999999999999995E-7</v>
      </c>
    </row>
    <row r="428" spans="2:7" x14ac:dyDescent="0.25">
      <c r="B428" s="2">
        <v>75</v>
      </c>
      <c r="C428" s="2">
        <v>80</v>
      </c>
      <c r="D428">
        <v>425</v>
      </c>
      <c r="E428">
        <f>E427-G427*(Tabela1[[#This Row],[Size]]*((E427*Tabela1[[#This Row],[Size]]+F427)-Tabela1[[#This Row],[Price]]))</f>
        <v>1.1647847969593792</v>
      </c>
      <c r="F428">
        <f>F427-G427*((E427*Tabela1[[#This Row],[Size]]+F427)-Tabela1[[#This Row],[Price]])</f>
        <v>1.0258205439245206E-2</v>
      </c>
      <c r="G428">
        <v>9.9999999999999995E-7</v>
      </c>
    </row>
    <row r="429" spans="2:7" x14ac:dyDescent="0.25">
      <c r="B429" s="2">
        <v>100</v>
      </c>
      <c r="C429" s="2">
        <v>130</v>
      </c>
      <c r="D429">
        <v>426</v>
      </c>
      <c r="E429">
        <f>E428-G428*(Tabela1[[#This Row],[Size]]*((E428*Tabela1[[#This Row],[Size]]+F428)-Tabela1[[#This Row],[Price]]))</f>
        <v>1.1661359231692414</v>
      </c>
      <c r="F429">
        <f>F428-G428*((E428*Tabela1[[#This Row],[Size]]+F428)-Tabela1[[#This Row],[Price]])</f>
        <v>1.0271716701343829E-2</v>
      </c>
      <c r="G429">
        <v>9.9999999999999995E-7</v>
      </c>
    </row>
    <row r="430" spans="2:7" x14ac:dyDescent="0.25">
      <c r="B430" s="2">
        <v>120</v>
      </c>
      <c r="C430" s="2">
        <v>125</v>
      </c>
      <c r="D430">
        <v>427</v>
      </c>
      <c r="E430">
        <f>E429-G429*(Tabela1[[#This Row],[Size]]*((E429*Tabela1[[#This Row],[Size]]+F429)-Tabela1[[#This Row],[Price]]))</f>
        <v>1.1643423332696001</v>
      </c>
      <c r="F430">
        <f>F429-G429*((E429*Tabela1[[#This Row],[Size]]+F429)-Tabela1[[#This Row],[Price]])</f>
        <v>1.0256770118846818E-2</v>
      </c>
      <c r="G430">
        <v>9.9999999999999995E-7</v>
      </c>
    </row>
    <row r="431" spans="2:7" x14ac:dyDescent="0.25">
      <c r="B431" s="2">
        <v>140</v>
      </c>
      <c r="C431" s="2">
        <v>180</v>
      </c>
      <c r="D431">
        <v>428</v>
      </c>
      <c r="E431">
        <f>E430-G430*(Tabela1[[#This Row],[Size]]*((E430*Tabela1[[#This Row],[Size]]+F430)-Tabela1[[#This Row],[Price]]))</f>
        <v>1.1667197875896993</v>
      </c>
      <c r="F431">
        <f>F430-G430*((E430*Tabela1[[#This Row],[Size]]+F430)-Tabela1[[#This Row],[Price]])</f>
        <v>1.0273751935418955E-2</v>
      </c>
      <c r="G431">
        <v>9.9999999999999995E-7</v>
      </c>
    </row>
    <row r="432" spans="2:7" x14ac:dyDescent="0.25">
      <c r="B432" s="2">
        <v>160</v>
      </c>
      <c r="C432" s="2">
        <v>200</v>
      </c>
      <c r="D432">
        <v>429</v>
      </c>
      <c r="E432">
        <f>E431-G431*(Tabela1[[#This Row],[Size]]*((E431*Tabela1[[#This Row],[Size]]+F431)-Tabela1[[#This Row],[Price]]))</f>
        <v>1.1688501172270933</v>
      </c>
      <c r="F432">
        <f>F431-G431*((E431*Tabela1[[#This Row],[Size]]+F431)-Tabela1[[#This Row],[Price]])</f>
        <v>1.0287066495652667E-2</v>
      </c>
      <c r="G432">
        <v>9.9999999999999995E-7</v>
      </c>
    </row>
    <row r="433" spans="2:7" x14ac:dyDescent="0.25">
      <c r="B433" s="2">
        <v>40</v>
      </c>
      <c r="C433" s="2">
        <v>50</v>
      </c>
      <c r="D433">
        <v>430</v>
      </c>
      <c r="E433">
        <f>E432-G432*(Tabela1[[#This Row],[Size]]*((E432*Tabela1[[#This Row],[Size]]+F432)-Tabela1[[#This Row],[Price]]))</f>
        <v>1.1689795455568701</v>
      </c>
      <c r="F433">
        <f>F432-G432*((E432*Tabela1[[#This Row],[Size]]+F432)-Tabela1[[#This Row],[Price]])</f>
        <v>1.0290302203897088E-2</v>
      </c>
      <c r="G433">
        <v>9.9999999999999995E-7</v>
      </c>
    </row>
    <row r="434" spans="2:7" x14ac:dyDescent="0.25">
      <c r="B434" s="2">
        <v>55</v>
      </c>
      <c r="C434" s="2">
        <v>60</v>
      </c>
      <c r="D434">
        <v>431</v>
      </c>
      <c r="E434">
        <f>E433-G433*(Tabela1[[#This Row],[Size]]*((E433*Tabela1[[#This Row],[Size]]+F433)-Tabela1[[#This Row],[Price]]))</f>
        <v>1.1687428164649394</v>
      </c>
      <c r="F434">
        <f>F433-G433*((E433*Tabela1[[#This Row],[Size]]+F433)-Tabela1[[#This Row],[Price]])</f>
        <v>1.0285998038589256E-2</v>
      </c>
      <c r="G434">
        <v>9.9999999999999995E-7</v>
      </c>
    </row>
    <row r="435" spans="2:7" x14ac:dyDescent="0.25">
      <c r="B435" s="2">
        <v>90</v>
      </c>
      <c r="C435" s="2">
        <v>90</v>
      </c>
      <c r="D435">
        <v>432</v>
      </c>
      <c r="E435">
        <f>E434-G434*(Tabela1[[#This Row],[Size]]*((E434*Tabela1[[#This Row],[Size]]+F434)-Tabela1[[#This Row],[Price]]))</f>
        <v>1.1673750739117499</v>
      </c>
      <c r="F435">
        <f>F434-G434*((E434*Tabela1[[#This Row],[Size]]+F434)-Tabela1[[#This Row],[Price]])</f>
        <v>1.0270800899109374E-2</v>
      </c>
      <c r="G435">
        <v>9.9999999999999995E-7</v>
      </c>
    </row>
    <row r="436" spans="2:7" x14ac:dyDescent="0.25">
      <c r="B436" s="2">
        <v>60</v>
      </c>
      <c r="C436" s="2">
        <v>45</v>
      </c>
      <c r="D436">
        <v>433</v>
      </c>
      <c r="E436">
        <f>E435-G435*(Tabela1[[#This Row],[Size]]*((E435*Tabela1[[#This Row],[Size]]+F435)-Tabela1[[#This Row],[Price]]))</f>
        <v>1.1658719073976136</v>
      </c>
      <c r="F436">
        <f>F435-G435*((E435*Tabela1[[#This Row],[Size]]+F435)-Tabela1[[#This Row],[Price]])</f>
        <v>1.024574812387377E-2</v>
      </c>
      <c r="G436">
        <v>9.9999999999999995E-7</v>
      </c>
    </row>
    <row r="437" spans="2:7" x14ac:dyDescent="0.25">
      <c r="B437" s="2">
        <v>70</v>
      </c>
      <c r="C437" s="2">
        <v>100</v>
      </c>
      <c r="D437">
        <v>434</v>
      </c>
      <c r="E437">
        <f>E436-G436*(Tabela1[[#This Row],[Size]]*((E436*Tabela1[[#This Row],[Size]]+F436)-Tabela1[[#This Row],[Price]]))</f>
        <v>1.1671584178489967</v>
      </c>
      <c r="F437">
        <f>F436-G436*((E436*Tabela1[[#This Row],[Size]]+F436)-Tabela1[[#This Row],[Price]])</f>
        <v>1.0264126844607813E-2</v>
      </c>
      <c r="G437">
        <v>9.9999999999999995E-7</v>
      </c>
    </row>
    <row r="438" spans="2:7" x14ac:dyDescent="0.25">
      <c r="B438" s="2">
        <v>75</v>
      </c>
      <c r="C438" s="2">
        <v>80</v>
      </c>
      <c r="D438">
        <v>435</v>
      </c>
      <c r="E438">
        <f>E437-G437*(Tabela1[[#This Row],[Size]]*((E437*Tabela1[[#This Row],[Size]]+F437)-Tabela1[[#This Row],[Price]]))</f>
        <v>1.1665923819390827</v>
      </c>
      <c r="F438">
        <f>F437-G437*((E437*Tabela1[[#This Row],[Size]]+F437)-Tabela1[[#This Row],[Price]])</f>
        <v>1.0256579699142293E-2</v>
      </c>
      <c r="G438">
        <v>9.9999999999999995E-7</v>
      </c>
    </row>
    <row r="439" spans="2:7" x14ac:dyDescent="0.25">
      <c r="B439" s="2">
        <v>100</v>
      </c>
      <c r="C439" s="2">
        <v>130</v>
      </c>
      <c r="D439">
        <v>436</v>
      </c>
      <c r="E439">
        <f>E438-G438*(Tabela1[[#This Row],[Size]]*((E438*Tabela1[[#This Row],[Size]]+F438)-Tabela1[[#This Row],[Price]]))</f>
        <v>1.1679254324617219</v>
      </c>
      <c r="F439">
        <f>F438-G438*((E438*Tabela1[[#This Row],[Size]]+F438)-Tabela1[[#This Row],[Price]])</f>
        <v>1.0269910204368685E-2</v>
      </c>
      <c r="G439">
        <v>9.9999999999999995E-7</v>
      </c>
    </row>
    <row r="440" spans="2:7" x14ac:dyDescent="0.25">
      <c r="B440" s="2">
        <v>120</v>
      </c>
      <c r="C440" s="2">
        <v>125</v>
      </c>
      <c r="D440">
        <v>437</v>
      </c>
      <c r="E440">
        <f>E439-G439*(Tabela1[[#This Row],[Size]]*((E439*Tabela1[[#This Row],[Size]]+F439)-Tabela1[[#This Row],[Price]]))</f>
        <v>1.1661060738450486</v>
      </c>
      <c r="F440">
        <f>F439-G439*((E439*Tabela1[[#This Row],[Size]]+F439)-Tabela1[[#This Row],[Price]])</f>
        <v>1.0254748882563074E-2</v>
      </c>
      <c r="G440">
        <v>9.9999999999999995E-7</v>
      </c>
    </row>
    <row r="441" spans="2:7" x14ac:dyDescent="0.25">
      <c r="B441" s="2">
        <v>140</v>
      </c>
      <c r="C441" s="2">
        <v>180</v>
      </c>
      <c r="D441">
        <v>438</v>
      </c>
      <c r="E441">
        <f>E440-G440*(Tabela1[[#This Row],[Size]]*((E440*Tabela1[[#This Row],[Size]]+F440)-Tabela1[[#This Row],[Price]]))</f>
        <v>1.1684489591328422</v>
      </c>
      <c r="F441">
        <f>F440-G440*((E440*Tabela1[[#This Row],[Size]]+F440)-Tabela1[[#This Row],[Price]])</f>
        <v>1.0271483777475885E-2</v>
      </c>
      <c r="G441">
        <v>9.9999999999999995E-7</v>
      </c>
    </row>
    <row r="442" spans="2:7" x14ac:dyDescent="0.25">
      <c r="B442" s="2">
        <v>160</v>
      </c>
      <c r="C442" s="2">
        <v>200</v>
      </c>
      <c r="D442">
        <v>439</v>
      </c>
      <c r="E442">
        <f>E441-G441*(Tabela1[[#This Row],[Size]]*((E441*Tabela1[[#This Row],[Size]]+F441)-Tabela1[[#This Row],[Price]]))</f>
        <v>1.1705350223416371</v>
      </c>
      <c r="F442">
        <f>F441-G441*((E441*Tabela1[[#This Row],[Size]]+F441)-Tabela1[[#This Row],[Price]])</f>
        <v>1.0284521672530854E-2</v>
      </c>
      <c r="G442">
        <v>9.9999999999999995E-7</v>
      </c>
    </row>
    <row r="443" spans="2:7" x14ac:dyDescent="0.25">
      <c r="B443" s="2">
        <v>40</v>
      </c>
      <c r="C443" s="2">
        <v>50</v>
      </c>
      <c r="D443">
        <v>440</v>
      </c>
      <c r="E443">
        <f>E442-G442*(Tabela1[[#This Row],[Size]]*((E442*Tabela1[[#This Row],[Size]]+F442)-Tabela1[[#This Row],[Price]]))</f>
        <v>1.1706617549250236</v>
      </c>
      <c r="F443">
        <f>F442-G442*((E442*Tabela1[[#This Row],[Size]]+F442)-Tabela1[[#This Row],[Price]])</f>
        <v>1.0287689987115515E-2</v>
      </c>
      <c r="G443">
        <v>9.9999999999999995E-7</v>
      </c>
    </row>
    <row r="444" spans="2:7" x14ac:dyDescent="0.25">
      <c r="B444" s="2">
        <v>55</v>
      </c>
      <c r="C444" s="2">
        <v>60</v>
      </c>
      <c r="D444">
        <v>441</v>
      </c>
      <c r="E444">
        <f>E443-G443*(Tabela1[[#This Row],[Size]]*((E443*Tabela1[[#This Row],[Size]]+F443)-Tabela1[[#This Row],[Price]]))</f>
        <v>1.1704199372934261</v>
      </c>
      <c r="F444">
        <f>F443-G443*((E443*Tabela1[[#This Row],[Size]]+F443)-Tabela1[[#This Row],[Price]])</f>
        <v>1.0283293302904652E-2</v>
      </c>
      <c r="G444">
        <v>9.9999999999999995E-7</v>
      </c>
    </row>
    <row r="445" spans="2:7" x14ac:dyDescent="0.25">
      <c r="B445" s="2">
        <v>90</v>
      </c>
      <c r="C445" s="2">
        <v>90</v>
      </c>
      <c r="D445">
        <v>442</v>
      </c>
      <c r="E445">
        <f>E444-G444*(Tabela1[[#This Row],[Size]]*((E444*Tabela1[[#This Row],[Size]]+F444)-Tabela1[[#This Row],[Price]]))</f>
        <v>1.1690386103049522</v>
      </c>
      <c r="F445">
        <f>F444-G444*((E444*Tabela1[[#This Row],[Size]]+F444)-Tabela1[[#This Row],[Price]])</f>
        <v>1.026794522525494E-2</v>
      </c>
      <c r="G445">
        <v>9.9999999999999995E-7</v>
      </c>
    </row>
    <row r="446" spans="2:7" x14ac:dyDescent="0.25">
      <c r="B446" s="2">
        <v>60</v>
      </c>
      <c r="C446" s="2">
        <v>45</v>
      </c>
      <c r="D446">
        <v>443</v>
      </c>
      <c r="E446">
        <f>E445-G445*(Tabela1[[#This Row],[Size]]*((E445*Tabela1[[#This Row],[Size]]+F445)-Tabela1[[#This Row],[Price]]))</f>
        <v>1.1675294552311408</v>
      </c>
      <c r="F446">
        <f>F445-G445*((E445*Tabela1[[#This Row],[Size]]+F445)-Tabela1[[#This Row],[Price]])</f>
        <v>1.0242792640691417E-2</v>
      </c>
      <c r="G446">
        <v>9.9999999999999995E-7</v>
      </c>
    </row>
    <row r="447" spans="2:7" x14ac:dyDescent="0.25">
      <c r="B447" s="2">
        <v>70</v>
      </c>
      <c r="C447" s="2">
        <v>100</v>
      </c>
      <c r="D447">
        <v>444</v>
      </c>
      <c r="E447">
        <f>E446-G446*(Tabela1[[#This Row],[Size]]*((E446*Tabela1[[#This Row],[Size]]+F446)-Tabela1[[#This Row],[Price]]))</f>
        <v>1.1688078439050233</v>
      </c>
      <c r="F447">
        <f>F446-G446*((E446*Tabela1[[#This Row],[Size]]+F446)-Tabela1[[#This Row],[Price]])</f>
        <v>1.0261055336032597E-2</v>
      </c>
      <c r="G447">
        <v>9.9999999999999995E-7</v>
      </c>
    </row>
    <row r="448" spans="2:7" x14ac:dyDescent="0.25">
      <c r="B448" s="2">
        <v>75</v>
      </c>
      <c r="C448" s="2">
        <v>80</v>
      </c>
      <c r="D448">
        <v>445</v>
      </c>
      <c r="E448">
        <f>E447-G447*(Tabela1[[#This Row],[Size]]*((E447*Tabela1[[#This Row],[Size]]+F447)-Tabela1[[#This Row],[Price]]))</f>
        <v>1.1682325302039074</v>
      </c>
      <c r="F448">
        <f>F447-G447*((E447*Tabela1[[#This Row],[Size]]+F447)-Tabela1[[#This Row],[Price]])</f>
        <v>1.0253384486684385E-2</v>
      </c>
      <c r="G448">
        <v>9.9999999999999995E-7</v>
      </c>
    </row>
    <row r="449" spans="2:7" x14ac:dyDescent="0.25">
      <c r="B449" s="2">
        <v>100</v>
      </c>
      <c r="C449" s="2">
        <v>130</v>
      </c>
      <c r="D449">
        <v>446</v>
      </c>
      <c r="E449">
        <f>E448-G448*(Tabela1[[#This Row],[Size]]*((E448*Tabela1[[#This Row],[Size]]+F448)-Tabela1[[#This Row],[Price]]))</f>
        <v>1.1695491795634196</v>
      </c>
      <c r="F449">
        <f>F448-G448*((E448*Tabela1[[#This Row],[Size]]+F448)-Tabela1[[#This Row],[Price]])</f>
        <v>1.0266550980279508E-2</v>
      </c>
      <c r="G449">
        <v>9.9999999999999995E-7</v>
      </c>
    </row>
    <row r="450" spans="2:7" x14ac:dyDescent="0.25">
      <c r="B450" s="2">
        <v>120</v>
      </c>
      <c r="C450" s="2">
        <v>125</v>
      </c>
      <c r="D450">
        <v>447</v>
      </c>
      <c r="E450">
        <f>E449-G449*(Tabela1[[#This Row],[Size]]*((E449*Tabela1[[#This Row],[Size]]+F449)-Tabela1[[#This Row],[Price]]))</f>
        <v>1.1677064393915888</v>
      </c>
      <c r="F450">
        <f>F449-G449*((E449*Tabela1[[#This Row],[Size]]+F449)-Tabela1[[#This Row],[Price]])</f>
        <v>1.0251194812180918E-2</v>
      </c>
      <c r="G450">
        <v>9.9999999999999995E-7</v>
      </c>
    </row>
    <row r="451" spans="2:7" x14ac:dyDescent="0.25">
      <c r="B451" s="2">
        <v>140</v>
      </c>
      <c r="C451" s="2">
        <v>180</v>
      </c>
      <c r="D451">
        <v>448</v>
      </c>
      <c r="E451">
        <f>E450-G450*(Tabela1[[#This Row],[Size]]*((E450*Tabela1[[#This Row],[Size]]+F450)-Tabela1[[#This Row],[Price]]))</f>
        <v>1.1700179580122398</v>
      </c>
      <c r="F451">
        <f>F450-G450*((E450*Tabela1[[#This Row],[Size]]+F450)-Tabela1[[#This Row],[Price]])</f>
        <v>1.0267705659471283E-2</v>
      </c>
      <c r="G451">
        <v>9.9999999999999995E-7</v>
      </c>
    </row>
    <row r="452" spans="2:7" x14ac:dyDescent="0.25">
      <c r="B452" s="2">
        <v>160</v>
      </c>
      <c r="C452" s="2">
        <v>200</v>
      </c>
      <c r="D452">
        <v>449</v>
      </c>
      <c r="E452">
        <f>E451-G451*(Tabela1[[#This Row],[Size]]*((E451*Tabela1[[#This Row],[Size]]+F451)-Tabela1[[#This Row],[Price]]))</f>
        <v>1.1720638554542211</v>
      </c>
      <c r="F452">
        <f>F451-G451*((E451*Tabela1[[#This Row],[Size]]+F451)-Tabela1[[#This Row],[Price]])</f>
        <v>1.0280492518483666E-2</v>
      </c>
      <c r="G452">
        <v>9.9999999999999995E-7</v>
      </c>
    </row>
    <row r="453" spans="2:7" x14ac:dyDescent="0.25">
      <c r="B453" s="2">
        <v>40</v>
      </c>
      <c r="C453" s="2">
        <v>50</v>
      </c>
      <c r="D453">
        <v>450</v>
      </c>
      <c r="E453">
        <f>E452-G452*(Tabela1[[#This Row],[Size]]*((E452*Tabela1[[#This Row],[Size]]+F452)-Tabela1[[#This Row],[Price]]))</f>
        <v>1.1721881420657936</v>
      </c>
      <c r="F453">
        <f>F452-G452*((E452*Tabela1[[#This Row],[Size]]+F452)-Tabela1[[#This Row],[Price]])</f>
        <v>1.0283599683772978E-2</v>
      </c>
      <c r="G453">
        <v>9.9999999999999995E-7</v>
      </c>
    </row>
    <row r="454" spans="2:7" x14ac:dyDescent="0.25">
      <c r="B454" s="2">
        <v>55</v>
      </c>
      <c r="C454" s="2">
        <v>60</v>
      </c>
      <c r="D454">
        <v>451</v>
      </c>
      <c r="E454">
        <f>E453-G453*(Tabela1[[#This Row],[Size]]*((E453*Tabela1[[#This Row],[Size]]+F453)-Tabela1[[#This Row],[Price]]))</f>
        <v>1.171941707338062</v>
      </c>
      <c r="F454">
        <f>F453-G453*((E453*Tabela1[[#This Row],[Size]]+F453)-Tabela1[[#This Row],[Price]])</f>
        <v>1.0279119052359675E-2</v>
      </c>
      <c r="G454">
        <v>9.9999999999999995E-7</v>
      </c>
    </row>
    <row r="455" spans="2:7" x14ac:dyDescent="0.25">
      <c r="B455" s="2">
        <v>90</v>
      </c>
      <c r="C455" s="2">
        <v>90</v>
      </c>
      <c r="D455">
        <v>452</v>
      </c>
      <c r="E455">
        <f>E454-G454*(Tabela1[[#This Row],[Size]]*((E454*Tabela1[[#This Row],[Size]]+F454)-Tabela1[[#This Row],[Price]]))</f>
        <v>1.170548054387909</v>
      </c>
      <c r="F455">
        <f>F454-G454*((E454*Tabela1[[#This Row],[Size]]+F454)-Tabela1[[#This Row],[Price]])</f>
        <v>1.0263634019580197E-2</v>
      </c>
      <c r="G455">
        <v>9.9999999999999995E-7</v>
      </c>
    </row>
    <row r="456" spans="2:7" x14ac:dyDescent="0.25">
      <c r="B456" s="2">
        <v>60</v>
      </c>
      <c r="C456" s="2">
        <v>45</v>
      </c>
      <c r="D456">
        <v>453</v>
      </c>
      <c r="E456">
        <f>E455-G455*(Tabela1[[#This Row],[Size]]*((E455*Tabela1[[#This Row],[Size]]+F455)-Tabela1[[#This Row],[Price]]))</f>
        <v>1.1690334655740713</v>
      </c>
      <c r="F456">
        <f>F455-G455*((E455*Tabela1[[#This Row],[Size]]+F455)-Tabela1[[#This Row],[Price]])</f>
        <v>1.0238390872682903E-2</v>
      </c>
      <c r="G456">
        <v>9.9999999999999995E-7</v>
      </c>
    </row>
    <row r="457" spans="2:7" x14ac:dyDescent="0.25">
      <c r="B457" s="2">
        <v>70</v>
      </c>
      <c r="C457" s="2">
        <v>100</v>
      </c>
      <c r="D457">
        <v>454</v>
      </c>
      <c r="E457">
        <f>E456-G456*(Tabela1[[#This Row],[Size]]*((E456*Tabela1[[#This Row],[Size]]+F456)-Tabela1[[#This Row],[Price]]))</f>
        <v>1.1703044849053972</v>
      </c>
      <c r="F457">
        <f>F456-G456*((E456*Tabela1[[#This Row],[Size]]+F456)-Tabela1[[#This Row],[Price]])</f>
        <v>1.0256548291701846E-2</v>
      </c>
      <c r="G457">
        <v>9.9999999999999995E-7</v>
      </c>
    </row>
    <row r="458" spans="2:7" x14ac:dyDescent="0.25">
      <c r="B458" s="2">
        <v>75</v>
      </c>
      <c r="C458" s="2">
        <v>80</v>
      </c>
      <c r="D458">
        <v>455</v>
      </c>
      <c r="E458">
        <f>E457-G457*(Tabela1[[#This Row],[Size]]*((E457*Tabela1[[#This Row],[Size]]+F457)-Tabela1[[#This Row],[Price]]))</f>
        <v>1.1697207529366824</v>
      </c>
      <c r="F458">
        <f>F457-G457*((E457*Tabela1[[#This Row],[Size]]+F457)-Tabela1[[#This Row],[Price]])</f>
        <v>1.0248765198785649E-2</v>
      </c>
      <c r="G458">
        <v>9.9999999999999995E-7</v>
      </c>
    </row>
    <row r="459" spans="2:7" x14ac:dyDescent="0.25">
      <c r="B459" s="2">
        <v>100</v>
      </c>
      <c r="C459" s="2">
        <v>130</v>
      </c>
      <c r="D459">
        <v>456</v>
      </c>
      <c r="E459">
        <f>E458-G458*(Tabela1[[#This Row],[Size]]*((E458*Tabela1[[#This Row],[Size]]+F458)-Tabela1[[#This Row],[Price]]))</f>
        <v>1.1710225205307958</v>
      </c>
      <c r="F459">
        <f>F458-G458*((E458*Tabela1[[#This Row],[Size]]+F458)-Tabela1[[#This Row],[Price]])</f>
        <v>1.0261782874726783E-2</v>
      </c>
      <c r="G459">
        <v>9.9999999999999995E-7</v>
      </c>
    </row>
    <row r="460" spans="2:7" x14ac:dyDescent="0.25">
      <c r="B460" s="2">
        <v>120</v>
      </c>
      <c r="C460" s="2">
        <v>125</v>
      </c>
      <c r="D460">
        <v>457</v>
      </c>
      <c r="E460">
        <f>E459-G459*(Tabela1[[#This Row],[Size]]*((E459*Tabela1[[#This Row],[Size]]+F459)-Tabela1[[#This Row],[Price]]))</f>
        <v>1.1691585648212073</v>
      </c>
      <c r="F460">
        <f>F459-G459*((E459*Tabela1[[#This Row],[Size]]+F459)-Tabela1[[#This Row],[Price]])</f>
        <v>1.0246249910480213E-2</v>
      </c>
      <c r="G460">
        <v>9.9999999999999995E-7</v>
      </c>
    </row>
    <row r="461" spans="2:7" x14ac:dyDescent="0.25">
      <c r="B461" s="2">
        <v>140</v>
      </c>
      <c r="C461" s="2">
        <v>180</v>
      </c>
      <c r="D461">
        <v>458</v>
      </c>
      <c r="E461">
        <f>E460-G460*(Tabela1[[#This Row],[Size]]*((E460*Tabela1[[#This Row],[Size]]+F460)-Tabela1[[#This Row],[Price]]))</f>
        <v>1.1714416224757243</v>
      </c>
      <c r="F461">
        <f>F460-G460*((E460*Tabela1[[#This Row],[Size]]+F460)-Tabela1[[#This Row],[Price]])</f>
        <v>1.0262557465155333E-2</v>
      </c>
      <c r="G461">
        <v>9.9999999999999995E-7</v>
      </c>
    </row>
    <row r="462" spans="2:7" x14ac:dyDescent="0.25">
      <c r="B462" s="2">
        <v>160</v>
      </c>
      <c r="C462" s="2">
        <v>200</v>
      </c>
      <c r="D462">
        <v>459</v>
      </c>
      <c r="E462">
        <f>E461-G461*(Tabela1[[#This Row],[Size]]*((E461*Tabela1[[#This Row],[Size]]+F461)-Tabela1[[#This Row],[Price]]))</f>
        <v>1.1734510749311513</v>
      </c>
      <c r="F462">
        <f>F461-G461*((E461*Tabela1[[#This Row],[Size]]+F461)-Tabela1[[#This Row],[Price]])</f>
        <v>1.0275116543001752E-2</v>
      </c>
      <c r="G462">
        <v>9.9999999999999995E-7</v>
      </c>
    </row>
    <row r="463" spans="2:7" x14ac:dyDescent="0.25">
      <c r="B463" s="2">
        <v>40</v>
      </c>
      <c r="C463" s="2">
        <v>50</v>
      </c>
      <c r="D463">
        <v>460</v>
      </c>
      <c r="E463">
        <f>E462-G462*(Tabela1[[#This Row],[Size]]*((E462*Tabela1[[#This Row],[Size]]+F462)-Tabela1[[#This Row],[Price]]))</f>
        <v>1.1735731422065998</v>
      </c>
      <c r="F463">
        <f>F462-G462*((E462*Tabela1[[#This Row],[Size]]+F462)-Tabela1[[#This Row],[Price]])</f>
        <v>1.0278168224887963E-2</v>
      </c>
      <c r="G463">
        <v>9.9999999999999995E-7</v>
      </c>
    </row>
    <row r="464" spans="2:7" x14ac:dyDescent="0.25">
      <c r="B464" s="2">
        <v>55</v>
      </c>
      <c r="C464" s="2">
        <v>60</v>
      </c>
      <c r="D464">
        <v>461</v>
      </c>
      <c r="E464">
        <f>E463-G463*(Tabela1[[#This Row],[Size]]*((E463*Tabela1[[#This Row],[Size]]+F463)-Tabela1[[#This Row],[Price]]))</f>
        <v>1.1733225181521725</v>
      </c>
      <c r="F464">
        <f>F463-G463*((E463*Tabela1[[#This Row],[Size]]+F463)-Tabela1[[#This Row],[Price]])</f>
        <v>1.0273611423898375E-2</v>
      </c>
      <c r="G464">
        <v>9.9999999999999995E-7</v>
      </c>
    </row>
    <row r="465" spans="2:7" x14ac:dyDescent="0.25">
      <c r="B465" s="2">
        <v>90</v>
      </c>
      <c r="C465" s="2">
        <v>90</v>
      </c>
      <c r="D465">
        <v>462</v>
      </c>
      <c r="E465">
        <f>E464-G464*(Tabela1[[#This Row],[Size]]*((E464*Tabela1[[#This Row],[Size]]+F464)-Tabela1[[#This Row],[Price]]))</f>
        <v>1.1719176811301117</v>
      </c>
      <c r="F465">
        <f>F464-G464*((E464*Tabela1[[#This Row],[Size]]+F464)-Tabela1[[#This Row],[Price]])</f>
        <v>1.0258002123653255E-2</v>
      </c>
      <c r="G465">
        <v>9.9999999999999995E-7</v>
      </c>
    </row>
    <row r="466" spans="2:7" x14ac:dyDescent="0.25">
      <c r="B466" s="2">
        <v>60</v>
      </c>
      <c r="C466" s="2">
        <v>45</v>
      </c>
      <c r="D466">
        <v>463</v>
      </c>
      <c r="E466">
        <f>E465-G465*(Tabela1[[#This Row],[Size]]*((E465*Tabela1[[#This Row],[Size]]+F465)-Tabela1[[#This Row],[Price]]))</f>
        <v>1.170398161997916</v>
      </c>
      <c r="F466">
        <f>F465-G465*((E465*Tabela1[[#This Row],[Size]]+F465)-Tabela1[[#This Row],[Price]])</f>
        <v>1.0232676804783325E-2</v>
      </c>
      <c r="G466">
        <v>9.9999999999999995E-7</v>
      </c>
    </row>
    <row r="467" spans="2:7" x14ac:dyDescent="0.25">
      <c r="B467" s="2">
        <v>70</v>
      </c>
      <c r="C467" s="2">
        <v>100</v>
      </c>
      <c r="D467">
        <v>464</v>
      </c>
      <c r="E467">
        <f>E466-G466*(Tabela1[[#This Row],[Size]]*((E466*Tabela1[[#This Row],[Size]]+F466)-Tabela1[[#This Row],[Price]]))</f>
        <v>1.17166249471675</v>
      </c>
      <c r="F467">
        <f>F466-G466*((E466*Tabela1[[#This Row],[Size]]+F466)-Tabela1[[#This Row],[Price]])</f>
        <v>1.0250738700766666E-2</v>
      </c>
      <c r="G467">
        <v>9.9999999999999995E-7</v>
      </c>
    </row>
    <row r="468" spans="2:7" x14ac:dyDescent="0.25">
      <c r="B468" s="2">
        <v>75</v>
      </c>
      <c r="C468" s="2">
        <v>80</v>
      </c>
      <c r="D468">
        <v>465</v>
      </c>
      <c r="E468">
        <f>E467-G467*(Tabela1[[#This Row],[Size]]*((E467*Tabela1[[#This Row],[Size]]+F467)-Tabela1[[#This Row],[Price]]))</f>
        <v>1.1710711243785656</v>
      </c>
      <c r="F468">
        <f>F467-G467*((E467*Tabela1[[#This Row],[Size]]+F467)-Tabela1[[#This Row],[Price]])</f>
        <v>1.024285376292421E-2</v>
      </c>
      <c r="G468">
        <v>9.9999999999999995E-7</v>
      </c>
    </row>
    <row r="469" spans="2:7" x14ac:dyDescent="0.25">
      <c r="B469" s="2">
        <v>100</v>
      </c>
      <c r="C469" s="2">
        <v>130</v>
      </c>
      <c r="D469">
        <v>466</v>
      </c>
      <c r="E469">
        <f>E468-G468*(Tabela1[[#This Row],[Size]]*((E468*Tabela1[[#This Row],[Size]]+F468)-Tabela1[[#This Row],[Price]]))</f>
        <v>1.1723593888494037</v>
      </c>
      <c r="F469">
        <f>F468-G468*((E468*Tabela1[[#This Row],[Size]]+F468)-Tabela1[[#This Row],[Price]])</f>
        <v>1.0255736407632591E-2</v>
      </c>
      <c r="G469">
        <v>9.9999999999999995E-7</v>
      </c>
    </row>
    <row r="470" spans="2:7" x14ac:dyDescent="0.25">
      <c r="B470" s="2">
        <v>120</v>
      </c>
      <c r="C470" s="2">
        <v>125</v>
      </c>
      <c r="D470">
        <v>467</v>
      </c>
      <c r="E470">
        <f>E469-G469*(Tabela1[[#This Row],[Size]]*((E469*Tabela1[[#This Row],[Size]]+F469)-Tabela1[[#This Row],[Price]]))</f>
        <v>1.1704761829616035</v>
      </c>
      <c r="F470">
        <f>F469-G469*((E469*Tabela1[[#This Row],[Size]]+F469)-Tabela1[[#This Row],[Price]])</f>
        <v>1.0240043025234255E-2</v>
      </c>
      <c r="G470">
        <v>9.9999999999999995E-7</v>
      </c>
    </row>
    <row r="471" spans="2:7" x14ac:dyDescent="0.25">
      <c r="B471" s="2">
        <v>140</v>
      </c>
      <c r="C471" s="2">
        <v>180</v>
      </c>
      <c r="D471">
        <v>468</v>
      </c>
      <c r="E471">
        <f>E470-G470*(Tabela1[[#This Row],[Size]]*((E470*Tabela1[[#This Row],[Size]]+F470)-Tabela1[[#This Row],[Price]]))</f>
        <v>1.1727334161695326</v>
      </c>
      <c r="F471">
        <f>F470-G470*((E470*Tabela1[[#This Row],[Size]]+F470)-Tabela1[[#This Row],[Price]])</f>
        <v>1.0256166119576604E-2</v>
      </c>
      <c r="G471">
        <v>9.9999999999999995E-7</v>
      </c>
    </row>
    <row r="472" spans="2:7" x14ac:dyDescent="0.25">
      <c r="B472" s="2">
        <v>160</v>
      </c>
      <c r="C472" s="2">
        <v>200</v>
      </c>
      <c r="D472">
        <v>469</v>
      </c>
      <c r="E472">
        <f>E471-G471*(Tabela1[[#This Row],[Size]]*((E471*Tabela1[[#This Row],[Size]]+F471)-Tabela1[[#This Row],[Price]]))</f>
        <v>1.1747097997290135</v>
      </c>
      <c r="F472">
        <f>F471-G471*((E471*Tabela1[[#This Row],[Size]]+F471)-Tabela1[[#This Row],[Price]])</f>
        <v>1.0268518516823359E-2</v>
      </c>
      <c r="G472">
        <v>9.9999999999999995E-7</v>
      </c>
    </row>
    <row r="473" spans="2:7" x14ac:dyDescent="0.25">
      <c r="B473" s="2">
        <v>40</v>
      </c>
      <c r="C473" s="2">
        <v>50</v>
      </c>
      <c r="D473">
        <v>470</v>
      </c>
      <c r="E473">
        <f>E472-G472*(Tabela1[[#This Row],[Size]]*((E472*Tabela1[[#This Row],[Size]]+F472)-Tabela1[[#This Row],[Price]]))</f>
        <v>1.1748298533087063</v>
      </c>
      <c r="F473">
        <f>F472-G472*((E472*Tabela1[[#This Row],[Size]]+F472)-Tabela1[[#This Row],[Price]])</f>
        <v>1.0271519856315681E-2</v>
      </c>
      <c r="G473">
        <v>9.9999999999999995E-7</v>
      </c>
    </row>
    <row r="474" spans="2:7" x14ac:dyDescent="0.25">
      <c r="B474" s="2">
        <v>55</v>
      </c>
      <c r="C474" s="2">
        <v>60</v>
      </c>
      <c r="D474">
        <v>471</v>
      </c>
      <c r="E474">
        <f>E473-G473*(Tabela1[[#This Row],[Size]]*((E473*Tabela1[[#This Row],[Size]]+F473)-Tabela1[[#This Row],[Price]]))</f>
        <v>1.1745754280688554</v>
      </c>
      <c r="F474">
        <f>F473-G473*((E473*Tabela1[[#This Row],[Size]]+F473)-Tabela1[[#This Row],[Price]])</f>
        <v>1.0266893942863847E-2</v>
      </c>
      <c r="G474">
        <v>9.9999999999999995E-7</v>
      </c>
    </row>
    <row r="475" spans="2:7" x14ac:dyDescent="0.25">
      <c r="B475" s="2">
        <v>90</v>
      </c>
      <c r="C475" s="2">
        <v>90</v>
      </c>
      <c r="D475">
        <v>472</v>
      </c>
      <c r="E475">
        <f>E474-G474*(Tabela1[[#This Row],[Size]]*((E474*Tabela1[[#This Row],[Size]]+F474)-Tabela1[[#This Row],[Price]]))</f>
        <v>1.1731604430810427</v>
      </c>
      <c r="F475">
        <f>F474-G474*((E474*Tabela1[[#This Row],[Size]]+F474)-Tabela1[[#This Row],[Price]])</f>
        <v>1.0251171887443707E-2</v>
      </c>
      <c r="G475">
        <v>9.9999999999999995E-7</v>
      </c>
    </row>
    <row r="476" spans="2:7" x14ac:dyDescent="0.25">
      <c r="B476" s="2">
        <v>60</v>
      </c>
      <c r="C476" s="2">
        <v>45</v>
      </c>
      <c r="D476">
        <v>473</v>
      </c>
      <c r="E476">
        <f>E475-G475*(Tabela1[[#This Row],[Size]]*((E475*Tabela1[[#This Row],[Size]]+F475)-Tabela1[[#This Row],[Price]]))</f>
        <v>1.1716364504156378</v>
      </c>
      <c r="F476">
        <f>F475-G475*((E475*Tabela1[[#This Row],[Size]]+F475)-Tabela1[[#This Row],[Price]])</f>
        <v>1.0225772009686957E-2</v>
      </c>
      <c r="G476">
        <v>9.9999999999999995E-7</v>
      </c>
    </row>
    <row r="477" spans="2:7" x14ac:dyDescent="0.25">
      <c r="B477" s="2">
        <v>70</v>
      </c>
      <c r="C477" s="2">
        <v>100</v>
      </c>
      <c r="D477">
        <v>474</v>
      </c>
      <c r="E477">
        <f>E476-G476*(Tabela1[[#This Row],[Size]]*((E476*Tabela1[[#This Row],[Size]]+F476)-Tabela1[[#This Row],[Price]]))</f>
        <v>1.1728947160045604</v>
      </c>
      <c r="F477">
        <f>F476-G476*((E476*Tabela1[[#This Row],[Size]]+F476)-Tabela1[[#This Row],[Price]])</f>
        <v>1.0243747232385853E-2</v>
      </c>
      <c r="G477">
        <v>9.9999999999999995E-7</v>
      </c>
    </row>
    <row r="478" spans="2:7" x14ac:dyDescent="0.25">
      <c r="B478" s="2">
        <v>75</v>
      </c>
      <c r="C478" s="2">
        <v>80</v>
      </c>
      <c r="D478">
        <v>475</v>
      </c>
      <c r="E478">
        <f>E477-G477*(Tabela1[[#This Row],[Size]]*((E477*Tabela1[[#This Row],[Size]]+F477)-Tabela1[[#This Row],[Price]]))</f>
        <v>1.1722964149459922</v>
      </c>
      <c r="F478">
        <f>F477-G477*((E477*Tabela1[[#This Row],[Size]]+F477)-Tabela1[[#This Row],[Price]])</f>
        <v>1.0235769884938278E-2</v>
      </c>
      <c r="G478">
        <v>9.9999999999999995E-7</v>
      </c>
    </row>
    <row r="479" spans="2:7" x14ac:dyDescent="0.25">
      <c r="B479" s="2">
        <v>100</v>
      </c>
      <c r="C479" s="2">
        <v>130</v>
      </c>
      <c r="D479">
        <v>476</v>
      </c>
      <c r="E479">
        <f>E478-G478*(Tabela1[[#This Row],[Size]]*((E478*Tabela1[[#This Row],[Size]]+F478)-Tabela1[[#This Row],[Price]]))</f>
        <v>1.1735724272195438</v>
      </c>
      <c r="F479">
        <f>F478-G478*((E478*Tabela1[[#This Row],[Size]]+F478)-Tabela1[[#This Row],[Price]])</f>
        <v>1.0248530007673793E-2</v>
      </c>
      <c r="G479">
        <v>9.9999999999999995E-7</v>
      </c>
    </row>
    <row r="480" spans="2:7" x14ac:dyDescent="0.25">
      <c r="B480" s="2">
        <v>120</v>
      </c>
      <c r="C480" s="2">
        <v>125</v>
      </c>
      <c r="D480">
        <v>477</v>
      </c>
      <c r="E480">
        <f>E479-G479*(Tabela1[[#This Row],[Size]]*((E479*Tabela1[[#This Row],[Size]]+F479)-Tabela1[[#This Row],[Price]]))</f>
        <v>1.1716717544439814</v>
      </c>
      <c r="F480">
        <f>F479-G479*((E479*Tabela1[[#This Row],[Size]]+F479)-Tabela1[[#This Row],[Price]])</f>
        <v>1.023269106787744E-2</v>
      </c>
      <c r="G480">
        <v>9.9999999999999995E-7</v>
      </c>
    </row>
    <row r="481" spans="2:7" x14ac:dyDescent="0.25">
      <c r="B481" s="2">
        <v>140</v>
      </c>
      <c r="C481" s="2">
        <v>180</v>
      </c>
      <c r="D481">
        <v>478</v>
      </c>
      <c r="E481">
        <f>E480-G480*(Tabela1[[#This Row],[Size]]*((E480*Tabela1[[#This Row],[Size]]+F480)-Tabela1[[#This Row],[Price]]))</f>
        <v>1.1739055554801299</v>
      </c>
      <c r="F481">
        <f>F480-G480*((E480*Tabela1[[#This Row],[Size]]+F480)-Tabela1[[#This Row],[Price]])</f>
        <v>1.0248646789564215E-2</v>
      </c>
      <c r="G481">
        <v>9.9999999999999995E-7</v>
      </c>
    </row>
    <row r="482" spans="2:7" x14ac:dyDescent="0.25">
      <c r="B482" s="2">
        <v>160</v>
      </c>
      <c r="C482" s="2">
        <v>200</v>
      </c>
      <c r="D482">
        <v>479</v>
      </c>
      <c r="E482">
        <f>E481-G481*(Tabela1[[#This Row],[Size]]*((E481*Tabela1[[#This Row],[Size]]+F481)-Tabela1[[#This Row],[Price]]))</f>
        <v>1.1758519334763522</v>
      </c>
      <c r="F482">
        <f>F481-G481*((E481*Tabela1[[#This Row],[Size]]+F481)-Tabela1[[#This Row],[Price]])</f>
        <v>1.0260811652040604E-2</v>
      </c>
      <c r="G482">
        <v>9.9999999999999995E-7</v>
      </c>
    </row>
    <row r="483" spans="2:7" x14ac:dyDescent="0.25">
      <c r="B483" s="2">
        <v>40</v>
      </c>
      <c r="C483" s="2">
        <v>50</v>
      </c>
      <c r="D483">
        <v>480</v>
      </c>
      <c r="E483">
        <f>E482-G482*(Tabela1[[#This Row],[Size]]*((E482*Tabela1[[#This Row],[Size]]+F482)-Tabela1[[#This Row],[Price]]))</f>
        <v>1.1759701599503241</v>
      </c>
      <c r="F483">
        <f>F482-G482*((E482*Tabela1[[#This Row],[Size]]+F482)-Tabela1[[#This Row],[Price]])</f>
        <v>1.0263767313889897E-2</v>
      </c>
      <c r="G483">
        <v>9.9999999999999995E-7</v>
      </c>
    </row>
    <row r="484" spans="2:7" x14ac:dyDescent="0.25">
      <c r="B484" s="2">
        <v>55</v>
      </c>
      <c r="C484" s="2">
        <v>60</v>
      </c>
      <c r="D484">
        <v>481</v>
      </c>
      <c r="E484">
        <f>E483-G483*(Tabela1[[#This Row],[Size]]*((E483*Tabela1[[#This Row],[Size]]+F483)-Tabela1[[#This Row],[Price]]))</f>
        <v>1.1757122857092721</v>
      </c>
      <c r="F484">
        <f>F483-G483*((E483*Tabela1[[#This Row],[Size]]+F483)-Tabela1[[#This Row],[Price]])</f>
        <v>1.0259078691325314E-2</v>
      </c>
      <c r="G484">
        <v>9.9999999999999995E-7</v>
      </c>
    </row>
    <row r="485" spans="2:7" x14ac:dyDescent="0.25">
      <c r="B485" s="2">
        <v>90</v>
      </c>
      <c r="C485" s="2">
        <v>90</v>
      </c>
      <c r="D485">
        <v>482</v>
      </c>
      <c r="E485">
        <f>E484-G484*(Tabela1[[#This Row],[Size]]*((E484*Tabela1[[#This Row],[Size]]+F484)-Tabela1[[#This Row],[Price]]))</f>
        <v>1.1742880928779449</v>
      </c>
      <c r="F485">
        <f>F484-G484*((E484*Tabela1[[#This Row],[Size]]+F484)-Tabela1[[#This Row],[Price]])</f>
        <v>1.0243254326532789E-2</v>
      </c>
      <c r="G485">
        <v>9.9999999999999995E-7</v>
      </c>
    </row>
    <row r="486" spans="2:7" x14ac:dyDescent="0.25">
      <c r="B486" s="2">
        <v>60</v>
      </c>
      <c r="C486" s="2">
        <v>45</v>
      </c>
      <c r="D486">
        <v>483</v>
      </c>
      <c r="E486">
        <f>E485-G485*(Tabela1[[#This Row],[Size]]*((E485*Tabela1[[#This Row],[Size]]+F485)-Tabela1[[#This Row],[Price]]))</f>
        <v>1.1727600411483248</v>
      </c>
      <c r="F486">
        <f>F485-G485*((E485*Tabela1[[#This Row],[Size]]+F485)-Tabela1[[#This Row],[Price]])</f>
        <v>1.0217786797705786E-2</v>
      </c>
      <c r="G486">
        <v>9.9999999999999995E-7</v>
      </c>
    </row>
    <row r="487" spans="2:7" x14ac:dyDescent="0.25">
      <c r="B487" s="2">
        <v>70</v>
      </c>
      <c r="C487" s="2">
        <v>100</v>
      </c>
      <c r="D487">
        <v>484</v>
      </c>
      <c r="E487">
        <f>E486-G486*(Tabela1[[#This Row],[Size]]*((E486*Tabela1[[#This Row],[Size]]+F486)-Tabela1[[#This Row],[Price]]))</f>
        <v>1.174012801701622</v>
      </c>
      <c r="F487">
        <f>F486-G486*((E486*Tabela1[[#This Row],[Size]]+F486)-Tabela1[[#This Row],[Price]])</f>
        <v>1.0235683377038606E-2</v>
      </c>
      <c r="G487">
        <v>9.9999999999999995E-7</v>
      </c>
    </row>
    <row r="488" spans="2:7" x14ac:dyDescent="0.25">
      <c r="B488" s="2">
        <v>75</v>
      </c>
      <c r="C488" s="2">
        <v>80</v>
      </c>
      <c r="D488">
        <v>485</v>
      </c>
      <c r="E488">
        <f>E487-G487*(Tabela1[[#This Row],[Size]]*((E487*Tabela1[[#This Row],[Size]]+F487)-Tabela1[[#This Row],[Price]]))</f>
        <v>1.1734082120157971</v>
      </c>
      <c r="F488">
        <f>F487-G487*((E487*Tabela1[[#This Row],[Size]]+F487)-Tabela1[[#This Row],[Price]])</f>
        <v>1.0227622181227606E-2</v>
      </c>
      <c r="G488">
        <v>9.9999999999999995E-7</v>
      </c>
    </row>
    <row r="489" spans="2:7" x14ac:dyDescent="0.25">
      <c r="B489" s="2">
        <v>100</v>
      </c>
      <c r="C489" s="2">
        <v>130</v>
      </c>
      <c r="D489">
        <v>486</v>
      </c>
      <c r="E489">
        <f>E488-G488*(Tabela1[[#This Row],[Size]]*((E488*Tabela1[[#This Row],[Size]]+F488)-Tabela1[[#This Row],[Price]]))</f>
        <v>1.1746731071334211</v>
      </c>
      <c r="F489">
        <f>F488-G488*((E488*Tabela1[[#This Row],[Size]]+F488)-Tabela1[[#This Row],[Price]])</f>
        <v>1.0240271132403845E-2</v>
      </c>
      <c r="G489">
        <v>9.9999999999999995E-7</v>
      </c>
    </row>
    <row r="490" spans="2:7" x14ac:dyDescent="0.25">
      <c r="B490" s="2">
        <v>120</v>
      </c>
      <c r="C490" s="2">
        <v>125</v>
      </c>
      <c r="D490">
        <v>487</v>
      </c>
      <c r="E490">
        <f>E489-G489*(Tabela1[[#This Row],[Size]]*((E489*Tabela1[[#This Row],[Size]]+F489)-Tabela1[[#This Row],[Price]]))</f>
        <v>1.1727565855581639</v>
      </c>
      <c r="F490">
        <f>F489-G489*((E489*Tabela1[[#This Row],[Size]]+F489)-Tabela1[[#This Row],[Price]])</f>
        <v>1.0224300119276702E-2</v>
      </c>
      <c r="G490">
        <v>9.9999999999999995E-7</v>
      </c>
    </row>
    <row r="491" spans="2:7" x14ac:dyDescent="0.25">
      <c r="B491" s="2">
        <v>140</v>
      </c>
      <c r="C491" s="2">
        <v>180</v>
      </c>
      <c r="D491">
        <v>488</v>
      </c>
      <c r="E491">
        <f>E490-G490*(Tabela1[[#This Row],[Size]]*((E490*Tabela1[[#This Row],[Size]]+F490)-Tabela1[[#This Row],[Price]]))</f>
        <v>1.1749691250792071</v>
      </c>
      <c r="F491">
        <f>F490-G490*((E490*Tabela1[[#This Row],[Size]]+F490)-Tabela1[[#This Row],[Price]])</f>
        <v>1.0240103972998439E-2</v>
      </c>
      <c r="G491">
        <v>9.9999999999999995E-7</v>
      </c>
    </row>
    <row r="492" spans="2:7" x14ac:dyDescent="0.25">
      <c r="B492" s="2">
        <v>160</v>
      </c>
      <c r="C492" s="2">
        <v>200</v>
      </c>
      <c r="D492">
        <v>489</v>
      </c>
      <c r="E492">
        <f>E491-G491*(Tabela1[[#This Row],[Size]]*((E491*Tabela1[[#This Row],[Size]]+F491)-Tabela1[[#This Row],[Price]]))</f>
        <v>1.1768882770605438</v>
      </c>
      <c r="F492">
        <f>F491-G491*((E491*Tabela1[[#This Row],[Size]]+F491)-Tabela1[[#This Row],[Price]])</f>
        <v>1.0252098672881793E-2</v>
      </c>
      <c r="G492">
        <v>9.9999999999999995E-7</v>
      </c>
    </row>
    <row r="493" spans="2:7" x14ac:dyDescent="0.25">
      <c r="B493" s="2">
        <v>40</v>
      </c>
      <c r="C493" s="2">
        <v>50</v>
      </c>
      <c r="D493">
        <v>490</v>
      </c>
      <c r="E493">
        <f>E492-G492*(Tabela1[[#This Row],[Size]]*((E492*Tabela1[[#This Row],[Size]]+F492)-Tabela1[[#This Row],[Price]]))</f>
        <v>1.1770048457333</v>
      </c>
      <c r="F493">
        <f>F492-G492*((E492*Tabela1[[#This Row],[Size]]+F492)-Tabela1[[#This Row],[Price]])</f>
        <v>1.0255012889700698E-2</v>
      </c>
      <c r="G493">
        <v>9.9999999999999995E-7</v>
      </c>
    </row>
    <row r="494" spans="2:7" x14ac:dyDescent="0.25">
      <c r="B494" s="2">
        <v>55</v>
      </c>
      <c r="C494" s="2">
        <v>60</v>
      </c>
      <c r="D494">
        <v>491</v>
      </c>
      <c r="E494">
        <f>E493-G493*(Tabela1[[#This Row],[Size]]*((E493*Tabela1[[#This Row],[Size]]+F493)-Tabela1[[#This Row],[Price]]))</f>
        <v>1.1767438420492478</v>
      </c>
      <c r="F494">
        <f>F493-G493*((E493*Tabela1[[#This Row],[Size]]+F493)-Tabela1[[#This Row],[Price]])</f>
        <v>1.0250267368172477E-2</v>
      </c>
      <c r="G494">
        <v>9.9999999999999995E-7</v>
      </c>
    </row>
    <row r="495" spans="2:7" x14ac:dyDescent="0.25">
      <c r="B495" s="2">
        <v>90</v>
      </c>
      <c r="C495" s="2">
        <v>90</v>
      </c>
      <c r="D495">
        <v>492</v>
      </c>
      <c r="E495">
        <f>E494-G494*(Tabela1[[#This Row],[Size]]*((E494*Tabela1[[#This Row],[Size]]+F494)-Tabela1[[#This Row],[Price]]))</f>
        <v>1.1753112944045858</v>
      </c>
      <c r="F495">
        <f>F494-G494*((E494*Tabela1[[#This Row],[Size]]+F494)-Tabela1[[#This Row],[Price]])</f>
        <v>1.0234350172120677E-2</v>
      </c>
      <c r="G495">
        <v>9.9999999999999995E-7</v>
      </c>
    </row>
    <row r="496" spans="2:7" x14ac:dyDescent="0.25">
      <c r="B496" s="2">
        <v>60</v>
      </c>
      <c r="C496" s="2">
        <v>45</v>
      </c>
      <c r="D496">
        <v>493</v>
      </c>
      <c r="E496">
        <f>E495-G495*(Tabela1[[#This Row],[Size]]*((E495*Tabela1[[#This Row],[Size]]+F495)-Tabela1[[#This Row],[Price]]))</f>
        <v>1.1737795596837191</v>
      </c>
      <c r="F496">
        <f>F495-G495*((E495*Tabela1[[#This Row],[Size]]+F495)-Tabela1[[#This Row],[Price]])</f>
        <v>1.020882126010623E-2</v>
      </c>
      <c r="G496">
        <v>9.9999999999999995E-7</v>
      </c>
    </row>
    <row r="497" spans="2:7" x14ac:dyDescent="0.25">
      <c r="B497" s="2">
        <v>70</v>
      </c>
      <c r="C497" s="2">
        <v>100</v>
      </c>
      <c r="D497">
        <v>494</v>
      </c>
      <c r="E497">
        <f>E496-G496*(Tabela1[[#This Row],[Size]]*((E496*Tabela1[[#This Row],[Size]]+F496)-Tabela1[[#This Row],[Price]]))</f>
        <v>1.1750273252237806</v>
      </c>
      <c r="F497">
        <f>F496-G496*((E496*Tabela1[[#This Row],[Size]]+F496)-Tabela1[[#This Row],[Price]])</f>
        <v>1.022664648210711E-2</v>
      </c>
      <c r="G497">
        <v>9.9999999999999995E-7</v>
      </c>
    </row>
    <row r="498" spans="2:7" x14ac:dyDescent="0.25">
      <c r="B498" s="2">
        <v>75</v>
      </c>
      <c r="C498" s="2">
        <v>80</v>
      </c>
      <c r="D498">
        <v>495</v>
      </c>
      <c r="E498">
        <f>E497-G497*(Tabela1[[#This Row],[Size]]*((E497*Tabela1[[#This Row],[Size]]+F497)-Tabela1[[#This Row],[Price]]))</f>
        <v>1.1744170295209106</v>
      </c>
      <c r="F498">
        <f>F497-G497*((E497*Tabela1[[#This Row],[Size]]+F497)-Tabela1[[#This Row],[Price]])</f>
        <v>1.0218509206068845E-2</v>
      </c>
      <c r="G498">
        <v>9.9999999999999995E-7</v>
      </c>
    </row>
    <row r="499" spans="2:7" x14ac:dyDescent="0.25">
      <c r="B499" s="2">
        <v>100</v>
      </c>
      <c r="C499" s="2">
        <v>130</v>
      </c>
      <c r="D499">
        <v>496</v>
      </c>
      <c r="E499">
        <f>E498-G498*(Tabela1[[#This Row],[Size]]*((E498*Tabela1[[#This Row],[Size]]+F498)-Tabela1[[#This Row],[Price]]))</f>
        <v>1.175671837374781</v>
      </c>
      <c r="F499">
        <f>F498-G498*((E498*Tabela1[[#This Row],[Size]]+F498)-Tabela1[[#This Row],[Price]])</f>
        <v>1.0231057284607548E-2</v>
      </c>
      <c r="G499">
        <v>9.9999999999999995E-7</v>
      </c>
    </row>
    <row r="500" spans="2:7" x14ac:dyDescent="0.25">
      <c r="B500" s="2">
        <v>120</v>
      </c>
      <c r="C500" s="2">
        <v>125</v>
      </c>
      <c r="D500">
        <v>497</v>
      </c>
      <c r="E500">
        <f>E499-G499*(Tabela1[[#This Row],[Size]]*((E499*Tabela1[[#This Row],[Size]]+F499)-Tabela1[[#This Row],[Price]]))</f>
        <v>1.1737409351897099</v>
      </c>
      <c r="F500">
        <f>F499-G499*((E499*Tabela1[[#This Row],[Size]]+F499)-Tabela1[[#This Row],[Price]])</f>
        <v>1.0214966433065289E-2</v>
      </c>
      <c r="G500">
        <v>9.9999999999999995E-7</v>
      </c>
    </row>
    <row r="501" spans="2:7" x14ac:dyDescent="0.25">
      <c r="B501" s="2">
        <v>140</v>
      </c>
      <c r="C501" s="2">
        <v>180</v>
      </c>
      <c r="D501">
        <v>498</v>
      </c>
      <c r="E501">
        <f>E500-G500*(Tabela1[[#This Row],[Size]]*((E500*Tabela1[[#This Row],[Size]]+F500)-Tabela1[[#This Row],[Price]]))</f>
        <v>1.175934182764691</v>
      </c>
      <c r="F501">
        <f>F500-G500*((E500*Tabela1[[#This Row],[Size]]+F500)-Tabela1[[#This Row],[Price]])</f>
        <v>1.0230632487172297E-2</v>
      </c>
      <c r="G501">
        <v>9.9999999999999995E-7</v>
      </c>
    </row>
    <row r="502" spans="2:7" x14ac:dyDescent="0.25">
      <c r="B502" s="2">
        <v>160</v>
      </c>
      <c r="C502" s="2">
        <v>200</v>
      </c>
      <c r="D502">
        <v>499</v>
      </c>
      <c r="E502">
        <f>E501-G501*(Tabela1[[#This Row],[Size]]*((E501*Tabela1[[#This Row],[Size]]+F501)-Tabela1[[#This Row],[Price]]))</f>
        <v>1.177828630784717</v>
      </c>
      <c r="F502">
        <f>F501-G501*((E501*Tabela1[[#This Row],[Size]]+F501)-Tabela1[[#This Row],[Price]])</f>
        <v>1.0242472787297459E-2</v>
      </c>
      <c r="G502">
        <v>9.9999999999999995E-7</v>
      </c>
    </row>
    <row r="503" spans="2:7" x14ac:dyDescent="0.25">
      <c r="B503" s="2">
        <v>40</v>
      </c>
      <c r="C503" s="2">
        <v>50</v>
      </c>
      <c r="D503">
        <v>500</v>
      </c>
      <c r="E503">
        <f>E502-G502*(Tabela1[[#This Row],[Size]]*((E502*Tabela1[[#This Row],[Size]]+F502)-Tabela1[[#This Row],[Price]]))</f>
        <v>1.1779436952765499</v>
      </c>
      <c r="F503">
        <f>F502-G502*((E502*Tabela1[[#This Row],[Size]]+F502)-Tabela1[[#This Row],[Price]])</f>
        <v>1.0245349399593283E-2</v>
      </c>
      <c r="G503">
        <v>9.9999999999999995E-7</v>
      </c>
    </row>
    <row r="504" spans="2:7" x14ac:dyDescent="0.25">
      <c r="B504" s="2">
        <v>55</v>
      </c>
      <c r="C504" s="2">
        <v>60</v>
      </c>
      <c r="D504">
        <v>501</v>
      </c>
      <c r="E504">
        <f>E503-G503*(Tabela1[[#This Row],[Size]]*((E503*Tabela1[[#This Row],[Size]]+F503)-Tabela1[[#This Row],[Price]]))</f>
        <v>1.1776798521041214</v>
      </c>
      <c r="F504">
        <f>F503-G503*((E503*Tabela1[[#This Row],[Size]]+F503)-Tabela1[[#This Row],[Price]])</f>
        <v>1.0240552251003673E-2</v>
      </c>
      <c r="G504">
        <v>9.9999999999999995E-7</v>
      </c>
    </row>
    <row r="505" spans="2:7" x14ac:dyDescent="0.25">
      <c r="B505" s="2">
        <v>90</v>
      </c>
      <c r="C505" s="2">
        <v>90</v>
      </c>
      <c r="D505">
        <v>502</v>
      </c>
      <c r="E505">
        <f>E504-G504*(Tabela1[[#This Row],[Size]]*((E504*Tabela1[[#This Row],[Size]]+F504)-Tabela1[[#This Row],[Price]]))</f>
        <v>1.1762397236523754</v>
      </c>
      <c r="F505">
        <f>F504-G504*((E504*Tabela1[[#This Row],[Size]]+F504)-Tabela1[[#This Row],[Price]])</f>
        <v>1.0224550823762051E-2</v>
      </c>
      <c r="G505">
        <v>9.9999999999999995E-7</v>
      </c>
    </row>
    <row r="506" spans="2:7" x14ac:dyDescent="0.25">
      <c r="B506" s="2">
        <v>60</v>
      </c>
      <c r="C506" s="2">
        <v>45</v>
      </c>
      <c r="D506">
        <v>503</v>
      </c>
      <c r="E506">
        <f>E505-G505*(Tabela1[[#This Row],[Size]]*((E505*Tabela1[[#This Row],[Size]]+F505)-Tabela1[[#This Row],[Price]]))</f>
        <v>1.1747046471741773</v>
      </c>
      <c r="F506">
        <f>F505-G505*((E505*Tabela1[[#This Row],[Size]]+F505)-Tabela1[[#This Row],[Price]])</f>
        <v>1.0198966215792084E-2</v>
      </c>
      <c r="G506">
        <v>9.9999999999999995E-7</v>
      </c>
    </row>
    <row r="507" spans="2:7" x14ac:dyDescent="0.25">
      <c r="B507" s="2">
        <v>70</v>
      </c>
      <c r="C507" s="2">
        <v>100</v>
      </c>
      <c r="D507">
        <v>504</v>
      </c>
      <c r="E507">
        <f>E506-G506*(Tabela1[[#This Row],[Size]]*((E506*Tabela1[[#This Row],[Size]]+F506)-Tabela1[[#This Row],[Price]]))</f>
        <v>1.1759478804753887</v>
      </c>
      <c r="F507">
        <f>F506-G506*((E506*Tabela1[[#This Row],[Size]]+F506)-Tabela1[[#This Row],[Price]])</f>
        <v>1.0216726691523676E-2</v>
      </c>
      <c r="G507">
        <v>9.9999999999999995E-7</v>
      </c>
    </row>
    <row r="508" spans="2:7" x14ac:dyDescent="0.25">
      <c r="B508" s="2">
        <v>75</v>
      </c>
      <c r="C508" s="2">
        <v>80</v>
      </c>
      <c r="D508">
        <v>505</v>
      </c>
      <c r="E508">
        <f>E507-G507*(Tabela1[[#This Row],[Size]]*((E507*Tabela1[[#This Row],[Size]]+F507)-Tabela1[[#This Row],[Price]]))</f>
        <v>1.1753324073932128</v>
      </c>
      <c r="F508">
        <f>F507-G507*((E507*Tabela1[[#This Row],[Size]]+F507)-Tabela1[[#This Row],[Price]])</f>
        <v>1.020852038376133E-2</v>
      </c>
      <c r="G508">
        <v>9.9999999999999995E-7</v>
      </c>
    </row>
    <row r="509" spans="2:7" x14ac:dyDescent="0.25">
      <c r="B509" s="2">
        <v>100</v>
      </c>
      <c r="C509" s="2">
        <v>130</v>
      </c>
      <c r="D509">
        <v>506</v>
      </c>
      <c r="E509">
        <f>E508-G508*(Tabela1[[#This Row],[Size]]*((E508*Tabela1[[#This Row],[Size]]+F508)-Tabela1[[#This Row],[Price]]))</f>
        <v>1.1765780624672422</v>
      </c>
      <c r="F509">
        <f>F508-G508*((E508*Tabela1[[#This Row],[Size]]+F508)-Tabela1[[#This Row],[Price]])</f>
        <v>1.0220976934501625E-2</v>
      </c>
      <c r="G509">
        <v>9.9999999999999995E-7</v>
      </c>
    </row>
    <row r="510" spans="2:7" x14ac:dyDescent="0.25">
      <c r="B510" s="2">
        <v>120</v>
      </c>
      <c r="C510" s="2">
        <v>125</v>
      </c>
      <c r="D510">
        <v>507</v>
      </c>
      <c r="E510">
        <f>E509-G509*(Tabela1[[#This Row],[Size]]*((E509*Tabela1[[#This Row],[Size]]+F509)-Tabela1[[#This Row],[Price]]))</f>
        <v>1.1746341118504817</v>
      </c>
      <c r="F510">
        <f>F509-G509*((E509*Tabela1[[#This Row],[Size]]+F509)-Tabela1[[#This Row],[Price]])</f>
        <v>1.0204777346028622E-2</v>
      </c>
      <c r="G510">
        <v>9.9999999999999995E-7</v>
      </c>
    </row>
    <row r="511" spans="2:7" x14ac:dyDescent="0.25">
      <c r="B511" s="2">
        <v>140</v>
      </c>
      <c r="C511" s="2">
        <v>180</v>
      </c>
      <c r="D511">
        <v>508</v>
      </c>
      <c r="E511">
        <f>E510-G510*(Tabela1[[#This Row],[Size]]*((E510*Tabela1[[#This Row],[Size]]+F510)-Tabela1[[#This Row],[Price]]))</f>
        <v>1.1768098545893839</v>
      </c>
      <c r="F511">
        <f>F510-G510*((E510*Tabela1[[#This Row],[Size]]+F510)-Tabela1[[#This Row],[Price]])</f>
        <v>1.0220318365592208E-2</v>
      </c>
      <c r="G511">
        <v>9.9999999999999995E-7</v>
      </c>
    </row>
    <row r="512" spans="2:7" x14ac:dyDescent="0.25">
      <c r="B512" s="2">
        <v>160</v>
      </c>
      <c r="C512" s="2">
        <v>200</v>
      </c>
      <c r="D512">
        <v>509</v>
      </c>
      <c r="E512">
        <f>E511-G511*(Tabela1[[#This Row],[Size]]*((E511*Tabela1[[#This Row],[Size]]+F511)-Tabela1[[#This Row],[Price]]))</f>
        <v>1.1786818870609572</v>
      </c>
      <c r="F512">
        <f>F511-G511*((E511*Tabela1[[#This Row],[Size]]+F511)-Tabela1[[#This Row],[Price]])</f>
        <v>1.0232018568539541E-2</v>
      </c>
      <c r="G512">
        <v>9.9999999999999995E-7</v>
      </c>
    </row>
    <row r="513" spans="2:7" x14ac:dyDescent="0.25">
      <c r="B513" s="2">
        <v>40</v>
      </c>
      <c r="C513" s="2">
        <v>50</v>
      </c>
      <c r="D513">
        <v>510</v>
      </c>
      <c r="E513">
        <f>E512-G512*(Tabela1[[#This Row],[Size]]*((E512*Tabela1[[#This Row],[Size]]+F512)-Tabela1[[#This Row],[Price]]))</f>
        <v>1.178795586760917</v>
      </c>
      <c r="F513">
        <f>F512-G512*((E512*Tabela1[[#This Row],[Size]]+F512)-Tabela1[[#This Row],[Price]])</f>
        <v>1.0234861061038533E-2</v>
      </c>
      <c r="G513">
        <v>9.9999999999999995E-7</v>
      </c>
    </row>
    <row r="514" spans="2:7" x14ac:dyDescent="0.25">
      <c r="B514" s="2">
        <v>55</v>
      </c>
      <c r="C514" s="2">
        <v>60</v>
      </c>
      <c r="D514">
        <v>511</v>
      </c>
      <c r="E514">
        <f>E513-G513*(Tabela1[[#This Row],[Size]]*((E513*Tabela1[[#This Row],[Size]]+F513)-Tabela1[[#This Row],[Price]]))</f>
        <v>1.1785291671936069</v>
      </c>
      <c r="F514">
        <f>F513-G513*((E513*Tabela1[[#This Row],[Size]]+F513)-Tabela1[[#This Row],[Price]])</f>
        <v>1.0230017068905622E-2</v>
      </c>
      <c r="G514">
        <v>9.9999999999999995E-7</v>
      </c>
    </row>
    <row r="515" spans="2:7" x14ac:dyDescent="0.25">
      <c r="B515" s="2">
        <v>90</v>
      </c>
      <c r="C515" s="2">
        <v>90</v>
      </c>
      <c r="D515">
        <v>512</v>
      </c>
      <c r="E515">
        <f>E514-G514*(Tabela1[[#This Row],[Size]]*((E514*Tabela1[[#This Row],[Size]]+F514)-Tabela1[[#This Row],[Price]]))</f>
        <v>1.1770821602378025</v>
      </c>
      <c r="F515">
        <f>F514-G514*((E514*Tabela1[[#This Row],[Size]]+F514)-Tabela1[[#This Row],[Price]])</f>
        <v>1.0213939213841129E-2</v>
      </c>
      <c r="G515">
        <v>9.9999999999999995E-7</v>
      </c>
    </row>
    <row r="516" spans="2:7" x14ac:dyDescent="0.25">
      <c r="B516" s="2">
        <v>60</v>
      </c>
      <c r="C516" s="2">
        <v>45</v>
      </c>
      <c r="D516">
        <v>513</v>
      </c>
      <c r="E516">
        <f>E515-G515*(Tabela1[[#This Row],[Size]]*((E515*Tabela1[[#This Row],[Size]]+F515)-Tabela1[[#This Row],[Price]]))</f>
        <v>1.1755440516245936</v>
      </c>
      <c r="F516">
        <f>F515-G515*((E515*Tabela1[[#This Row],[Size]]+F515)-Tabela1[[#This Row],[Price]])</f>
        <v>1.0188304070287648E-2</v>
      </c>
      <c r="G516">
        <v>9.9999999999999995E-7</v>
      </c>
    </row>
    <row r="517" spans="2:7" x14ac:dyDescent="0.25">
      <c r="B517" s="2">
        <v>70</v>
      </c>
      <c r="C517" s="2">
        <v>100</v>
      </c>
      <c r="D517">
        <v>514</v>
      </c>
      <c r="E517">
        <f>E516-G516*(Tabela1[[#This Row],[Size]]*((E516*Tabela1[[#This Row],[Size]]+F516)-Tabela1[[#This Row],[Price]]))</f>
        <v>1.1767831725903481</v>
      </c>
      <c r="F517">
        <f>F516-G516*((E516*Tabela1[[#This Row],[Size]]+F516)-Tabela1[[#This Row],[Price]])</f>
        <v>1.0206005798369855E-2</v>
      </c>
      <c r="G517">
        <v>9.9999999999999995E-7</v>
      </c>
    </row>
    <row r="518" spans="2:7" x14ac:dyDescent="0.25">
      <c r="B518" s="2">
        <v>75</v>
      </c>
      <c r="C518" s="2">
        <v>80</v>
      </c>
      <c r="D518">
        <v>515</v>
      </c>
      <c r="E518">
        <f>E517-G517*(Tabela1[[#This Row],[Size]]*((E517*Tabela1[[#This Row],[Size]]+F517)-Tabela1[[#This Row],[Price]]))</f>
        <v>1.1761630017940925</v>
      </c>
      <c r="F518">
        <f>F517-G517*((E517*Tabela1[[#This Row],[Size]]+F517)-Tabela1[[#This Row],[Price]])</f>
        <v>1.019773685441978E-2</v>
      </c>
      <c r="G518">
        <v>9.9999999999999995E-7</v>
      </c>
    </row>
    <row r="519" spans="2:7" x14ac:dyDescent="0.25">
      <c r="B519" s="2">
        <v>100</v>
      </c>
      <c r="C519" s="2">
        <v>130</v>
      </c>
      <c r="D519">
        <v>516</v>
      </c>
      <c r="E519">
        <f>E518-G518*(Tabela1[[#This Row],[Size]]*((E518*Tabela1[[#This Row],[Size]]+F518)-Tabela1[[#This Row],[Price]]))</f>
        <v>1.1774003520024661</v>
      </c>
      <c r="F519">
        <f>F518-G518*((E518*Tabela1[[#This Row],[Size]]+F518)-Tabela1[[#This Row],[Price]])</f>
        <v>1.0210110356503517E-2</v>
      </c>
      <c r="G519">
        <v>9.9999999999999995E-7</v>
      </c>
    </row>
    <row r="520" spans="2:7" x14ac:dyDescent="0.25">
      <c r="B520" s="2">
        <v>120</v>
      </c>
      <c r="C520" s="2">
        <v>125</v>
      </c>
      <c r="D520">
        <v>517</v>
      </c>
      <c r="E520">
        <f>E519-G519*(Tabela1[[#This Row],[Size]]*((E519*Tabela1[[#This Row],[Size]]+F519)-Tabela1[[#This Row],[Price]]))</f>
        <v>1.1754445617203877</v>
      </c>
      <c r="F520">
        <f>F519-G519*((E519*Tabela1[[#This Row],[Size]]+F519)-Tabela1[[#This Row],[Price]])</f>
        <v>1.0193812104152865E-2</v>
      </c>
      <c r="G520">
        <v>9.9999999999999995E-7</v>
      </c>
    </row>
    <row r="521" spans="2:7" x14ac:dyDescent="0.25">
      <c r="B521" s="2">
        <v>140</v>
      </c>
      <c r="C521" s="2">
        <v>180</v>
      </c>
      <c r="D521">
        <v>518</v>
      </c>
      <c r="E521">
        <f>E520-G520*(Tabela1[[#This Row],[Size]]*((E520*Tabela1[[#This Row],[Size]]+F520)-Tabela1[[#This Row],[Price]]))</f>
        <v>1.1776044211769736</v>
      </c>
      <c r="F521">
        <f>F520-G520*((E520*Tabela1[[#This Row],[Size]]+F520)-Tabela1[[#This Row],[Price]])</f>
        <v>1.0209239671699906E-2</v>
      </c>
      <c r="G521">
        <v>9.9999999999999995E-7</v>
      </c>
    </row>
    <row r="522" spans="2:7" x14ac:dyDescent="0.25">
      <c r="B522" s="2">
        <v>160</v>
      </c>
      <c r="C522" s="2">
        <v>200</v>
      </c>
      <c r="D522">
        <v>519</v>
      </c>
      <c r="E522">
        <f>E521-G521*(Tabela1[[#This Row],[Size]]*((E521*Tabela1[[#This Row],[Size]]+F521)-Tabela1[[#This Row],[Price]]))</f>
        <v>1.1794561145164957</v>
      </c>
      <c r="F522">
        <f>F521-G521*((E521*Tabela1[[#This Row],[Size]]+F521)-Tabela1[[#This Row],[Price]])</f>
        <v>1.0220812755071919E-2</v>
      </c>
      <c r="G522">
        <v>9.9999999999999995E-7</v>
      </c>
    </row>
    <row r="523" spans="2:7" x14ac:dyDescent="0.25">
      <c r="B523" s="2">
        <v>40</v>
      </c>
      <c r="C523" s="2">
        <v>50</v>
      </c>
      <c r="D523">
        <v>520</v>
      </c>
      <c r="E523">
        <f>E522-G522*(Tabela1[[#This Row],[Size]]*((E522*Tabela1[[#This Row],[Size]]+F522)-Tabela1[[#This Row],[Price]]))</f>
        <v>1.179568575900759</v>
      </c>
      <c r="F523">
        <f>F522-G522*((E522*Tabela1[[#This Row],[Size]]+F522)-Tabela1[[#This Row],[Price]])</f>
        <v>1.0223624289678504E-2</v>
      </c>
      <c r="G523">
        <v>9.9999999999999995E-7</v>
      </c>
    </row>
    <row r="524" spans="2:7" x14ac:dyDescent="0.25">
      <c r="B524" s="2">
        <v>55</v>
      </c>
      <c r="C524" s="2">
        <v>60</v>
      </c>
      <c r="D524">
        <v>521</v>
      </c>
      <c r="E524">
        <f>E523-G523*(Tabela1[[#This Row],[Size]]*((E523*Tabela1[[#This Row],[Size]]+F523)-Tabela1[[#This Row],[Price]]))</f>
        <v>1.1792998186593233</v>
      </c>
      <c r="F524">
        <f>F523-G523*((E523*Tabela1[[#This Row],[Size]]+F523)-Tabela1[[#This Row],[Price]])</f>
        <v>1.0218737794379672E-2</v>
      </c>
      <c r="G524">
        <v>9.9999999999999995E-7</v>
      </c>
    </row>
    <row r="525" spans="2:7" x14ac:dyDescent="0.25">
      <c r="B525" s="2">
        <v>90</v>
      </c>
      <c r="C525" s="2">
        <v>90</v>
      </c>
      <c r="D525">
        <v>522</v>
      </c>
      <c r="E525">
        <f>E524-G524*(Tabela1[[#This Row],[Size]]*((E524*Tabela1[[#This Row],[Size]]+F524)-Tabela1[[#This Row],[Price]]))</f>
        <v>1.1778465704417813</v>
      </c>
      <c r="F525">
        <f>F524-G524*((E524*Tabela1[[#This Row],[Size]]+F524)-Tabela1[[#This Row],[Price]])</f>
        <v>1.0202590591962539E-2</v>
      </c>
      <c r="G525">
        <v>9.9999999999999995E-7</v>
      </c>
    </row>
    <row r="526" spans="2:7" x14ac:dyDescent="0.25">
      <c r="B526" s="2">
        <v>60</v>
      </c>
      <c r="C526" s="2">
        <v>45</v>
      </c>
      <c r="D526">
        <v>523</v>
      </c>
      <c r="E526">
        <f>E525-G525*(Tabela1[[#This Row],[Size]]*((E525*Tabela1[[#This Row],[Size]]+F525)-Tabela1[[#This Row],[Price]]))</f>
        <v>1.1763057106327555</v>
      </c>
      <c r="F526">
        <f>F525-G525*((E525*Tabela1[[#This Row],[Size]]+F525)-Tabela1[[#This Row],[Price]])</f>
        <v>1.0176909595145439E-2</v>
      </c>
      <c r="G526">
        <v>9.9999999999999995E-7</v>
      </c>
    </row>
    <row r="527" spans="2:7" x14ac:dyDescent="0.25">
      <c r="B527" s="2">
        <v>70</v>
      </c>
      <c r="C527" s="2">
        <v>100</v>
      </c>
      <c r="D527">
        <v>524</v>
      </c>
      <c r="E527">
        <f>E526-G526*(Tabela1[[#This Row],[Size]]*((E526*Tabela1[[#This Row],[Size]]+F526)-Tabela1[[#This Row],[Price]]))</f>
        <v>1.1775411002669833</v>
      </c>
      <c r="F527">
        <f>F526-G526*((E526*Tabela1[[#This Row],[Size]]+F526)-Tabela1[[#This Row],[Price]])</f>
        <v>1.0194558018491551E-2</v>
      </c>
      <c r="G527">
        <v>9.9999999999999995E-7</v>
      </c>
    </row>
    <row r="528" spans="2:7" x14ac:dyDescent="0.25">
      <c r="B528" s="2">
        <v>75</v>
      </c>
      <c r="C528" s="2">
        <v>80</v>
      </c>
      <c r="D528">
        <v>525</v>
      </c>
      <c r="E528">
        <f>E527-G527*(Tabela1[[#This Row],[Size]]*((E527*Tabela1[[#This Row],[Size]]+F527)-Tabela1[[#This Row],[Price]]))</f>
        <v>1.1769166669861302</v>
      </c>
      <c r="F528">
        <f>F527-G527*((E527*Tabela1[[#This Row],[Size]]+F527)-Tabela1[[#This Row],[Price]])</f>
        <v>1.0186232241413509E-2</v>
      </c>
      <c r="G528">
        <v>9.9999999999999995E-7</v>
      </c>
    </row>
    <row r="529" spans="2:7" x14ac:dyDescent="0.25">
      <c r="B529" s="2">
        <v>100</v>
      </c>
      <c r="C529" s="2">
        <v>130</v>
      </c>
      <c r="D529">
        <v>526</v>
      </c>
      <c r="E529">
        <f>E528-G528*(Tabela1[[#This Row],[Size]]*((E528*Tabela1[[#This Row],[Size]]+F528)-Tabela1[[#This Row],[Price]]))</f>
        <v>1.1781464816930447</v>
      </c>
      <c r="F529">
        <f>F528-G528*((E528*Tabela1[[#This Row],[Size]]+F528)-Tabela1[[#This Row],[Price]])</f>
        <v>1.0198530388482655E-2</v>
      </c>
      <c r="G529">
        <v>9.9999999999999995E-7</v>
      </c>
    </row>
    <row r="530" spans="2:7" x14ac:dyDescent="0.25">
      <c r="B530" s="2">
        <v>120</v>
      </c>
      <c r="C530" s="2">
        <v>125</v>
      </c>
      <c r="D530">
        <v>527</v>
      </c>
      <c r="E530">
        <f>E529-G529*(Tabela1[[#This Row],[Size]]*((E529*Tabela1[[#This Row],[Size]]+F529)-Tabela1[[#This Row],[Price]]))</f>
        <v>1.1761799485330182</v>
      </c>
      <c r="F530">
        <f>F529-G529*((E529*Tabela1[[#This Row],[Size]]+F529)-Tabela1[[#This Row],[Price]])</f>
        <v>1.01821426121491E-2</v>
      </c>
      <c r="G530">
        <v>9.9999999999999995E-7</v>
      </c>
    </row>
    <row r="531" spans="2:7" x14ac:dyDescent="0.25">
      <c r="B531" s="2">
        <v>140</v>
      </c>
      <c r="C531" s="2">
        <v>180</v>
      </c>
      <c r="D531">
        <v>528</v>
      </c>
      <c r="E531">
        <f>E530-G530*(Tabela1[[#This Row],[Size]]*((E530*Tabela1[[#This Row],[Size]]+F530)-Tabela1[[#This Row],[Price]]))</f>
        <v>1.1783253960418054</v>
      </c>
      <c r="F531">
        <f>F530-G530*((E530*Tabela1[[#This Row],[Size]]+F530)-Tabela1[[#This Row],[Price]])</f>
        <v>1.0197467237211866E-2</v>
      </c>
      <c r="G531">
        <v>9.9999999999999995E-7</v>
      </c>
    </row>
    <row r="532" spans="2:7" x14ac:dyDescent="0.25">
      <c r="B532" s="2">
        <v>160</v>
      </c>
      <c r="C532" s="2">
        <v>200</v>
      </c>
      <c r="D532">
        <v>529</v>
      </c>
      <c r="E532">
        <f>E531-G531*(Tabela1[[#This Row],[Size]]*((E531*Tabela1[[#This Row],[Size]]+F531)-Tabela1[[#This Row],[Price]]))</f>
        <v>1.1801586343083772</v>
      </c>
      <c r="F532">
        <f>F531-G531*((E531*Tabela1[[#This Row],[Size]]+F531)-Tabela1[[#This Row],[Price]])</f>
        <v>1.020892497637794E-2</v>
      </c>
      <c r="G532">
        <v>9.9999999999999995E-7</v>
      </c>
    </row>
    <row r="533" spans="2:7" x14ac:dyDescent="0.25">
      <c r="B533" s="2">
        <v>40</v>
      </c>
      <c r="C533" s="2">
        <v>50</v>
      </c>
      <c r="D533">
        <v>530</v>
      </c>
      <c r="E533">
        <f>E532-G532*(Tabela1[[#This Row],[Size]]*((E532*Tabela1[[#This Row],[Size]]+F532)-Tabela1[[#This Row],[Price]]))</f>
        <v>1.1802699721364847</v>
      </c>
      <c r="F533">
        <f>F532-G532*((E532*Tabela1[[#This Row],[Size]]+F532)-Tabela1[[#This Row],[Price]])</f>
        <v>1.0211708422080629E-2</v>
      </c>
      <c r="G533">
        <v>9.9999999999999995E-7</v>
      </c>
    </row>
    <row r="534" spans="2:7" x14ac:dyDescent="0.25">
      <c r="B534" s="2">
        <v>55</v>
      </c>
      <c r="C534" s="2">
        <v>60</v>
      </c>
      <c r="D534">
        <v>531</v>
      </c>
      <c r="E534">
        <f>E533-G533*(Tabela1[[#This Row],[Size]]*((E533*Tabela1[[#This Row],[Size]]+F533)-Tabela1[[#This Row],[Price]]))</f>
        <v>1.1799990938268086</v>
      </c>
      <c r="F534">
        <f>F533-G533*((E533*Tabela1[[#This Row],[Size]]+F533)-Tabela1[[#This Row],[Price]])</f>
        <v>1.0206783361904699E-2</v>
      </c>
      <c r="G534">
        <v>9.9999999999999995E-7</v>
      </c>
    </row>
    <row r="535" spans="2:7" x14ac:dyDescent="0.25">
      <c r="B535" s="2">
        <v>90</v>
      </c>
      <c r="C535" s="2">
        <v>90</v>
      </c>
      <c r="D535">
        <v>532</v>
      </c>
      <c r="E535">
        <f>E534-G534*(Tabela1[[#This Row],[Size]]*((E534*Tabela1[[#This Row],[Size]]+F534)-Tabela1[[#This Row],[Price]]))</f>
        <v>1.1785401825563089</v>
      </c>
      <c r="F535">
        <f>F534-G534*((E534*Tabela1[[#This Row],[Size]]+F534)-Tabela1[[#This Row],[Price]])</f>
        <v>1.0190573236676924E-2</v>
      </c>
      <c r="G535">
        <v>9.9999999999999995E-7</v>
      </c>
    </row>
    <row r="536" spans="2:7" x14ac:dyDescent="0.25">
      <c r="B536" s="2">
        <v>60</v>
      </c>
      <c r="C536" s="2">
        <v>45</v>
      </c>
      <c r="D536">
        <v>533</v>
      </c>
      <c r="E536">
        <f>E535-G535*(Tabela1[[#This Row],[Size]]*((E535*Tabela1[[#This Row],[Size]]+F535)-Tabela1[[#This Row],[Price]]))</f>
        <v>1.1769968264647119</v>
      </c>
      <c r="F536">
        <f>F535-G535*((E535*Tabela1[[#This Row],[Size]]+F535)-Tabela1[[#This Row],[Price]])</f>
        <v>1.0164850635150309E-2</v>
      </c>
      <c r="G536">
        <v>9.9999999999999995E-7</v>
      </c>
    </row>
    <row r="537" spans="2:7" x14ac:dyDescent="0.25">
      <c r="B537" s="2">
        <v>70</v>
      </c>
      <c r="C537" s="2">
        <v>100</v>
      </c>
      <c r="D537">
        <v>534</v>
      </c>
      <c r="E537">
        <f>E536-G536*(Tabela1[[#This Row],[Size]]*((E536*Tabela1[[#This Row],[Size]]+F536)-Tabela1[[#This Row],[Price]]))</f>
        <v>1.1782288304754904</v>
      </c>
      <c r="F537">
        <f>F536-G536*((E536*Tabela1[[#This Row],[Size]]+F536)-Tabela1[[#This Row],[Price]])</f>
        <v>1.0182450692447144E-2</v>
      </c>
      <c r="G537">
        <v>9.9999999999999995E-7</v>
      </c>
    </row>
    <row r="538" spans="2:7" x14ac:dyDescent="0.25">
      <c r="B538" s="2">
        <v>75</v>
      </c>
      <c r="C538" s="2">
        <v>80</v>
      </c>
      <c r="D538">
        <v>535</v>
      </c>
      <c r="E538">
        <f>E537-G537*(Tabela1[[#This Row],[Size]]*((E537*Tabela1[[#This Row],[Size]]+F537)-Tabela1[[#This Row],[Price]]))</f>
        <v>1.1776005296202638</v>
      </c>
      <c r="F538">
        <f>F537-G537*((E537*Tabela1[[#This Row],[Size]]+F537)-Tabela1[[#This Row],[Price]])</f>
        <v>1.0174073347710789E-2</v>
      </c>
      <c r="G538">
        <v>9.9999999999999995E-7</v>
      </c>
    </row>
    <row r="539" spans="2:7" x14ac:dyDescent="0.25">
      <c r="B539" s="2">
        <v>100</v>
      </c>
      <c r="C539" s="2">
        <v>130</v>
      </c>
      <c r="D539">
        <v>536</v>
      </c>
      <c r="E539">
        <f>E538-G538*(Tabela1[[#This Row],[Size]]*((E538*Tabela1[[#This Row],[Size]]+F538)-Tabela1[[#This Row],[Price]]))</f>
        <v>1.1788235069167265</v>
      </c>
      <c r="F539">
        <f>F538-G538*((E538*Tabela1[[#This Row],[Size]]+F538)-Tabela1[[#This Row],[Price]])</f>
        <v>1.0186303120675415E-2</v>
      </c>
      <c r="G539">
        <v>9.9999999999999995E-7</v>
      </c>
    </row>
    <row r="540" spans="2:7" x14ac:dyDescent="0.25">
      <c r="B540" s="2">
        <v>120</v>
      </c>
      <c r="C540" s="2">
        <v>125</v>
      </c>
      <c r="D540">
        <v>537</v>
      </c>
      <c r="E540">
        <f>E539-G539*(Tabela1[[#This Row],[Size]]*((E539*Tabela1[[#This Row],[Size]]+F539)-Tabela1[[#This Row],[Price]]))</f>
        <v>1.1768472260607512</v>
      </c>
      <c r="F540">
        <f>F539-G539*((E539*Tabela1[[#This Row],[Size]]+F539)-Tabela1[[#This Row],[Price]])</f>
        <v>1.0169834113542288E-2</v>
      </c>
      <c r="G540">
        <v>9.9999999999999995E-7</v>
      </c>
    </row>
    <row r="541" spans="2:7" x14ac:dyDescent="0.25">
      <c r="B541" s="2">
        <v>140</v>
      </c>
      <c r="C541" s="2">
        <v>180</v>
      </c>
      <c r="D541">
        <v>538</v>
      </c>
      <c r="E541">
        <f>E540-G540*(Tabela1[[#This Row],[Size]]*((E540*Tabela1[[#This Row],[Size]]+F540)-Tabela1[[#This Row],[Price]]))</f>
        <v>1.1789795966531846</v>
      </c>
      <c r="F541">
        <f>F540-G540*((E540*Tabela1[[#This Row],[Size]]+F540)-Tabela1[[#This Row],[Price]])</f>
        <v>1.0185065332059668E-2</v>
      </c>
      <c r="G541">
        <v>9.9999999999999995E-7</v>
      </c>
    </row>
    <row r="542" spans="2:7" x14ac:dyDescent="0.25">
      <c r="B542" s="2">
        <v>160</v>
      </c>
      <c r="C542" s="2">
        <v>200</v>
      </c>
      <c r="D542">
        <v>539</v>
      </c>
      <c r="E542">
        <f>E541-G541*(Tabela1[[#This Row],[Size]]*((E541*Tabela1[[#This Row],[Size]]+F541)-Tabela1[[#This Row],[Price]]))</f>
        <v>1.18079608936841</v>
      </c>
      <c r="F542">
        <f>F541-G541*((E541*Tabela1[[#This Row],[Size]]+F541)-Tabela1[[#This Row],[Price]])</f>
        <v>1.0196418411529826E-2</v>
      </c>
      <c r="G542">
        <v>9.9999999999999995E-7</v>
      </c>
    </row>
    <row r="543" spans="2:7" x14ac:dyDescent="0.25">
      <c r="B543" s="2">
        <v>40</v>
      </c>
      <c r="C543" s="2">
        <v>50</v>
      </c>
      <c r="D543">
        <v>540</v>
      </c>
      <c r="E543">
        <f>E542-G542*(Tabela1[[#This Row],[Size]]*((E542*Tabela1[[#This Row],[Size]]+F542)-Tabela1[[#This Row],[Price]]))</f>
        <v>1.1809064077686839</v>
      </c>
      <c r="F543">
        <f>F542-G542*((E542*Tabela1[[#This Row],[Size]]+F542)-Tabela1[[#This Row],[Price]])</f>
        <v>1.0199176371536679E-2</v>
      </c>
      <c r="G543">
        <v>9.9999999999999995E-7</v>
      </c>
    </row>
    <row r="545" spans="5:6" x14ac:dyDescent="0.25">
      <c r="E545">
        <f>E543</f>
        <v>1.1809064077686839</v>
      </c>
      <c r="F545">
        <f>F543</f>
        <v>1.0199176371536679E-2</v>
      </c>
    </row>
  </sheetData>
  <dataConsolidate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Augusto Tarouca Martins</dc:creator>
  <cp:lastModifiedBy>Manuel Augusto Tarouca Martins</cp:lastModifiedBy>
  <dcterms:created xsi:type="dcterms:W3CDTF">2020-01-03T16:50:14Z</dcterms:created>
  <dcterms:modified xsi:type="dcterms:W3CDTF">2020-01-04T11:50:43Z</dcterms:modified>
</cp:coreProperties>
</file>