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delearn\06\"/>
    </mc:Choice>
  </mc:AlternateContent>
  <xr:revisionPtr revIDLastSave="0" documentId="13_ncr:1_{649623B9-50E3-40F9-927B-CB21553E2179}" xr6:coauthVersionLast="47" xr6:coauthVersionMax="47" xr10:uidLastSave="{00000000-0000-0000-0000-000000000000}"/>
  <bookViews>
    <workbookView xWindow="1080" yWindow="1080" windowWidth="38700" windowHeight="15435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7" i="1" l="1"/>
  <c r="Y47" i="1"/>
  <c r="Z47" i="1"/>
  <c r="X48" i="1"/>
  <c r="Y48" i="1"/>
  <c r="Z48" i="1"/>
  <c r="Y46" i="1"/>
  <c r="Z46" i="1"/>
  <c r="X46" i="1"/>
  <c r="T46" i="1"/>
  <c r="X43" i="1"/>
  <c r="Y43" i="1"/>
  <c r="Z43" i="1"/>
  <c r="X44" i="1"/>
  <c r="Y44" i="1"/>
  <c r="Z44" i="1"/>
  <c r="Y42" i="1"/>
  <c r="Z42" i="1"/>
  <c r="X42" i="1"/>
  <c r="T42" i="1"/>
  <c r="X39" i="1"/>
  <c r="Y39" i="1"/>
  <c r="Z39" i="1"/>
  <c r="X40" i="1"/>
  <c r="Y40" i="1"/>
  <c r="Z40" i="1"/>
  <c r="Y38" i="1"/>
  <c r="Z38" i="1"/>
  <c r="X38" i="1"/>
  <c r="T47" i="1"/>
  <c r="U47" i="1"/>
  <c r="V47" i="1"/>
  <c r="T48" i="1"/>
  <c r="U48" i="1"/>
  <c r="V48" i="1"/>
  <c r="U46" i="1"/>
  <c r="V46" i="1"/>
  <c r="T43" i="1"/>
  <c r="U43" i="1"/>
  <c r="V43" i="1"/>
  <c r="T44" i="1"/>
  <c r="U44" i="1"/>
  <c r="V44" i="1"/>
  <c r="U42" i="1"/>
  <c r="V42" i="1"/>
  <c r="T38" i="1"/>
  <c r="T39" i="1"/>
  <c r="U39" i="1"/>
  <c r="V39" i="1"/>
  <c r="T40" i="1"/>
  <c r="U40" i="1"/>
  <c r="V40" i="1"/>
  <c r="U38" i="1"/>
  <c r="V38" i="1"/>
  <c r="L18" i="2" a="1"/>
  <c r="L18" i="2" s="1"/>
  <c r="L17" i="2" a="1"/>
  <c r="L17" i="2" s="1"/>
  <c r="H18" i="2" a="1"/>
  <c r="H18" i="2" s="1"/>
  <c r="H17" i="2" a="1"/>
  <c r="H17" i="2" s="1"/>
  <c r="D18" i="2" a="1"/>
  <c r="D18" i="2" s="1"/>
  <c r="D17" i="2" a="1"/>
  <c r="D17" i="2" s="1"/>
  <c r="E17" i="2" a="1"/>
  <c r="E17" i="2" s="1"/>
  <c r="F17" i="2" a="1"/>
  <c r="F17" i="2" s="1"/>
  <c r="G17" i="2" a="1"/>
  <c r="G17" i="2" s="1"/>
  <c r="I17" i="2" a="1"/>
  <c r="I17" i="2" s="1"/>
  <c r="J17" i="2" a="1"/>
  <c r="J17" i="2" s="1"/>
  <c r="K17" i="2" a="1"/>
  <c r="K17" i="2" s="1"/>
  <c r="E16" i="2" a="1"/>
  <c r="E16" i="2" s="1"/>
  <c r="I16" i="2" a="1"/>
  <c r="I16" i="2" s="1"/>
  <c r="E15" i="2" a="1"/>
  <c r="E15" i="2" s="1"/>
  <c r="K15" i="2" a="1"/>
  <c r="K15" i="2" s="1"/>
  <c r="I15" i="2" a="1"/>
  <c r="I15" i="2" s="1"/>
  <c r="G15" i="2" a="1"/>
  <c r="G15" i="2" s="1"/>
  <c r="E14" i="2" a="1"/>
  <c r="E14" i="2" s="1"/>
  <c r="K14" i="2" a="1"/>
  <c r="K14" i="2" s="1"/>
  <c r="H14" i="2" a="1"/>
  <c r="H14" i="2" s="1"/>
  <c r="G14" i="2" a="1"/>
  <c r="G14" i="2" s="1"/>
  <c r="I14" i="2" a="1"/>
  <c r="I14" i="2" s="1"/>
  <c r="J14" i="2" a="1"/>
  <c r="J14" i="2" s="1"/>
  <c r="F14" i="2" a="1"/>
  <c r="F14" i="2" s="1"/>
  <c r="AD38" i="1" l="1" a="1"/>
  <c r="AD38" i="1" s="1"/>
  <c r="AI38" i="1" a="1"/>
  <c r="AI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<sst xmlns="http://schemas.openxmlformats.org/spreadsheetml/2006/main" count="56" uniqueCount="45">
  <si>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input</t>
  </si>
  <si>
    <t>bias</t>
  </si>
  <si>
    <t>R</t>
  </si>
  <si>
    <t>G</t>
  </si>
  <si>
    <t>B</t>
  </si>
  <si>
    <t>Filter2 2x2x3</t>
  </si>
  <si>
    <t>Filter1 2x2x3</t>
  </si>
  <si>
    <t>Output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</si>
  <si>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</si>
  <si>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</si>
  <si>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</si>
  <si>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</si>
  <si>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</si>
  <si>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</si>
  <si>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</si>
  <si>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</si>
  <si>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</si>
  <si>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</si>
  <si>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>In the previous examples, for which values of S and P do we get an output of same dimension as the input ?</t>
  </si>
  <si>
    <t>As we can see in de exercise above, we get the same dimension if we use Stride=1 and P=1</t>
  </si>
  <si>
    <t>How many  activation maps will we obtain?</t>
  </si>
  <si>
    <t>With S = 1 and P = 0, what will be the dimension of the output volume?</t>
  </si>
  <si>
    <t>With S = 2 and P = 0, what will be the dimention of the output volume?</t>
  </si>
  <si>
    <t>Use the excel file provided to compute the values of the output with S = 1 and P = 0</t>
  </si>
  <si>
    <t>Input:</t>
  </si>
  <si>
    <t>W</t>
  </si>
  <si>
    <t>H</t>
  </si>
  <si>
    <t>C</t>
  </si>
  <si>
    <t>Filters:</t>
  </si>
  <si>
    <t>w</t>
  </si>
  <si>
    <t>h</t>
  </si>
  <si>
    <t>We get two activation maps because we use two filters (Filter1 and Filter2)</t>
  </si>
  <si>
    <t>Output dimension = 3x3</t>
  </si>
  <si>
    <t>Output dimension = 2x2</t>
  </si>
  <si>
    <t>Output Filter 1</t>
  </si>
  <si>
    <t>Output Filter 2</t>
  </si>
  <si>
    <t>all channels</t>
  </si>
  <si>
    <t>Output of Filter 1 and Filter 2 w.r.t.</t>
  </si>
  <si>
    <t>Given a filter size (w x h), we have following condition to obtain the dimension of the input:</t>
  </si>
  <si>
    <t>Give a filter size, padding value and stride value that will preserve the spatial dimension of the input</t>
  </si>
  <si>
    <t>Group 4:</t>
  </si>
  <si>
    <t>Florian Bär</t>
  </si>
  <si>
    <t>Matthias Egli</t>
  </si>
  <si>
    <t>Manuel Vogel</t>
  </si>
  <si>
    <t>Adrian Willi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</si>
</sst>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</xdr:colOff>
      <xdr:row>10</xdr:row>
      <xdr:rowOff>38100</xdr:rowOff>
    </xdr:from>
    <xdr:ext cx="3016723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DE63F8-F528-4319-AD14-AD0A6CEC8E04}"/>
                </a:ext>
              </a:extLst>
            </xdr:cNvPr>
            <xdr:cNvSpPr txBox="1"/>
          </xdr:nvSpPr>
          <xdr:spPr>
            <a:xfrm>
              <a:off x="80962" y="1447800"/>
              <a:ext cx="3016723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4−2+2∗0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+1=3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DE63F8-F528-4319-AD14-AD0A6CEC8E04}"/>
                </a:ext>
              </a:extLst>
            </xdr:cNvPr>
            <xdr:cNvSpPr txBox="1"/>
          </xdr:nvSpPr>
          <xdr:spPr>
            <a:xfrm>
              <a:off x="80962" y="1447800"/>
              <a:ext cx="3016723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𝑂_𝑤=  (𝑊−𝑤+2𝑃_𝑤)/𝑆_𝑤 +1=  (4−2+2∗0)/1+1=3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12</xdr:row>
      <xdr:rowOff>38100</xdr:rowOff>
    </xdr:from>
    <xdr:ext cx="2948051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399DF4-4561-4015-A2BE-765E529E8833}"/>
                </a:ext>
              </a:extLst>
            </xdr:cNvPr>
            <xdr:cNvSpPr txBox="1"/>
          </xdr:nvSpPr>
          <xdr:spPr>
            <a:xfrm>
              <a:off x="47625" y="1847850"/>
              <a:ext cx="2948051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4−2+2∗0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+1=3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399DF4-4561-4015-A2BE-765E529E8833}"/>
                </a:ext>
              </a:extLst>
            </xdr:cNvPr>
            <xdr:cNvSpPr txBox="1"/>
          </xdr:nvSpPr>
          <xdr:spPr>
            <a:xfrm>
              <a:off x="47625" y="1847850"/>
              <a:ext cx="2948051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𝑂_𝐻=  (𝐻−ℎ+2𝑃_ℎ)/𝑆_ℎ +1=  (4−2+2∗0)/1+1=3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123825</xdr:colOff>
      <xdr:row>18</xdr:row>
      <xdr:rowOff>38100</xdr:rowOff>
    </xdr:from>
    <xdr:ext cx="3016723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E01044-33A5-4B10-A0C4-28AF96629E68}"/>
                </a:ext>
              </a:extLst>
            </xdr:cNvPr>
            <xdr:cNvSpPr txBox="1"/>
          </xdr:nvSpPr>
          <xdr:spPr>
            <a:xfrm>
              <a:off x="123825" y="3048000"/>
              <a:ext cx="3016723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4−2+2∗0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+1=2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E01044-33A5-4B10-A0C4-28AF96629E68}"/>
                </a:ext>
              </a:extLst>
            </xdr:cNvPr>
            <xdr:cNvSpPr txBox="1"/>
          </xdr:nvSpPr>
          <xdr:spPr>
            <a:xfrm>
              <a:off x="123825" y="3048000"/>
              <a:ext cx="3016723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𝑂_𝑤=  (𝑊−𝑤+2𝑃_𝑤)/𝑆_𝑤 +1=  (4−2+2∗0)/2+1=2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20</xdr:row>
      <xdr:rowOff>38100</xdr:rowOff>
    </xdr:from>
    <xdr:ext cx="2948051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E2E0AC3-E4E0-480B-B154-1E21E3834E3B}"/>
                </a:ext>
              </a:extLst>
            </xdr:cNvPr>
            <xdr:cNvSpPr txBox="1"/>
          </xdr:nvSpPr>
          <xdr:spPr>
            <a:xfrm>
              <a:off x="133350" y="3448050"/>
              <a:ext cx="2948051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4−2+2∗0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+1=2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E2E0AC3-E4E0-480B-B154-1E21E3834E3B}"/>
                </a:ext>
              </a:extLst>
            </xdr:cNvPr>
            <xdr:cNvSpPr txBox="1"/>
          </xdr:nvSpPr>
          <xdr:spPr>
            <a:xfrm>
              <a:off x="133350" y="3448050"/>
              <a:ext cx="2948051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𝑂_𝐻=  (𝐻−ℎ+2𝑃_ℎ)/𝑆_ℎ +1=  (4−2+2∗0)/2+1=2 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17</xdr:col>
      <xdr:colOff>142875</xdr:colOff>
      <xdr:row>26</xdr:row>
      <xdr:rowOff>47625</xdr:rowOff>
    </xdr:from>
    <xdr:to>
      <xdr:col>22</xdr:col>
      <xdr:colOff>53538</xdr:colOff>
      <xdr:row>31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A70A83-7DC9-4178-8970-0D1173F75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4657725"/>
          <a:ext cx="1434663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M22"/>
  <sheetViews>
    <sheetView tabSelected="1" workbookViewId="0">
      <selection activeCell="A2" sqref="A2:XFD5"/>
    </sheetView>
  </sheetViews>
  <sheetFormatPr defaultColWidth="11.25" defaultRowHeight="15.75" x14ac:dyDescent="0.25"/>
  <cols>
    <col min="1" max="1" width="7.25" customWidth="1"/>
    <col min="2" max="2" width="9.125" customWidth="1"/>
    <col min="3" max="12" width="4" customWidth="1"/>
    <col min="13" max="13" width="3.75" customWidth="1"/>
  </cols>
  <sheetData>
    <row r="1" spans="1:13" ht="24" customHeight="1" x14ac:dyDescent="0.25">
      <c r="A1" s="17" t="s">
        <v>16</v>
      </c>
      <c r="B1" s="17"/>
      <c r="C1" s="17"/>
      <c r="D1" s="17"/>
      <c r="E1" s="17"/>
      <c r="F1" s="17"/>
    </row>
    <row r="2" spans="1:13" s="1" customFormat="1" ht="24" customHeight="1" x14ac:dyDescent="0.25">
      <c r="A2" s="3" t="s">
        <v>40</v>
      </c>
      <c r="C2" s="3" t="s">
        <v>41</v>
      </c>
    </row>
    <row r="3" spans="1:13" s="1" customFormat="1" ht="24" customHeight="1" x14ac:dyDescent="0.25">
      <c r="C3" s="3" t="s">
        <v>42</v>
      </c>
    </row>
    <row r="4" spans="1:13" s="1" customFormat="1" ht="24" customHeight="1" x14ac:dyDescent="0.25">
      <c r="C4" s="3" t="s">
        <v>43</v>
      </c>
    </row>
    <row r="5" spans="1:13" ht="24" customHeight="1" x14ac:dyDescent="0.25">
      <c r="C5" s="3" t="s">
        <v>44</v>
      </c>
    </row>
    <row r="6" spans="1:13" ht="24" customHeight="1" x14ac:dyDescent="0.25"/>
    <row r="7" spans="1:13" ht="24" customHeight="1" x14ac:dyDescent="0.25">
      <c r="A7" s="16" t="s">
        <v>8</v>
      </c>
      <c r="B7" s="16"/>
      <c r="C7" s="6"/>
      <c r="D7" s="2">
        <v>1</v>
      </c>
      <c r="E7" s="2">
        <v>3</v>
      </c>
      <c r="F7" s="2">
        <v>-2</v>
      </c>
      <c r="G7" s="2">
        <v>0</v>
      </c>
      <c r="H7" s="2">
        <v>2</v>
      </c>
      <c r="I7" s="2">
        <v>-1</v>
      </c>
      <c r="J7" s="2">
        <v>3</v>
      </c>
      <c r="K7" s="2">
        <v>1</v>
      </c>
      <c r="L7" s="2">
        <v>2</v>
      </c>
    </row>
    <row r="8" spans="1:13" ht="24" customHeight="1" x14ac:dyDescent="0.25">
      <c r="A8" s="6"/>
      <c r="B8" s="6"/>
      <c r="C8" s="2">
        <v>0</v>
      </c>
      <c r="D8" s="2">
        <v>1</v>
      </c>
      <c r="E8" s="2">
        <v>3</v>
      </c>
      <c r="F8" s="2">
        <v>-2</v>
      </c>
      <c r="G8" s="2">
        <v>0</v>
      </c>
      <c r="H8" s="2">
        <v>2</v>
      </c>
      <c r="I8" s="2">
        <v>-1</v>
      </c>
      <c r="J8" s="2">
        <v>3</v>
      </c>
      <c r="K8" s="2">
        <v>1</v>
      </c>
      <c r="L8" s="2">
        <v>2</v>
      </c>
      <c r="M8" s="2">
        <v>0</v>
      </c>
    </row>
    <row r="9" spans="1:13" ht="24" customHeight="1" x14ac:dyDescent="0.25">
      <c r="A9" s="7"/>
      <c r="B9" s="7"/>
      <c r="C9" s="7"/>
    </row>
    <row r="10" spans="1:13" ht="24" customHeight="1" x14ac:dyDescent="0.25">
      <c r="A10" s="7" t="s">
        <v>15</v>
      </c>
      <c r="B10" s="7" t="s">
        <v>9</v>
      </c>
      <c r="C10" s="7"/>
      <c r="D10" s="2">
        <v>2</v>
      </c>
      <c r="E10" s="2">
        <v>1</v>
      </c>
      <c r="F10" s="2">
        <v>-1</v>
      </c>
    </row>
    <row r="11" spans="1:13" ht="24" customHeight="1" x14ac:dyDescent="0.25">
      <c r="A11" s="7"/>
      <c r="B11" s="7" t="s">
        <v>1</v>
      </c>
      <c r="C11" s="7"/>
      <c r="D11" s="2">
        <v>2</v>
      </c>
    </row>
    <row r="12" spans="1:13" ht="24" customHeight="1" x14ac:dyDescent="0.25">
      <c r="A12" s="7"/>
      <c r="B12" s="7"/>
      <c r="C12" s="7"/>
    </row>
    <row r="13" spans="1:13" ht="24" customHeight="1" x14ac:dyDescent="0.25">
      <c r="A13" s="7"/>
      <c r="B13" s="7"/>
      <c r="C13" s="7"/>
    </row>
    <row r="14" spans="1:13" ht="24" customHeight="1" x14ac:dyDescent="0.25">
      <c r="A14" s="7" t="s">
        <v>7</v>
      </c>
      <c r="B14" s="7" t="s">
        <v>10</v>
      </c>
      <c r="C14" s="7"/>
      <c r="E14" s="8" cm="1">
        <f t="array" ref="E14">MMULT(D7:F7, TRANSPOSE($D$10:$F$10)) + $D$11</f>
        <v>9</v>
      </c>
      <c r="F14" s="8" cm="1">
        <f t="array" ref="F14">MMULT(E7:G7, TRANSPOSE($D$10:$F$10)) + $D$11</f>
        <v>6</v>
      </c>
      <c r="G14" s="8" cm="1">
        <f t="array" ref="G14">MMULT(F7:H7, TRANSPOSE($D$10:$F$10)) + $D$11</f>
        <v>-4</v>
      </c>
      <c r="H14" s="8" cm="1">
        <f t="array" ref="H14">MMULT(G7:I7, TRANSPOSE($D$10:$F$10)) + $D$11</f>
        <v>5</v>
      </c>
      <c r="I14" s="8" cm="1">
        <f t="array" ref="I14">MMULT(H7:J7, TRANSPOSE($D$10:$F$10)) + $D$11</f>
        <v>2</v>
      </c>
      <c r="J14" s="8" cm="1">
        <f t="array" ref="J14">MMULT(I7:K7, TRANSPOSE($D$10:$F$10)) + $D$11</f>
        <v>2</v>
      </c>
      <c r="K14" s="8" cm="1">
        <f t="array" ref="K14">MMULT(J7:L7, TRANSPOSE($D$10:$F$10)) + $D$11</f>
        <v>7</v>
      </c>
    </row>
    <row r="15" spans="1:13" ht="24" customHeight="1" x14ac:dyDescent="0.25">
      <c r="A15" s="7"/>
      <c r="B15" s="7" t="s">
        <v>11</v>
      </c>
      <c r="C15" s="7"/>
      <c r="E15" s="8" cm="1">
        <f t="array" ref="E15">MMULT(D7:F7, TRANSPOSE($D$10:$F$10)) + $D$11</f>
        <v>9</v>
      </c>
      <c r="G15" s="8" cm="1">
        <f t="array" ref="G15">MMULT(F7:H7, TRANSPOSE($D$10:$F$10)) + $D$11</f>
        <v>-4</v>
      </c>
      <c r="I15" s="8" cm="1">
        <f t="array" ref="I15">MMULT(H7:J7, TRANSPOSE($D$10:$F$10)) + $D$11</f>
        <v>2</v>
      </c>
      <c r="K15" s="8" cm="1">
        <f t="array" ref="K15">MMULT(J7:L7, TRANSPOSE($D$10:$F$10)) + $D$11</f>
        <v>7</v>
      </c>
    </row>
    <row r="16" spans="1:13" ht="24" customHeight="1" x14ac:dyDescent="0.25">
      <c r="A16" s="7"/>
      <c r="B16" s="7" t="s">
        <v>12</v>
      </c>
      <c r="C16" s="7"/>
      <c r="E16" s="9" cm="1">
        <f t="array" ref="E16">MMULT(D7:F7, TRANSPOSE($D$10:$F$10)) + $D$11</f>
        <v>9</v>
      </c>
      <c r="I16" s="9" cm="1">
        <f t="array" ref="I16">MMULT(H7:J7, TRANSPOSE($D$10:$F$10)) + $D$11</f>
        <v>2</v>
      </c>
    </row>
    <row r="17" spans="1:12" ht="24" customHeight="1" x14ac:dyDescent="0.25">
      <c r="A17" s="7"/>
      <c r="B17" s="7" t="s">
        <v>13</v>
      </c>
      <c r="C17" s="7"/>
      <c r="D17" s="8" cm="1">
        <f t="array" ref="D17">MMULT(C8:E8, TRANSPOSE($D$10:$F$10)) + $D$11</f>
        <v>0</v>
      </c>
      <c r="E17" s="8" cm="1">
        <f t="array" ref="E17">MMULT(D8:F8, TRANSPOSE($D$10:$F$10)) + $D$11</f>
        <v>9</v>
      </c>
      <c r="F17" s="8" cm="1">
        <f t="array" ref="F17">MMULT(E8:G8, TRANSPOSE($D$10:$F$10)) + $D$11</f>
        <v>6</v>
      </c>
      <c r="G17" s="8" cm="1">
        <f t="array" ref="G17">MMULT(F8:H8, TRANSPOSE($D$10:$F$10)) + $D$11</f>
        <v>-4</v>
      </c>
      <c r="H17" s="8" cm="1">
        <f t="array" ref="H17">MMULT(G8:I8, TRANSPOSE($D$10:$F$10)) + $D$11</f>
        <v>5</v>
      </c>
      <c r="I17" s="8" cm="1">
        <f t="array" ref="I17">MMULT(H8:J8, TRANSPOSE($D$10:$F$10)) + $D$11</f>
        <v>2</v>
      </c>
      <c r="J17" s="8" cm="1">
        <f t="array" ref="J17">MMULT(I8:K8, TRANSPOSE($D$10:$F$10)) + $D$11</f>
        <v>2</v>
      </c>
      <c r="K17" s="8" cm="1">
        <f t="array" ref="K17">MMULT(J8:L8, TRANSPOSE($D$10:$F$10)) + $D$11</f>
        <v>7</v>
      </c>
      <c r="L17" s="8" cm="1">
        <f t="array" ref="L17">MMULT(K8:M8, TRANSPOSE($D$10:$F$10)) + $D$11</f>
        <v>6</v>
      </c>
    </row>
    <row r="18" spans="1:12" ht="24" customHeight="1" x14ac:dyDescent="0.25">
      <c r="A18" s="7"/>
      <c r="B18" s="7" t="s">
        <v>14</v>
      </c>
      <c r="C18" s="7"/>
      <c r="D18" s="8" cm="1">
        <f t="array" ref="D18">MMULT(C8:E8, TRANSPOSE($D$10:$F$10)) + $D$11</f>
        <v>0</v>
      </c>
      <c r="H18" s="8" cm="1">
        <f t="array" ref="H18">MMULT(G8:I8, TRANSPOSE($D$10:$F$10)) + $D$11</f>
        <v>5</v>
      </c>
      <c r="L18" s="8" cm="1">
        <f t="array" ref="L18">MMULT(K8:M8, TRANSPOSE($D$10:$F$10)) + $D$11</f>
        <v>6</v>
      </c>
    </row>
    <row r="19" spans="1:12" x14ac:dyDescent="0.25">
      <c r="A19" s="5"/>
    </row>
    <row r="21" spans="1:12" s="5" customFormat="1" x14ac:dyDescent="0.25">
      <c r="A21" s="5" t="s">
        <v>18</v>
      </c>
    </row>
    <row r="22" spans="1:12" x14ac:dyDescent="0.25">
      <c r="A22" t="s">
        <v>19</v>
      </c>
    </row>
  </sheetData>
  <mergeCells count="2">
    <mergeCell ref="A7:B7"/>
    <mergeCell ref="A1:F1"/>
  </mergeCells>
  <pageMargins left="0.7" right="0.7" top="0.75" bottom="0.75" header="0.3" footer="0.3"/>
  <pageSetup orientation="portrait" r:id="rId1"/>
  <ignoredErrors>
    <ignoredError sqref="E14:K15 F16:K16 D17:L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AK75"/>
  <sheetViews>
    <sheetView workbookViewId="0">
      <selection activeCell="F6" sqref="F6"/>
    </sheetView>
  </sheetViews>
  <sheetFormatPr defaultColWidth="10.75" defaultRowHeight="15.75" x14ac:dyDescent="0.25"/>
  <cols>
    <col min="1" max="1" width="7" style="1" customWidth="1"/>
    <col min="2" max="2" width="7.75" style="1" bestFit="1" customWidth="1"/>
    <col min="3" max="41" width="4" style="1" customWidth="1"/>
    <col min="42" max="16384" width="10.75" style="1"/>
  </cols>
  <sheetData>
    <row r="1" spans="1:17" ht="24" customHeight="1" x14ac:dyDescent="0.25">
      <c r="A1" s="17" t="s">
        <v>17</v>
      </c>
      <c r="B1" s="17"/>
      <c r="C1" s="17"/>
      <c r="D1" s="17"/>
      <c r="E1" s="17"/>
    </row>
    <row r="2" spans="1:17" ht="24" customHeight="1" x14ac:dyDescent="0.25">
      <c r="A2" s="3" t="s">
        <v>40</v>
      </c>
      <c r="C2" s="3" t="s">
        <v>41</v>
      </c>
    </row>
    <row r="3" spans="1:17" ht="24" customHeight="1" x14ac:dyDescent="0.25">
      <c r="C3" s="3" t="s">
        <v>42</v>
      </c>
    </row>
    <row r="4" spans="1:17" ht="24" customHeight="1" x14ac:dyDescent="0.25">
      <c r="C4" s="3" t="s">
        <v>43</v>
      </c>
    </row>
    <row r="5" spans="1:17" customFormat="1" ht="24" customHeight="1" x14ac:dyDescent="0.25">
      <c r="C5" s="3" t="s">
        <v>44</v>
      </c>
    </row>
    <row r="6" spans="1:17" ht="24" customHeight="1" x14ac:dyDescent="0.25"/>
    <row r="7" spans="1:17" x14ac:dyDescent="0.25">
      <c r="A7" s="6" t="s">
        <v>20</v>
      </c>
    </row>
    <row r="8" spans="1:17" x14ac:dyDescent="0.25">
      <c r="A8" s="10" t="s">
        <v>31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0" t="s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22" x14ac:dyDescent="0.25">
      <c r="A18" s="6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T18" s="3"/>
    </row>
    <row r="19" spans="1:22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T19" s="3"/>
    </row>
    <row r="20" spans="1:22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T20" s="3"/>
    </row>
    <row r="21" spans="1:22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T21" s="3"/>
    </row>
    <row r="22" spans="1:22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T22" s="3"/>
    </row>
    <row r="23" spans="1:22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T23" s="3"/>
    </row>
    <row r="24" spans="1:22" x14ac:dyDescent="0.25">
      <c r="A24" s="10" t="s">
        <v>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V24" s="4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V25" s="4"/>
    </row>
    <row r="26" spans="1:22" x14ac:dyDescent="0.25">
      <c r="A26" s="6" t="s">
        <v>39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V26" s="4"/>
    </row>
    <row r="27" spans="1:22" x14ac:dyDescent="0.25">
      <c r="A27" s="3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V27" s="4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V29" s="4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V30" s="4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V31" s="4"/>
    </row>
    <row r="32" spans="1:2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V32" s="4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V33" s="4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37" x14ac:dyDescent="0.25">
      <c r="A35" s="6" t="s">
        <v>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37" ht="24" customHeight="1" x14ac:dyDescent="0.25">
      <c r="K36" s="3" t="s">
        <v>6</v>
      </c>
      <c r="O36" s="3" t="s">
        <v>5</v>
      </c>
      <c r="T36" s="3" t="s">
        <v>37</v>
      </c>
      <c r="AD36" s="3" t="s">
        <v>34</v>
      </c>
      <c r="AI36" s="3" t="s">
        <v>35</v>
      </c>
    </row>
    <row r="37" spans="1:37" ht="24" customHeight="1" x14ac:dyDescent="0.25">
      <c r="K37" s="3"/>
      <c r="L37" s="3"/>
      <c r="O37" s="3"/>
      <c r="T37" s="3" t="s">
        <v>36</v>
      </c>
      <c r="V37" s="3"/>
    </row>
    <row r="38" spans="1:37" ht="24" customHeight="1" x14ac:dyDescent="0.25">
      <c r="A38" s="1" t="s">
        <v>0</v>
      </c>
      <c r="B38" s="1" t="s">
        <v>2</v>
      </c>
      <c r="D38" s="11">
        <v>2</v>
      </c>
      <c r="E38" s="11">
        <v>1</v>
      </c>
      <c r="F38" s="11">
        <v>0</v>
      </c>
      <c r="G38" s="11">
        <v>2</v>
      </c>
      <c r="H38" s="4"/>
      <c r="J38" s="1" t="s">
        <v>2</v>
      </c>
      <c r="K38" s="11">
        <v>1</v>
      </c>
      <c r="L38" s="11">
        <v>1</v>
      </c>
      <c r="M38" s="4"/>
      <c r="O38" s="11">
        <v>0</v>
      </c>
      <c r="P38" s="11">
        <v>1</v>
      </c>
      <c r="T38" s="11">
        <f>SUMPRODUCT(D38:E39, $K$38:$L$39)+$L$47</f>
        <v>4</v>
      </c>
      <c r="U38" s="11">
        <f t="shared" ref="U38:V38" si="0">SUMPRODUCT(E38:F39, $K$38:$L$39)+$L$47</f>
        <v>2</v>
      </c>
      <c r="V38" s="11">
        <f t="shared" si="0"/>
        <v>3</v>
      </c>
      <c r="X38" s="14">
        <f>SUMPRODUCT(D38:E39, $O$38:$P$39)+$P$47</f>
        <v>2</v>
      </c>
      <c r="Y38" s="14">
        <f t="shared" ref="Y38:Z38" si="1">SUMPRODUCT(E38:F39, $O$38:$P$39)+$P$47</f>
        <v>-1</v>
      </c>
      <c r="Z38" s="14">
        <f t="shared" si="1"/>
        <v>2</v>
      </c>
      <c r="AD38" s="15" cm="1">
        <f t="array" ref="AD38:AF40">T38:V40+T42:V44+T46:V48</f>
        <v>3</v>
      </c>
      <c r="AE38" s="15">
        <v>3</v>
      </c>
      <c r="AF38" s="15">
        <v>4</v>
      </c>
      <c r="AI38" s="15" cm="1">
        <f t="array" ref="AI38:AK40">X38:Z40+X42:Z44+X46:Z48</f>
        <v>1</v>
      </c>
      <c r="AJ38" s="15">
        <v>0</v>
      </c>
      <c r="AK38" s="15">
        <v>5</v>
      </c>
    </row>
    <row r="39" spans="1:37" ht="24" customHeight="1" x14ac:dyDescent="0.25">
      <c r="D39" s="11">
        <v>2</v>
      </c>
      <c r="E39" s="11">
        <v>0</v>
      </c>
      <c r="F39" s="11">
        <v>1</v>
      </c>
      <c r="G39" s="11">
        <v>2</v>
      </c>
      <c r="H39" s="4"/>
      <c r="K39" s="11">
        <v>0</v>
      </c>
      <c r="L39" s="11">
        <v>0</v>
      </c>
      <c r="M39" s="4"/>
      <c r="O39" s="11">
        <v>1</v>
      </c>
      <c r="P39" s="11">
        <v>0</v>
      </c>
      <c r="T39" s="11">
        <f t="shared" ref="T39:T40" si="2">SUMPRODUCT(D39:E40, $K$38:$L$39)+$L$47</f>
        <v>3</v>
      </c>
      <c r="U39" s="11">
        <f t="shared" ref="U39:U40" si="3">SUMPRODUCT(E39:F40, $K$38:$L$39)+$L$47</f>
        <v>2</v>
      </c>
      <c r="V39" s="11">
        <f t="shared" ref="V39:V40" si="4">SUMPRODUCT(F39:G40, $K$38:$L$39)+$L$47</f>
        <v>4</v>
      </c>
      <c r="X39" s="14">
        <f t="shared" ref="X39:X40" si="5">SUMPRODUCT(D39:E40, $O$38:$P$39)+$P$47</f>
        <v>-1</v>
      </c>
      <c r="Y39" s="14">
        <f t="shared" ref="Y39:Y40" si="6">SUMPRODUCT(E39:F40, $O$38:$P$39)+$P$47</f>
        <v>2</v>
      </c>
      <c r="Z39" s="14">
        <f t="shared" ref="Z39:Z40" si="7">SUMPRODUCT(F39:G40, $O$38:$P$39)+$P$47</f>
        <v>2</v>
      </c>
      <c r="AD39" s="15">
        <v>5</v>
      </c>
      <c r="AE39" s="15">
        <v>1</v>
      </c>
      <c r="AF39" s="15">
        <v>8</v>
      </c>
      <c r="AI39" s="15">
        <v>-3</v>
      </c>
      <c r="AJ39" s="15">
        <v>1</v>
      </c>
      <c r="AK39" s="15">
        <v>5</v>
      </c>
    </row>
    <row r="40" spans="1:37" ht="24" customHeight="1" x14ac:dyDescent="0.25">
      <c r="D40" s="11">
        <v>0</v>
      </c>
      <c r="E40" s="11">
        <v>2</v>
      </c>
      <c r="F40" s="11">
        <v>1</v>
      </c>
      <c r="G40" s="11">
        <v>2</v>
      </c>
      <c r="H40" s="4"/>
      <c r="K40" s="4"/>
      <c r="L40" s="4"/>
      <c r="M40" s="4"/>
      <c r="T40" s="11">
        <f t="shared" si="2"/>
        <v>3</v>
      </c>
      <c r="U40" s="11">
        <f t="shared" si="3"/>
        <v>4</v>
      </c>
      <c r="V40" s="11">
        <f t="shared" si="4"/>
        <v>4</v>
      </c>
      <c r="X40" s="14">
        <f t="shared" si="5"/>
        <v>1</v>
      </c>
      <c r="Y40" s="14">
        <f t="shared" si="6"/>
        <v>0</v>
      </c>
      <c r="Z40" s="14">
        <f t="shared" si="7"/>
        <v>2</v>
      </c>
      <c r="AD40" s="15">
        <v>8</v>
      </c>
      <c r="AE40" s="15">
        <v>4</v>
      </c>
      <c r="AF40" s="15">
        <v>6</v>
      </c>
      <c r="AI40" s="15">
        <v>2</v>
      </c>
      <c r="AJ40" s="15">
        <v>-1</v>
      </c>
      <c r="AK40" s="15">
        <v>4</v>
      </c>
    </row>
    <row r="41" spans="1:37" ht="24" customHeight="1" x14ac:dyDescent="0.25">
      <c r="D41" s="11">
        <v>0</v>
      </c>
      <c r="E41" s="11">
        <v>0</v>
      </c>
      <c r="F41" s="11">
        <v>1</v>
      </c>
      <c r="G41" s="11">
        <v>0</v>
      </c>
      <c r="H41" s="4"/>
      <c r="J41" s="1" t="s">
        <v>3</v>
      </c>
      <c r="K41" s="12">
        <v>0</v>
      </c>
      <c r="L41" s="12">
        <v>-1</v>
      </c>
      <c r="O41" s="12">
        <v>1</v>
      </c>
      <c r="P41" s="12">
        <v>0</v>
      </c>
    </row>
    <row r="42" spans="1:37" ht="24" customHeight="1" x14ac:dyDescent="0.25">
      <c r="D42" s="4"/>
      <c r="E42" s="4"/>
      <c r="F42" s="4"/>
      <c r="G42" s="4"/>
      <c r="H42" s="4"/>
      <c r="K42" s="12">
        <v>0</v>
      </c>
      <c r="L42" s="12">
        <v>-1</v>
      </c>
      <c r="O42" s="12">
        <v>1</v>
      </c>
      <c r="P42" s="12">
        <v>0</v>
      </c>
      <c r="T42" s="12">
        <f>SUMPRODUCT(D44:E45, $K$41:$L$42)+$L$47</f>
        <v>-3</v>
      </c>
      <c r="U42" s="12">
        <f t="shared" ref="U42:V42" si="8">SUMPRODUCT(E44:F45, $K$41:$L$42)+$L$47</f>
        <v>-3</v>
      </c>
      <c r="V42" s="12">
        <f t="shared" si="8"/>
        <v>-1</v>
      </c>
      <c r="X42" s="12">
        <f>SUMPRODUCT(D44:E45, $O$41:$P$42)+$P$47</f>
        <v>-1</v>
      </c>
      <c r="Y42" s="12">
        <f t="shared" ref="Y42:Z42" si="9">SUMPRODUCT(E44:F45, $O$41:$P$42)+$P$47</f>
        <v>3</v>
      </c>
      <c r="Z42" s="12">
        <f t="shared" si="9"/>
        <v>3</v>
      </c>
    </row>
    <row r="43" spans="1:37" ht="24" customHeight="1" x14ac:dyDescent="0.25">
      <c r="T43" s="12">
        <f t="shared" ref="T43:T44" si="10">SUMPRODUCT(D45:E46, $K$41:$L$42)+$L$47</f>
        <v>-1</v>
      </c>
      <c r="U43" s="12">
        <f t="shared" ref="U43:U44" si="11">SUMPRODUCT(E45:F46, $K$41:$L$42)+$L$47</f>
        <v>-3</v>
      </c>
      <c r="V43" s="12">
        <f t="shared" ref="V43:V44" si="12">SUMPRODUCT(F45:G46, $K$41:$L$42)+$L$47</f>
        <v>0</v>
      </c>
      <c r="X43" s="12">
        <f t="shared" ref="X43:X44" si="13">SUMPRODUCT(D45:E46, $O$41:$P$42)+$P$47</f>
        <v>1</v>
      </c>
      <c r="Y43" s="12">
        <f t="shared" ref="Y43:Y44" si="14">SUMPRODUCT(E45:F46, $O$41:$P$42)+$P$47</f>
        <v>1</v>
      </c>
      <c r="Z43" s="12">
        <f t="shared" ref="Z43:Z44" si="15">SUMPRODUCT(F45:G46, $O$41:$P$42)+$P$47</f>
        <v>3</v>
      </c>
    </row>
    <row r="44" spans="1:37" ht="24" customHeight="1" x14ac:dyDescent="0.25">
      <c r="B44" s="1" t="s">
        <v>3</v>
      </c>
      <c r="D44" s="12">
        <v>0</v>
      </c>
      <c r="E44" s="12">
        <v>2</v>
      </c>
      <c r="F44" s="12">
        <v>2</v>
      </c>
      <c r="G44" s="12">
        <v>1</v>
      </c>
      <c r="H44" s="4"/>
      <c r="J44" s="1" t="s">
        <v>4</v>
      </c>
      <c r="K44" s="13">
        <v>1</v>
      </c>
      <c r="L44" s="13">
        <v>0</v>
      </c>
      <c r="O44" s="13">
        <v>-1</v>
      </c>
      <c r="P44" s="13">
        <v>0</v>
      </c>
      <c r="T44" s="12">
        <f t="shared" si="10"/>
        <v>0</v>
      </c>
      <c r="U44" s="12">
        <f t="shared" si="11"/>
        <v>-1</v>
      </c>
      <c r="V44" s="12">
        <f t="shared" si="12"/>
        <v>-1</v>
      </c>
      <c r="X44" s="12">
        <f t="shared" si="13"/>
        <v>2</v>
      </c>
      <c r="Y44" s="12">
        <f t="shared" si="14"/>
        <v>0</v>
      </c>
      <c r="Z44" s="12">
        <f t="shared" si="15"/>
        <v>1</v>
      </c>
    </row>
    <row r="45" spans="1:37" s="3" customFormat="1" ht="24" customHeight="1" x14ac:dyDescent="0.25">
      <c r="A45" s="1"/>
      <c r="B45" s="1"/>
      <c r="C45" s="1"/>
      <c r="D45" s="12">
        <v>0</v>
      </c>
      <c r="E45" s="12">
        <v>2</v>
      </c>
      <c r="F45" s="12">
        <v>2</v>
      </c>
      <c r="G45" s="12">
        <v>1</v>
      </c>
      <c r="H45" s="4"/>
      <c r="I45" s="1"/>
      <c r="J45" s="1"/>
      <c r="K45" s="13">
        <v>0</v>
      </c>
      <c r="L45" s="13">
        <v>1</v>
      </c>
      <c r="M45" s="1"/>
      <c r="N45" s="1"/>
      <c r="O45" s="13">
        <v>0</v>
      </c>
      <c r="P45" s="13">
        <v>1</v>
      </c>
      <c r="Q45" s="1"/>
    </row>
    <row r="46" spans="1:37" s="3" customFormat="1" ht="24" customHeight="1" x14ac:dyDescent="0.25">
      <c r="A46" s="1"/>
      <c r="B46" s="1"/>
      <c r="C46" s="1"/>
      <c r="D46" s="12">
        <v>2</v>
      </c>
      <c r="E46" s="12">
        <v>0</v>
      </c>
      <c r="F46" s="12">
        <v>2</v>
      </c>
      <c r="G46" s="12">
        <v>0</v>
      </c>
      <c r="H46" s="4"/>
      <c r="I46" s="1"/>
      <c r="J46" s="1"/>
      <c r="K46" s="1"/>
      <c r="L46" s="1"/>
      <c r="M46" s="1"/>
      <c r="N46" s="1"/>
      <c r="O46" s="1"/>
      <c r="P46" s="1"/>
      <c r="Q46" s="1"/>
      <c r="T46" s="13">
        <f>SUMPRODUCT(D50:E51, $K$44:$L$45)+$L$47</f>
        <v>2</v>
      </c>
      <c r="U46" s="13">
        <f t="shared" ref="U46:V46" si="16">SUMPRODUCT(E50:F51, $K$44:$L$45)+$L$47</f>
        <v>4</v>
      </c>
      <c r="V46" s="13">
        <f t="shared" si="16"/>
        <v>2</v>
      </c>
      <c r="X46" s="13">
        <f>SUMPRODUCT(D50:E51, $O$44:$P$45)+$P$47</f>
        <v>0</v>
      </c>
      <c r="Y46" s="13">
        <f t="shared" ref="Y46:Z46" si="17">SUMPRODUCT(E50:F51, $O$44:$P$45)+$P$47</f>
        <v>-2</v>
      </c>
      <c r="Z46" s="13">
        <f t="shared" si="17"/>
        <v>0</v>
      </c>
    </row>
    <row r="47" spans="1:37" s="3" customFormat="1" ht="24" customHeight="1" x14ac:dyDescent="0.25">
      <c r="A47" s="1"/>
      <c r="B47" s="1"/>
      <c r="C47" s="1"/>
      <c r="D47" s="12">
        <v>1</v>
      </c>
      <c r="E47" s="12">
        <v>1</v>
      </c>
      <c r="F47" s="12">
        <v>0</v>
      </c>
      <c r="G47" s="12">
        <v>2</v>
      </c>
      <c r="H47" s="4"/>
      <c r="I47" s="1"/>
      <c r="J47" s="1"/>
      <c r="K47" s="1" t="s">
        <v>1</v>
      </c>
      <c r="L47" s="2">
        <v>1</v>
      </c>
      <c r="M47" s="1"/>
      <c r="N47" s="1"/>
      <c r="O47" s="1" t="s">
        <v>1</v>
      </c>
      <c r="P47" s="2">
        <v>-1</v>
      </c>
      <c r="Q47" s="1"/>
      <c r="T47" s="13">
        <f t="shared" ref="T47:T48" si="18">SUMPRODUCT(D51:E52, $K$44:$L$45)+$L$47</f>
        <v>3</v>
      </c>
      <c r="U47" s="13">
        <f t="shared" ref="U47:U48" si="19">SUMPRODUCT(E51:F52, $K$44:$L$45)+$L$47</f>
        <v>2</v>
      </c>
      <c r="V47" s="13">
        <f t="shared" ref="V47:V48" si="20">SUMPRODUCT(F51:G52, $K$44:$L$45)+$L$47</f>
        <v>4</v>
      </c>
      <c r="X47" s="13">
        <f t="shared" ref="X47:X48" si="21">SUMPRODUCT(D51:E52, $O$44:$P$45)+$P$47</f>
        <v>-3</v>
      </c>
      <c r="Y47" s="13">
        <f t="shared" ref="Y47:Y48" si="22">SUMPRODUCT(E51:F52, $O$44:$P$45)+$P$47</f>
        <v>-2</v>
      </c>
      <c r="Z47" s="13">
        <f t="shared" ref="Z47:Z48" si="23">SUMPRODUCT(F51:G52, $O$44:$P$45)+$P$47</f>
        <v>0</v>
      </c>
    </row>
    <row r="48" spans="1:37" s="3" customFormat="1" ht="24" customHeight="1" x14ac:dyDescent="0.25">
      <c r="A48" s="1"/>
      <c r="B48" s="1"/>
      <c r="C48" s="1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T48" s="13">
        <f t="shared" si="18"/>
        <v>5</v>
      </c>
      <c r="U48" s="13">
        <f t="shared" si="19"/>
        <v>1</v>
      </c>
      <c r="V48" s="13">
        <f t="shared" si="20"/>
        <v>3</v>
      </c>
      <c r="X48" s="13">
        <f t="shared" si="21"/>
        <v>-1</v>
      </c>
      <c r="Y48" s="13">
        <f t="shared" si="22"/>
        <v>-1</v>
      </c>
      <c r="Z48" s="13">
        <f t="shared" si="23"/>
        <v>1</v>
      </c>
    </row>
    <row r="49" spans="1:17" s="3" customFormat="1" ht="24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3" customFormat="1" ht="24" customHeight="1" x14ac:dyDescent="0.25">
      <c r="A50" s="1"/>
      <c r="B50" s="1" t="s">
        <v>4</v>
      </c>
      <c r="C50" s="1"/>
      <c r="D50" s="13">
        <v>0</v>
      </c>
      <c r="E50" s="13">
        <v>2</v>
      </c>
      <c r="F50" s="13">
        <v>0</v>
      </c>
      <c r="G50" s="13">
        <v>0</v>
      </c>
      <c r="H50" s="4"/>
      <c r="I50" s="1"/>
      <c r="J50" s="1"/>
      <c r="K50" s="1"/>
      <c r="L50" s="1"/>
      <c r="M50" s="1"/>
      <c r="N50" s="1"/>
      <c r="O50" s="1"/>
      <c r="P50" s="1"/>
      <c r="Q50" s="1"/>
    </row>
    <row r="51" spans="1:17" s="3" customFormat="1" ht="24" customHeight="1" x14ac:dyDescent="0.25">
      <c r="A51" s="1"/>
      <c r="B51" s="1"/>
      <c r="C51" s="1"/>
      <c r="D51" s="13">
        <v>2</v>
      </c>
      <c r="E51" s="13">
        <v>1</v>
      </c>
      <c r="F51" s="13">
        <v>1</v>
      </c>
      <c r="G51" s="13">
        <v>1</v>
      </c>
      <c r="H51" s="4"/>
      <c r="I51" s="1"/>
      <c r="J51" s="1"/>
      <c r="K51" s="1"/>
      <c r="L51" s="1"/>
      <c r="M51" s="1"/>
      <c r="N51" s="1"/>
      <c r="O51" s="1"/>
      <c r="P51" s="1"/>
      <c r="Q51" s="1"/>
    </row>
    <row r="52" spans="1:17" s="3" customFormat="1" ht="24" customHeight="1" x14ac:dyDescent="0.25">
      <c r="A52" s="1"/>
      <c r="B52" s="1"/>
      <c r="C52" s="1"/>
      <c r="D52" s="13">
        <v>2</v>
      </c>
      <c r="E52" s="13">
        <v>0</v>
      </c>
      <c r="F52" s="13">
        <v>0</v>
      </c>
      <c r="G52" s="13">
        <v>2</v>
      </c>
      <c r="H52" s="4"/>
      <c r="I52" s="1"/>
      <c r="J52" s="1"/>
      <c r="K52" s="1"/>
      <c r="L52" s="1"/>
      <c r="M52" s="1"/>
      <c r="N52" s="1"/>
      <c r="O52" s="1"/>
      <c r="P52" s="1"/>
      <c r="Q52" s="1"/>
    </row>
    <row r="53" spans="1:17" s="3" customFormat="1" ht="24" customHeight="1" x14ac:dyDescent="0.25">
      <c r="A53" s="1"/>
      <c r="B53" s="1"/>
      <c r="C53" s="1"/>
      <c r="D53" s="13">
        <v>0</v>
      </c>
      <c r="E53" s="13">
        <v>2</v>
      </c>
      <c r="F53" s="13">
        <v>0</v>
      </c>
      <c r="G53" s="13">
        <v>2</v>
      </c>
      <c r="H53" s="4"/>
      <c r="I53" s="1"/>
      <c r="J53" s="1"/>
      <c r="K53" s="1"/>
      <c r="L53" s="1"/>
      <c r="M53" s="1"/>
      <c r="N53" s="1"/>
      <c r="O53" s="1"/>
      <c r="P53" s="1"/>
      <c r="Q53" s="1"/>
    </row>
    <row r="54" spans="1:17" s="3" customFormat="1" ht="24" customHeight="1" x14ac:dyDescent="0.25">
      <c r="A54" s="1"/>
      <c r="B54" s="1"/>
      <c r="C54" s="1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</row>
    <row r="55" spans="1:17" s="3" customFormat="1" ht="24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3" customFormat="1" ht="24" customHeight="1" x14ac:dyDescent="0.25">
      <c r="A56" s="10" t="s">
        <v>24</v>
      </c>
      <c r="B56" s="1" t="s">
        <v>25</v>
      </c>
      <c r="C56" s="1">
        <v>4</v>
      </c>
      <c r="D56" s="1"/>
      <c r="E56" s="3" t="s">
        <v>28</v>
      </c>
      <c r="F56" s="1"/>
      <c r="G56" s="1" t="s">
        <v>29</v>
      </c>
      <c r="H56" s="1">
        <v>2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 s="3" customFormat="1" ht="24" customHeight="1" x14ac:dyDescent="0.25">
      <c r="A57" s="10"/>
      <c r="B57" s="1" t="s">
        <v>26</v>
      </c>
      <c r="C57" s="1">
        <v>4</v>
      </c>
      <c r="D57" s="1"/>
      <c r="E57" s="1"/>
      <c r="F57" s="1"/>
      <c r="G57" s="1" t="s">
        <v>30</v>
      </c>
      <c r="H57" s="1">
        <v>2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 s="3" customFormat="1" ht="24" customHeight="1" x14ac:dyDescent="0.25">
      <c r="A58" s="10"/>
      <c r="B58" s="1" t="s">
        <v>27</v>
      </c>
      <c r="C58" s="1">
        <v>3</v>
      </c>
      <c r="D58" s="1"/>
      <c r="E58" s="1"/>
      <c r="F58" s="1"/>
      <c r="G58" s="1" t="s">
        <v>27</v>
      </c>
      <c r="H58" s="1">
        <v>3</v>
      </c>
    </row>
    <row r="59" spans="1:17" s="3" customFormat="1" ht="24" customHeight="1" x14ac:dyDescent="0.25">
      <c r="A59" s="6"/>
    </row>
    <row r="60" spans="1:17" s="3" customFormat="1" ht="24" customHeight="1" x14ac:dyDescent="0.25">
      <c r="A60" s="6"/>
    </row>
    <row r="61" spans="1:17" s="3" customFormat="1" x14ac:dyDescent="0.25"/>
    <row r="62" spans="1:17" s="3" customFormat="1" x14ac:dyDescent="0.25">
      <c r="A62" s="6"/>
    </row>
    <row r="63" spans="1:17" x14ac:dyDescent="0.2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</sheetData>
  <mergeCells count="1">
    <mergeCell ref="A1:E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Manuel Vogel</cp:lastModifiedBy>
  <cp:lastPrinted>2018-11-07T23:05:43Z</cp:lastPrinted>
  <dcterms:created xsi:type="dcterms:W3CDTF">2018-11-07T21:25:34Z</dcterms:created>
  <dcterms:modified xsi:type="dcterms:W3CDTF">2022-04-09T10:27:18Z</dcterms:modified>
</cp:coreProperties>
</file>