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mrodrigue212_alumno_uned_es/Documents/UNED_Solo para leer/ASIGNATURAS INGENIERÍA INFORMÁTICA/APRENDIZAJE AUTOMATICO/PEDS 2018_2019/PED 1/"/>
    </mc:Choice>
  </mc:AlternateContent>
  <xr:revisionPtr revIDLastSave="0" documentId="8_{E66FD51D-DF33-4D06-BE11-CC65508C9C39}" xr6:coauthVersionLast="45" xr6:coauthVersionMax="45" xr10:uidLastSave="{00000000-0000-0000-0000-000000000000}"/>
  <bookViews>
    <workbookView xWindow="-120" yWindow="-120" windowWidth="20730" windowHeight="11160" xr2:uid="{AB05B6F8-6150-4415-9EBD-5A31D48970FA}"/>
  </bookViews>
  <sheets>
    <sheet name="Origen" sheetId="2" r:id="rId1"/>
    <sheet name="Tabla extraída" sheetId="1" r:id="rId2"/>
    <sheet name="TD" sheetId="5" r:id="rId3"/>
    <sheet name="Ejercicio 3" sheetId="4" r:id="rId4"/>
    <sheet name="Ejercicio 4" sheetId="7" r:id="rId5"/>
    <sheet name="Ejercicio 5" sheetId="8" r:id="rId6"/>
    <sheet name="Ejercicio 8" sheetId="9" r:id="rId7"/>
    <sheet name="Ejercicio 9" sheetId="12" r:id="rId8"/>
    <sheet name="Ejercicio 10" sheetId="14" r:id="rId9"/>
    <sheet name="Ejercicio 11" sheetId="15" r:id="rId10"/>
    <sheet name="Ejercicio 12" sheetId="16" r:id="rId11"/>
    <sheet name="Ejercicio 13" sheetId="17" r:id="rId12"/>
  </sheets>
  <definedNames>
    <definedName name="DatosExternos_1" localSheetId="0" hidden="1">Origen!$A$1:$AD$285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9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pu1" description="Conexión a la consulta 'cpu1' en el libro." type="5" refreshedVersion="6" background="1" saveData="1">
    <dbPr connection="Provider=Microsoft.Mashup.OleDb.1;Data Source=$Workbook$;Location=cpu1;Extended Properties=&quot;&quot;" command="SELECT * FROM [cpu1]"/>
  </connection>
</connections>
</file>

<file path=xl/sharedStrings.xml><?xml version="1.0" encoding="utf-8"?>
<sst xmlns="http://schemas.openxmlformats.org/spreadsheetml/2006/main" count="8894" uniqueCount="407">
  <si>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</si>
  <si>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</si>
  <si>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</si>
  <si>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</si>
  <si>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</si>
  <si>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</si>
  <si>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</si>
  <si>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</si>
  <si>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</si>
  <si>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</si>
  <si>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</si>
  <si>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</si>
  <si>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</si>
  <si>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</si>
  <si>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</si>
  <si>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</si>
  <si>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</si>
  <si>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</si>
  <si>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</si>
  <si>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</si>
  <si>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</si>
  <si>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</si>
  <si>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</si>
  <si>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</si>
  <si>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</si>
  <si>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</si>
  <si>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</si>
  <si>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</si>
  <si>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</si>
  <si>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</si>
  <si>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%</t>
  </si>
  <si>
    <t/>
  </si>
  <si>
    <t>% !!!!!!!!!!!!!!!!!!!!!!!!!!!!!!!!!!!!!!!!!!!!!!!!!!!!!!!!!!!!!!!!!!!!!!!!!!</t>
  </si>
  <si>
    <t>% FUENTE ORIGINAL:</t>
  </si>
  <si>
    <t xml:space="preserve">% 1. Title: Relative CPU Performance Data </t>
  </si>
  <si>
    <t xml:space="preserve">% </t>
  </si>
  <si>
    <t>% 2. Source Information</t>
  </si>
  <si>
    <t>%    -- Creators: Phillip Ein-Dor and Jacob Feldmesser</t>
  </si>
  <si>
    <t xml:space="preserve">%      -- Ein-Dor: Faculty of Management; Tel Aviv University; Ramat-Aviv; </t>
  </si>
  <si>
    <t>%         Tel Aviv</t>
  </si>
  <si>
    <t xml:space="preserve"> 69978; Israel</t>
  </si>
  <si>
    <t xml:space="preserve">%    -- Donor: David W. Aha (aha@ics.uci.edu) (714) 856-8779   </t>
  </si>
  <si>
    <t>%    -- Date: October</t>
  </si>
  <si>
    <t xml:space="preserve"> 1987</t>
  </si>
  <si>
    <t xml:space="preserve">%  </t>
  </si>
  <si>
    <t>% 3. Past Usage:</t>
  </si>
  <si>
    <t>%     1. Ein-Dor and Feldmesser (CACM 4/87</t>
  </si>
  <si>
    <t xml:space="preserve"> pp 308-317)</t>
  </si>
  <si>
    <t xml:space="preserve">%        -- Results: </t>
  </si>
  <si>
    <t>%           -- linear regression prediction of relative cpu performance</t>
  </si>
  <si>
    <t xml:space="preserve">%           -- Recorded 34% average deviation from actual values </t>
  </si>
  <si>
    <t>%     2. Kibler</t>
  </si>
  <si>
    <t>D. &amp; Aha</t>
  </si>
  <si>
    <t>D. (1988).  Instance-Based Prediction of</t>
  </si>
  <si>
    <t>%        Real-Valued Attributes.  In Proceedings of the CSCSI (Canadian</t>
  </si>
  <si>
    <t>%        AI) Conference.</t>
  </si>
  <si>
    <t>%        -- Results:</t>
  </si>
  <si>
    <t>%           -- instance-based prediction of relative cpu performance</t>
  </si>
  <si>
    <t>%           -- similar results; no transformations required</t>
  </si>
  <si>
    <t>%     - Predicted attribute: cpu relative performance (numeric)</t>
  </si>
  <si>
    <t>% 4. Relevant Information:</t>
  </si>
  <si>
    <t>%    -- The estimated relative performance values were estimated by the authors</t>
  </si>
  <si>
    <t>%       using a linear regression method.  See their article (pp 308-313) for</t>
  </si>
  <si>
    <t>%       more details on how the relative performance values were set.</t>
  </si>
  <si>
    <t xml:space="preserve">% 5. Number of Instances: 209 </t>
  </si>
  <si>
    <t>% 6. Number of Attributes: 9 (6 predictive attributes</t>
  </si>
  <si>
    <t xml:space="preserve"> 2 non-predictive</t>
  </si>
  <si>
    <t xml:space="preserve"> </t>
  </si>
  <si>
    <t>%                              1 goal field)</t>
  </si>
  <si>
    <t>% 7. Attribute Information:</t>
  </si>
  <si>
    <t xml:space="preserve">%    1. vendor name: 30 </t>
  </si>
  <si>
    <t>%       (adviser</t>
  </si>
  <si>
    <t xml:space="preserve"> amdahl</t>
  </si>
  <si>
    <t>apollo</t>
  </si>
  <si>
    <t xml:space="preserve"> basf</t>
  </si>
  <si>
    <t xml:space="preserve"> bti</t>
  </si>
  <si>
    <t xml:space="preserve"> burroughs</t>
  </si>
  <si>
    <t xml:space="preserve"> c.r.d</t>
  </si>
  <si>
    <t xml:space="preserve"> cambex</t>
  </si>
  <si>
    <t xml:space="preserve"> cdc</t>
  </si>
  <si>
    <t xml:space="preserve"> dec</t>
  </si>
  <si>
    <t>%        dg</t>
  </si>
  <si>
    <t xml:space="preserve"> formation</t>
  </si>
  <si>
    <t xml:space="preserve"> four-phase</t>
  </si>
  <si>
    <t xml:space="preserve"> gould</t>
  </si>
  <si>
    <t xml:space="preserve"> honeywell</t>
  </si>
  <si>
    <t xml:space="preserve"> hp</t>
  </si>
  <si>
    <t xml:space="preserve"> ibm</t>
  </si>
  <si>
    <t xml:space="preserve"> ipl</t>
  </si>
  <si>
    <t xml:space="preserve"> magnuson</t>
  </si>
  <si>
    <t>%        microdata</t>
  </si>
  <si>
    <t xml:space="preserve"> nas</t>
  </si>
  <si>
    <t xml:space="preserve"> ncr</t>
  </si>
  <si>
    <t xml:space="preserve"> nixdorf</t>
  </si>
  <si>
    <t xml:space="preserve"> perkin-elmer</t>
  </si>
  <si>
    <t xml:space="preserve"> prime</t>
  </si>
  <si>
    <t xml:space="preserve"> siemens</t>
  </si>
  <si>
    <t xml:space="preserve"> sperry</t>
  </si>
  <si>
    <t>%        sratus</t>
  </si>
  <si>
    <t xml:space="preserve"> wang)</t>
  </si>
  <si>
    <t>%    2. Model Name: many unique symbols</t>
  </si>
  <si>
    <t>%    3. MYCT: machine cycle time in nanoseconds (integer)</t>
  </si>
  <si>
    <t>%    4. MMIN: minimum main memory in kilobytes (integer)</t>
  </si>
  <si>
    <t>%    5. MMAX: maximum main memory in kilobytes (integer)</t>
  </si>
  <si>
    <t>%    6. CACH: cache memory in kilobytes (integer)</t>
  </si>
  <si>
    <t>%    7. CHMIN: minimum channels in units (integer)</t>
  </si>
  <si>
    <t>%    8. CHMAX: maximum channels in units (integer)</t>
  </si>
  <si>
    <t>%    9. PRP: published relative performance (integer)</t>
  </si>
  <si>
    <t>% 8. Missing Attribute Values: None</t>
  </si>
  <si>
    <t>% 9. Class Distribution: the class value (PRP) is continuously valued.</t>
  </si>
  <si>
    <t>%    PRP Value Range:   Number of Instances in Range:</t>
  </si>
  <si>
    <t>%    0-20               31</t>
  </si>
  <si>
    <t>%    21-100             121</t>
  </si>
  <si>
    <t>%    101-200            27</t>
  </si>
  <si>
    <t>%    201-300            13</t>
  </si>
  <si>
    <t>%    301-400            7</t>
  </si>
  <si>
    <t>%    401-500            4</t>
  </si>
  <si>
    <t>%    501-600            2</t>
  </si>
  <si>
    <t>%    above 600          4</t>
  </si>
  <si>
    <t>% Summary Statistics:</t>
  </si>
  <si>
    <t>%            Min  Max   Mean    SD      PRP Correlation</t>
  </si>
  <si>
    <t>%    MCYT:   17   1500  203.8   260.3   -0.3071</t>
  </si>
  <si>
    <t>%    MMIN:   64   32000 2868.0  3878.7   0.7949</t>
  </si>
  <si>
    <t>%    MMAX:   64   64000 11796.1 11726.6  0.8630</t>
  </si>
  <si>
    <t>%    CACH:   0    256   25.2    40.6     0.6626</t>
  </si>
  <si>
    <t>%    CHMIN:  0    52    4.7     6.8      0.6089</t>
  </si>
  <si>
    <t>%    CHMAX:  0    176   18.2    26.0     0.6052</t>
  </si>
  <si>
    <t>%    PRP:    6    1150  105.6   160.8    1.0000</t>
  </si>
  <si>
    <t>%!!!!!!!!!!!!!!!!!!!!!!!!!!!!!!!!!!!!!!!!!!!!!!!!!!!!!!!!!!!!!!!!!!!!!!!!!!</t>
  </si>
  <si>
    <t>% CARACTERÍSTICAS DEL CONJUNTO DE DATOS UTILIZADOS AQUÍ</t>
  </si>
  <si>
    <t>% (1) Estos datos representan un 90% del conjunto cpu.arff</t>
  </si>
  <si>
    <t>% (2) El atributo número 2</t>
  </si>
  <si>
    <t xml:space="preserve"> Model Name</t>
  </si>
  <si>
    <t xml:space="preserve"> de la fuente orginal se ha borrado:</t>
  </si>
  <si>
    <t>@relation cpu1</t>
  </si>
  <si>
    <t>@attribute vendor { adviser</t>
  </si>
  <si>
    <t xml:space="preserve"> apollo</t>
  </si>
  <si>
    <t xml:space="preserve"> dg</t>
  </si>
  <si>
    <t xml:space="preserve"> harris</t>
  </si>
  <si>
    <t xml:space="preserve"> microdata</t>
  </si>
  <si>
    <t xml:space="preserve"> sratus</t>
  </si>
  <si>
    <t xml:space="preserve"> wang}</t>
  </si>
  <si>
    <t>@attribute MYCT numeric</t>
  </si>
  <si>
    <t>@attribute MMIN numeric</t>
  </si>
  <si>
    <t>@attribute MMAX numeric</t>
  </si>
  <si>
    <t>@attribute CACH numeric</t>
  </si>
  <si>
    <t>@attribute CHMIN numeric</t>
  </si>
  <si>
    <t>@attribute CHMAX numeric</t>
  </si>
  <si>
    <t>@attribute classPRP numeric</t>
  </si>
  <si>
    <t>@data</t>
  </si>
  <si>
    <t>400</t>
  </si>
  <si>
    <t>1000</t>
  </si>
  <si>
    <t>3000</t>
  </si>
  <si>
    <t>0</t>
  </si>
  <si>
    <t>1</t>
  </si>
  <si>
    <t>2</t>
  </si>
  <si>
    <t>23</t>
  </si>
  <si>
    <t>prime</t>
  </si>
  <si>
    <t>160</t>
  </si>
  <si>
    <t>512</t>
  </si>
  <si>
    <t>4000</t>
  </si>
  <si>
    <t>5</t>
  </si>
  <si>
    <t>25</t>
  </si>
  <si>
    <t>nas</t>
  </si>
  <si>
    <t>40</t>
  </si>
  <si>
    <t>8000</t>
  </si>
  <si>
    <t>32000</t>
  </si>
  <si>
    <t>64</t>
  </si>
  <si>
    <t>8</t>
  </si>
  <si>
    <t>24</t>
  </si>
  <si>
    <t>266</t>
  </si>
  <si>
    <t>ibm</t>
  </si>
  <si>
    <t>1500</t>
  </si>
  <si>
    <t>768</t>
  </si>
  <si>
    <t>18</t>
  </si>
  <si>
    <t>225</t>
  </si>
  <si>
    <t>2000</t>
  </si>
  <si>
    <t>3</t>
  </si>
  <si>
    <t>6</t>
  </si>
  <si>
    <t>31</t>
  </si>
  <si>
    <t>sperry</t>
  </si>
  <si>
    <t>180</t>
  </si>
  <si>
    <t>262</t>
  </si>
  <si>
    <t>ipl</t>
  </si>
  <si>
    <t>50</t>
  </si>
  <si>
    <t>16000</t>
  </si>
  <si>
    <t>82</t>
  </si>
  <si>
    <t>burroughs</t>
  </si>
  <si>
    <t>143</t>
  </si>
  <si>
    <t>3100</t>
  </si>
  <si>
    <t>6200</t>
  </si>
  <si>
    <t>20</t>
  </si>
  <si>
    <t>39</t>
  </si>
  <si>
    <t>30</t>
  </si>
  <si>
    <t>siemens</t>
  </si>
  <si>
    <t>105</t>
  </si>
  <si>
    <t>6000</t>
  </si>
  <si>
    <t>16</t>
  </si>
  <si>
    <t>41</t>
  </si>
  <si>
    <t>38</t>
  </si>
  <si>
    <t>128</t>
  </si>
  <si>
    <t>32</t>
  </si>
  <si>
    <t>426</t>
  </si>
  <si>
    <t>honeywell</t>
  </si>
  <si>
    <t>140</t>
  </si>
  <si>
    <t>54</t>
  </si>
  <si>
    <t>181</t>
  </si>
  <si>
    <t>harris</t>
  </si>
  <si>
    <t>300</t>
  </si>
  <si>
    <t>76</t>
  </si>
  <si>
    <t>cdc</t>
  </si>
  <si>
    <t>44</t>
  </si>
  <si>
    <t>magnuson</t>
  </si>
  <si>
    <t>100</t>
  </si>
  <si>
    <t>37</t>
  </si>
  <si>
    <t>29</t>
  </si>
  <si>
    <t>110</t>
  </si>
  <si>
    <t>5000</t>
  </si>
  <si>
    <t>142</t>
  </si>
  <si>
    <t>124</t>
  </si>
  <si>
    <t>7</t>
  </si>
  <si>
    <t>cambex</t>
  </si>
  <si>
    <t>74</t>
  </si>
  <si>
    <t>c.r.d</t>
  </si>
  <si>
    <t>320</t>
  </si>
  <si>
    <t>12</t>
  </si>
  <si>
    <t>28</t>
  </si>
  <si>
    <t>bti</t>
  </si>
  <si>
    <t>200</t>
  </si>
  <si>
    <t>4</t>
  </si>
  <si>
    <t>167</t>
  </si>
  <si>
    <t>524</t>
  </si>
  <si>
    <t>15</t>
  </si>
  <si>
    <t>hp</t>
  </si>
  <si>
    <t>2620</t>
  </si>
  <si>
    <t>10480</t>
  </si>
  <si>
    <t>35</t>
  </si>
  <si>
    <t>270</t>
  </si>
  <si>
    <t>330</t>
  </si>
  <si>
    <t>600</t>
  </si>
  <si>
    <t>dec</t>
  </si>
  <si>
    <t>17</t>
  </si>
  <si>
    <t>101</t>
  </si>
  <si>
    <t>formation</t>
  </si>
  <si>
    <t>800</t>
  </si>
  <si>
    <t>256</t>
  </si>
  <si>
    <t>34</t>
  </si>
  <si>
    <t>ncr</t>
  </si>
  <si>
    <t>112</t>
  </si>
  <si>
    <t>19</t>
  </si>
  <si>
    <t>52</t>
  </si>
  <si>
    <t>104</t>
  </si>
  <si>
    <t>360</t>
  </si>
  <si>
    <t>98</t>
  </si>
  <si>
    <t>amdahl</t>
  </si>
  <si>
    <t>381</t>
  </si>
  <si>
    <t>175</t>
  </si>
  <si>
    <t>88</t>
  </si>
  <si>
    <t>wang</t>
  </si>
  <si>
    <t>480</t>
  </si>
  <si>
    <t>60</t>
  </si>
  <si>
    <t>107</t>
  </si>
  <si>
    <t>dg</t>
  </si>
  <si>
    <t>72</t>
  </si>
  <si>
    <t>26</t>
  </si>
  <si>
    <t>182</t>
  </si>
  <si>
    <t>6300</t>
  </si>
  <si>
    <t>220</t>
  </si>
  <si>
    <t>42</t>
  </si>
  <si>
    <t>700</t>
  </si>
  <si>
    <t>384</t>
  </si>
  <si>
    <t>56</t>
  </si>
  <si>
    <t>47</t>
  </si>
  <si>
    <t>sratus</t>
  </si>
  <si>
    <t>125</t>
  </si>
  <si>
    <t>14</t>
  </si>
  <si>
    <t>basf</t>
  </si>
  <si>
    <t>65</t>
  </si>
  <si>
    <t>70</t>
  </si>
  <si>
    <t>64000</t>
  </si>
  <si>
    <t>96</t>
  </si>
  <si>
    <t>176</t>
  </si>
  <si>
    <t>919</t>
  </si>
  <si>
    <t>12000</t>
  </si>
  <si>
    <t>10</t>
  </si>
  <si>
    <t>119</t>
  </si>
  <si>
    <t>5240</t>
  </si>
  <si>
    <t>20970</t>
  </si>
  <si>
    <t>136</t>
  </si>
  <si>
    <t>190</t>
  </si>
  <si>
    <t>92</t>
  </si>
  <si>
    <t>53</t>
  </si>
  <si>
    <t>2300</t>
  </si>
  <si>
    <t>382</t>
  </si>
  <si>
    <t>290</t>
  </si>
  <si>
    <t>59</t>
  </si>
  <si>
    <t>978</t>
  </si>
  <si>
    <t>4500</t>
  </si>
  <si>
    <t>27</t>
  </si>
  <si>
    <t>253</t>
  </si>
  <si>
    <t>138</t>
  </si>
  <si>
    <t>perkin-elmer</t>
  </si>
  <si>
    <t>250</t>
  </si>
  <si>
    <t>48</t>
  </si>
  <si>
    <t>900</t>
  </si>
  <si>
    <t>gould</t>
  </si>
  <si>
    <t>75</t>
  </si>
  <si>
    <t>113</t>
  </si>
  <si>
    <t>116</t>
  </si>
  <si>
    <t>46</t>
  </si>
  <si>
    <t>361</t>
  </si>
  <si>
    <t>1100</t>
  </si>
  <si>
    <t>500</t>
  </si>
  <si>
    <t>45</t>
  </si>
  <si>
    <t>350</t>
  </si>
  <si>
    <t>nixdorf</t>
  </si>
  <si>
    <t>67</t>
  </si>
  <si>
    <t>57</t>
  </si>
  <si>
    <t>22</t>
  </si>
  <si>
    <t>99</t>
  </si>
  <si>
    <t>1310</t>
  </si>
  <si>
    <t>131</t>
  </si>
  <si>
    <t>102</t>
  </si>
  <si>
    <t>115</t>
  </si>
  <si>
    <t>24000</t>
  </si>
  <si>
    <t>171</t>
  </si>
  <si>
    <t>120</t>
  </si>
  <si>
    <t>84</t>
  </si>
  <si>
    <t>21</t>
  </si>
  <si>
    <t>810</t>
  </si>
  <si>
    <t>192</t>
  </si>
  <si>
    <t>151</t>
  </si>
  <si>
    <t>78</t>
  </si>
  <si>
    <t>203</t>
  </si>
  <si>
    <t>36</t>
  </si>
  <si>
    <t>275</t>
  </si>
  <si>
    <t>117</t>
  </si>
  <si>
    <t>13</t>
  </si>
  <si>
    <t>80</t>
  </si>
  <si>
    <t>73</t>
  </si>
  <si>
    <t>749</t>
  </si>
  <si>
    <t>adviser</t>
  </si>
  <si>
    <t>199</t>
  </si>
  <si>
    <t>240</t>
  </si>
  <si>
    <t>81</t>
  </si>
  <si>
    <t>33</t>
  </si>
  <si>
    <t>86</t>
  </si>
  <si>
    <t>four-phase</t>
  </si>
  <si>
    <t>227</t>
  </si>
  <si>
    <t>43</t>
  </si>
  <si>
    <t>281</t>
  </si>
  <si>
    <t>132</t>
  </si>
  <si>
    <t>microdata</t>
  </si>
  <si>
    <t>150</t>
  </si>
  <si>
    <t>90</t>
  </si>
  <si>
    <t>3500</t>
  </si>
  <si>
    <t>133</t>
  </si>
  <si>
    <t>9</t>
  </si>
  <si>
    <t>341</t>
  </si>
  <si>
    <t>185</t>
  </si>
  <si>
    <t>183</t>
  </si>
  <si>
    <t>62</t>
  </si>
  <si>
    <t>603</t>
  </si>
  <si>
    <t>Vendedor</t>
  </si>
  <si>
    <t>4. MMIN: minimum main memory in kilobytes (integer)</t>
  </si>
  <si>
    <t>3. MYCT: machine cycle time in nanoseconds (integer)</t>
  </si>
  <si>
    <t xml:space="preserve"> 5. MMAX: maximum main memory in kilobytes (integer)</t>
  </si>
  <si>
    <t>6. CACH: cache memory in kilobytes (integer)</t>
  </si>
  <si>
    <t>7. CHMIN: minimum channels in units (integer)</t>
  </si>
  <si>
    <t>8. CHMAX: maximum channels in units (integer)</t>
  </si>
  <si>
    <t>9. PRP: published relative performance (integer)</t>
  </si>
  <si>
    <t>Total numbre of instances</t>
  </si>
  <si>
    <t>Root mean squared error</t>
  </si>
  <si>
    <t>Mean absolute error</t>
  </si>
  <si>
    <t>Correlation coefficient</t>
  </si>
  <si>
    <t>Experiment 3</t>
  </si>
  <si>
    <t>Experiment 2</t>
  </si>
  <si>
    <t>Experiment 1</t>
  </si>
  <si>
    <t>Coeficiente de correlación</t>
  </si>
  <si>
    <t>Error absoluto medio</t>
  </si>
  <si>
    <t>Número total de registros</t>
  </si>
  <si>
    <t>Error cuadrático medio</t>
  </si>
  <si>
    <t>Relative absolute error (%)</t>
  </si>
  <si>
    <t>Root relative squared error (%)</t>
  </si>
  <si>
    <t>Error absoluto relativo (%)</t>
  </si>
  <si>
    <t>Error cuadrático relativo (%)</t>
  </si>
  <si>
    <t>Etiquetas de fila</t>
  </si>
  <si>
    <t>Total general</t>
  </si>
  <si>
    <t>Suma de 9. PRP: published relative performance (integer)</t>
  </si>
  <si>
    <t>Cuenta de 9. PRP: published relative performance (integer)2</t>
  </si>
  <si>
    <t>Número de nodos</t>
  </si>
  <si>
    <t>Linear Model (LM)</t>
  </si>
  <si>
    <t>Validación cruzada</t>
  </si>
  <si>
    <t>Conjunto de datos</t>
  </si>
  <si>
    <t>Seleccionado en el apartado 5</t>
  </si>
  <si>
    <t>Generado en el apartado 10</t>
  </si>
  <si>
    <t>Linear Model (LM) Nodos hoja</t>
  </si>
  <si>
    <t>Total number of instances</t>
  </si>
  <si>
    <t>Modelo de la activiadad 11 con 4 instancias</t>
  </si>
  <si>
    <t>Árbol de regresión</t>
  </si>
  <si>
    <t>Árbol de Modelos</t>
  </si>
  <si>
    <t>Modelo de la actividad 5 con 6 instancioas</t>
  </si>
  <si>
    <t>Modelo con 4 instancias</t>
  </si>
  <si>
    <t>Modelo reevaluado</t>
  </si>
  <si>
    <t>Con suavizado</t>
  </si>
  <si>
    <t>Sin suavizado</t>
  </si>
  <si>
    <t>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</si>
</sst>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1" fillId="0" borderId="3" xfId="0" applyFont="1" applyFill="1" applyBorder="1"/>
    <xf numFmtId="0" fontId="1" fillId="0" borderId="1" xfId="0" applyNumberFormat="1" applyFont="1" applyFill="1" applyBorder="1"/>
    <xf numFmtId="0" fontId="0" fillId="0" borderId="4" xfId="0" applyBorder="1"/>
    <xf numFmtId="0" fontId="2" fillId="2" borderId="5" xfId="0" applyFont="1" applyFill="1" applyBorder="1"/>
    <xf numFmtId="164" fontId="0" fillId="0" borderId="4" xfId="0" applyNumberFormat="1" applyBorder="1"/>
    <xf numFmtId="0" fontId="2" fillId="2" borderId="6" xfId="0" applyFont="1" applyFill="1" applyBorder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/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0" fillId="0" borderId="4" xfId="0" applyFill="1" applyBorder="1"/>
    <xf numFmtId="165" fontId="0" fillId="0" borderId="4" xfId="0" applyNumberFormat="1" applyFill="1" applyBorder="1"/>
    <xf numFmtId="164" fontId="0" fillId="0" borderId="0" xfId="0" applyNumberFormat="1"/>
    <xf numFmtId="1" fontId="0" fillId="0" borderId="4" xfId="0" applyNumberFormat="1" applyBorder="1"/>
    <xf numFmtId="1" fontId="0" fillId="0" borderId="4" xfId="0" applyNumberFormat="1" applyFill="1" applyBorder="1"/>
    <xf numFmtId="164" fontId="0" fillId="0" borderId="4" xfId="0" applyNumberFormat="1" applyFill="1" applyBorder="1"/>
    <xf numFmtId="164" fontId="0" fillId="0" borderId="4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0" applyNumberForma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2" borderId="9" xfId="0" applyFont="1" applyFill="1" applyBorder="1"/>
    <xf numFmtId="0" fontId="0" fillId="0" borderId="4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4"/>
        </right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'Ejercicio 4'!$C$4</c:f>
              <c:strCache>
                <c:ptCount val="1"/>
                <c:pt idx="0">
                  <c:v>Correlation coefficient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4'!$D$3:$N$3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4'!$D$4:$N$4</c:f>
              <c:numCache>
                <c:formatCode>General</c:formatCode>
                <c:ptCount val="11"/>
                <c:pt idx="0">
                  <c:v>0.79810000000000003</c:v>
                </c:pt>
                <c:pt idx="1">
                  <c:v>0.81200000000000006</c:v>
                </c:pt>
                <c:pt idx="2">
                  <c:v>0.81340000000000001</c:v>
                </c:pt>
                <c:pt idx="3">
                  <c:v>0.81510000000000005</c:v>
                </c:pt>
                <c:pt idx="4">
                  <c:v>0.84440000000000004</c:v>
                </c:pt>
                <c:pt idx="5" formatCode="0.0000">
                  <c:v>0.87880000000000003</c:v>
                </c:pt>
                <c:pt idx="6">
                  <c:v>0.93279999999999996</c:v>
                </c:pt>
                <c:pt idx="7">
                  <c:v>0.94399999999999995</c:v>
                </c:pt>
                <c:pt idx="8">
                  <c:v>0.9466</c:v>
                </c:pt>
                <c:pt idx="9">
                  <c:v>0.9466</c:v>
                </c:pt>
                <c:pt idx="10">
                  <c:v>0.9466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A-43CC-AE97-8FF303CBA6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581759"/>
        <c:axId val="2025037551"/>
        <c:axId val="0"/>
      </c:bar3DChart>
      <c:catAx>
        <c:axId val="201958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5037551"/>
        <c:crosses val="autoZero"/>
        <c:auto val="1"/>
        <c:lblAlgn val="ctr"/>
        <c:lblOffset val="100"/>
        <c:noMultiLvlLbl val="0"/>
      </c:catAx>
      <c:valAx>
        <c:axId val="20250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58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'Ejercicio 4'!$C$5</c:f>
              <c:strCache>
                <c:ptCount val="1"/>
                <c:pt idx="0">
                  <c:v>Mean absolute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4'!$D$3:$N$3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4'!$D$5:$N$5</c:f>
              <c:numCache>
                <c:formatCode>General</c:formatCode>
                <c:ptCount val="11"/>
                <c:pt idx="0">
                  <c:v>32.5685</c:v>
                </c:pt>
                <c:pt idx="1">
                  <c:v>31.311900000000001</c:v>
                </c:pt>
                <c:pt idx="2">
                  <c:v>30.846499999999999</c:v>
                </c:pt>
                <c:pt idx="3">
                  <c:v>29.840699999999998</c:v>
                </c:pt>
                <c:pt idx="4">
                  <c:v>27.319299999999998</c:v>
                </c:pt>
                <c:pt idx="5">
                  <c:v>24.939499999999999</c:v>
                </c:pt>
                <c:pt idx="6">
                  <c:v>20.6571</c:v>
                </c:pt>
                <c:pt idx="7">
                  <c:v>18.997599999999998</c:v>
                </c:pt>
                <c:pt idx="8">
                  <c:v>17.934000000000001</c:v>
                </c:pt>
                <c:pt idx="9">
                  <c:v>17.934000000000001</c:v>
                </c:pt>
                <c:pt idx="10">
                  <c:v>17.934000000000001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44-4C13-9F91-B962DDD2D0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23077919"/>
        <c:axId val="190920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4'!$C$4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4'!$D$4:$N$4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0.79810000000000003</c:v>
                      </c:pt>
                      <c:pt idx="1">
                        <c:v>0.81200000000000006</c:v>
                      </c:pt>
                      <c:pt idx="2">
                        <c:v>0.81340000000000001</c:v>
                      </c:pt>
                      <c:pt idx="3">
                        <c:v>0.81510000000000005</c:v>
                      </c:pt>
                      <c:pt idx="4">
                        <c:v>0.84440000000000004</c:v>
                      </c:pt>
                      <c:pt idx="5" formatCode="0.0000">
                        <c:v>0.87880000000000003</c:v>
                      </c:pt>
                      <c:pt idx="6">
                        <c:v>0.93279999999999996</c:v>
                      </c:pt>
                      <c:pt idx="7">
                        <c:v>0.94399999999999995</c:v>
                      </c:pt>
                      <c:pt idx="8">
                        <c:v>0.9466</c:v>
                      </c:pt>
                      <c:pt idx="9">
                        <c:v>0.9466</c:v>
                      </c:pt>
                      <c:pt idx="10">
                        <c:v>0.9466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144-4C13-9F91-B962DDD2D0DB}"/>
                  </c:ext>
                </c:extLst>
              </c15:ser>
            </c15:filteredBarSeries>
          </c:ext>
        </c:extLst>
      </c:bar3DChart>
      <c:catAx>
        <c:axId val="20230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92096"/>
        <c:crosses val="autoZero"/>
        <c:auto val="1"/>
        <c:lblAlgn val="ctr"/>
        <c:lblOffset val="100"/>
        <c:noMultiLvlLbl val="0"/>
      </c:catAx>
      <c:valAx>
        <c:axId val="190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07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2"/>
          <c:order val="2"/>
          <c:tx>
            <c:strRef>
              <c:f>'Ejercicio 4'!$C$6</c:f>
              <c:strCache>
                <c:ptCount val="1"/>
                <c:pt idx="0">
                  <c:v>Root mean squared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4'!$D$3:$N$3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4'!$D$6:$N$6</c:f>
              <c:numCache>
                <c:formatCode>General</c:formatCode>
                <c:ptCount val="11"/>
                <c:pt idx="0">
                  <c:v>84.491399999999999</c:v>
                </c:pt>
                <c:pt idx="1">
                  <c:v>81.704099999999997</c:v>
                </c:pt>
                <c:pt idx="2">
                  <c:v>81.2804</c:v>
                </c:pt>
                <c:pt idx="3">
                  <c:v>80.869699999999995</c:v>
                </c:pt>
                <c:pt idx="4">
                  <c:v>74.189899999999994</c:v>
                </c:pt>
                <c:pt idx="5">
                  <c:v>67.203100000000006</c:v>
                </c:pt>
                <c:pt idx="6">
                  <c:v>49.969000000000001</c:v>
                </c:pt>
                <c:pt idx="7">
                  <c:v>46.289400000000001</c:v>
                </c:pt>
                <c:pt idx="8">
                  <c:v>45.382199999999997</c:v>
                </c:pt>
                <c:pt idx="9">
                  <c:v>45.382199999999997</c:v>
                </c:pt>
                <c:pt idx="10">
                  <c:v>45.382199999999997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9C-4C79-8E8E-FD241FD5C2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2256"/>
        <c:axId val="1661452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4'!$C$4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4'!$D$4:$N$4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0.79810000000000003</c:v>
                      </c:pt>
                      <c:pt idx="1">
                        <c:v>0.81200000000000006</c:v>
                      </c:pt>
                      <c:pt idx="2">
                        <c:v>0.81340000000000001</c:v>
                      </c:pt>
                      <c:pt idx="3">
                        <c:v>0.81510000000000005</c:v>
                      </c:pt>
                      <c:pt idx="4">
                        <c:v>0.84440000000000004</c:v>
                      </c:pt>
                      <c:pt idx="5" formatCode="0.0000">
                        <c:v>0.87880000000000003</c:v>
                      </c:pt>
                      <c:pt idx="6">
                        <c:v>0.93279999999999996</c:v>
                      </c:pt>
                      <c:pt idx="7">
                        <c:v>0.94399999999999995</c:v>
                      </c:pt>
                      <c:pt idx="8">
                        <c:v>0.9466</c:v>
                      </c:pt>
                      <c:pt idx="9">
                        <c:v>0.9466</c:v>
                      </c:pt>
                      <c:pt idx="10">
                        <c:v>0.9466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C9C-4C79-8E8E-FD241FD5C20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4'!$D$5:$N$5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32.5685</c:v>
                      </c:pt>
                      <c:pt idx="1">
                        <c:v>31.311900000000001</c:v>
                      </c:pt>
                      <c:pt idx="2">
                        <c:v>30.846499999999999</c:v>
                      </c:pt>
                      <c:pt idx="3">
                        <c:v>29.840699999999998</c:v>
                      </c:pt>
                      <c:pt idx="4">
                        <c:v>27.319299999999998</c:v>
                      </c:pt>
                      <c:pt idx="5">
                        <c:v>24.939499999999999</c:v>
                      </c:pt>
                      <c:pt idx="6">
                        <c:v>20.6571</c:v>
                      </c:pt>
                      <c:pt idx="7">
                        <c:v>18.997599999999998</c:v>
                      </c:pt>
                      <c:pt idx="8">
                        <c:v>17.934000000000001</c:v>
                      </c:pt>
                      <c:pt idx="9">
                        <c:v>17.934000000000001</c:v>
                      </c:pt>
                      <c:pt idx="10">
                        <c:v>17.934000000000001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C9C-4C79-8E8E-FD241FD5C204}"/>
                  </c:ext>
                </c:extLst>
              </c15:ser>
            </c15:filteredBarSeries>
          </c:ext>
        </c:extLst>
      </c:bar3DChart>
      <c:catAx>
        <c:axId val="293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4528"/>
        <c:crosses val="autoZero"/>
        <c:auto val="1"/>
        <c:lblAlgn val="ctr"/>
        <c:lblOffset val="100"/>
        <c:noMultiLvlLbl val="0"/>
      </c:catAx>
      <c:valAx>
        <c:axId val="166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3"/>
          <c:order val="3"/>
          <c:tx>
            <c:strRef>
              <c:f>'Ejercicio 4'!$C$7</c:f>
              <c:strCache>
                <c:ptCount val="1"/>
                <c:pt idx="0">
                  <c:v>Relative absolute error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4'!$D$3:$N$3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4'!$D$7:$N$7</c:f>
              <c:numCache>
                <c:formatCode>General</c:formatCode>
                <c:ptCount val="11"/>
                <c:pt idx="0">
                  <c:v>39.034599999999998</c:v>
                </c:pt>
                <c:pt idx="1">
                  <c:v>37.528500000000001</c:v>
                </c:pt>
                <c:pt idx="2">
                  <c:v>36.970799999999997</c:v>
                </c:pt>
                <c:pt idx="3">
                  <c:v>35.765300000000003</c:v>
                </c:pt>
                <c:pt idx="4">
                  <c:v>32.743200000000002</c:v>
                </c:pt>
                <c:pt idx="5">
                  <c:v>29.890999999999998</c:v>
                </c:pt>
                <c:pt idx="6">
                  <c:v>24.758299999999998</c:v>
                </c:pt>
                <c:pt idx="7">
                  <c:v>22.769400000000001</c:v>
                </c:pt>
                <c:pt idx="8">
                  <c:v>21.494599999999998</c:v>
                </c:pt>
                <c:pt idx="9">
                  <c:v>21.494599999999998</c:v>
                </c:pt>
                <c:pt idx="10">
                  <c:v>21.494599999999998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7-48D9-9226-F143E88073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93072"/>
        <c:axId val="1662662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4'!$C$4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4'!$D$4:$N$4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0.79810000000000003</c:v>
                      </c:pt>
                      <c:pt idx="1">
                        <c:v>0.81200000000000006</c:v>
                      </c:pt>
                      <c:pt idx="2">
                        <c:v>0.81340000000000001</c:v>
                      </c:pt>
                      <c:pt idx="3">
                        <c:v>0.81510000000000005</c:v>
                      </c:pt>
                      <c:pt idx="4">
                        <c:v>0.84440000000000004</c:v>
                      </c:pt>
                      <c:pt idx="5" formatCode="0.0000">
                        <c:v>0.87880000000000003</c:v>
                      </c:pt>
                      <c:pt idx="6">
                        <c:v>0.93279999999999996</c:v>
                      </c:pt>
                      <c:pt idx="7">
                        <c:v>0.94399999999999995</c:v>
                      </c:pt>
                      <c:pt idx="8">
                        <c:v>0.9466</c:v>
                      </c:pt>
                      <c:pt idx="9">
                        <c:v>0.9466</c:v>
                      </c:pt>
                      <c:pt idx="10">
                        <c:v>0.9466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9F7-48D9-9226-F143E88073C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4'!$D$5:$N$5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32.5685</c:v>
                      </c:pt>
                      <c:pt idx="1">
                        <c:v>31.311900000000001</c:v>
                      </c:pt>
                      <c:pt idx="2">
                        <c:v>30.846499999999999</c:v>
                      </c:pt>
                      <c:pt idx="3">
                        <c:v>29.840699999999998</c:v>
                      </c:pt>
                      <c:pt idx="4">
                        <c:v>27.319299999999998</c:v>
                      </c:pt>
                      <c:pt idx="5">
                        <c:v>24.939499999999999</c:v>
                      </c:pt>
                      <c:pt idx="6">
                        <c:v>20.6571</c:v>
                      </c:pt>
                      <c:pt idx="7">
                        <c:v>18.997599999999998</c:v>
                      </c:pt>
                      <c:pt idx="8">
                        <c:v>17.934000000000001</c:v>
                      </c:pt>
                      <c:pt idx="9">
                        <c:v>17.934000000000001</c:v>
                      </c:pt>
                      <c:pt idx="10">
                        <c:v>17.934000000000001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9F7-48D9-9226-F143E88073C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4'!$D$6:$N$6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84.491399999999999</c:v>
                      </c:pt>
                      <c:pt idx="1">
                        <c:v>81.704099999999997</c:v>
                      </c:pt>
                      <c:pt idx="2">
                        <c:v>81.2804</c:v>
                      </c:pt>
                      <c:pt idx="3">
                        <c:v>80.869699999999995</c:v>
                      </c:pt>
                      <c:pt idx="4">
                        <c:v>74.189899999999994</c:v>
                      </c:pt>
                      <c:pt idx="5">
                        <c:v>67.203100000000006</c:v>
                      </c:pt>
                      <c:pt idx="6">
                        <c:v>49.969000000000001</c:v>
                      </c:pt>
                      <c:pt idx="7">
                        <c:v>46.289400000000001</c:v>
                      </c:pt>
                      <c:pt idx="8">
                        <c:v>45.382199999999997</c:v>
                      </c:pt>
                      <c:pt idx="9">
                        <c:v>45.382199999999997</c:v>
                      </c:pt>
                      <c:pt idx="10">
                        <c:v>45.382199999999997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F7-48D9-9226-F143E88073C3}"/>
                  </c:ext>
                </c:extLst>
              </c15:ser>
            </c15:filteredBarSeries>
          </c:ext>
        </c:extLst>
      </c:bar3DChart>
      <c:catAx>
        <c:axId val="293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26624"/>
        <c:crosses val="autoZero"/>
        <c:auto val="1"/>
        <c:lblAlgn val="ctr"/>
        <c:lblOffset val="100"/>
        <c:noMultiLvlLbl val="0"/>
      </c:catAx>
      <c:valAx>
        <c:axId val="166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4"/>
          <c:order val="4"/>
          <c:tx>
            <c:strRef>
              <c:f>'Ejercicio 4'!$C$8</c:f>
              <c:strCache>
                <c:ptCount val="1"/>
                <c:pt idx="0">
                  <c:v>Root relative squared error (%)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4'!$D$3:$N$3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4'!$D$8:$N$8</c:f>
              <c:numCache>
                <c:formatCode>General</c:formatCode>
                <c:ptCount val="11"/>
                <c:pt idx="0">
                  <c:v>61.014899999999997</c:v>
                </c:pt>
                <c:pt idx="1">
                  <c:v>59.002099999999999</c:v>
                </c:pt>
                <c:pt idx="2">
                  <c:v>58.696100000000001</c:v>
                </c:pt>
                <c:pt idx="3">
                  <c:v>58.399500000000003</c:v>
                </c:pt>
                <c:pt idx="4">
                  <c:v>53.575699999999998</c:v>
                </c:pt>
                <c:pt idx="5">
                  <c:v>48.530299999999997</c:v>
                </c:pt>
                <c:pt idx="6">
                  <c:v>36.084800000000001</c:v>
                </c:pt>
                <c:pt idx="7">
                  <c:v>33.427599999999998</c:v>
                </c:pt>
                <c:pt idx="8">
                  <c:v>32.772500000000001</c:v>
                </c:pt>
                <c:pt idx="9">
                  <c:v>32.772500000000001</c:v>
                </c:pt>
                <c:pt idx="10">
                  <c:v>32.772500000000001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29-499D-96FE-1850BB5180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600479"/>
        <c:axId val="1676559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4'!$C$4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4'!$D$4:$N$4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0.79810000000000003</c:v>
                      </c:pt>
                      <c:pt idx="1">
                        <c:v>0.81200000000000006</c:v>
                      </c:pt>
                      <c:pt idx="2">
                        <c:v>0.81340000000000001</c:v>
                      </c:pt>
                      <c:pt idx="3">
                        <c:v>0.81510000000000005</c:v>
                      </c:pt>
                      <c:pt idx="4">
                        <c:v>0.84440000000000004</c:v>
                      </c:pt>
                      <c:pt idx="5" formatCode="0.0000">
                        <c:v>0.87880000000000003</c:v>
                      </c:pt>
                      <c:pt idx="6">
                        <c:v>0.93279999999999996</c:v>
                      </c:pt>
                      <c:pt idx="7">
                        <c:v>0.94399999999999995</c:v>
                      </c:pt>
                      <c:pt idx="8">
                        <c:v>0.9466</c:v>
                      </c:pt>
                      <c:pt idx="9">
                        <c:v>0.9466</c:v>
                      </c:pt>
                      <c:pt idx="10">
                        <c:v>0.9466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629-499D-96FE-1850BB51804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4'!$D$5:$N$5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32.5685</c:v>
                      </c:pt>
                      <c:pt idx="1">
                        <c:v>31.311900000000001</c:v>
                      </c:pt>
                      <c:pt idx="2">
                        <c:v>30.846499999999999</c:v>
                      </c:pt>
                      <c:pt idx="3">
                        <c:v>29.840699999999998</c:v>
                      </c:pt>
                      <c:pt idx="4">
                        <c:v>27.319299999999998</c:v>
                      </c:pt>
                      <c:pt idx="5">
                        <c:v>24.939499999999999</c:v>
                      </c:pt>
                      <c:pt idx="6">
                        <c:v>20.6571</c:v>
                      </c:pt>
                      <c:pt idx="7">
                        <c:v>18.997599999999998</c:v>
                      </c:pt>
                      <c:pt idx="8">
                        <c:v>17.934000000000001</c:v>
                      </c:pt>
                      <c:pt idx="9">
                        <c:v>17.934000000000001</c:v>
                      </c:pt>
                      <c:pt idx="10">
                        <c:v>17.934000000000001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629-499D-96FE-1850BB51804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4'!$D$6:$N$6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84.491399999999999</c:v>
                      </c:pt>
                      <c:pt idx="1">
                        <c:v>81.704099999999997</c:v>
                      </c:pt>
                      <c:pt idx="2">
                        <c:v>81.2804</c:v>
                      </c:pt>
                      <c:pt idx="3">
                        <c:v>80.869699999999995</c:v>
                      </c:pt>
                      <c:pt idx="4">
                        <c:v>74.189899999999994</c:v>
                      </c:pt>
                      <c:pt idx="5">
                        <c:v>67.203100000000006</c:v>
                      </c:pt>
                      <c:pt idx="6">
                        <c:v>49.969000000000001</c:v>
                      </c:pt>
                      <c:pt idx="7">
                        <c:v>46.289400000000001</c:v>
                      </c:pt>
                      <c:pt idx="8">
                        <c:v>45.382199999999997</c:v>
                      </c:pt>
                      <c:pt idx="9">
                        <c:v>45.382199999999997</c:v>
                      </c:pt>
                      <c:pt idx="10">
                        <c:v>45.382199999999997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629-499D-96FE-1850BB51804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4'!$D$7:$N$7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39.034599999999998</c:v>
                      </c:pt>
                      <c:pt idx="1">
                        <c:v>37.528500000000001</c:v>
                      </c:pt>
                      <c:pt idx="2">
                        <c:v>36.970799999999997</c:v>
                      </c:pt>
                      <c:pt idx="3">
                        <c:v>35.765300000000003</c:v>
                      </c:pt>
                      <c:pt idx="4">
                        <c:v>32.743200000000002</c:v>
                      </c:pt>
                      <c:pt idx="5">
                        <c:v>29.890999999999998</c:v>
                      </c:pt>
                      <c:pt idx="6">
                        <c:v>24.758299999999998</c:v>
                      </c:pt>
                      <c:pt idx="7">
                        <c:v>22.769400000000001</c:v>
                      </c:pt>
                      <c:pt idx="8">
                        <c:v>21.494599999999998</c:v>
                      </c:pt>
                      <c:pt idx="9">
                        <c:v>21.494599999999998</c:v>
                      </c:pt>
                      <c:pt idx="10">
                        <c:v>21.494599999999998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29-499D-96FE-1850BB51804F}"/>
                  </c:ext>
                </c:extLst>
              </c15:ser>
            </c15:filteredBarSeries>
          </c:ext>
        </c:extLst>
      </c:bar3DChart>
      <c:catAx>
        <c:axId val="201960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655952"/>
        <c:crosses val="autoZero"/>
        <c:auto val="1"/>
        <c:lblAlgn val="ctr"/>
        <c:lblOffset val="100"/>
        <c:noMultiLvlLbl val="0"/>
      </c:catAx>
      <c:valAx>
        <c:axId val="1676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60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5"/>
          <c:order val="5"/>
          <c:tx>
            <c:strRef>
              <c:f>'Ejercicio 4'!$C$9</c:f>
              <c:strCache>
                <c:ptCount val="1"/>
                <c:pt idx="0">
                  <c:v>Número de nodos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4'!$D$3:$N$3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4'!$D$9:$N$9</c:f>
              <c:numCache>
                <c:formatCode>General</c:formatCode>
                <c:ptCount val="1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19</c:v>
                </c:pt>
                <c:pt idx="6">
                  <c:v>21</c:v>
                </c:pt>
                <c:pt idx="7">
                  <c:v>24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E7-48BC-B9C4-818DF37D54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73520"/>
        <c:axId val="202343134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4'!$C$4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4'!$D$4:$N$4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0.79810000000000003</c:v>
                      </c:pt>
                      <c:pt idx="1">
                        <c:v>0.81200000000000006</c:v>
                      </c:pt>
                      <c:pt idx="2">
                        <c:v>0.81340000000000001</c:v>
                      </c:pt>
                      <c:pt idx="3">
                        <c:v>0.81510000000000005</c:v>
                      </c:pt>
                      <c:pt idx="4">
                        <c:v>0.84440000000000004</c:v>
                      </c:pt>
                      <c:pt idx="5" formatCode="0.0000">
                        <c:v>0.87880000000000003</c:v>
                      </c:pt>
                      <c:pt idx="6">
                        <c:v>0.93279999999999996</c:v>
                      </c:pt>
                      <c:pt idx="7">
                        <c:v>0.94399999999999995</c:v>
                      </c:pt>
                      <c:pt idx="8">
                        <c:v>0.9466</c:v>
                      </c:pt>
                      <c:pt idx="9">
                        <c:v>0.9466</c:v>
                      </c:pt>
                      <c:pt idx="10">
                        <c:v>0.9466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0E7-48BC-B9C4-818DF37D54E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4'!$D$5:$N$5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32.5685</c:v>
                      </c:pt>
                      <c:pt idx="1">
                        <c:v>31.311900000000001</c:v>
                      </c:pt>
                      <c:pt idx="2">
                        <c:v>30.846499999999999</c:v>
                      </c:pt>
                      <c:pt idx="3">
                        <c:v>29.840699999999998</c:v>
                      </c:pt>
                      <c:pt idx="4">
                        <c:v>27.319299999999998</c:v>
                      </c:pt>
                      <c:pt idx="5">
                        <c:v>24.939499999999999</c:v>
                      </c:pt>
                      <c:pt idx="6">
                        <c:v>20.6571</c:v>
                      </c:pt>
                      <c:pt idx="7">
                        <c:v>18.997599999999998</c:v>
                      </c:pt>
                      <c:pt idx="8">
                        <c:v>17.934000000000001</c:v>
                      </c:pt>
                      <c:pt idx="9">
                        <c:v>17.934000000000001</c:v>
                      </c:pt>
                      <c:pt idx="10">
                        <c:v>17.934000000000001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0E7-48BC-B9C4-818DF37D54E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4'!$D$6:$N$6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84.491399999999999</c:v>
                      </c:pt>
                      <c:pt idx="1">
                        <c:v>81.704099999999997</c:v>
                      </c:pt>
                      <c:pt idx="2">
                        <c:v>81.2804</c:v>
                      </c:pt>
                      <c:pt idx="3">
                        <c:v>80.869699999999995</c:v>
                      </c:pt>
                      <c:pt idx="4">
                        <c:v>74.189899999999994</c:v>
                      </c:pt>
                      <c:pt idx="5">
                        <c:v>67.203100000000006</c:v>
                      </c:pt>
                      <c:pt idx="6">
                        <c:v>49.969000000000001</c:v>
                      </c:pt>
                      <c:pt idx="7">
                        <c:v>46.289400000000001</c:v>
                      </c:pt>
                      <c:pt idx="8">
                        <c:v>45.382199999999997</c:v>
                      </c:pt>
                      <c:pt idx="9">
                        <c:v>45.382199999999997</c:v>
                      </c:pt>
                      <c:pt idx="10">
                        <c:v>45.382199999999997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0E7-48BC-B9C4-818DF37D54E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4'!$D$7:$N$7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39.034599999999998</c:v>
                      </c:pt>
                      <c:pt idx="1">
                        <c:v>37.528500000000001</c:v>
                      </c:pt>
                      <c:pt idx="2">
                        <c:v>36.970799999999997</c:v>
                      </c:pt>
                      <c:pt idx="3">
                        <c:v>35.765300000000003</c:v>
                      </c:pt>
                      <c:pt idx="4">
                        <c:v>32.743200000000002</c:v>
                      </c:pt>
                      <c:pt idx="5">
                        <c:v>29.890999999999998</c:v>
                      </c:pt>
                      <c:pt idx="6">
                        <c:v>24.758299999999998</c:v>
                      </c:pt>
                      <c:pt idx="7">
                        <c:v>22.769400000000001</c:v>
                      </c:pt>
                      <c:pt idx="8">
                        <c:v>21.494599999999998</c:v>
                      </c:pt>
                      <c:pt idx="9">
                        <c:v>21.494599999999998</c:v>
                      </c:pt>
                      <c:pt idx="10">
                        <c:v>21.494599999999998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0E7-48BC-B9C4-818DF37D54E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4'!$D$8:$N$8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61.014899999999997</c:v>
                      </c:pt>
                      <c:pt idx="1">
                        <c:v>59.002099999999999</c:v>
                      </c:pt>
                      <c:pt idx="2">
                        <c:v>58.696100000000001</c:v>
                      </c:pt>
                      <c:pt idx="3">
                        <c:v>58.399500000000003</c:v>
                      </c:pt>
                      <c:pt idx="4">
                        <c:v>53.575699999999998</c:v>
                      </c:pt>
                      <c:pt idx="5">
                        <c:v>48.530299999999997</c:v>
                      </c:pt>
                      <c:pt idx="6">
                        <c:v>36.084800000000001</c:v>
                      </c:pt>
                      <c:pt idx="7">
                        <c:v>33.427599999999998</c:v>
                      </c:pt>
                      <c:pt idx="8">
                        <c:v>32.772500000000001</c:v>
                      </c:pt>
                      <c:pt idx="9">
                        <c:v>32.772500000000001</c:v>
                      </c:pt>
                      <c:pt idx="10">
                        <c:v>32.772500000000001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0E7-48BC-B9C4-818DF37D54E6}"/>
                  </c:ext>
                </c:extLst>
              </c15:ser>
            </c15:filteredBarSeries>
          </c:ext>
        </c:extLst>
      </c:bar3DChart>
      <c:catAx>
        <c:axId val="293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431343"/>
        <c:crosses val="autoZero"/>
        <c:auto val="1"/>
        <c:lblAlgn val="ctr"/>
        <c:lblOffset val="100"/>
        <c:noMultiLvlLbl val="0"/>
      </c:catAx>
      <c:valAx>
        <c:axId val="202343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7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6"/>
          <c:order val="6"/>
          <c:tx>
            <c:strRef>
              <c:f>'Ejercicio 4'!$C$10</c:f>
              <c:strCache>
                <c:ptCount val="1"/>
                <c:pt idx="0">
                  <c:v>Linear Model (LM)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4'!$D$3:$N$3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4'!$D$10:$N$10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31-4F27-AEAB-651F477AE1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3920"/>
        <c:axId val="2152231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4'!$C$4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4'!$D$4:$N$4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0.79810000000000003</c:v>
                      </c:pt>
                      <c:pt idx="1">
                        <c:v>0.81200000000000006</c:v>
                      </c:pt>
                      <c:pt idx="2">
                        <c:v>0.81340000000000001</c:v>
                      </c:pt>
                      <c:pt idx="3">
                        <c:v>0.81510000000000005</c:v>
                      </c:pt>
                      <c:pt idx="4">
                        <c:v>0.84440000000000004</c:v>
                      </c:pt>
                      <c:pt idx="5" formatCode="0.0000">
                        <c:v>0.87880000000000003</c:v>
                      </c:pt>
                      <c:pt idx="6">
                        <c:v>0.93279999999999996</c:v>
                      </c:pt>
                      <c:pt idx="7">
                        <c:v>0.94399999999999995</c:v>
                      </c:pt>
                      <c:pt idx="8">
                        <c:v>0.9466</c:v>
                      </c:pt>
                      <c:pt idx="9">
                        <c:v>0.9466</c:v>
                      </c:pt>
                      <c:pt idx="10">
                        <c:v>0.9466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A31-4F27-AEAB-651F477AE1A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4'!$D$5:$N$5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32.5685</c:v>
                      </c:pt>
                      <c:pt idx="1">
                        <c:v>31.311900000000001</c:v>
                      </c:pt>
                      <c:pt idx="2">
                        <c:v>30.846499999999999</c:v>
                      </c:pt>
                      <c:pt idx="3">
                        <c:v>29.840699999999998</c:v>
                      </c:pt>
                      <c:pt idx="4">
                        <c:v>27.319299999999998</c:v>
                      </c:pt>
                      <c:pt idx="5">
                        <c:v>24.939499999999999</c:v>
                      </c:pt>
                      <c:pt idx="6">
                        <c:v>20.6571</c:v>
                      </c:pt>
                      <c:pt idx="7">
                        <c:v>18.997599999999998</c:v>
                      </c:pt>
                      <c:pt idx="8">
                        <c:v>17.934000000000001</c:v>
                      </c:pt>
                      <c:pt idx="9">
                        <c:v>17.934000000000001</c:v>
                      </c:pt>
                      <c:pt idx="10">
                        <c:v>17.934000000000001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A31-4F27-AEAB-651F477AE1A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4'!$D$6:$N$6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84.491399999999999</c:v>
                      </c:pt>
                      <c:pt idx="1">
                        <c:v>81.704099999999997</c:v>
                      </c:pt>
                      <c:pt idx="2">
                        <c:v>81.2804</c:v>
                      </c:pt>
                      <c:pt idx="3">
                        <c:v>80.869699999999995</c:v>
                      </c:pt>
                      <c:pt idx="4">
                        <c:v>74.189899999999994</c:v>
                      </c:pt>
                      <c:pt idx="5">
                        <c:v>67.203100000000006</c:v>
                      </c:pt>
                      <c:pt idx="6">
                        <c:v>49.969000000000001</c:v>
                      </c:pt>
                      <c:pt idx="7">
                        <c:v>46.289400000000001</c:v>
                      </c:pt>
                      <c:pt idx="8">
                        <c:v>45.382199999999997</c:v>
                      </c:pt>
                      <c:pt idx="9">
                        <c:v>45.382199999999997</c:v>
                      </c:pt>
                      <c:pt idx="10">
                        <c:v>45.382199999999997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A31-4F27-AEAB-651F477AE1A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4'!$D$7:$N$7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39.034599999999998</c:v>
                      </c:pt>
                      <c:pt idx="1">
                        <c:v>37.528500000000001</c:v>
                      </c:pt>
                      <c:pt idx="2">
                        <c:v>36.970799999999997</c:v>
                      </c:pt>
                      <c:pt idx="3">
                        <c:v>35.765300000000003</c:v>
                      </c:pt>
                      <c:pt idx="4">
                        <c:v>32.743200000000002</c:v>
                      </c:pt>
                      <c:pt idx="5">
                        <c:v>29.890999999999998</c:v>
                      </c:pt>
                      <c:pt idx="6">
                        <c:v>24.758299999999998</c:v>
                      </c:pt>
                      <c:pt idx="7">
                        <c:v>22.769400000000001</c:v>
                      </c:pt>
                      <c:pt idx="8">
                        <c:v>21.494599999999998</c:v>
                      </c:pt>
                      <c:pt idx="9">
                        <c:v>21.494599999999998</c:v>
                      </c:pt>
                      <c:pt idx="10">
                        <c:v>21.494599999999998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31-4F27-AEAB-651F477AE1A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4'!$D$8:$N$8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61.014899999999997</c:v>
                      </c:pt>
                      <c:pt idx="1">
                        <c:v>59.002099999999999</c:v>
                      </c:pt>
                      <c:pt idx="2">
                        <c:v>58.696100000000001</c:v>
                      </c:pt>
                      <c:pt idx="3">
                        <c:v>58.399500000000003</c:v>
                      </c:pt>
                      <c:pt idx="4">
                        <c:v>53.575699999999998</c:v>
                      </c:pt>
                      <c:pt idx="5">
                        <c:v>48.530299999999997</c:v>
                      </c:pt>
                      <c:pt idx="6">
                        <c:v>36.084800000000001</c:v>
                      </c:pt>
                      <c:pt idx="7">
                        <c:v>33.427599999999998</c:v>
                      </c:pt>
                      <c:pt idx="8">
                        <c:v>32.772500000000001</c:v>
                      </c:pt>
                      <c:pt idx="9">
                        <c:v>32.772500000000001</c:v>
                      </c:pt>
                      <c:pt idx="10">
                        <c:v>32.772500000000001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31-4F27-AEAB-651F477AE1A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4'!$C$9</c15:sqref>
                        </c15:formulaRef>
                      </c:ext>
                    </c:extLst>
                    <c:strCache>
                      <c:ptCount val="1"/>
                      <c:pt idx="0">
                        <c:v>Número de nodos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4'!$D$9:$N$9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</c:v>
                      </c:pt>
                      <c:pt idx="1">
                        <c:v>10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19</c:v>
                      </c:pt>
                      <c:pt idx="6">
                        <c:v>21</c:v>
                      </c:pt>
                      <c:pt idx="7">
                        <c:v>24</c:v>
                      </c:pt>
                      <c:pt idx="8">
                        <c:v>31</c:v>
                      </c:pt>
                      <c:pt idx="9">
                        <c:v>31</c:v>
                      </c:pt>
                      <c:pt idx="10">
                        <c:v>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31-4F27-AEAB-651F477AE1A1}"/>
                  </c:ext>
                </c:extLst>
              </c15:ser>
            </c15:filteredBarSeries>
          </c:ext>
        </c:extLst>
      </c:bar3DChart>
      <c:catAx>
        <c:axId val="293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5223152"/>
        <c:crosses val="autoZero"/>
        <c:auto val="1"/>
        <c:lblAlgn val="ctr"/>
        <c:lblOffset val="100"/>
        <c:noMultiLvlLbl val="0"/>
      </c:catAx>
      <c:valAx>
        <c:axId val="2152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'Ejercicio 5'!$C$4</c:f>
              <c:strCache>
                <c:ptCount val="1"/>
                <c:pt idx="0">
                  <c:v>Correlation coefficient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5'!$D$3:$N$3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5'!$D$4:$N$4</c:f>
              <c:numCache>
                <c:formatCode>0.0000</c:formatCode>
                <c:ptCount val="11"/>
                <c:pt idx="0">
                  <c:v>0.74060000000000004</c:v>
                </c:pt>
                <c:pt idx="1">
                  <c:v>0.75429999999999997</c:v>
                </c:pt>
                <c:pt idx="2">
                  <c:v>0.71830000000000005</c:v>
                </c:pt>
                <c:pt idx="3">
                  <c:v>0.68200000000000005</c:v>
                </c:pt>
                <c:pt idx="4" formatCode="General">
                  <c:v>0.74050000000000005</c:v>
                </c:pt>
                <c:pt idx="5">
                  <c:v>0.70940000000000003</c:v>
                </c:pt>
                <c:pt idx="6">
                  <c:v>0.80740000000000001</c:v>
                </c:pt>
                <c:pt idx="7">
                  <c:v>0.84040000000000004</c:v>
                </c:pt>
                <c:pt idx="8" formatCode="General">
                  <c:v>0.84040000000000004</c:v>
                </c:pt>
                <c:pt idx="9">
                  <c:v>0.84040000000000004</c:v>
                </c:pt>
                <c:pt idx="10" formatCode="General">
                  <c:v>0.84040000000000004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E-47F7-8445-5EA61131DB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581759"/>
        <c:axId val="2025037551"/>
        <c:axId val="0"/>
      </c:bar3DChart>
      <c:catAx>
        <c:axId val="201958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5037551"/>
        <c:crosses val="autoZero"/>
        <c:auto val="1"/>
        <c:lblAlgn val="ctr"/>
        <c:lblOffset val="100"/>
        <c:noMultiLvlLbl val="0"/>
      </c:catAx>
      <c:valAx>
        <c:axId val="20250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58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'Ejercicio 5'!$C$5</c:f>
              <c:strCache>
                <c:ptCount val="1"/>
                <c:pt idx="0">
                  <c:v>Mean absolute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5'!$D$3:$N$3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5'!$D$5:$N$5</c:f>
              <c:numCache>
                <c:formatCode>0.0000</c:formatCode>
                <c:ptCount val="11"/>
                <c:pt idx="0">
                  <c:v>35.657699999999998</c:v>
                </c:pt>
                <c:pt idx="1">
                  <c:v>34.545200000000001</c:v>
                </c:pt>
                <c:pt idx="2">
                  <c:v>37.143599999999999</c:v>
                </c:pt>
                <c:pt idx="3">
                  <c:v>40.807699999999997</c:v>
                </c:pt>
                <c:pt idx="4" formatCode="General">
                  <c:v>34.1584</c:v>
                </c:pt>
                <c:pt idx="5">
                  <c:v>33.709499999999998</c:v>
                </c:pt>
                <c:pt idx="6">
                  <c:v>28.2805</c:v>
                </c:pt>
                <c:pt idx="7">
                  <c:v>25.773599999999998</c:v>
                </c:pt>
                <c:pt idx="8" formatCode="#,##0.0000">
                  <c:v>25.773599999999998</c:v>
                </c:pt>
                <c:pt idx="9">
                  <c:v>25.773599999999998</c:v>
                </c:pt>
                <c:pt idx="10">
                  <c:v>25.773599999999998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D-4F4E-BE97-B815A1034C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23077919"/>
        <c:axId val="190920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5'!$C$4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5'!$D$4:$N$4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0.74060000000000004</c:v>
                      </c:pt>
                      <c:pt idx="1">
                        <c:v>0.75429999999999997</c:v>
                      </c:pt>
                      <c:pt idx="2">
                        <c:v>0.71830000000000005</c:v>
                      </c:pt>
                      <c:pt idx="3">
                        <c:v>0.68200000000000005</c:v>
                      </c:pt>
                      <c:pt idx="4" formatCode="General">
                        <c:v>0.74050000000000005</c:v>
                      </c:pt>
                      <c:pt idx="5">
                        <c:v>0.70940000000000003</c:v>
                      </c:pt>
                      <c:pt idx="6">
                        <c:v>0.80740000000000001</c:v>
                      </c:pt>
                      <c:pt idx="7">
                        <c:v>0.84040000000000004</c:v>
                      </c:pt>
                      <c:pt idx="8" formatCode="General">
                        <c:v>0.84040000000000004</c:v>
                      </c:pt>
                      <c:pt idx="9">
                        <c:v>0.84040000000000004</c:v>
                      </c:pt>
                      <c:pt idx="10" formatCode="General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70D-4F4E-BE97-B815A1034CAB}"/>
                  </c:ext>
                </c:extLst>
              </c15:ser>
            </c15:filteredBarSeries>
          </c:ext>
        </c:extLst>
      </c:bar3DChart>
      <c:catAx>
        <c:axId val="20230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92096"/>
        <c:crosses val="autoZero"/>
        <c:auto val="1"/>
        <c:lblAlgn val="ctr"/>
        <c:lblOffset val="100"/>
        <c:noMultiLvlLbl val="0"/>
      </c:catAx>
      <c:valAx>
        <c:axId val="190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07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2"/>
          <c:order val="2"/>
          <c:tx>
            <c:strRef>
              <c:f>'Ejercicio 5'!$C$6</c:f>
              <c:strCache>
                <c:ptCount val="1"/>
                <c:pt idx="0">
                  <c:v>Root mean squared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5'!$D$3:$N$3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5'!$D$6:$N$6</c:f>
              <c:numCache>
                <c:formatCode>0.0000</c:formatCode>
                <c:ptCount val="11"/>
                <c:pt idx="0">
                  <c:v>94.988299999999995</c:v>
                </c:pt>
                <c:pt idx="1">
                  <c:v>92.152100000000004</c:v>
                </c:pt>
                <c:pt idx="2">
                  <c:v>98.240700000000004</c:v>
                </c:pt>
                <c:pt idx="3">
                  <c:v>101.2787</c:v>
                </c:pt>
                <c:pt idx="4" formatCode="General">
                  <c:v>94.947299999999998</c:v>
                </c:pt>
                <c:pt idx="5">
                  <c:v>97.950999999999993</c:v>
                </c:pt>
                <c:pt idx="6">
                  <c:v>82.208600000000004</c:v>
                </c:pt>
                <c:pt idx="7">
                  <c:v>75.673299999999998</c:v>
                </c:pt>
                <c:pt idx="8" formatCode="#,##0.0000">
                  <c:v>75.673299999999998</c:v>
                </c:pt>
                <c:pt idx="9">
                  <c:v>75.673299999999998</c:v>
                </c:pt>
                <c:pt idx="10">
                  <c:v>75.673299999999998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8-4AC6-B6B0-84C7BB5E34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2256"/>
        <c:axId val="1661452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5'!$C$4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5'!$D$4:$N$4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0.74060000000000004</c:v>
                      </c:pt>
                      <c:pt idx="1">
                        <c:v>0.75429999999999997</c:v>
                      </c:pt>
                      <c:pt idx="2">
                        <c:v>0.71830000000000005</c:v>
                      </c:pt>
                      <c:pt idx="3">
                        <c:v>0.68200000000000005</c:v>
                      </c:pt>
                      <c:pt idx="4" formatCode="General">
                        <c:v>0.74050000000000005</c:v>
                      </c:pt>
                      <c:pt idx="5">
                        <c:v>0.70940000000000003</c:v>
                      </c:pt>
                      <c:pt idx="6">
                        <c:v>0.80740000000000001</c:v>
                      </c:pt>
                      <c:pt idx="7">
                        <c:v>0.84040000000000004</c:v>
                      </c:pt>
                      <c:pt idx="8" formatCode="General">
                        <c:v>0.84040000000000004</c:v>
                      </c:pt>
                      <c:pt idx="9">
                        <c:v>0.84040000000000004</c:v>
                      </c:pt>
                      <c:pt idx="10" formatCode="General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2F8-4AC6-B6B0-84C7BB5E34E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35.657699999999998</c:v>
                      </c:pt>
                      <c:pt idx="1">
                        <c:v>34.545200000000001</c:v>
                      </c:pt>
                      <c:pt idx="2">
                        <c:v>37.143599999999999</c:v>
                      </c:pt>
                      <c:pt idx="3">
                        <c:v>40.807699999999997</c:v>
                      </c:pt>
                      <c:pt idx="4" formatCode="General">
                        <c:v>34.1584</c:v>
                      </c:pt>
                      <c:pt idx="5">
                        <c:v>33.709499999999998</c:v>
                      </c:pt>
                      <c:pt idx="6">
                        <c:v>28.2805</c:v>
                      </c:pt>
                      <c:pt idx="7">
                        <c:v>25.773599999999998</c:v>
                      </c:pt>
                      <c:pt idx="8" formatCode="#,##0.0000">
                        <c:v>25.773599999999998</c:v>
                      </c:pt>
                      <c:pt idx="9">
                        <c:v>25.773599999999998</c:v>
                      </c:pt>
                      <c:pt idx="1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2F8-4AC6-B6B0-84C7BB5E34EF}"/>
                  </c:ext>
                </c:extLst>
              </c15:ser>
            </c15:filteredBarSeries>
          </c:ext>
        </c:extLst>
      </c:bar3DChart>
      <c:catAx>
        <c:axId val="293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4528"/>
        <c:crosses val="autoZero"/>
        <c:auto val="1"/>
        <c:lblAlgn val="ctr"/>
        <c:lblOffset val="100"/>
        <c:noMultiLvlLbl val="0"/>
      </c:catAx>
      <c:valAx>
        <c:axId val="166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3"/>
          <c:order val="3"/>
          <c:tx>
            <c:strRef>
              <c:f>'Ejercicio 5'!$C$7</c:f>
              <c:strCache>
                <c:ptCount val="1"/>
                <c:pt idx="0">
                  <c:v>Relative absolute error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5'!$D$3:$N$3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5'!$D$7:$N$7</c:f>
              <c:numCache>
                <c:formatCode>0.0000</c:formatCode>
                <c:ptCount val="11"/>
                <c:pt idx="0">
                  <c:v>42.737200000000001</c:v>
                </c:pt>
                <c:pt idx="1">
                  <c:v>41.403799999999997</c:v>
                </c:pt>
                <c:pt idx="2">
                  <c:v>44.518099999999997</c:v>
                </c:pt>
                <c:pt idx="3">
                  <c:v>48.909599999999998</c:v>
                </c:pt>
                <c:pt idx="4" formatCode="General">
                  <c:v>40.940100000000001</c:v>
                </c:pt>
                <c:pt idx="5">
                  <c:v>40.402099999999997</c:v>
                </c:pt>
                <c:pt idx="6">
                  <c:v>33.895299999999999</c:v>
                </c:pt>
                <c:pt idx="7">
                  <c:v>30.890599999999999</c:v>
                </c:pt>
                <c:pt idx="8" formatCode="General">
                  <c:v>30.890599999999999</c:v>
                </c:pt>
                <c:pt idx="9">
                  <c:v>30.890599999999999</c:v>
                </c:pt>
                <c:pt idx="10">
                  <c:v>30.890599999999999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4-4603-B392-B8F6F73667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93072"/>
        <c:axId val="1662662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5'!$C$4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5'!$D$4:$N$4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0.74060000000000004</c:v>
                      </c:pt>
                      <c:pt idx="1">
                        <c:v>0.75429999999999997</c:v>
                      </c:pt>
                      <c:pt idx="2">
                        <c:v>0.71830000000000005</c:v>
                      </c:pt>
                      <c:pt idx="3">
                        <c:v>0.68200000000000005</c:v>
                      </c:pt>
                      <c:pt idx="4" formatCode="General">
                        <c:v>0.74050000000000005</c:v>
                      </c:pt>
                      <c:pt idx="5">
                        <c:v>0.70940000000000003</c:v>
                      </c:pt>
                      <c:pt idx="6">
                        <c:v>0.80740000000000001</c:v>
                      </c:pt>
                      <c:pt idx="7">
                        <c:v>0.84040000000000004</c:v>
                      </c:pt>
                      <c:pt idx="8" formatCode="General">
                        <c:v>0.84040000000000004</c:v>
                      </c:pt>
                      <c:pt idx="9">
                        <c:v>0.84040000000000004</c:v>
                      </c:pt>
                      <c:pt idx="10" formatCode="General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834-4603-B392-B8F6F736673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35.657699999999998</c:v>
                      </c:pt>
                      <c:pt idx="1">
                        <c:v>34.545200000000001</c:v>
                      </c:pt>
                      <c:pt idx="2">
                        <c:v>37.143599999999999</c:v>
                      </c:pt>
                      <c:pt idx="3">
                        <c:v>40.807699999999997</c:v>
                      </c:pt>
                      <c:pt idx="4" formatCode="General">
                        <c:v>34.1584</c:v>
                      </c:pt>
                      <c:pt idx="5">
                        <c:v>33.709499999999998</c:v>
                      </c:pt>
                      <c:pt idx="6">
                        <c:v>28.2805</c:v>
                      </c:pt>
                      <c:pt idx="7">
                        <c:v>25.773599999999998</c:v>
                      </c:pt>
                      <c:pt idx="8" formatCode="#,##0.0000">
                        <c:v>25.773599999999998</c:v>
                      </c:pt>
                      <c:pt idx="9">
                        <c:v>25.773599999999998</c:v>
                      </c:pt>
                      <c:pt idx="1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34-4603-B392-B8F6F736673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94.988299999999995</c:v>
                      </c:pt>
                      <c:pt idx="1">
                        <c:v>92.152100000000004</c:v>
                      </c:pt>
                      <c:pt idx="2">
                        <c:v>98.240700000000004</c:v>
                      </c:pt>
                      <c:pt idx="3">
                        <c:v>101.2787</c:v>
                      </c:pt>
                      <c:pt idx="4" formatCode="General">
                        <c:v>94.947299999999998</c:v>
                      </c:pt>
                      <c:pt idx="5">
                        <c:v>97.950999999999993</c:v>
                      </c:pt>
                      <c:pt idx="6">
                        <c:v>82.208600000000004</c:v>
                      </c:pt>
                      <c:pt idx="7">
                        <c:v>75.673299999999998</c:v>
                      </c:pt>
                      <c:pt idx="8" formatCode="#,##0.0000">
                        <c:v>75.673299999999998</c:v>
                      </c:pt>
                      <c:pt idx="9">
                        <c:v>75.673299999999998</c:v>
                      </c:pt>
                      <c:pt idx="10">
                        <c:v>75.673299999999998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34-4603-B392-B8F6F7366733}"/>
                  </c:ext>
                </c:extLst>
              </c15:ser>
            </c15:filteredBarSeries>
          </c:ext>
        </c:extLst>
      </c:bar3DChart>
      <c:catAx>
        <c:axId val="293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26624"/>
        <c:crosses val="autoZero"/>
        <c:auto val="1"/>
        <c:lblAlgn val="ctr"/>
        <c:lblOffset val="100"/>
        <c:noMultiLvlLbl val="0"/>
      </c:catAx>
      <c:valAx>
        <c:axId val="166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4"/>
          <c:order val="4"/>
          <c:tx>
            <c:strRef>
              <c:f>'Ejercicio 5'!$C$8</c:f>
              <c:strCache>
                <c:ptCount val="1"/>
                <c:pt idx="0">
                  <c:v>Root relative squared error (%)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5'!$D$3:$N$3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5'!$D$8:$N$8</c:f>
              <c:numCache>
                <c:formatCode>0.0000</c:formatCode>
                <c:ptCount val="11"/>
                <c:pt idx="0">
                  <c:v>68.595200000000006</c:v>
                </c:pt>
                <c:pt idx="1">
                  <c:v>66.546999999999997</c:v>
                </c:pt>
                <c:pt idx="2">
                  <c:v>70.943799999999996</c:v>
                </c:pt>
                <c:pt idx="3">
                  <c:v>73.137699999999995</c:v>
                </c:pt>
                <c:pt idx="4" formatCode="General">
                  <c:v>68.565600000000003</c:v>
                </c:pt>
                <c:pt idx="5">
                  <c:v>70.734700000000004</c:v>
                </c:pt>
                <c:pt idx="6">
                  <c:v>59.366399999999999</c:v>
                </c:pt>
                <c:pt idx="7">
                  <c:v>54.646999999999998</c:v>
                </c:pt>
                <c:pt idx="8" formatCode="General">
                  <c:v>54.646999999999998</c:v>
                </c:pt>
                <c:pt idx="9">
                  <c:v>54.646999999999998</c:v>
                </c:pt>
                <c:pt idx="10">
                  <c:v>54.646999999999998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6-4B59-B33F-3EE0E3542E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600479"/>
        <c:axId val="1676559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5'!$C$4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5'!$D$4:$N$4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0.74060000000000004</c:v>
                      </c:pt>
                      <c:pt idx="1">
                        <c:v>0.75429999999999997</c:v>
                      </c:pt>
                      <c:pt idx="2">
                        <c:v>0.71830000000000005</c:v>
                      </c:pt>
                      <c:pt idx="3">
                        <c:v>0.68200000000000005</c:v>
                      </c:pt>
                      <c:pt idx="4" formatCode="General">
                        <c:v>0.74050000000000005</c:v>
                      </c:pt>
                      <c:pt idx="5">
                        <c:v>0.70940000000000003</c:v>
                      </c:pt>
                      <c:pt idx="6">
                        <c:v>0.80740000000000001</c:v>
                      </c:pt>
                      <c:pt idx="7">
                        <c:v>0.84040000000000004</c:v>
                      </c:pt>
                      <c:pt idx="8" formatCode="General">
                        <c:v>0.84040000000000004</c:v>
                      </c:pt>
                      <c:pt idx="9">
                        <c:v>0.84040000000000004</c:v>
                      </c:pt>
                      <c:pt idx="10" formatCode="General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216-4B59-B33F-3EE0E3542E6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35.657699999999998</c:v>
                      </c:pt>
                      <c:pt idx="1">
                        <c:v>34.545200000000001</c:v>
                      </c:pt>
                      <c:pt idx="2">
                        <c:v>37.143599999999999</c:v>
                      </c:pt>
                      <c:pt idx="3">
                        <c:v>40.807699999999997</c:v>
                      </c:pt>
                      <c:pt idx="4" formatCode="General">
                        <c:v>34.1584</c:v>
                      </c:pt>
                      <c:pt idx="5">
                        <c:v>33.709499999999998</c:v>
                      </c:pt>
                      <c:pt idx="6">
                        <c:v>28.2805</c:v>
                      </c:pt>
                      <c:pt idx="7">
                        <c:v>25.773599999999998</c:v>
                      </c:pt>
                      <c:pt idx="8" formatCode="#,##0.0000">
                        <c:v>25.773599999999998</c:v>
                      </c:pt>
                      <c:pt idx="9">
                        <c:v>25.773599999999998</c:v>
                      </c:pt>
                      <c:pt idx="1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216-4B59-B33F-3EE0E3542E6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94.988299999999995</c:v>
                      </c:pt>
                      <c:pt idx="1">
                        <c:v>92.152100000000004</c:v>
                      </c:pt>
                      <c:pt idx="2">
                        <c:v>98.240700000000004</c:v>
                      </c:pt>
                      <c:pt idx="3">
                        <c:v>101.2787</c:v>
                      </c:pt>
                      <c:pt idx="4" formatCode="General">
                        <c:v>94.947299999999998</c:v>
                      </c:pt>
                      <c:pt idx="5">
                        <c:v>97.950999999999993</c:v>
                      </c:pt>
                      <c:pt idx="6">
                        <c:v>82.208600000000004</c:v>
                      </c:pt>
                      <c:pt idx="7">
                        <c:v>75.673299999999998</c:v>
                      </c:pt>
                      <c:pt idx="8" formatCode="#,##0.0000">
                        <c:v>75.673299999999998</c:v>
                      </c:pt>
                      <c:pt idx="9">
                        <c:v>75.673299999999998</c:v>
                      </c:pt>
                      <c:pt idx="10">
                        <c:v>75.673299999999998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216-4B59-B33F-3EE0E3542E6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5'!$D$7:$N$7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42.737200000000001</c:v>
                      </c:pt>
                      <c:pt idx="1">
                        <c:v>41.403799999999997</c:v>
                      </c:pt>
                      <c:pt idx="2">
                        <c:v>44.518099999999997</c:v>
                      </c:pt>
                      <c:pt idx="3">
                        <c:v>48.909599999999998</c:v>
                      </c:pt>
                      <c:pt idx="4" formatCode="General">
                        <c:v>40.940100000000001</c:v>
                      </c:pt>
                      <c:pt idx="5">
                        <c:v>40.402099999999997</c:v>
                      </c:pt>
                      <c:pt idx="6">
                        <c:v>33.895299999999999</c:v>
                      </c:pt>
                      <c:pt idx="7">
                        <c:v>30.890599999999999</c:v>
                      </c:pt>
                      <c:pt idx="8" formatCode="General">
                        <c:v>30.890599999999999</c:v>
                      </c:pt>
                      <c:pt idx="9">
                        <c:v>30.890599999999999</c:v>
                      </c:pt>
                      <c:pt idx="10">
                        <c:v>30.890599999999999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216-4B59-B33F-3EE0E3542E63}"/>
                  </c:ext>
                </c:extLst>
              </c15:ser>
            </c15:filteredBarSeries>
          </c:ext>
        </c:extLst>
      </c:bar3DChart>
      <c:catAx>
        <c:axId val="201960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655952"/>
        <c:crosses val="autoZero"/>
        <c:auto val="1"/>
        <c:lblAlgn val="ctr"/>
        <c:lblOffset val="100"/>
        <c:noMultiLvlLbl val="0"/>
      </c:catAx>
      <c:valAx>
        <c:axId val="1676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60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5"/>
          <c:order val="5"/>
          <c:tx>
            <c:strRef>
              <c:f>'Ejercicio 5'!$C$9</c:f>
              <c:strCache>
                <c:ptCount val="1"/>
                <c:pt idx="0">
                  <c:v>Número de nodos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5'!$D$3:$N$3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5'!$D$9:$N$9</c:f>
              <c:numCache>
                <c:formatCode>0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1-4FD4-871D-E9640E7CDF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73520"/>
        <c:axId val="202343134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5'!$C$4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5'!$D$4:$N$4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0.74060000000000004</c:v>
                      </c:pt>
                      <c:pt idx="1">
                        <c:v>0.75429999999999997</c:v>
                      </c:pt>
                      <c:pt idx="2">
                        <c:v>0.71830000000000005</c:v>
                      </c:pt>
                      <c:pt idx="3">
                        <c:v>0.68200000000000005</c:v>
                      </c:pt>
                      <c:pt idx="4" formatCode="General">
                        <c:v>0.74050000000000005</c:v>
                      </c:pt>
                      <c:pt idx="5">
                        <c:v>0.70940000000000003</c:v>
                      </c:pt>
                      <c:pt idx="6">
                        <c:v>0.80740000000000001</c:v>
                      </c:pt>
                      <c:pt idx="7">
                        <c:v>0.84040000000000004</c:v>
                      </c:pt>
                      <c:pt idx="8" formatCode="General">
                        <c:v>0.84040000000000004</c:v>
                      </c:pt>
                      <c:pt idx="9">
                        <c:v>0.84040000000000004</c:v>
                      </c:pt>
                      <c:pt idx="10" formatCode="General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FE1-4FD4-871D-E9640E7CDF4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35.657699999999998</c:v>
                      </c:pt>
                      <c:pt idx="1">
                        <c:v>34.545200000000001</c:v>
                      </c:pt>
                      <c:pt idx="2">
                        <c:v>37.143599999999999</c:v>
                      </c:pt>
                      <c:pt idx="3">
                        <c:v>40.807699999999997</c:v>
                      </c:pt>
                      <c:pt idx="4" formatCode="General">
                        <c:v>34.1584</c:v>
                      </c:pt>
                      <c:pt idx="5">
                        <c:v>33.709499999999998</c:v>
                      </c:pt>
                      <c:pt idx="6">
                        <c:v>28.2805</c:v>
                      </c:pt>
                      <c:pt idx="7">
                        <c:v>25.773599999999998</c:v>
                      </c:pt>
                      <c:pt idx="8" formatCode="#,##0.0000">
                        <c:v>25.773599999999998</c:v>
                      </c:pt>
                      <c:pt idx="9">
                        <c:v>25.773599999999998</c:v>
                      </c:pt>
                      <c:pt idx="1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E1-4FD4-871D-E9640E7CDF4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94.988299999999995</c:v>
                      </c:pt>
                      <c:pt idx="1">
                        <c:v>92.152100000000004</c:v>
                      </c:pt>
                      <c:pt idx="2">
                        <c:v>98.240700000000004</c:v>
                      </c:pt>
                      <c:pt idx="3">
                        <c:v>101.2787</c:v>
                      </c:pt>
                      <c:pt idx="4" formatCode="General">
                        <c:v>94.947299999999998</c:v>
                      </c:pt>
                      <c:pt idx="5">
                        <c:v>97.950999999999993</c:v>
                      </c:pt>
                      <c:pt idx="6">
                        <c:v>82.208600000000004</c:v>
                      </c:pt>
                      <c:pt idx="7">
                        <c:v>75.673299999999998</c:v>
                      </c:pt>
                      <c:pt idx="8" formatCode="#,##0.0000">
                        <c:v>75.673299999999998</c:v>
                      </c:pt>
                      <c:pt idx="9">
                        <c:v>75.673299999999998</c:v>
                      </c:pt>
                      <c:pt idx="10">
                        <c:v>75.673299999999998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E1-4FD4-871D-E9640E7CDF4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5'!$D$7:$N$7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42.737200000000001</c:v>
                      </c:pt>
                      <c:pt idx="1">
                        <c:v>41.403799999999997</c:v>
                      </c:pt>
                      <c:pt idx="2">
                        <c:v>44.518099999999997</c:v>
                      </c:pt>
                      <c:pt idx="3">
                        <c:v>48.909599999999998</c:v>
                      </c:pt>
                      <c:pt idx="4" formatCode="General">
                        <c:v>40.940100000000001</c:v>
                      </c:pt>
                      <c:pt idx="5">
                        <c:v>40.402099999999997</c:v>
                      </c:pt>
                      <c:pt idx="6">
                        <c:v>33.895299999999999</c:v>
                      </c:pt>
                      <c:pt idx="7">
                        <c:v>30.890599999999999</c:v>
                      </c:pt>
                      <c:pt idx="8" formatCode="General">
                        <c:v>30.890599999999999</c:v>
                      </c:pt>
                      <c:pt idx="9">
                        <c:v>30.890599999999999</c:v>
                      </c:pt>
                      <c:pt idx="10">
                        <c:v>30.890599999999999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FE1-4FD4-871D-E9640E7CDF4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5'!$D$8:$N$8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68.595200000000006</c:v>
                      </c:pt>
                      <c:pt idx="1">
                        <c:v>66.546999999999997</c:v>
                      </c:pt>
                      <c:pt idx="2">
                        <c:v>70.943799999999996</c:v>
                      </c:pt>
                      <c:pt idx="3">
                        <c:v>73.137699999999995</c:v>
                      </c:pt>
                      <c:pt idx="4" formatCode="General">
                        <c:v>68.565600000000003</c:v>
                      </c:pt>
                      <c:pt idx="5">
                        <c:v>70.734700000000004</c:v>
                      </c:pt>
                      <c:pt idx="6">
                        <c:v>59.366399999999999</c:v>
                      </c:pt>
                      <c:pt idx="7">
                        <c:v>54.646999999999998</c:v>
                      </c:pt>
                      <c:pt idx="8" formatCode="General">
                        <c:v>54.646999999999998</c:v>
                      </c:pt>
                      <c:pt idx="9">
                        <c:v>54.646999999999998</c:v>
                      </c:pt>
                      <c:pt idx="10">
                        <c:v>54.646999999999998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FE1-4FD4-871D-E9640E7CDF41}"/>
                  </c:ext>
                </c:extLst>
              </c15:ser>
            </c15:filteredBarSeries>
          </c:ext>
        </c:extLst>
      </c:bar3DChart>
      <c:catAx>
        <c:axId val="293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431343"/>
        <c:crosses val="autoZero"/>
        <c:auto val="1"/>
        <c:lblAlgn val="ctr"/>
        <c:lblOffset val="100"/>
        <c:noMultiLvlLbl val="0"/>
      </c:catAx>
      <c:valAx>
        <c:axId val="202343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7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6"/>
          <c:order val="6"/>
          <c:tx>
            <c:strRef>
              <c:f>'Ejercicio 5'!$C$10</c:f>
              <c:strCache>
                <c:ptCount val="1"/>
                <c:pt idx="0">
                  <c:v>Linear Model (LM)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5'!$D$3:$N$3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5'!$D$10:$N$10</c:f>
              <c:numCache>
                <c:formatCode>0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A-4F94-8B25-B181C36C5D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3920"/>
        <c:axId val="2152231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5'!$C$4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5'!$D$4:$N$4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0.74060000000000004</c:v>
                      </c:pt>
                      <c:pt idx="1">
                        <c:v>0.75429999999999997</c:v>
                      </c:pt>
                      <c:pt idx="2">
                        <c:v>0.71830000000000005</c:v>
                      </c:pt>
                      <c:pt idx="3">
                        <c:v>0.68200000000000005</c:v>
                      </c:pt>
                      <c:pt idx="4" formatCode="General">
                        <c:v>0.74050000000000005</c:v>
                      </c:pt>
                      <c:pt idx="5">
                        <c:v>0.70940000000000003</c:v>
                      </c:pt>
                      <c:pt idx="6">
                        <c:v>0.80740000000000001</c:v>
                      </c:pt>
                      <c:pt idx="7">
                        <c:v>0.84040000000000004</c:v>
                      </c:pt>
                      <c:pt idx="8" formatCode="General">
                        <c:v>0.84040000000000004</c:v>
                      </c:pt>
                      <c:pt idx="9">
                        <c:v>0.84040000000000004</c:v>
                      </c:pt>
                      <c:pt idx="10" formatCode="General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3A-4F94-8B25-B181C36C5DA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35.657699999999998</c:v>
                      </c:pt>
                      <c:pt idx="1">
                        <c:v>34.545200000000001</c:v>
                      </c:pt>
                      <c:pt idx="2">
                        <c:v>37.143599999999999</c:v>
                      </c:pt>
                      <c:pt idx="3">
                        <c:v>40.807699999999997</c:v>
                      </c:pt>
                      <c:pt idx="4" formatCode="General">
                        <c:v>34.1584</c:v>
                      </c:pt>
                      <c:pt idx="5">
                        <c:v>33.709499999999998</c:v>
                      </c:pt>
                      <c:pt idx="6">
                        <c:v>28.2805</c:v>
                      </c:pt>
                      <c:pt idx="7">
                        <c:v>25.773599999999998</c:v>
                      </c:pt>
                      <c:pt idx="8" formatCode="#,##0.0000">
                        <c:v>25.773599999999998</c:v>
                      </c:pt>
                      <c:pt idx="9">
                        <c:v>25.773599999999998</c:v>
                      </c:pt>
                      <c:pt idx="1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3A-4F94-8B25-B181C36C5DA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94.988299999999995</c:v>
                      </c:pt>
                      <c:pt idx="1">
                        <c:v>92.152100000000004</c:v>
                      </c:pt>
                      <c:pt idx="2">
                        <c:v>98.240700000000004</c:v>
                      </c:pt>
                      <c:pt idx="3">
                        <c:v>101.2787</c:v>
                      </c:pt>
                      <c:pt idx="4" formatCode="General">
                        <c:v>94.947299999999998</c:v>
                      </c:pt>
                      <c:pt idx="5">
                        <c:v>97.950999999999993</c:v>
                      </c:pt>
                      <c:pt idx="6">
                        <c:v>82.208600000000004</c:v>
                      </c:pt>
                      <c:pt idx="7">
                        <c:v>75.673299999999998</c:v>
                      </c:pt>
                      <c:pt idx="8" formatCode="#,##0.0000">
                        <c:v>75.673299999999998</c:v>
                      </c:pt>
                      <c:pt idx="9">
                        <c:v>75.673299999999998</c:v>
                      </c:pt>
                      <c:pt idx="10">
                        <c:v>75.673299999999998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43A-4F94-8B25-B181C36C5DA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5'!$D$7:$N$7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42.737200000000001</c:v>
                      </c:pt>
                      <c:pt idx="1">
                        <c:v>41.403799999999997</c:v>
                      </c:pt>
                      <c:pt idx="2">
                        <c:v>44.518099999999997</c:v>
                      </c:pt>
                      <c:pt idx="3">
                        <c:v>48.909599999999998</c:v>
                      </c:pt>
                      <c:pt idx="4" formatCode="General">
                        <c:v>40.940100000000001</c:v>
                      </c:pt>
                      <c:pt idx="5">
                        <c:v>40.402099999999997</c:v>
                      </c:pt>
                      <c:pt idx="6">
                        <c:v>33.895299999999999</c:v>
                      </c:pt>
                      <c:pt idx="7">
                        <c:v>30.890599999999999</c:v>
                      </c:pt>
                      <c:pt idx="8" formatCode="General">
                        <c:v>30.890599999999999</c:v>
                      </c:pt>
                      <c:pt idx="9">
                        <c:v>30.890599999999999</c:v>
                      </c:pt>
                      <c:pt idx="10">
                        <c:v>30.890599999999999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43A-4F94-8B25-B181C36C5DA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5'!$D$8:$N$8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68.595200000000006</c:v>
                      </c:pt>
                      <c:pt idx="1">
                        <c:v>66.546999999999997</c:v>
                      </c:pt>
                      <c:pt idx="2">
                        <c:v>70.943799999999996</c:v>
                      </c:pt>
                      <c:pt idx="3">
                        <c:v>73.137699999999995</c:v>
                      </c:pt>
                      <c:pt idx="4" formatCode="General">
                        <c:v>68.565600000000003</c:v>
                      </c:pt>
                      <c:pt idx="5">
                        <c:v>70.734700000000004</c:v>
                      </c:pt>
                      <c:pt idx="6">
                        <c:v>59.366399999999999</c:v>
                      </c:pt>
                      <c:pt idx="7">
                        <c:v>54.646999999999998</c:v>
                      </c:pt>
                      <c:pt idx="8" formatCode="General">
                        <c:v>54.646999999999998</c:v>
                      </c:pt>
                      <c:pt idx="9">
                        <c:v>54.646999999999998</c:v>
                      </c:pt>
                      <c:pt idx="10">
                        <c:v>54.646999999999998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43A-4F94-8B25-B181C36C5DA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5'!$C$9</c15:sqref>
                        </c15:formulaRef>
                      </c:ext>
                    </c:extLst>
                    <c:strCache>
                      <c:ptCount val="1"/>
                      <c:pt idx="0">
                        <c:v>Número de nodos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5'!$D$9:$N$9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7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11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11</c:v>
                      </c:pt>
                      <c:pt idx="8">
                        <c:v>11</c:v>
                      </c:pt>
                      <c:pt idx="9">
                        <c:v>11</c:v>
                      </c:pt>
                      <c:pt idx="10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43A-4F94-8B25-B181C36C5DA5}"/>
                  </c:ext>
                </c:extLst>
              </c15:ser>
            </c15:filteredBarSeries>
          </c:ext>
        </c:extLst>
      </c:bar3DChart>
      <c:catAx>
        <c:axId val="293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5223152"/>
        <c:crosses val="autoZero"/>
        <c:auto val="1"/>
        <c:lblAlgn val="ctr"/>
        <c:lblOffset val="100"/>
        <c:noMultiLvlLbl val="0"/>
      </c:catAx>
      <c:valAx>
        <c:axId val="2152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'Ejercicio 9'!$C$4</c:f>
              <c:strCache>
                <c:ptCount val="1"/>
                <c:pt idx="0">
                  <c:v>Correlation coefficient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9'!$D$3:$D$3</c:f>
              <c:strCache>
                <c:ptCount val="1"/>
                <c:pt idx="0">
                  <c:v>Validación cruzada</c:v>
                </c:pt>
              </c:strCache>
            </c:strRef>
          </c:cat>
          <c:val>
            <c:numRef>
              <c:f>'Ejercicio 9'!$D$4:$D$4</c:f>
              <c:numCache>
                <c:formatCode>0.0000</c:formatCode>
                <c:ptCount val="1"/>
                <c:pt idx="0">
                  <c:v>0.84040000000000004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9-4845-99D0-FF4385211A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581759"/>
        <c:axId val="2025037551"/>
        <c:axId val="0"/>
      </c:bar3DChart>
      <c:catAx>
        <c:axId val="201958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5037551"/>
        <c:crosses val="autoZero"/>
        <c:auto val="1"/>
        <c:lblAlgn val="ctr"/>
        <c:lblOffset val="100"/>
        <c:noMultiLvlLbl val="0"/>
      </c:catAx>
      <c:valAx>
        <c:axId val="20250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58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'Ejercicio 9'!$C$5</c:f>
              <c:strCache>
                <c:ptCount val="1"/>
                <c:pt idx="0">
                  <c:v>Mean absolute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9'!$D$3:$D$3</c:f>
              <c:strCache>
                <c:ptCount val="1"/>
                <c:pt idx="0">
                  <c:v>Validación cruzada</c:v>
                </c:pt>
              </c:strCache>
            </c:strRef>
          </c:cat>
          <c:val>
            <c:numRef>
              <c:f>'Ejercicio 9'!$D$5:$D$5</c:f>
              <c:numCache>
                <c:formatCode>0.0000</c:formatCode>
                <c:ptCount val="1"/>
                <c:pt idx="0">
                  <c:v>25.773599999999998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1-4717-9705-4DD430314D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23077919"/>
        <c:axId val="190920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9'!$C$4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9'!$D$4:$D$4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AA1-4717-9705-4DD430314D00}"/>
                  </c:ext>
                </c:extLst>
              </c15:ser>
            </c15:filteredBarSeries>
          </c:ext>
        </c:extLst>
      </c:bar3DChart>
      <c:catAx>
        <c:axId val="20230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92096"/>
        <c:crosses val="autoZero"/>
        <c:auto val="1"/>
        <c:lblAlgn val="ctr"/>
        <c:lblOffset val="100"/>
        <c:noMultiLvlLbl val="0"/>
      </c:catAx>
      <c:valAx>
        <c:axId val="190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07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2"/>
          <c:order val="2"/>
          <c:tx>
            <c:strRef>
              <c:f>'Ejercicio 9'!$C$6</c:f>
              <c:strCache>
                <c:ptCount val="1"/>
                <c:pt idx="0">
                  <c:v>Root mean squared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9'!$D$3:$D$3</c:f>
              <c:strCache>
                <c:ptCount val="1"/>
                <c:pt idx="0">
                  <c:v>Validación cruzada</c:v>
                </c:pt>
              </c:strCache>
            </c:strRef>
          </c:cat>
          <c:val>
            <c:numRef>
              <c:f>'Ejercicio 9'!$D$6:$D$6</c:f>
              <c:numCache>
                <c:formatCode>0.0000</c:formatCode>
                <c:ptCount val="1"/>
                <c:pt idx="0">
                  <c:v>75.673299999999998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5-47A4-9DF3-2930CC64C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2256"/>
        <c:axId val="1661452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9'!$C$4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9'!$D$4:$D$4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E95-47A4-9DF3-2930CC64C3E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9'!$D$5:$D$5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E95-47A4-9DF3-2930CC64C3ED}"/>
                  </c:ext>
                </c:extLst>
              </c15:ser>
            </c15:filteredBarSeries>
          </c:ext>
        </c:extLst>
      </c:bar3DChart>
      <c:catAx>
        <c:axId val="293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4528"/>
        <c:crosses val="autoZero"/>
        <c:auto val="1"/>
        <c:lblAlgn val="ctr"/>
        <c:lblOffset val="100"/>
        <c:noMultiLvlLbl val="0"/>
      </c:catAx>
      <c:valAx>
        <c:axId val="166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3"/>
          <c:order val="3"/>
          <c:tx>
            <c:strRef>
              <c:f>'Ejercicio 9'!$C$7</c:f>
              <c:strCache>
                <c:ptCount val="1"/>
                <c:pt idx="0">
                  <c:v>Relative absolute error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9'!$D$3:$D$3</c:f>
              <c:strCache>
                <c:ptCount val="1"/>
                <c:pt idx="0">
                  <c:v>Validación cruzada</c:v>
                </c:pt>
              </c:strCache>
            </c:strRef>
          </c:cat>
          <c:val>
            <c:numRef>
              <c:f>'Ejercicio 9'!$D$7:$D$7</c:f>
              <c:numCache>
                <c:formatCode>0.0000</c:formatCode>
                <c:ptCount val="1"/>
                <c:pt idx="0">
                  <c:v>30.890599999999999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C-4BD5-8FC5-4639B5BD66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93072"/>
        <c:axId val="1662662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9'!$C$4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9'!$D$4:$D$4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CBC-4BD5-8FC5-4639B5BD66A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9'!$D$5:$D$5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CBC-4BD5-8FC5-4639B5BD66A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9'!$D$6:$D$6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75.673299999999998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CBC-4BD5-8FC5-4639B5BD66A4}"/>
                  </c:ext>
                </c:extLst>
              </c15:ser>
            </c15:filteredBarSeries>
          </c:ext>
        </c:extLst>
      </c:bar3DChart>
      <c:catAx>
        <c:axId val="293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26624"/>
        <c:crosses val="autoZero"/>
        <c:auto val="1"/>
        <c:lblAlgn val="ctr"/>
        <c:lblOffset val="100"/>
        <c:noMultiLvlLbl val="0"/>
      </c:catAx>
      <c:valAx>
        <c:axId val="166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4"/>
          <c:order val="4"/>
          <c:tx>
            <c:strRef>
              <c:f>'Ejercicio 9'!$C$8</c:f>
              <c:strCache>
                <c:ptCount val="1"/>
                <c:pt idx="0">
                  <c:v>Root relative squared error (%)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9'!$D$3:$D$3</c:f>
              <c:strCache>
                <c:ptCount val="1"/>
                <c:pt idx="0">
                  <c:v>Validación cruzada</c:v>
                </c:pt>
              </c:strCache>
            </c:strRef>
          </c:cat>
          <c:val>
            <c:numRef>
              <c:f>'Ejercicio 9'!$D$8:$D$8</c:f>
              <c:numCache>
                <c:formatCode>0.0000</c:formatCode>
                <c:ptCount val="1"/>
                <c:pt idx="0">
                  <c:v>54.646999999999998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5-465B-9525-0D4C4C700A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600479"/>
        <c:axId val="1676559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9'!$C$4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9'!$D$4:$D$4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45-465B-9525-0D4C4C700AF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9'!$D$5:$D$5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A45-465B-9525-0D4C4C700AF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9'!$D$6:$D$6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75.673299999999998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A45-465B-9525-0D4C4C700AF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9'!$D$7:$D$7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30.890599999999999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A45-465B-9525-0D4C4C700AF0}"/>
                  </c:ext>
                </c:extLst>
              </c15:ser>
            </c15:filteredBarSeries>
          </c:ext>
        </c:extLst>
      </c:bar3DChart>
      <c:catAx>
        <c:axId val="201960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655952"/>
        <c:crosses val="autoZero"/>
        <c:auto val="1"/>
        <c:lblAlgn val="ctr"/>
        <c:lblOffset val="100"/>
        <c:noMultiLvlLbl val="0"/>
      </c:catAx>
      <c:valAx>
        <c:axId val="1676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60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5"/>
          <c:order val="5"/>
          <c:tx>
            <c:strRef>
              <c:f>'Ejercicio 9'!$C$9</c:f>
              <c:strCache>
                <c:ptCount val="1"/>
                <c:pt idx="0">
                  <c:v>Número de nodos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9'!$D$3:$D$3</c:f>
              <c:strCache>
                <c:ptCount val="1"/>
                <c:pt idx="0">
                  <c:v>Validación cruzada</c:v>
                </c:pt>
              </c:strCache>
            </c:strRef>
          </c:cat>
          <c:val>
            <c:numRef>
              <c:f>'Ejercicio 9'!$D$9:$D$9</c:f>
              <c:numCache>
                <c:formatCode>0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9-4BB3-9DB2-7CFE4CD20E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73520"/>
        <c:axId val="202343134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9'!$C$4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9'!$D$4:$D$4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789-4BB3-9DB2-7CFE4CD20E2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9'!$D$5:$D$5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789-4BB3-9DB2-7CFE4CD20E2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9'!$D$6:$D$6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75.673299999999998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89-4BB3-9DB2-7CFE4CD20E2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9'!$D$7:$D$7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30.890599999999999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789-4BB3-9DB2-7CFE4CD20E2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9'!$D$8:$D$8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54.646999999999998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789-4BB3-9DB2-7CFE4CD20E2E}"/>
                  </c:ext>
                </c:extLst>
              </c15:ser>
            </c15:filteredBarSeries>
          </c:ext>
        </c:extLst>
      </c:bar3DChart>
      <c:catAx>
        <c:axId val="293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431343"/>
        <c:crosses val="autoZero"/>
        <c:auto val="1"/>
        <c:lblAlgn val="ctr"/>
        <c:lblOffset val="100"/>
        <c:noMultiLvlLbl val="0"/>
      </c:catAx>
      <c:valAx>
        <c:axId val="202343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7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6"/>
          <c:order val="6"/>
          <c:tx>
            <c:strRef>
              <c:f>'Ejercicio 9'!$C$10</c:f>
              <c:strCache>
                <c:ptCount val="1"/>
                <c:pt idx="0">
                  <c:v>Linear Model (LM)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9'!$D$3:$D$3</c:f>
              <c:strCache>
                <c:ptCount val="1"/>
                <c:pt idx="0">
                  <c:v>Validación cruzada</c:v>
                </c:pt>
              </c:strCache>
            </c:strRef>
          </c:cat>
          <c:val>
            <c:numRef>
              <c:f>'Ejercicio 9'!$D$10:$D$10</c:f>
              <c:numCache>
                <c:formatCode>0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A-42B5-8307-70010051E8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3920"/>
        <c:axId val="2152231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9'!$C$4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9'!$D$4:$D$4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0.84040000000000004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6AA-42B5-8307-70010051E82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9'!$D$5:$D$5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25.773599999999998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6AA-42B5-8307-70010051E82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9'!$D$6:$D$6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75.673299999999998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6AA-42B5-8307-70010051E82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9'!$D$7:$D$7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30.890599999999999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6AA-42B5-8307-70010051E82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9'!$D$8:$D$8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54.646999999999998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6AA-42B5-8307-70010051E82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9'!$C$9</c15:sqref>
                        </c15:formulaRef>
                      </c:ext>
                    </c:extLst>
                    <c:strCache>
                      <c:ptCount val="1"/>
                      <c:pt idx="0">
                        <c:v>Número de nodos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9'!$D$3:$D$3</c15:sqref>
                        </c15:formulaRef>
                      </c:ext>
                    </c:extLst>
                    <c:strCache>
                      <c:ptCount val="1"/>
                      <c:pt idx="0">
                        <c:v>Validación cruzada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9'!$D$9:$D$9</c15:sqref>
                        </c15:formulaRef>
                      </c:ext>
                    </c:extLst>
                    <c:numCache>
                      <c:formatCode>0</c:formatCode>
                      <c:ptCount val="1"/>
                      <c:pt idx="0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6AA-42B5-8307-70010051E824}"/>
                  </c:ext>
                </c:extLst>
              </c15:ser>
            </c15:filteredBarSeries>
          </c:ext>
        </c:extLst>
      </c:bar3DChart>
      <c:catAx>
        <c:axId val="293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5223152"/>
        <c:crosses val="autoZero"/>
        <c:auto val="1"/>
        <c:lblAlgn val="ctr"/>
        <c:lblOffset val="100"/>
        <c:noMultiLvlLbl val="0"/>
      </c:catAx>
      <c:valAx>
        <c:axId val="2152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'Ejercicio 10'!$C$4</c:f>
              <c:strCache>
                <c:ptCount val="1"/>
                <c:pt idx="0">
                  <c:v>Correlation coefficient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10'!$D$3:$E$3</c:f>
              <c:strCache>
                <c:ptCount val="2"/>
                <c:pt idx="0">
                  <c:v>Seleccionado en el apartado 5</c:v>
                </c:pt>
                <c:pt idx="1">
                  <c:v>Generado en el apartado 10</c:v>
                </c:pt>
              </c:strCache>
            </c:strRef>
          </c:cat>
          <c:val>
            <c:numRef>
              <c:f>'Ejercicio 10'!$D$4:$E$4</c:f>
              <c:numCache>
                <c:formatCode>General</c:formatCode>
                <c:ptCount val="2"/>
                <c:pt idx="0" formatCode="0.0000">
                  <c:v>0.84040000000000004</c:v>
                </c:pt>
                <c:pt idx="1">
                  <c:v>0.83740000000000003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81-4508-8AEE-C921E58AB8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581759"/>
        <c:axId val="2025037551"/>
        <c:axId val="0"/>
      </c:bar3DChart>
      <c:catAx>
        <c:axId val="201958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5037551"/>
        <c:crosses val="autoZero"/>
        <c:auto val="1"/>
        <c:lblAlgn val="ctr"/>
        <c:lblOffset val="100"/>
        <c:noMultiLvlLbl val="0"/>
      </c:catAx>
      <c:valAx>
        <c:axId val="20250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58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'Ejercicio 10'!$C$5</c:f>
              <c:strCache>
                <c:ptCount val="1"/>
                <c:pt idx="0">
                  <c:v>Mean absolute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10'!$D$3:$E$3</c:f>
              <c:strCache>
                <c:ptCount val="2"/>
                <c:pt idx="0">
                  <c:v>Seleccionado en el apartado 5</c:v>
                </c:pt>
                <c:pt idx="1">
                  <c:v>Generado en el apartado 10</c:v>
                </c:pt>
              </c:strCache>
            </c:strRef>
          </c:cat>
          <c:val>
            <c:numRef>
              <c:f>'Ejercicio 10'!$D$5:$E$5</c:f>
              <c:numCache>
                <c:formatCode>#,##0.0000</c:formatCode>
                <c:ptCount val="2"/>
                <c:pt idx="0" formatCode="0.0000">
                  <c:v>25.773599999999998</c:v>
                </c:pt>
                <c:pt idx="1">
                  <c:v>26.240500000000001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6-40D1-B79C-035C10D433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23077919"/>
        <c:axId val="190920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10'!$C$4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10'!$D$4:$E$4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0.84040000000000004</c:v>
                      </c:pt>
                      <c:pt idx="1">
                        <c:v>0.83740000000000003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886-40D1-B79C-035C10D43360}"/>
                  </c:ext>
                </c:extLst>
              </c15:ser>
            </c15:filteredBarSeries>
          </c:ext>
        </c:extLst>
      </c:bar3DChart>
      <c:catAx>
        <c:axId val="20230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92096"/>
        <c:crosses val="autoZero"/>
        <c:auto val="1"/>
        <c:lblAlgn val="ctr"/>
        <c:lblOffset val="100"/>
        <c:noMultiLvlLbl val="0"/>
      </c:catAx>
      <c:valAx>
        <c:axId val="190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07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2"/>
          <c:order val="2"/>
          <c:tx>
            <c:strRef>
              <c:f>'Ejercicio 10'!$C$6</c:f>
              <c:strCache>
                <c:ptCount val="1"/>
                <c:pt idx="0">
                  <c:v>Root mean squared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10'!$D$3:$E$3</c:f>
              <c:strCache>
                <c:ptCount val="2"/>
                <c:pt idx="0">
                  <c:v>Seleccionado en el apartado 5</c:v>
                </c:pt>
                <c:pt idx="1">
                  <c:v>Generado en el apartado 10</c:v>
                </c:pt>
              </c:strCache>
            </c:strRef>
          </c:cat>
          <c:val>
            <c:numRef>
              <c:f>'Ejercicio 10'!$D$6:$E$6</c:f>
              <c:numCache>
                <c:formatCode>#,##0.0000</c:formatCode>
                <c:ptCount val="2"/>
                <c:pt idx="0" formatCode="0.0000">
                  <c:v>75.673299999999998</c:v>
                </c:pt>
                <c:pt idx="1">
                  <c:v>76.133600000000001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C-45F9-9A6F-4FAF5039A6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2256"/>
        <c:axId val="1661452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10'!$C$4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10'!$D$4:$E$4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0.84040000000000004</c:v>
                      </c:pt>
                      <c:pt idx="1">
                        <c:v>0.83740000000000003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EAC-45F9-9A6F-4FAF5039A6F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10'!$D$5:$E$5</c15:sqref>
                        </c15:formulaRef>
                      </c:ext>
                    </c:extLst>
                    <c:numCache>
                      <c:formatCode>#,##0.0000</c:formatCode>
                      <c:ptCount val="2"/>
                      <c:pt idx="0" formatCode="0.0000">
                        <c:v>25.773599999999998</c:v>
                      </c:pt>
                      <c:pt idx="1">
                        <c:v>26.240500000000001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EAC-45F9-9A6F-4FAF5039A6FA}"/>
                  </c:ext>
                </c:extLst>
              </c15:ser>
            </c15:filteredBarSeries>
          </c:ext>
        </c:extLst>
      </c:bar3DChart>
      <c:catAx>
        <c:axId val="293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4528"/>
        <c:crosses val="autoZero"/>
        <c:auto val="1"/>
        <c:lblAlgn val="ctr"/>
        <c:lblOffset val="100"/>
        <c:noMultiLvlLbl val="0"/>
      </c:catAx>
      <c:valAx>
        <c:axId val="166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3"/>
          <c:order val="3"/>
          <c:tx>
            <c:strRef>
              <c:f>'Ejercicio 10'!$C$7</c:f>
              <c:strCache>
                <c:ptCount val="1"/>
                <c:pt idx="0">
                  <c:v>Relative absolute error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10'!$D$3:$E$3</c:f>
              <c:strCache>
                <c:ptCount val="2"/>
                <c:pt idx="0">
                  <c:v>Seleccionado en el apartado 5</c:v>
                </c:pt>
                <c:pt idx="1">
                  <c:v>Generado en el apartado 10</c:v>
                </c:pt>
              </c:strCache>
            </c:strRef>
          </c:cat>
          <c:val>
            <c:numRef>
              <c:f>'Ejercicio 10'!$D$7:$E$7</c:f>
              <c:numCache>
                <c:formatCode>General</c:formatCode>
                <c:ptCount val="2"/>
                <c:pt idx="0" formatCode="0.0000">
                  <c:v>30.890599999999999</c:v>
                </c:pt>
                <c:pt idx="1">
                  <c:v>31.450199999999999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3-4F36-A926-E189BEE10A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93072"/>
        <c:axId val="1662662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10'!$C$4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10'!$D$4:$E$4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0.84040000000000004</c:v>
                      </c:pt>
                      <c:pt idx="1">
                        <c:v>0.83740000000000003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273-4F36-A926-E189BEE10AB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10'!$D$5:$E$5</c15:sqref>
                        </c15:formulaRef>
                      </c:ext>
                    </c:extLst>
                    <c:numCache>
                      <c:formatCode>#,##0.0000</c:formatCode>
                      <c:ptCount val="2"/>
                      <c:pt idx="0" formatCode="0.0000">
                        <c:v>25.773599999999998</c:v>
                      </c:pt>
                      <c:pt idx="1">
                        <c:v>26.240500000000001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273-4F36-A926-E189BEE10AB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10'!$D$6:$E$6</c15:sqref>
                        </c15:formulaRef>
                      </c:ext>
                    </c:extLst>
                    <c:numCache>
                      <c:formatCode>#,##0.0000</c:formatCode>
                      <c:ptCount val="2"/>
                      <c:pt idx="0" formatCode="0.0000">
                        <c:v>75.673299999999998</c:v>
                      </c:pt>
                      <c:pt idx="1">
                        <c:v>76.133600000000001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273-4F36-A926-E189BEE10ABC}"/>
                  </c:ext>
                </c:extLst>
              </c15:ser>
            </c15:filteredBarSeries>
          </c:ext>
        </c:extLst>
      </c:bar3DChart>
      <c:catAx>
        <c:axId val="293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26624"/>
        <c:crosses val="autoZero"/>
        <c:auto val="1"/>
        <c:lblAlgn val="ctr"/>
        <c:lblOffset val="100"/>
        <c:noMultiLvlLbl val="0"/>
      </c:catAx>
      <c:valAx>
        <c:axId val="166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4"/>
          <c:order val="4"/>
          <c:tx>
            <c:strRef>
              <c:f>'Ejercicio 10'!$C$8</c:f>
              <c:strCache>
                <c:ptCount val="1"/>
                <c:pt idx="0">
                  <c:v>Root relative squared error (%)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10'!$D$3:$E$3</c:f>
              <c:strCache>
                <c:ptCount val="2"/>
                <c:pt idx="0">
                  <c:v>Seleccionado en el apartado 5</c:v>
                </c:pt>
                <c:pt idx="1">
                  <c:v>Generado en el apartado 10</c:v>
                </c:pt>
              </c:strCache>
            </c:strRef>
          </c:cat>
          <c:val>
            <c:numRef>
              <c:f>'Ejercicio 10'!$D$8:$E$8</c:f>
              <c:numCache>
                <c:formatCode>General</c:formatCode>
                <c:ptCount val="2"/>
                <c:pt idx="0" formatCode="0.0000">
                  <c:v>54.646999999999998</c:v>
                </c:pt>
                <c:pt idx="1">
                  <c:v>54.979300000000002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8-4A60-98E9-68627C9BA5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600479"/>
        <c:axId val="1676559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10'!$C$4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10'!$D$4:$E$4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0.84040000000000004</c:v>
                      </c:pt>
                      <c:pt idx="1">
                        <c:v>0.83740000000000003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678-4A60-98E9-68627C9BA5E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10'!$D$5:$E$5</c15:sqref>
                        </c15:formulaRef>
                      </c:ext>
                    </c:extLst>
                    <c:numCache>
                      <c:formatCode>#,##0.0000</c:formatCode>
                      <c:ptCount val="2"/>
                      <c:pt idx="0" formatCode="0.0000">
                        <c:v>25.773599999999998</c:v>
                      </c:pt>
                      <c:pt idx="1">
                        <c:v>26.240500000000001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78-4A60-98E9-68627C9BA5E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10'!$D$6:$E$6</c15:sqref>
                        </c15:formulaRef>
                      </c:ext>
                    </c:extLst>
                    <c:numCache>
                      <c:formatCode>#,##0.0000</c:formatCode>
                      <c:ptCount val="2"/>
                      <c:pt idx="0" formatCode="0.0000">
                        <c:v>75.673299999999998</c:v>
                      </c:pt>
                      <c:pt idx="1">
                        <c:v>76.133600000000001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78-4A60-98E9-68627C9BA5E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10'!$D$7:$E$7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30.890599999999999</c:v>
                      </c:pt>
                      <c:pt idx="1">
                        <c:v>31.450199999999999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78-4A60-98E9-68627C9BA5EA}"/>
                  </c:ext>
                </c:extLst>
              </c15:ser>
            </c15:filteredBarSeries>
          </c:ext>
        </c:extLst>
      </c:bar3DChart>
      <c:catAx>
        <c:axId val="201960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655952"/>
        <c:crosses val="autoZero"/>
        <c:auto val="1"/>
        <c:lblAlgn val="ctr"/>
        <c:lblOffset val="100"/>
        <c:noMultiLvlLbl val="0"/>
      </c:catAx>
      <c:valAx>
        <c:axId val="1676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60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5"/>
          <c:order val="5"/>
          <c:tx>
            <c:strRef>
              <c:f>'Ejercicio 10'!$C$9</c:f>
              <c:strCache>
                <c:ptCount val="1"/>
                <c:pt idx="0">
                  <c:v>Número de nodos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10'!$D$3:$E$3</c:f>
              <c:strCache>
                <c:ptCount val="2"/>
                <c:pt idx="0">
                  <c:v>Seleccionado en el apartado 5</c:v>
                </c:pt>
                <c:pt idx="1">
                  <c:v>Generado en el apartado 10</c:v>
                </c:pt>
              </c:strCache>
            </c:strRef>
          </c:cat>
          <c:val>
            <c:numRef>
              <c:f>'Ejercicio 10'!$D$9:$E$9</c:f>
              <c:numCache>
                <c:formatCode>0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D-4BE0-9072-2E04FF5310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73520"/>
        <c:axId val="202343134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10'!$C$4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10'!$D$4:$E$4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0.84040000000000004</c:v>
                      </c:pt>
                      <c:pt idx="1">
                        <c:v>0.83740000000000003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43D-4BE0-9072-2E04FF53100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10'!$D$5:$E$5</c15:sqref>
                        </c15:formulaRef>
                      </c:ext>
                    </c:extLst>
                    <c:numCache>
                      <c:formatCode>#,##0.0000</c:formatCode>
                      <c:ptCount val="2"/>
                      <c:pt idx="0" formatCode="0.0000">
                        <c:v>25.773599999999998</c:v>
                      </c:pt>
                      <c:pt idx="1">
                        <c:v>26.240500000000001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43D-4BE0-9072-2E04FF53100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10'!$D$6:$E$6</c15:sqref>
                        </c15:formulaRef>
                      </c:ext>
                    </c:extLst>
                    <c:numCache>
                      <c:formatCode>#,##0.0000</c:formatCode>
                      <c:ptCount val="2"/>
                      <c:pt idx="0" formatCode="0.0000">
                        <c:v>75.673299999999998</c:v>
                      </c:pt>
                      <c:pt idx="1">
                        <c:v>76.133600000000001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43D-4BE0-9072-2E04FF53100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10'!$D$7:$E$7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30.890599999999999</c:v>
                      </c:pt>
                      <c:pt idx="1">
                        <c:v>31.450199999999999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43D-4BE0-9072-2E04FF531003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10'!$D$8:$E$8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54.646999999999998</c:v>
                      </c:pt>
                      <c:pt idx="1">
                        <c:v>54.979300000000002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43D-4BE0-9072-2E04FF531003}"/>
                  </c:ext>
                </c:extLst>
              </c15:ser>
            </c15:filteredBarSeries>
          </c:ext>
        </c:extLst>
      </c:bar3DChart>
      <c:catAx>
        <c:axId val="293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431343"/>
        <c:crosses val="autoZero"/>
        <c:auto val="1"/>
        <c:lblAlgn val="ctr"/>
        <c:lblOffset val="100"/>
        <c:noMultiLvlLbl val="0"/>
      </c:catAx>
      <c:valAx>
        <c:axId val="202343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7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6"/>
          <c:order val="6"/>
          <c:tx>
            <c:strRef>
              <c:f>'Ejercicio 10'!$C$10</c:f>
              <c:strCache>
                <c:ptCount val="1"/>
                <c:pt idx="0">
                  <c:v>Linear Model (LM)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10'!$D$3:$E$3</c:f>
              <c:strCache>
                <c:ptCount val="2"/>
                <c:pt idx="0">
                  <c:v>Seleccionado en el apartado 5</c:v>
                </c:pt>
                <c:pt idx="1">
                  <c:v>Generado en el apartado 10</c:v>
                </c:pt>
              </c:strCache>
            </c:strRef>
          </c:cat>
          <c:val>
            <c:numRef>
              <c:f>'Ejercicio 10'!$D$10:$E$10</c:f>
              <c:numCache>
                <c:formatCode>0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4-4F8B-B9D1-FE6D30D247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3920"/>
        <c:axId val="2152231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10'!$C$4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'Ejercicio 10'!$D$4:$E$4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0.84040000000000004</c:v>
                      </c:pt>
                      <c:pt idx="1">
                        <c:v>0.83740000000000003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214-4F8B-B9D1-FE6D30D2477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10'!$D$5:$E$5</c15:sqref>
                        </c15:formulaRef>
                      </c:ext>
                    </c:extLst>
                    <c:numCache>
                      <c:formatCode>#,##0.0000</c:formatCode>
                      <c:ptCount val="2"/>
                      <c:pt idx="0" formatCode="0.0000">
                        <c:v>25.773599999999998</c:v>
                      </c:pt>
                      <c:pt idx="1">
                        <c:v>26.240500000000001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214-4F8B-B9D1-FE6D30D2477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10'!$D$6:$E$6</c15:sqref>
                        </c15:formulaRef>
                      </c:ext>
                    </c:extLst>
                    <c:numCache>
                      <c:formatCode>#,##0.0000</c:formatCode>
                      <c:ptCount val="2"/>
                      <c:pt idx="0" formatCode="0.0000">
                        <c:v>75.673299999999998</c:v>
                      </c:pt>
                      <c:pt idx="1">
                        <c:v>76.133600000000001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214-4F8B-B9D1-FE6D30D2477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10'!$D$7:$E$7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30.890599999999999</c:v>
                      </c:pt>
                      <c:pt idx="1">
                        <c:v>31.450199999999999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214-4F8B-B9D1-FE6D30D2477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10'!$D$8:$E$8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00">
                        <c:v>54.646999999999998</c:v>
                      </c:pt>
                      <c:pt idx="1">
                        <c:v>54.979300000000002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214-4F8B-B9D1-FE6D30D2477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10'!$C$9</c15:sqref>
                        </c15:formulaRef>
                      </c:ext>
                    </c:extLst>
                    <c:strCache>
                      <c:ptCount val="1"/>
                      <c:pt idx="0">
                        <c:v>Número de nodos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10'!$D$3:$E$3</c15:sqref>
                        </c15:formulaRef>
                      </c:ext>
                    </c:extLst>
                    <c:strCache>
                      <c:ptCount val="2"/>
                      <c:pt idx="0">
                        <c:v>Seleccionado en el apartado 5</c:v>
                      </c:pt>
                      <c:pt idx="1">
                        <c:v>Generado en el apartado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10'!$D$9:$E$9</c15:sqref>
                        </c15:formulaRef>
                      </c:ext>
                    </c:extLst>
                    <c:numCache>
                      <c:formatCode>0</c:formatCode>
                      <c:ptCount val="2"/>
                      <c:pt idx="0">
                        <c:v>11</c:v>
                      </c:pt>
                      <c:pt idx="1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214-4F8B-B9D1-FE6D30D2477F}"/>
                  </c:ext>
                </c:extLst>
              </c15:ser>
            </c15:filteredBarSeries>
          </c:ext>
        </c:extLst>
      </c:bar3DChart>
      <c:catAx>
        <c:axId val="293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5223152"/>
        <c:crosses val="autoZero"/>
        <c:auto val="1"/>
        <c:lblAlgn val="ctr"/>
        <c:lblOffset val="100"/>
        <c:noMultiLvlLbl val="0"/>
      </c:catAx>
      <c:valAx>
        <c:axId val="2152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'Ejercicio 11'!$C$4</c:f>
              <c:strCache>
                <c:ptCount val="1"/>
                <c:pt idx="0">
                  <c:v>Correlation coefficient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11'!$D$3:$N$3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11'!$D$4:$N$4</c:f>
              <c:numCache>
                <c:formatCode>0.0000</c:formatCode>
                <c:ptCount val="11"/>
                <c:pt idx="0">
                  <c:v>0.97130000000000005</c:v>
                </c:pt>
                <c:pt idx="1">
                  <c:v>0.97109999999999996</c:v>
                </c:pt>
                <c:pt idx="2">
                  <c:v>0.9738</c:v>
                </c:pt>
                <c:pt idx="3">
                  <c:v>0.97330000000000005</c:v>
                </c:pt>
                <c:pt idx="4">
                  <c:v>0.97699999999999998</c:v>
                </c:pt>
                <c:pt idx="5">
                  <c:v>0.97670000000000001</c:v>
                </c:pt>
                <c:pt idx="6">
                  <c:v>0.9728</c:v>
                </c:pt>
                <c:pt idx="7">
                  <c:v>0.97419999999999995</c:v>
                </c:pt>
                <c:pt idx="8">
                  <c:v>0.99250000000000005</c:v>
                </c:pt>
                <c:pt idx="9">
                  <c:v>0.99250000000000005</c:v>
                </c:pt>
                <c:pt idx="10">
                  <c:v>0.99250000000000005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4-4C55-BD0B-0D3FB8A23A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581759"/>
        <c:axId val="2025037551"/>
        <c:axId val="0"/>
      </c:bar3DChart>
      <c:catAx>
        <c:axId val="201958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5037551"/>
        <c:crosses val="autoZero"/>
        <c:auto val="1"/>
        <c:lblAlgn val="ctr"/>
        <c:lblOffset val="100"/>
        <c:noMultiLvlLbl val="0"/>
      </c:catAx>
      <c:valAx>
        <c:axId val="20250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58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'Ejercicio 11'!$C$5</c:f>
              <c:strCache>
                <c:ptCount val="1"/>
                <c:pt idx="0">
                  <c:v>Mean absolute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11'!$D$3:$N$3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11'!$D$5:$N$5</c:f>
              <c:numCache>
                <c:formatCode>0.0000</c:formatCode>
                <c:ptCount val="11"/>
                <c:pt idx="0">
                  <c:v>16.835899999999999</c:v>
                </c:pt>
                <c:pt idx="1">
                  <c:v>18.116299999999999</c:v>
                </c:pt>
                <c:pt idx="2">
                  <c:v>16.092700000000001</c:v>
                </c:pt>
                <c:pt idx="3">
                  <c:v>16.379300000000001</c:v>
                </c:pt>
                <c:pt idx="4">
                  <c:v>13.8325</c:v>
                </c:pt>
                <c:pt idx="5">
                  <c:v>12.9392</c:v>
                </c:pt>
                <c:pt idx="6">
                  <c:v>13.7491</c:v>
                </c:pt>
                <c:pt idx="7">
                  <c:v>12.0473</c:v>
                </c:pt>
                <c:pt idx="8">
                  <c:v>7.3254999999999999</c:v>
                </c:pt>
                <c:pt idx="9">
                  <c:v>7.3254999999999999</c:v>
                </c:pt>
                <c:pt idx="10">
                  <c:v>7.3254999999999999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6-4ACB-B509-3B16E7C5F1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23077919"/>
        <c:axId val="190920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11'!$C$4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11'!$D$4:$N$4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0.97130000000000005</c:v>
                      </c:pt>
                      <c:pt idx="1">
                        <c:v>0.97109999999999996</c:v>
                      </c:pt>
                      <c:pt idx="2">
                        <c:v>0.9738</c:v>
                      </c:pt>
                      <c:pt idx="3">
                        <c:v>0.97330000000000005</c:v>
                      </c:pt>
                      <c:pt idx="4">
                        <c:v>0.97699999999999998</c:v>
                      </c:pt>
                      <c:pt idx="5">
                        <c:v>0.97670000000000001</c:v>
                      </c:pt>
                      <c:pt idx="6">
                        <c:v>0.9728</c:v>
                      </c:pt>
                      <c:pt idx="7">
                        <c:v>0.97419999999999995</c:v>
                      </c:pt>
                      <c:pt idx="8">
                        <c:v>0.99250000000000005</c:v>
                      </c:pt>
                      <c:pt idx="9">
                        <c:v>0.99250000000000005</c:v>
                      </c:pt>
                      <c:pt idx="10">
                        <c:v>0.99250000000000005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9B6-4ACB-B509-3B16E7C5F138}"/>
                  </c:ext>
                </c:extLst>
              </c15:ser>
            </c15:filteredBarSeries>
          </c:ext>
        </c:extLst>
      </c:bar3DChart>
      <c:catAx>
        <c:axId val="20230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92096"/>
        <c:crosses val="autoZero"/>
        <c:auto val="1"/>
        <c:lblAlgn val="ctr"/>
        <c:lblOffset val="100"/>
        <c:noMultiLvlLbl val="0"/>
      </c:catAx>
      <c:valAx>
        <c:axId val="190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07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2"/>
          <c:order val="2"/>
          <c:tx>
            <c:strRef>
              <c:f>'Ejercicio 11'!$C$6</c:f>
              <c:strCache>
                <c:ptCount val="1"/>
                <c:pt idx="0">
                  <c:v>Root mean squared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11'!$D$3:$N$3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11'!$D$6:$N$6</c:f>
              <c:numCache>
                <c:formatCode>0.0000</c:formatCode>
                <c:ptCount val="11"/>
                <c:pt idx="0">
                  <c:v>32.876399999999997</c:v>
                </c:pt>
                <c:pt idx="1">
                  <c:v>33.0762</c:v>
                </c:pt>
                <c:pt idx="2">
                  <c:v>31.4511</c:v>
                </c:pt>
                <c:pt idx="3">
                  <c:v>31.7761</c:v>
                </c:pt>
                <c:pt idx="4">
                  <c:v>29.622800000000002</c:v>
                </c:pt>
                <c:pt idx="5">
                  <c:v>30.184200000000001</c:v>
                </c:pt>
                <c:pt idx="6">
                  <c:v>32.2196</c:v>
                </c:pt>
                <c:pt idx="7">
                  <c:v>31.246600000000001</c:v>
                </c:pt>
                <c:pt idx="8">
                  <c:v>17.369399999999999</c:v>
                </c:pt>
                <c:pt idx="9">
                  <c:v>17.369399999999999</c:v>
                </c:pt>
                <c:pt idx="10">
                  <c:v>17.369399999999999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0-4D9A-844C-529D56386C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2256"/>
        <c:axId val="1661452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11'!$C$4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11'!$D$4:$N$4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0.97130000000000005</c:v>
                      </c:pt>
                      <c:pt idx="1">
                        <c:v>0.97109999999999996</c:v>
                      </c:pt>
                      <c:pt idx="2">
                        <c:v>0.9738</c:v>
                      </c:pt>
                      <c:pt idx="3">
                        <c:v>0.97330000000000005</c:v>
                      </c:pt>
                      <c:pt idx="4">
                        <c:v>0.97699999999999998</c:v>
                      </c:pt>
                      <c:pt idx="5">
                        <c:v>0.97670000000000001</c:v>
                      </c:pt>
                      <c:pt idx="6">
                        <c:v>0.9728</c:v>
                      </c:pt>
                      <c:pt idx="7">
                        <c:v>0.97419999999999995</c:v>
                      </c:pt>
                      <c:pt idx="8">
                        <c:v>0.99250000000000005</c:v>
                      </c:pt>
                      <c:pt idx="9">
                        <c:v>0.99250000000000005</c:v>
                      </c:pt>
                      <c:pt idx="10">
                        <c:v>0.99250000000000005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DF0-4D9A-844C-529D56386C2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16.835899999999999</c:v>
                      </c:pt>
                      <c:pt idx="1">
                        <c:v>18.116299999999999</c:v>
                      </c:pt>
                      <c:pt idx="2">
                        <c:v>16.092700000000001</c:v>
                      </c:pt>
                      <c:pt idx="3">
                        <c:v>16.379300000000001</c:v>
                      </c:pt>
                      <c:pt idx="4">
                        <c:v>13.8325</c:v>
                      </c:pt>
                      <c:pt idx="5">
                        <c:v>12.9392</c:v>
                      </c:pt>
                      <c:pt idx="6">
                        <c:v>13.7491</c:v>
                      </c:pt>
                      <c:pt idx="7">
                        <c:v>12.0473</c:v>
                      </c:pt>
                      <c:pt idx="8">
                        <c:v>7.3254999999999999</c:v>
                      </c:pt>
                      <c:pt idx="9">
                        <c:v>7.3254999999999999</c:v>
                      </c:pt>
                      <c:pt idx="10">
                        <c:v>7.3254999999999999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DF0-4D9A-844C-529D56386C2C}"/>
                  </c:ext>
                </c:extLst>
              </c15:ser>
            </c15:filteredBarSeries>
          </c:ext>
        </c:extLst>
      </c:bar3DChart>
      <c:catAx>
        <c:axId val="293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4528"/>
        <c:crosses val="autoZero"/>
        <c:auto val="1"/>
        <c:lblAlgn val="ctr"/>
        <c:lblOffset val="100"/>
        <c:noMultiLvlLbl val="0"/>
      </c:catAx>
      <c:valAx>
        <c:axId val="166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3"/>
          <c:order val="3"/>
          <c:tx>
            <c:strRef>
              <c:f>'Ejercicio 11'!$C$7</c:f>
              <c:strCache>
                <c:ptCount val="1"/>
                <c:pt idx="0">
                  <c:v>Relative absolute error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11'!$D$3:$N$3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11'!$D$7:$N$7</c:f>
              <c:numCache>
                <c:formatCode>0.0000</c:formatCode>
                <c:ptCount val="11"/>
                <c:pt idx="0">
                  <c:v>20.1784</c:v>
                </c:pt>
                <c:pt idx="1">
                  <c:v>21.713000000000001</c:v>
                </c:pt>
                <c:pt idx="2">
                  <c:v>19.287700000000001</c:v>
                </c:pt>
                <c:pt idx="3">
                  <c:v>19.6312</c:v>
                </c:pt>
                <c:pt idx="4">
                  <c:v>16.578800000000001</c:v>
                </c:pt>
                <c:pt idx="5">
                  <c:v>15.5082</c:v>
                </c:pt>
                <c:pt idx="6">
                  <c:v>16.4788</c:v>
                </c:pt>
                <c:pt idx="7">
                  <c:v>14.4392</c:v>
                </c:pt>
                <c:pt idx="8">
                  <c:v>8.7799999999999994</c:v>
                </c:pt>
                <c:pt idx="9">
                  <c:v>8.7799999999999994</c:v>
                </c:pt>
                <c:pt idx="10">
                  <c:v>8.7799999999999994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1-40D6-9257-F1465B236B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93072"/>
        <c:axId val="1662662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11'!$C$4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11'!$D$4:$N$4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0.97130000000000005</c:v>
                      </c:pt>
                      <c:pt idx="1">
                        <c:v>0.97109999999999996</c:v>
                      </c:pt>
                      <c:pt idx="2">
                        <c:v>0.9738</c:v>
                      </c:pt>
                      <c:pt idx="3">
                        <c:v>0.97330000000000005</c:v>
                      </c:pt>
                      <c:pt idx="4">
                        <c:v>0.97699999999999998</c:v>
                      </c:pt>
                      <c:pt idx="5">
                        <c:v>0.97670000000000001</c:v>
                      </c:pt>
                      <c:pt idx="6">
                        <c:v>0.9728</c:v>
                      </c:pt>
                      <c:pt idx="7">
                        <c:v>0.97419999999999995</c:v>
                      </c:pt>
                      <c:pt idx="8">
                        <c:v>0.99250000000000005</c:v>
                      </c:pt>
                      <c:pt idx="9">
                        <c:v>0.99250000000000005</c:v>
                      </c:pt>
                      <c:pt idx="10">
                        <c:v>0.99250000000000005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551-40D6-9257-F1465B236B1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16.835899999999999</c:v>
                      </c:pt>
                      <c:pt idx="1">
                        <c:v>18.116299999999999</c:v>
                      </c:pt>
                      <c:pt idx="2">
                        <c:v>16.092700000000001</c:v>
                      </c:pt>
                      <c:pt idx="3">
                        <c:v>16.379300000000001</c:v>
                      </c:pt>
                      <c:pt idx="4">
                        <c:v>13.8325</c:v>
                      </c:pt>
                      <c:pt idx="5">
                        <c:v>12.9392</c:v>
                      </c:pt>
                      <c:pt idx="6">
                        <c:v>13.7491</c:v>
                      </c:pt>
                      <c:pt idx="7">
                        <c:v>12.0473</c:v>
                      </c:pt>
                      <c:pt idx="8">
                        <c:v>7.3254999999999999</c:v>
                      </c:pt>
                      <c:pt idx="9">
                        <c:v>7.3254999999999999</c:v>
                      </c:pt>
                      <c:pt idx="10">
                        <c:v>7.3254999999999999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551-40D6-9257-F1465B236B1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32.876399999999997</c:v>
                      </c:pt>
                      <c:pt idx="1">
                        <c:v>33.0762</c:v>
                      </c:pt>
                      <c:pt idx="2">
                        <c:v>31.4511</c:v>
                      </c:pt>
                      <c:pt idx="3">
                        <c:v>31.7761</c:v>
                      </c:pt>
                      <c:pt idx="4">
                        <c:v>29.622800000000002</c:v>
                      </c:pt>
                      <c:pt idx="5">
                        <c:v>30.184200000000001</c:v>
                      </c:pt>
                      <c:pt idx="6">
                        <c:v>32.2196</c:v>
                      </c:pt>
                      <c:pt idx="7">
                        <c:v>31.246600000000001</c:v>
                      </c:pt>
                      <c:pt idx="8">
                        <c:v>17.369399999999999</c:v>
                      </c:pt>
                      <c:pt idx="9">
                        <c:v>17.369399999999999</c:v>
                      </c:pt>
                      <c:pt idx="10">
                        <c:v>17.369399999999999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551-40D6-9257-F1465B236B1E}"/>
                  </c:ext>
                </c:extLst>
              </c15:ser>
            </c15:filteredBarSeries>
          </c:ext>
        </c:extLst>
      </c:bar3DChart>
      <c:catAx>
        <c:axId val="293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26624"/>
        <c:crosses val="autoZero"/>
        <c:auto val="1"/>
        <c:lblAlgn val="ctr"/>
        <c:lblOffset val="100"/>
        <c:noMultiLvlLbl val="0"/>
      </c:catAx>
      <c:valAx>
        <c:axId val="166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4"/>
          <c:order val="4"/>
          <c:tx>
            <c:strRef>
              <c:f>'Ejercicio 11'!$C$8</c:f>
              <c:strCache>
                <c:ptCount val="1"/>
                <c:pt idx="0">
                  <c:v>Root relative squared error (%)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11'!$D$3:$N$3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11'!$D$8:$N$8</c:f>
              <c:numCache>
                <c:formatCode>0.0000</c:formatCode>
                <c:ptCount val="11"/>
                <c:pt idx="0">
                  <c:v>23.741499999999998</c:v>
                </c:pt>
                <c:pt idx="1">
                  <c:v>23.8858</c:v>
                </c:pt>
                <c:pt idx="2">
                  <c:v>22.712199999999999</c:v>
                </c:pt>
                <c:pt idx="3">
                  <c:v>22.946899999999999</c:v>
                </c:pt>
                <c:pt idx="4">
                  <c:v>21.3919</c:v>
                </c:pt>
                <c:pt idx="5">
                  <c:v>21.7973</c:v>
                </c:pt>
                <c:pt idx="6">
                  <c:v>23.267199999999999</c:v>
                </c:pt>
                <c:pt idx="7">
                  <c:v>22.564599999999999</c:v>
                </c:pt>
                <c:pt idx="8">
                  <c:v>12.543200000000001</c:v>
                </c:pt>
                <c:pt idx="9">
                  <c:v>12.543200000000001</c:v>
                </c:pt>
                <c:pt idx="10">
                  <c:v>12.543200000000001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7-42B6-805C-BFE4866909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600479"/>
        <c:axId val="1676559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11'!$C$4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11'!$D$4:$N$4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0.97130000000000005</c:v>
                      </c:pt>
                      <c:pt idx="1">
                        <c:v>0.97109999999999996</c:v>
                      </c:pt>
                      <c:pt idx="2">
                        <c:v>0.9738</c:v>
                      </c:pt>
                      <c:pt idx="3">
                        <c:v>0.97330000000000005</c:v>
                      </c:pt>
                      <c:pt idx="4">
                        <c:v>0.97699999999999998</c:v>
                      </c:pt>
                      <c:pt idx="5">
                        <c:v>0.97670000000000001</c:v>
                      </c:pt>
                      <c:pt idx="6">
                        <c:v>0.9728</c:v>
                      </c:pt>
                      <c:pt idx="7">
                        <c:v>0.97419999999999995</c:v>
                      </c:pt>
                      <c:pt idx="8">
                        <c:v>0.99250000000000005</c:v>
                      </c:pt>
                      <c:pt idx="9">
                        <c:v>0.99250000000000005</c:v>
                      </c:pt>
                      <c:pt idx="10">
                        <c:v>0.99250000000000005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E07-42B6-805C-BFE4866909F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16.835899999999999</c:v>
                      </c:pt>
                      <c:pt idx="1">
                        <c:v>18.116299999999999</c:v>
                      </c:pt>
                      <c:pt idx="2">
                        <c:v>16.092700000000001</c:v>
                      </c:pt>
                      <c:pt idx="3">
                        <c:v>16.379300000000001</c:v>
                      </c:pt>
                      <c:pt idx="4">
                        <c:v>13.8325</c:v>
                      </c:pt>
                      <c:pt idx="5">
                        <c:v>12.9392</c:v>
                      </c:pt>
                      <c:pt idx="6">
                        <c:v>13.7491</c:v>
                      </c:pt>
                      <c:pt idx="7">
                        <c:v>12.0473</c:v>
                      </c:pt>
                      <c:pt idx="8">
                        <c:v>7.3254999999999999</c:v>
                      </c:pt>
                      <c:pt idx="9">
                        <c:v>7.3254999999999999</c:v>
                      </c:pt>
                      <c:pt idx="10">
                        <c:v>7.3254999999999999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07-42B6-805C-BFE4866909F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32.876399999999997</c:v>
                      </c:pt>
                      <c:pt idx="1">
                        <c:v>33.0762</c:v>
                      </c:pt>
                      <c:pt idx="2">
                        <c:v>31.4511</c:v>
                      </c:pt>
                      <c:pt idx="3">
                        <c:v>31.7761</c:v>
                      </c:pt>
                      <c:pt idx="4">
                        <c:v>29.622800000000002</c:v>
                      </c:pt>
                      <c:pt idx="5">
                        <c:v>30.184200000000001</c:v>
                      </c:pt>
                      <c:pt idx="6">
                        <c:v>32.2196</c:v>
                      </c:pt>
                      <c:pt idx="7">
                        <c:v>31.246600000000001</c:v>
                      </c:pt>
                      <c:pt idx="8">
                        <c:v>17.369399999999999</c:v>
                      </c:pt>
                      <c:pt idx="9">
                        <c:v>17.369399999999999</c:v>
                      </c:pt>
                      <c:pt idx="10">
                        <c:v>17.369399999999999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07-42B6-805C-BFE4866909F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11'!$D$7:$N$7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20.1784</c:v>
                      </c:pt>
                      <c:pt idx="1">
                        <c:v>21.713000000000001</c:v>
                      </c:pt>
                      <c:pt idx="2">
                        <c:v>19.287700000000001</c:v>
                      </c:pt>
                      <c:pt idx="3">
                        <c:v>19.6312</c:v>
                      </c:pt>
                      <c:pt idx="4">
                        <c:v>16.578800000000001</c:v>
                      </c:pt>
                      <c:pt idx="5">
                        <c:v>15.5082</c:v>
                      </c:pt>
                      <c:pt idx="6">
                        <c:v>16.4788</c:v>
                      </c:pt>
                      <c:pt idx="7">
                        <c:v>14.4392</c:v>
                      </c:pt>
                      <c:pt idx="8">
                        <c:v>8.7799999999999994</c:v>
                      </c:pt>
                      <c:pt idx="9">
                        <c:v>8.7799999999999994</c:v>
                      </c:pt>
                      <c:pt idx="10">
                        <c:v>8.7799999999999994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07-42B6-805C-BFE4866909F8}"/>
                  </c:ext>
                </c:extLst>
              </c15:ser>
            </c15:filteredBarSeries>
          </c:ext>
        </c:extLst>
      </c:bar3DChart>
      <c:catAx>
        <c:axId val="201960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655952"/>
        <c:crosses val="autoZero"/>
        <c:auto val="1"/>
        <c:lblAlgn val="ctr"/>
        <c:lblOffset val="100"/>
        <c:noMultiLvlLbl val="0"/>
      </c:catAx>
      <c:valAx>
        <c:axId val="1676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60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5"/>
          <c:order val="5"/>
          <c:tx>
            <c:strRef>
              <c:f>'Ejercicio 11'!$C$9</c:f>
              <c:strCache>
                <c:ptCount val="1"/>
                <c:pt idx="0">
                  <c:v>Número de nodos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11'!$D$3:$N$3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11'!$D$9:$N$9</c:f>
              <c:numCache>
                <c:formatCode>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2-4B35-805D-A18F935D26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73520"/>
        <c:axId val="202343134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11'!$C$4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11'!$D$4:$N$4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0.97130000000000005</c:v>
                      </c:pt>
                      <c:pt idx="1">
                        <c:v>0.97109999999999996</c:v>
                      </c:pt>
                      <c:pt idx="2">
                        <c:v>0.9738</c:v>
                      </c:pt>
                      <c:pt idx="3">
                        <c:v>0.97330000000000005</c:v>
                      </c:pt>
                      <c:pt idx="4">
                        <c:v>0.97699999999999998</c:v>
                      </c:pt>
                      <c:pt idx="5">
                        <c:v>0.97670000000000001</c:v>
                      </c:pt>
                      <c:pt idx="6">
                        <c:v>0.9728</c:v>
                      </c:pt>
                      <c:pt idx="7">
                        <c:v>0.97419999999999995</c:v>
                      </c:pt>
                      <c:pt idx="8">
                        <c:v>0.99250000000000005</c:v>
                      </c:pt>
                      <c:pt idx="9">
                        <c:v>0.99250000000000005</c:v>
                      </c:pt>
                      <c:pt idx="10">
                        <c:v>0.99250000000000005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9D2-4B35-805D-A18F935D26C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16.835899999999999</c:v>
                      </c:pt>
                      <c:pt idx="1">
                        <c:v>18.116299999999999</c:v>
                      </c:pt>
                      <c:pt idx="2">
                        <c:v>16.092700000000001</c:v>
                      </c:pt>
                      <c:pt idx="3">
                        <c:v>16.379300000000001</c:v>
                      </c:pt>
                      <c:pt idx="4">
                        <c:v>13.8325</c:v>
                      </c:pt>
                      <c:pt idx="5">
                        <c:v>12.9392</c:v>
                      </c:pt>
                      <c:pt idx="6">
                        <c:v>13.7491</c:v>
                      </c:pt>
                      <c:pt idx="7">
                        <c:v>12.0473</c:v>
                      </c:pt>
                      <c:pt idx="8">
                        <c:v>7.3254999999999999</c:v>
                      </c:pt>
                      <c:pt idx="9">
                        <c:v>7.3254999999999999</c:v>
                      </c:pt>
                      <c:pt idx="10">
                        <c:v>7.3254999999999999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D2-4B35-805D-A18F935D26C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32.876399999999997</c:v>
                      </c:pt>
                      <c:pt idx="1">
                        <c:v>33.0762</c:v>
                      </c:pt>
                      <c:pt idx="2">
                        <c:v>31.4511</c:v>
                      </c:pt>
                      <c:pt idx="3">
                        <c:v>31.7761</c:v>
                      </c:pt>
                      <c:pt idx="4">
                        <c:v>29.622800000000002</c:v>
                      </c:pt>
                      <c:pt idx="5">
                        <c:v>30.184200000000001</c:v>
                      </c:pt>
                      <c:pt idx="6">
                        <c:v>32.2196</c:v>
                      </c:pt>
                      <c:pt idx="7">
                        <c:v>31.246600000000001</c:v>
                      </c:pt>
                      <c:pt idx="8">
                        <c:v>17.369399999999999</c:v>
                      </c:pt>
                      <c:pt idx="9">
                        <c:v>17.369399999999999</c:v>
                      </c:pt>
                      <c:pt idx="10">
                        <c:v>17.369399999999999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D2-4B35-805D-A18F935D26C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11'!$D$7:$N$7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20.1784</c:v>
                      </c:pt>
                      <c:pt idx="1">
                        <c:v>21.713000000000001</c:v>
                      </c:pt>
                      <c:pt idx="2">
                        <c:v>19.287700000000001</c:v>
                      </c:pt>
                      <c:pt idx="3">
                        <c:v>19.6312</c:v>
                      </c:pt>
                      <c:pt idx="4">
                        <c:v>16.578800000000001</c:v>
                      </c:pt>
                      <c:pt idx="5">
                        <c:v>15.5082</c:v>
                      </c:pt>
                      <c:pt idx="6">
                        <c:v>16.4788</c:v>
                      </c:pt>
                      <c:pt idx="7">
                        <c:v>14.4392</c:v>
                      </c:pt>
                      <c:pt idx="8">
                        <c:v>8.7799999999999994</c:v>
                      </c:pt>
                      <c:pt idx="9">
                        <c:v>8.7799999999999994</c:v>
                      </c:pt>
                      <c:pt idx="10">
                        <c:v>8.7799999999999994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9D2-4B35-805D-A18F935D26C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11'!$D$8:$N$8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23.741499999999998</c:v>
                      </c:pt>
                      <c:pt idx="1">
                        <c:v>23.8858</c:v>
                      </c:pt>
                      <c:pt idx="2">
                        <c:v>22.712199999999999</c:v>
                      </c:pt>
                      <c:pt idx="3">
                        <c:v>22.946899999999999</c:v>
                      </c:pt>
                      <c:pt idx="4">
                        <c:v>21.3919</c:v>
                      </c:pt>
                      <c:pt idx="5">
                        <c:v>21.7973</c:v>
                      </c:pt>
                      <c:pt idx="6">
                        <c:v>23.267199999999999</c:v>
                      </c:pt>
                      <c:pt idx="7">
                        <c:v>22.564599999999999</c:v>
                      </c:pt>
                      <c:pt idx="8">
                        <c:v>12.543200000000001</c:v>
                      </c:pt>
                      <c:pt idx="9">
                        <c:v>12.543200000000001</c:v>
                      </c:pt>
                      <c:pt idx="10">
                        <c:v>12.543200000000001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9D2-4B35-805D-A18F935D26C4}"/>
                  </c:ext>
                </c:extLst>
              </c15:ser>
            </c15:filteredBarSeries>
          </c:ext>
        </c:extLst>
      </c:bar3DChart>
      <c:catAx>
        <c:axId val="293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431343"/>
        <c:crosses val="autoZero"/>
        <c:auto val="1"/>
        <c:lblAlgn val="ctr"/>
        <c:lblOffset val="100"/>
        <c:noMultiLvlLbl val="0"/>
      </c:catAx>
      <c:valAx>
        <c:axId val="202343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7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6"/>
          <c:order val="6"/>
          <c:tx>
            <c:strRef>
              <c:f>'Ejercicio 11'!$C$10</c:f>
              <c:strCache>
                <c:ptCount val="1"/>
                <c:pt idx="0">
                  <c:v>Linear Model (LM) Nodos hoja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11'!$D$3:$N$3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11'!$D$10:$N$10</c:f>
              <c:numCache>
                <c:formatCode>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0-40E6-93CC-516E4FE59E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3920"/>
        <c:axId val="2152231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11'!$C$4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11'!$D$4:$N$4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0.97130000000000005</c:v>
                      </c:pt>
                      <c:pt idx="1">
                        <c:v>0.97109999999999996</c:v>
                      </c:pt>
                      <c:pt idx="2">
                        <c:v>0.9738</c:v>
                      </c:pt>
                      <c:pt idx="3">
                        <c:v>0.97330000000000005</c:v>
                      </c:pt>
                      <c:pt idx="4">
                        <c:v>0.97699999999999998</c:v>
                      </c:pt>
                      <c:pt idx="5">
                        <c:v>0.97670000000000001</c:v>
                      </c:pt>
                      <c:pt idx="6">
                        <c:v>0.9728</c:v>
                      </c:pt>
                      <c:pt idx="7">
                        <c:v>0.97419999999999995</c:v>
                      </c:pt>
                      <c:pt idx="8">
                        <c:v>0.99250000000000005</c:v>
                      </c:pt>
                      <c:pt idx="9">
                        <c:v>0.99250000000000005</c:v>
                      </c:pt>
                      <c:pt idx="10">
                        <c:v>0.99250000000000005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930-40E6-93CC-516E4FE59E5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16.835899999999999</c:v>
                      </c:pt>
                      <c:pt idx="1">
                        <c:v>18.116299999999999</c:v>
                      </c:pt>
                      <c:pt idx="2">
                        <c:v>16.092700000000001</c:v>
                      </c:pt>
                      <c:pt idx="3">
                        <c:v>16.379300000000001</c:v>
                      </c:pt>
                      <c:pt idx="4">
                        <c:v>13.8325</c:v>
                      </c:pt>
                      <c:pt idx="5">
                        <c:v>12.9392</c:v>
                      </c:pt>
                      <c:pt idx="6">
                        <c:v>13.7491</c:v>
                      </c:pt>
                      <c:pt idx="7">
                        <c:v>12.0473</c:v>
                      </c:pt>
                      <c:pt idx="8">
                        <c:v>7.3254999999999999</c:v>
                      </c:pt>
                      <c:pt idx="9">
                        <c:v>7.3254999999999999</c:v>
                      </c:pt>
                      <c:pt idx="10">
                        <c:v>7.3254999999999999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930-40E6-93CC-516E4FE59E5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32.876399999999997</c:v>
                      </c:pt>
                      <c:pt idx="1">
                        <c:v>33.0762</c:v>
                      </c:pt>
                      <c:pt idx="2">
                        <c:v>31.4511</c:v>
                      </c:pt>
                      <c:pt idx="3">
                        <c:v>31.7761</c:v>
                      </c:pt>
                      <c:pt idx="4">
                        <c:v>29.622800000000002</c:v>
                      </c:pt>
                      <c:pt idx="5">
                        <c:v>30.184200000000001</c:v>
                      </c:pt>
                      <c:pt idx="6">
                        <c:v>32.2196</c:v>
                      </c:pt>
                      <c:pt idx="7">
                        <c:v>31.246600000000001</c:v>
                      </c:pt>
                      <c:pt idx="8">
                        <c:v>17.369399999999999</c:v>
                      </c:pt>
                      <c:pt idx="9">
                        <c:v>17.369399999999999</c:v>
                      </c:pt>
                      <c:pt idx="10">
                        <c:v>17.369399999999999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930-40E6-93CC-516E4FE59E5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11'!$D$7:$N$7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20.1784</c:v>
                      </c:pt>
                      <c:pt idx="1">
                        <c:v>21.713000000000001</c:v>
                      </c:pt>
                      <c:pt idx="2">
                        <c:v>19.287700000000001</c:v>
                      </c:pt>
                      <c:pt idx="3">
                        <c:v>19.6312</c:v>
                      </c:pt>
                      <c:pt idx="4">
                        <c:v>16.578800000000001</c:v>
                      </c:pt>
                      <c:pt idx="5">
                        <c:v>15.5082</c:v>
                      </c:pt>
                      <c:pt idx="6">
                        <c:v>16.4788</c:v>
                      </c:pt>
                      <c:pt idx="7">
                        <c:v>14.4392</c:v>
                      </c:pt>
                      <c:pt idx="8">
                        <c:v>8.7799999999999994</c:v>
                      </c:pt>
                      <c:pt idx="9">
                        <c:v>8.7799999999999994</c:v>
                      </c:pt>
                      <c:pt idx="10">
                        <c:v>8.7799999999999994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930-40E6-93CC-516E4FE59E5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11'!$D$8:$N$8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23.741499999999998</c:v>
                      </c:pt>
                      <c:pt idx="1">
                        <c:v>23.8858</c:v>
                      </c:pt>
                      <c:pt idx="2">
                        <c:v>22.712199999999999</c:v>
                      </c:pt>
                      <c:pt idx="3">
                        <c:v>22.946899999999999</c:v>
                      </c:pt>
                      <c:pt idx="4">
                        <c:v>21.3919</c:v>
                      </c:pt>
                      <c:pt idx="5">
                        <c:v>21.7973</c:v>
                      </c:pt>
                      <c:pt idx="6">
                        <c:v>23.267199999999999</c:v>
                      </c:pt>
                      <c:pt idx="7">
                        <c:v>22.564599999999999</c:v>
                      </c:pt>
                      <c:pt idx="8">
                        <c:v>12.543200000000001</c:v>
                      </c:pt>
                      <c:pt idx="9">
                        <c:v>12.543200000000001</c:v>
                      </c:pt>
                      <c:pt idx="10">
                        <c:v>12.543200000000001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930-40E6-93CC-516E4FE59E5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11'!$C$9</c15:sqref>
                        </c15:formulaRef>
                      </c:ext>
                    </c:extLst>
                    <c:strCache>
                      <c:ptCount val="1"/>
                      <c:pt idx="0">
                        <c:v>Número de nodos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11'!$D$9:$N$9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930-40E6-93CC-516E4FE59E5F}"/>
                  </c:ext>
                </c:extLst>
              </c15:ser>
            </c15:filteredBarSeries>
          </c:ext>
        </c:extLst>
      </c:bar3DChart>
      <c:catAx>
        <c:axId val="293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5223152"/>
        <c:crosses val="autoZero"/>
        <c:auto val="1"/>
        <c:lblAlgn val="ctr"/>
        <c:lblOffset val="100"/>
        <c:noMultiLvlLbl val="0"/>
      </c:catAx>
      <c:valAx>
        <c:axId val="2152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'Ejercicio 13'!$C$4</c:f>
              <c:strCache>
                <c:ptCount val="1"/>
                <c:pt idx="0">
                  <c:v>Correlation coefficient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13'!$D$3:$N$3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13'!$D$4:$N$4</c:f>
              <c:numCache>
                <c:formatCode>0.0000</c:formatCode>
                <c:ptCount val="11"/>
                <c:pt idx="0">
                  <c:v>0.97060000000000002</c:v>
                </c:pt>
                <c:pt idx="1">
                  <c:v>0.96930000000000005</c:v>
                </c:pt>
                <c:pt idx="2">
                  <c:v>0.97240000000000004</c:v>
                </c:pt>
                <c:pt idx="3">
                  <c:v>0.97230000000000005</c:v>
                </c:pt>
                <c:pt idx="4">
                  <c:v>0.97540000000000004</c:v>
                </c:pt>
                <c:pt idx="5">
                  <c:v>0.97589999999999999</c:v>
                </c:pt>
                <c:pt idx="6">
                  <c:v>0.97330000000000005</c:v>
                </c:pt>
                <c:pt idx="7">
                  <c:v>0.97619999999999996</c:v>
                </c:pt>
                <c:pt idx="8">
                  <c:v>0.99099999999999999</c:v>
                </c:pt>
                <c:pt idx="9">
                  <c:v>0.99099999999999999</c:v>
                </c:pt>
                <c:pt idx="10">
                  <c:v>0.99099999999999999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D-48FC-9EAD-30BE193DDF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581759"/>
        <c:axId val="2025037551"/>
        <c:axId val="0"/>
      </c:bar3DChart>
      <c:catAx>
        <c:axId val="201958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5037551"/>
        <c:crosses val="autoZero"/>
        <c:auto val="1"/>
        <c:lblAlgn val="ctr"/>
        <c:lblOffset val="100"/>
        <c:noMultiLvlLbl val="0"/>
      </c:catAx>
      <c:valAx>
        <c:axId val="20250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58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'Ejercicio 13'!$C$5</c:f>
              <c:strCache>
                <c:ptCount val="1"/>
                <c:pt idx="0">
                  <c:v>Mean absolute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13'!$D$3:$N$3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13'!$D$5:$N$5</c:f>
              <c:numCache>
                <c:formatCode>0.0000</c:formatCode>
                <c:ptCount val="11"/>
                <c:pt idx="0">
                  <c:v>16.532499999999999</c:v>
                </c:pt>
                <c:pt idx="1">
                  <c:v>17.768999999999998</c:v>
                </c:pt>
                <c:pt idx="2">
                  <c:v>15.896000000000001</c:v>
                </c:pt>
                <c:pt idx="3">
                  <c:v>16.081900000000001</c:v>
                </c:pt>
                <c:pt idx="4">
                  <c:v>13.9871</c:v>
                </c:pt>
                <c:pt idx="5">
                  <c:v>12.772</c:v>
                </c:pt>
                <c:pt idx="6">
                  <c:v>13.0905</c:v>
                </c:pt>
                <c:pt idx="7">
                  <c:v>11.986499999999999</c:v>
                </c:pt>
                <c:pt idx="8">
                  <c:v>9.1670999999999996</c:v>
                </c:pt>
                <c:pt idx="9">
                  <c:v>9.1670999999999996</c:v>
                </c:pt>
                <c:pt idx="10">
                  <c:v>9.1670999999999996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2-4F5D-8763-254C60072D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23077919"/>
        <c:axId val="190920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13'!$C$4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13'!$D$4:$N$4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0.97060000000000002</c:v>
                      </c:pt>
                      <c:pt idx="1">
                        <c:v>0.96930000000000005</c:v>
                      </c:pt>
                      <c:pt idx="2">
                        <c:v>0.97240000000000004</c:v>
                      </c:pt>
                      <c:pt idx="3">
                        <c:v>0.97230000000000005</c:v>
                      </c:pt>
                      <c:pt idx="4">
                        <c:v>0.97540000000000004</c:v>
                      </c:pt>
                      <c:pt idx="5">
                        <c:v>0.97589999999999999</c:v>
                      </c:pt>
                      <c:pt idx="6">
                        <c:v>0.97330000000000005</c:v>
                      </c:pt>
                      <c:pt idx="7">
                        <c:v>0.97619999999999996</c:v>
                      </c:pt>
                      <c:pt idx="8">
                        <c:v>0.99099999999999999</c:v>
                      </c:pt>
                      <c:pt idx="9">
                        <c:v>0.99099999999999999</c:v>
                      </c:pt>
                      <c:pt idx="10">
                        <c:v>0.99099999999999999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682-4F5D-8763-254C60072DB4}"/>
                  </c:ext>
                </c:extLst>
              </c15:ser>
            </c15:filteredBarSeries>
          </c:ext>
        </c:extLst>
      </c:bar3DChart>
      <c:catAx>
        <c:axId val="20230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92096"/>
        <c:crosses val="autoZero"/>
        <c:auto val="1"/>
        <c:lblAlgn val="ctr"/>
        <c:lblOffset val="100"/>
        <c:noMultiLvlLbl val="0"/>
      </c:catAx>
      <c:valAx>
        <c:axId val="190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07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2"/>
          <c:order val="2"/>
          <c:tx>
            <c:strRef>
              <c:f>'Ejercicio 13'!$C$6</c:f>
              <c:strCache>
                <c:ptCount val="1"/>
                <c:pt idx="0">
                  <c:v>Root mean squared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13'!$D$3:$N$3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13'!$D$6:$N$6</c:f>
              <c:numCache>
                <c:formatCode>0.0000</c:formatCode>
                <c:ptCount val="11"/>
                <c:pt idx="0">
                  <c:v>33.351999999999997</c:v>
                </c:pt>
                <c:pt idx="1">
                  <c:v>34.013500000000001</c:v>
                </c:pt>
                <c:pt idx="2">
                  <c:v>32.329700000000003</c:v>
                </c:pt>
                <c:pt idx="3">
                  <c:v>32.384099999999997</c:v>
                </c:pt>
                <c:pt idx="4">
                  <c:v>30.746200000000002</c:v>
                </c:pt>
                <c:pt idx="5">
                  <c:v>30.7256</c:v>
                </c:pt>
                <c:pt idx="6">
                  <c:v>32.106400000000001</c:v>
                </c:pt>
                <c:pt idx="7">
                  <c:v>30.281600000000001</c:v>
                </c:pt>
                <c:pt idx="8">
                  <c:v>18.554400000000001</c:v>
                </c:pt>
                <c:pt idx="9">
                  <c:v>18.554400000000001</c:v>
                </c:pt>
                <c:pt idx="10">
                  <c:v>18.554400000000001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1-4FB4-94B9-7682FE63F2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2256"/>
        <c:axId val="1661452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13'!$C$4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13'!$D$4:$N$4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0.97060000000000002</c:v>
                      </c:pt>
                      <c:pt idx="1">
                        <c:v>0.96930000000000005</c:v>
                      </c:pt>
                      <c:pt idx="2">
                        <c:v>0.97240000000000004</c:v>
                      </c:pt>
                      <c:pt idx="3">
                        <c:v>0.97230000000000005</c:v>
                      </c:pt>
                      <c:pt idx="4">
                        <c:v>0.97540000000000004</c:v>
                      </c:pt>
                      <c:pt idx="5">
                        <c:v>0.97589999999999999</c:v>
                      </c:pt>
                      <c:pt idx="6">
                        <c:v>0.97330000000000005</c:v>
                      </c:pt>
                      <c:pt idx="7">
                        <c:v>0.97619999999999996</c:v>
                      </c:pt>
                      <c:pt idx="8">
                        <c:v>0.99099999999999999</c:v>
                      </c:pt>
                      <c:pt idx="9">
                        <c:v>0.99099999999999999</c:v>
                      </c:pt>
                      <c:pt idx="10">
                        <c:v>0.99099999999999999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EB1-4FB4-94B9-7682FE63F26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16.532499999999999</c:v>
                      </c:pt>
                      <c:pt idx="1">
                        <c:v>17.768999999999998</c:v>
                      </c:pt>
                      <c:pt idx="2">
                        <c:v>15.896000000000001</c:v>
                      </c:pt>
                      <c:pt idx="3">
                        <c:v>16.081900000000001</c:v>
                      </c:pt>
                      <c:pt idx="4">
                        <c:v>13.9871</c:v>
                      </c:pt>
                      <c:pt idx="5">
                        <c:v>12.772</c:v>
                      </c:pt>
                      <c:pt idx="6">
                        <c:v>13.0905</c:v>
                      </c:pt>
                      <c:pt idx="7">
                        <c:v>11.986499999999999</c:v>
                      </c:pt>
                      <c:pt idx="8">
                        <c:v>9.1670999999999996</c:v>
                      </c:pt>
                      <c:pt idx="9">
                        <c:v>9.1670999999999996</c:v>
                      </c:pt>
                      <c:pt idx="10">
                        <c:v>9.1670999999999996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EB1-4FB4-94B9-7682FE63F267}"/>
                  </c:ext>
                </c:extLst>
              </c15:ser>
            </c15:filteredBarSeries>
          </c:ext>
        </c:extLst>
      </c:bar3DChart>
      <c:catAx>
        <c:axId val="293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4528"/>
        <c:crosses val="autoZero"/>
        <c:auto val="1"/>
        <c:lblAlgn val="ctr"/>
        <c:lblOffset val="100"/>
        <c:noMultiLvlLbl val="0"/>
      </c:catAx>
      <c:valAx>
        <c:axId val="166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3"/>
          <c:order val="3"/>
          <c:tx>
            <c:strRef>
              <c:f>'Ejercicio 13'!$C$7</c:f>
              <c:strCache>
                <c:ptCount val="1"/>
                <c:pt idx="0">
                  <c:v>Relative absolute error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13'!$D$3:$N$3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13'!$D$7:$N$7</c:f>
              <c:numCache>
                <c:formatCode>0.0000</c:formatCode>
                <c:ptCount val="11"/>
                <c:pt idx="0">
                  <c:v>19.814800000000002</c:v>
                </c:pt>
                <c:pt idx="1">
                  <c:v>21.296900000000001</c:v>
                </c:pt>
                <c:pt idx="2">
                  <c:v>19.052</c:v>
                </c:pt>
                <c:pt idx="3">
                  <c:v>19.274799999999999</c:v>
                </c:pt>
                <c:pt idx="4">
                  <c:v>16.763999999999999</c:v>
                </c:pt>
                <c:pt idx="5">
                  <c:v>15.307700000000001</c:v>
                </c:pt>
                <c:pt idx="6">
                  <c:v>15.689399999999999</c:v>
                </c:pt>
                <c:pt idx="7">
                  <c:v>14.366300000000001</c:v>
                </c:pt>
                <c:pt idx="8">
                  <c:v>10.9871</c:v>
                </c:pt>
                <c:pt idx="9">
                  <c:v>10.9871</c:v>
                </c:pt>
                <c:pt idx="10">
                  <c:v>10.9871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D-4F9D-92C7-39CA8392A9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93072"/>
        <c:axId val="1662662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13'!$C$4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13'!$D$4:$N$4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0.97060000000000002</c:v>
                      </c:pt>
                      <c:pt idx="1">
                        <c:v>0.96930000000000005</c:v>
                      </c:pt>
                      <c:pt idx="2">
                        <c:v>0.97240000000000004</c:v>
                      </c:pt>
                      <c:pt idx="3">
                        <c:v>0.97230000000000005</c:v>
                      </c:pt>
                      <c:pt idx="4">
                        <c:v>0.97540000000000004</c:v>
                      </c:pt>
                      <c:pt idx="5">
                        <c:v>0.97589999999999999</c:v>
                      </c:pt>
                      <c:pt idx="6">
                        <c:v>0.97330000000000005</c:v>
                      </c:pt>
                      <c:pt idx="7">
                        <c:v>0.97619999999999996</c:v>
                      </c:pt>
                      <c:pt idx="8">
                        <c:v>0.99099999999999999</c:v>
                      </c:pt>
                      <c:pt idx="9">
                        <c:v>0.99099999999999999</c:v>
                      </c:pt>
                      <c:pt idx="10">
                        <c:v>0.99099999999999999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FD-4F9D-92C7-39CA8392A9D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16.532499999999999</c:v>
                      </c:pt>
                      <c:pt idx="1">
                        <c:v>17.768999999999998</c:v>
                      </c:pt>
                      <c:pt idx="2">
                        <c:v>15.896000000000001</c:v>
                      </c:pt>
                      <c:pt idx="3">
                        <c:v>16.081900000000001</c:v>
                      </c:pt>
                      <c:pt idx="4">
                        <c:v>13.9871</c:v>
                      </c:pt>
                      <c:pt idx="5">
                        <c:v>12.772</c:v>
                      </c:pt>
                      <c:pt idx="6">
                        <c:v>13.0905</c:v>
                      </c:pt>
                      <c:pt idx="7">
                        <c:v>11.986499999999999</c:v>
                      </c:pt>
                      <c:pt idx="8">
                        <c:v>9.1670999999999996</c:v>
                      </c:pt>
                      <c:pt idx="9">
                        <c:v>9.1670999999999996</c:v>
                      </c:pt>
                      <c:pt idx="10">
                        <c:v>9.1670999999999996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AFD-4F9D-92C7-39CA8392A9D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33.351999999999997</c:v>
                      </c:pt>
                      <c:pt idx="1">
                        <c:v>34.013500000000001</c:v>
                      </c:pt>
                      <c:pt idx="2">
                        <c:v>32.329700000000003</c:v>
                      </c:pt>
                      <c:pt idx="3">
                        <c:v>32.384099999999997</c:v>
                      </c:pt>
                      <c:pt idx="4">
                        <c:v>30.746200000000002</c:v>
                      </c:pt>
                      <c:pt idx="5">
                        <c:v>30.7256</c:v>
                      </c:pt>
                      <c:pt idx="6">
                        <c:v>32.106400000000001</c:v>
                      </c:pt>
                      <c:pt idx="7">
                        <c:v>30.281600000000001</c:v>
                      </c:pt>
                      <c:pt idx="8">
                        <c:v>18.554400000000001</c:v>
                      </c:pt>
                      <c:pt idx="9">
                        <c:v>18.554400000000001</c:v>
                      </c:pt>
                      <c:pt idx="10">
                        <c:v>18.554400000000001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AFD-4F9D-92C7-39CA8392A9D0}"/>
                  </c:ext>
                </c:extLst>
              </c15:ser>
            </c15:filteredBarSeries>
          </c:ext>
        </c:extLst>
      </c:bar3DChart>
      <c:catAx>
        <c:axId val="293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26624"/>
        <c:crosses val="autoZero"/>
        <c:auto val="1"/>
        <c:lblAlgn val="ctr"/>
        <c:lblOffset val="100"/>
        <c:noMultiLvlLbl val="0"/>
      </c:catAx>
      <c:valAx>
        <c:axId val="166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4"/>
          <c:order val="4"/>
          <c:tx>
            <c:strRef>
              <c:f>'Ejercicio 13'!$C$8</c:f>
              <c:strCache>
                <c:ptCount val="1"/>
                <c:pt idx="0">
                  <c:v>Root relative squared error (%)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13'!$D$3:$N$3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13'!$D$8:$N$8</c:f>
              <c:numCache>
                <c:formatCode>0.0000</c:formatCode>
                <c:ptCount val="11"/>
                <c:pt idx="0">
                  <c:v>24.084900000000001</c:v>
                </c:pt>
                <c:pt idx="1">
                  <c:v>24.5626</c:v>
                </c:pt>
                <c:pt idx="2">
                  <c:v>23.346699999999998</c:v>
                </c:pt>
                <c:pt idx="3">
                  <c:v>23.385999999999999</c:v>
                </c:pt>
                <c:pt idx="4">
                  <c:v>22.203199999999999</c:v>
                </c:pt>
                <c:pt idx="5">
                  <c:v>22.188300000000002</c:v>
                </c:pt>
                <c:pt idx="6">
                  <c:v>23.185400000000001</c:v>
                </c:pt>
                <c:pt idx="7">
                  <c:v>21.867599999999999</c:v>
                </c:pt>
                <c:pt idx="8">
                  <c:v>13.398899999999999</c:v>
                </c:pt>
                <c:pt idx="9">
                  <c:v>13.398899999999999</c:v>
                </c:pt>
                <c:pt idx="10">
                  <c:v>13.398899999999999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9-4162-9BAA-75974ECC24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9600479"/>
        <c:axId val="1676559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13'!$C$4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13'!$D$4:$N$4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0.97060000000000002</c:v>
                      </c:pt>
                      <c:pt idx="1">
                        <c:v>0.96930000000000005</c:v>
                      </c:pt>
                      <c:pt idx="2">
                        <c:v>0.97240000000000004</c:v>
                      </c:pt>
                      <c:pt idx="3">
                        <c:v>0.97230000000000005</c:v>
                      </c:pt>
                      <c:pt idx="4">
                        <c:v>0.97540000000000004</c:v>
                      </c:pt>
                      <c:pt idx="5">
                        <c:v>0.97589999999999999</c:v>
                      </c:pt>
                      <c:pt idx="6">
                        <c:v>0.97330000000000005</c:v>
                      </c:pt>
                      <c:pt idx="7">
                        <c:v>0.97619999999999996</c:v>
                      </c:pt>
                      <c:pt idx="8">
                        <c:v>0.99099999999999999</c:v>
                      </c:pt>
                      <c:pt idx="9">
                        <c:v>0.99099999999999999</c:v>
                      </c:pt>
                      <c:pt idx="10">
                        <c:v>0.99099999999999999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99-4162-9BAA-75974ECC24A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16.532499999999999</c:v>
                      </c:pt>
                      <c:pt idx="1">
                        <c:v>17.768999999999998</c:v>
                      </c:pt>
                      <c:pt idx="2">
                        <c:v>15.896000000000001</c:v>
                      </c:pt>
                      <c:pt idx="3">
                        <c:v>16.081900000000001</c:v>
                      </c:pt>
                      <c:pt idx="4">
                        <c:v>13.9871</c:v>
                      </c:pt>
                      <c:pt idx="5">
                        <c:v>12.772</c:v>
                      </c:pt>
                      <c:pt idx="6">
                        <c:v>13.0905</c:v>
                      </c:pt>
                      <c:pt idx="7">
                        <c:v>11.986499999999999</c:v>
                      </c:pt>
                      <c:pt idx="8">
                        <c:v>9.1670999999999996</c:v>
                      </c:pt>
                      <c:pt idx="9">
                        <c:v>9.1670999999999996</c:v>
                      </c:pt>
                      <c:pt idx="10">
                        <c:v>9.1670999999999996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999-4162-9BAA-75974ECC24A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33.351999999999997</c:v>
                      </c:pt>
                      <c:pt idx="1">
                        <c:v>34.013500000000001</c:v>
                      </c:pt>
                      <c:pt idx="2">
                        <c:v>32.329700000000003</c:v>
                      </c:pt>
                      <c:pt idx="3">
                        <c:v>32.384099999999997</c:v>
                      </c:pt>
                      <c:pt idx="4">
                        <c:v>30.746200000000002</c:v>
                      </c:pt>
                      <c:pt idx="5">
                        <c:v>30.7256</c:v>
                      </c:pt>
                      <c:pt idx="6">
                        <c:v>32.106400000000001</c:v>
                      </c:pt>
                      <c:pt idx="7">
                        <c:v>30.281600000000001</c:v>
                      </c:pt>
                      <c:pt idx="8">
                        <c:v>18.554400000000001</c:v>
                      </c:pt>
                      <c:pt idx="9">
                        <c:v>18.554400000000001</c:v>
                      </c:pt>
                      <c:pt idx="10">
                        <c:v>18.554400000000001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999-4162-9BAA-75974ECC24A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13'!$D$7:$N$7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19.814800000000002</c:v>
                      </c:pt>
                      <c:pt idx="1">
                        <c:v>21.296900000000001</c:v>
                      </c:pt>
                      <c:pt idx="2">
                        <c:v>19.052</c:v>
                      </c:pt>
                      <c:pt idx="3">
                        <c:v>19.274799999999999</c:v>
                      </c:pt>
                      <c:pt idx="4">
                        <c:v>16.763999999999999</c:v>
                      </c:pt>
                      <c:pt idx="5">
                        <c:v>15.307700000000001</c:v>
                      </c:pt>
                      <c:pt idx="6">
                        <c:v>15.689399999999999</c:v>
                      </c:pt>
                      <c:pt idx="7">
                        <c:v>14.366300000000001</c:v>
                      </c:pt>
                      <c:pt idx="8">
                        <c:v>10.9871</c:v>
                      </c:pt>
                      <c:pt idx="9">
                        <c:v>10.9871</c:v>
                      </c:pt>
                      <c:pt idx="10">
                        <c:v>10.9871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999-4162-9BAA-75974ECC24A3}"/>
                  </c:ext>
                </c:extLst>
              </c15:ser>
            </c15:filteredBarSeries>
          </c:ext>
        </c:extLst>
      </c:bar3DChart>
      <c:catAx>
        <c:axId val="201960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655952"/>
        <c:crosses val="autoZero"/>
        <c:auto val="1"/>
        <c:lblAlgn val="ctr"/>
        <c:lblOffset val="100"/>
        <c:noMultiLvlLbl val="0"/>
      </c:catAx>
      <c:valAx>
        <c:axId val="1676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60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5"/>
          <c:order val="5"/>
          <c:tx>
            <c:strRef>
              <c:f>'Ejercicio 13'!$C$9</c:f>
              <c:strCache>
                <c:ptCount val="1"/>
                <c:pt idx="0">
                  <c:v>Número de nodos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13'!$D$3:$N$3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13'!$D$9:$N$9</c:f>
              <c:numCache>
                <c:formatCode>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E-439E-97C1-1377B5E4AE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73520"/>
        <c:axId val="202343134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13'!$C$4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13'!$D$4:$N$4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0.97060000000000002</c:v>
                      </c:pt>
                      <c:pt idx="1">
                        <c:v>0.96930000000000005</c:v>
                      </c:pt>
                      <c:pt idx="2">
                        <c:v>0.97240000000000004</c:v>
                      </c:pt>
                      <c:pt idx="3">
                        <c:v>0.97230000000000005</c:v>
                      </c:pt>
                      <c:pt idx="4">
                        <c:v>0.97540000000000004</c:v>
                      </c:pt>
                      <c:pt idx="5">
                        <c:v>0.97589999999999999</c:v>
                      </c:pt>
                      <c:pt idx="6">
                        <c:v>0.97330000000000005</c:v>
                      </c:pt>
                      <c:pt idx="7">
                        <c:v>0.97619999999999996</c:v>
                      </c:pt>
                      <c:pt idx="8">
                        <c:v>0.99099999999999999</c:v>
                      </c:pt>
                      <c:pt idx="9">
                        <c:v>0.99099999999999999</c:v>
                      </c:pt>
                      <c:pt idx="10">
                        <c:v>0.99099999999999999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E0E-439E-97C1-1377B5E4AE5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16.532499999999999</c:v>
                      </c:pt>
                      <c:pt idx="1">
                        <c:v>17.768999999999998</c:v>
                      </c:pt>
                      <c:pt idx="2">
                        <c:v>15.896000000000001</c:v>
                      </c:pt>
                      <c:pt idx="3">
                        <c:v>16.081900000000001</c:v>
                      </c:pt>
                      <c:pt idx="4">
                        <c:v>13.9871</c:v>
                      </c:pt>
                      <c:pt idx="5">
                        <c:v>12.772</c:v>
                      </c:pt>
                      <c:pt idx="6">
                        <c:v>13.0905</c:v>
                      </c:pt>
                      <c:pt idx="7">
                        <c:v>11.986499999999999</c:v>
                      </c:pt>
                      <c:pt idx="8">
                        <c:v>9.1670999999999996</c:v>
                      </c:pt>
                      <c:pt idx="9">
                        <c:v>9.1670999999999996</c:v>
                      </c:pt>
                      <c:pt idx="10">
                        <c:v>9.1670999999999996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E0E-439E-97C1-1377B5E4AE5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33.351999999999997</c:v>
                      </c:pt>
                      <c:pt idx="1">
                        <c:v>34.013500000000001</c:v>
                      </c:pt>
                      <c:pt idx="2">
                        <c:v>32.329700000000003</c:v>
                      </c:pt>
                      <c:pt idx="3">
                        <c:v>32.384099999999997</c:v>
                      </c:pt>
                      <c:pt idx="4">
                        <c:v>30.746200000000002</c:v>
                      </c:pt>
                      <c:pt idx="5">
                        <c:v>30.7256</c:v>
                      </c:pt>
                      <c:pt idx="6">
                        <c:v>32.106400000000001</c:v>
                      </c:pt>
                      <c:pt idx="7">
                        <c:v>30.281600000000001</c:v>
                      </c:pt>
                      <c:pt idx="8">
                        <c:v>18.554400000000001</c:v>
                      </c:pt>
                      <c:pt idx="9">
                        <c:v>18.554400000000001</c:v>
                      </c:pt>
                      <c:pt idx="10">
                        <c:v>18.554400000000001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E0E-439E-97C1-1377B5E4AE5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13'!$D$7:$N$7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19.814800000000002</c:v>
                      </c:pt>
                      <c:pt idx="1">
                        <c:v>21.296900000000001</c:v>
                      </c:pt>
                      <c:pt idx="2">
                        <c:v>19.052</c:v>
                      </c:pt>
                      <c:pt idx="3">
                        <c:v>19.274799999999999</c:v>
                      </c:pt>
                      <c:pt idx="4">
                        <c:v>16.763999999999999</c:v>
                      </c:pt>
                      <c:pt idx="5">
                        <c:v>15.307700000000001</c:v>
                      </c:pt>
                      <c:pt idx="6">
                        <c:v>15.689399999999999</c:v>
                      </c:pt>
                      <c:pt idx="7">
                        <c:v>14.366300000000001</c:v>
                      </c:pt>
                      <c:pt idx="8">
                        <c:v>10.9871</c:v>
                      </c:pt>
                      <c:pt idx="9">
                        <c:v>10.9871</c:v>
                      </c:pt>
                      <c:pt idx="10">
                        <c:v>10.9871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E0E-439E-97C1-1377B5E4AE5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13'!$D$8:$N$8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24.084900000000001</c:v>
                      </c:pt>
                      <c:pt idx="1">
                        <c:v>24.5626</c:v>
                      </c:pt>
                      <c:pt idx="2">
                        <c:v>23.346699999999998</c:v>
                      </c:pt>
                      <c:pt idx="3">
                        <c:v>23.385999999999999</c:v>
                      </c:pt>
                      <c:pt idx="4">
                        <c:v>22.203199999999999</c:v>
                      </c:pt>
                      <c:pt idx="5">
                        <c:v>22.188300000000002</c:v>
                      </c:pt>
                      <c:pt idx="6">
                        <c:v>23.185400000000001</c:v>
                      </c:pt>
                      <c:pt idx="7">
                        <c:v>21.867599999999999</c:v>
                      </c:pt>
                      <c:pt idx="8">
                        <c:v>13.398899999999999</c:v>
                      </c:pt>
                      <c:pt idx="9">
                        <c:v>13.398899999999999</c:v>
                      </c:pt>
                      <c:pt idx="10">
                        <c:v>13.398899999999999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E0E-439E-97C1-1377B5E4AE5C}"/>
                  </c:ext>
                </c:extLst>
              </c15:ser>
            </c15:filteredBarSeries>
          </c:ext>
        </c:extLst>
      </c:bar3DChart>
      <c:catAx>
        <c:axId val="293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431343"/>
        <c:crosses val="autoZero"/>
        <c:auto val="1"/>
        <c:lblAlgn val="ctr"/>
        <c:lblOffset val="100"/>
        <c:noMultiLvlLbl val="0"/>
      </c:catAx>
      <c:valAx>
        <c:axId val="202343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7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6"/>
          <c:order val="6"/>
          <c:tx>
            <c:strRef>
              <c:f>'Ejercicio 13'!$C$10</c:f>
              <c:strCache>
                <c:ptCount val="1"/>
                <c:pt idx="0">
                  <c:v>Linear Model (LM) Nodos hoja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13'!$D$3:$N$3</c:f>
              <c:numCache>
                <c:formatCode>General</c:formatCode>
                <c:ptCount val="1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cat>
          <c:val>
            <c:numRef>
              <c:f>'Ejercicio 13'!$D$10:$N$10</c:f>
              <c:numCache>
                <c:formatCode>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E-4F04-877D-78737DED6F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383920"/>
        <c:axId val="21522315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13'!$C$4</c15:sqref>
                        </c15:formulaRef>
                      </c:ext>
                    </c:extLst>
                    <c:strCache>
                      <c:ptCount val="1"/>
                      <c:pt idx="0">
                        <c:v>Correlation coefficient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13'!$D$4:$N$4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0.97060000000000002</c:v>
                      </c:pt>
                      <c:pt idx="1">
                        <c:v>0.96930000000000005</c:v>
                      </c:pt>
                      <c:pt idx="2">
                        <c:v>0.97240000000000004</c:v>
                      </c:pt>
                      <c:pt idx="3">
                        <c:v>0.97230000000000005</c:v>
                      </c:pt>
                      <c:pt idx="4">
                        <c:v>0.97540000000000004</c:v>
                      </c:pt>
                      <c:pt idx="5">
                        <c:v>0.97589999999999999</c:v>
                      </c:pt>
                      <c:pt idx="6">
                        <c:v>0.97330000000000005</c:v>
                      </c:pt>
                      <c:pt idx="7">
                        <c:v>0.97619999999999996</c:v>
                      </c:pt>
                      <c:pt idx="8">
                        <c:v>0.99099999999999999</c:v>
                      </c:pt>
                      <c:pt idx="9">
                        <c:v>0.99099999999999999</c:v>
                      </c:pt>
                      <c:pt idx="10">
                        <c:v>0.99099999999999999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0AE-4F04-877D-78737DED6F8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13'!$C$5</c15:sqref>
                        </c15:formulaRef>
                      </c:ext>
                    </c:extLst>
                    <c:strCache>
                      <c:ptCount val="1"/>
                      <c:pt idx="0">
                        <c:v>Mean absolute error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13'!$D$5:$N$5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16.532499999999999</c:v>
                      </c:pt>
                      <c:pt idx="1">
                        <c:v>17.768999999999998</c:v>
                      </c:pt>
                      <c:pt idx="2">
                        <c:v>15.896000000000001</c:v>
                      </c:pt>
                      <c:pt idx="3">
                        <c:v>16.081900000000001</c:v>
                      </c:pt>
                      <c:pt idx="4">
                        <c:v>13.9871</c:v>
                      </c:pt>
                      <c:pt idx="5">
                        <c:v>12.772</c:v>
                      </c:pt>
                      <c:pt idx="6">
                        <c:v>13.0905</c:v>
                      </c:pt>
                      <c:pt idx="7">
                        <c:v>11.986499999999999</c:v>
                      </c:pt>
                      <c:pt idx="8">
                        <c:v>9.1670999999999996</c:v>
                      </c:pt>
                      <c:pt idx="9">
                        <c:v>9.1670999999999996</c:v>
                      </c:pt>
                      <c:pt idx="10">
                        <c:v>9.1670999999999996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0AE-4F04-877D-78737DED6F8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13'!$C$6</c15:sqref>
                        </c15:formulaRef>
                      </c:ext>
                    </c:extLst>
                    <c:strCache>
                      <c:ptCount val="1"/>
                      <c:pt idx="0">
                        <c:v>Root mean squared error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13'!$D$6:$N$6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33.351999999999997</c:v>
                      </c:pt>
                      <c:pt idx="1">
                        <c:v>34.013500000000001</c:v>
                      </c:pt>
                      <c:pt idx="2">
                        <c:v>32.329700000000003</c:v>
                      </c:pt>
                      <c:pt idx="3">
                        <c:v>32.384099999999997</c:v>
                      </c:pt>
                      <c:pt idx="4">
                        <c:v>30.746200000000002</c:v>
                      </c:pt>
                      <c:pt idx="5">
                        <c:v>30.7256</c:v>
                      </c:pt>
                      <c:pt idx="6">
                        <c:v>32.106400000000001</c:v>
                      </c:pt>
                      <c:pt idx="7">
                        <c:v>30.281600000000001</c:v>
                      </c:pt>
                      <c:pt idx="8">
                        <c:v>18.554400000000001</c:v>
                      </c:pt>
                      <c:pt idx="9">
                        <c:v>18.554400000000001</c:v>
                      </c:pt>
                      <c:pt idx="10">
                        <c:v>18.554400000000001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0AE-4F04-877D-78737DED6F8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13'!$C$7</c15:sqref>
                        </c15:formulaRef>
                      </c:ext>
                    </c:extLst>
                    <c:strCache>
                      <c:ptCount val="1"/>
                      <c:pt idx="0">
                        <c:v>Relative absolute error (%)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13'!$D$7:$N$7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19.814800000000002</c:v>
                      </c:pt>
                      <c:pt idx="1">
                        <c:v>21.296900000000001</c:v>
                      </c:pt>
                      <c:pt idx="2">
                        <c:v>19.052</c:v>
                      </c:pt>
                      <c:pt idx="3">
                        <c:v>19.274799999999999</c:v>
                      </c:pt>
                      <c:pt idx="4">
                        <c:v>16.763999999999999</c:v>
                      </c:pt>
                      <c:pt idx="5">
                        <c:v>15.307700000000001</c:v>
                      </c:pt>
                      <c:pt idx="6">
                        <c:v>15.689399999999999</c:v>
                      </c:pt>
                      <c:pt idx="7">
                        <c:v>14.366300000000001</c:v>
                      </c:pt>
                      <c:pt idx="8">
                        <c:v>10.9871</c:v>
                      </c:pt>
                      <c:pt idx="9">
                        <c:v>10.9871</c:v>
                      </c:pt>
                      <c:pt idx="10">
                        <c:v>10.9871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AE-4F04-877D-78737DED6F8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13'!$C$8</c15:sqref>
                        </c15:formulaRef>
                      </c:ext>
                    </c:extLst>
                    <c:strCache>
                      <c:ptCount val="1"/>
                      <c:pt idx="0">
                        <c:v>Root relative squared error 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13'!$D$8:$N$8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24.084900000000001</c:v>
                      </c:pt>
                      <c:pt idx="1">
                        <c:v>24.5626</c:v>
                      </c:pt>
                      <c:pt idx="2">
                        <c:v>23.346699999999998</c:v>
                      </c:pt>
                      <c:pt idx="3">
                        <c:v>23.385999999999999</c:v>
                      </c:pt>
                      <c:pt idx="4">
                        <c:v>22.203199999999999</c:v>
                      </c:pt>
                      <c:pt idx="5">
                        <c:v>22.188300000000002</c:v>
                      </c:pt>
                      <c:pt idx="6">
                        <c:v>23.185400000000001</c:v>
                      </c:pt>
                      <c:pt idx="7">
                        <c:v>21.867599999999999</c:v>
                      </c:pt>
                      <c:pt idx="8">
                        <c:v>13.398899999999999</c:v>
                      </c:pt>
                      <c:pt idx="9">
                        <c:v>13.398899999999999</c:v>
                      </c:pt>
                      <c:pt idx="10">
                        <c:v>13.398899999999999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AE-4F04-877D-78737DED6F8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13'!$C$9</c15:sqref>
                        </c15:formulaRef>
                      </c:ext>
                    </c:extLst>
                    <c:strCache>
                      <c:ptCount val="1"/>
                      <c:pt idx="0">
                        <c:v>Número de nodos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13'!$D$3:$N$3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10</c:v>
                      </c:pt>
                      <c:pt idx="6">
                        <c:v>8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13'!$D$9:$N$9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AE-4F04-877D-78737DED6F8C}"/>
                  </c:ext>
                </c:extLst>
              </c15:ser>
            </c15:filteredBarSeries>
          </c:ext>
        </c:extLst>
      </c:bar3DChart>
      <c:catAx>
        <c:axId val="293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5223152"/>
        <c:crosses val="autoZero"/>
        <c:auto val="1"/>
        <c:lblAlgn val="ctr"/>
        <c:lblOffset val="100"/>
        <c:noMultiLvlLbl val="0"/>
      </c:catAx>
      <c:valAx>
        <c:axId val="2152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3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258760</xdr:colOff>
      <xdr:row>23</xdr:row>
      <xdr:rowOff>166687</xdr:rowOff>
    </xdr:from>
    <xdr:to>
      <xdr:col>13</xdr:col>
      <xdr:colOff>282574</xdr:colOff>
      <xdr:row>40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AFB943-BD83-4D3E-AD01-376CD2073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180975</xdr:colOff>
      <xdr:row>20</xdr:row>
      <xdr:rowOff>42862</xdr:rowOff>
    </xdr:from>
    <xdr:to>
      <xdr:col>24</xdr:col>
      <xdr:colOff>9525</xdr:colOff>
      <xdr:row>34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EF27DC-82F5-4FDB-81F0-E396E205A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180974</xdr:colOff>
      <xdr:row>35</xdr:row>
      <xdr:rowOff>80962</xdr:rowOff>
    </xdr:from>
    <xdr:to>
      <xdr:col>24</xdr:col>
      <xdr:colOff>0</xdr:colOff>
      <xdr:row>49</xdr:row>
      <xdr:rowOff>157162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0939ABD-1EE5-4BD0-9664-FDF0AB438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180975</xdr:colOff>
      <xdr:row>50</xdr:row>
      <xdr:rowOff>90487</xdr:rowOff>
    </xdr:from>
    <xdr:to>
      <xdr:col>23</xdr:col>
      <xdr:colOff>752475</xdr:colOff>
      <xdr:row>64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0AB4C6-09A7-4927-A472-153DA0211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171450</xdr:colOff>
      <xdr:row>65</xdr:row>
      <xdr:rowOff>80962</xdr:rowOff>
    </xdr:from>
    <xdr:to>
      <xdr:col>24</xdr:col>
      <xdr:colOff>0</xdr:colOff>
      <xdr:row>79</xdr:row>
      <xdr:rowOff>157162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0F30291-6692-46EB-BC2D-394857E80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171450</xdr:colOff>
      <xdr:row>42</xdr:row>
      <xdr:rowOff>12706</xdr:rowOff>
    </xdr:from>
    <xdr:to>
      <xdr:col>13</xdr:col>
      <xdr:colOff>219075</xdr:colOff>
      <xdr:row>56</xdr:row>
      <xdr:rowOff>88906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7AAEF9E-B6B0-42D0-A3FC-37EB032D9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212725</xdr:colOff>
      <xdr:row>59</xdr:row>
      <xdr:rowOff>17462</xdr:rowOff>
    </xdr:from>
    <xdr:to>
      <xdr:col>13</xdr:col>
      <xdr:colOff>260350</xdr:colOff>
      <xdr:row>73</xdr:row>
      <xdr:rowOff>93662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5D476F9-15DC-4312-9426-F298665AB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417510</xdr:colOff>
      <xdr:row>13</xdr:row>
      <xdr:rowOff>187854</xdr:rowOff>
    </xdr:from>
    <xdr:to>
      <xdr:col>13</xdr:col>
      <xdr:colOff>441324</xdr:colOff>
      <xdr:row>30</xdr:row>
      <xdr:rowOff>73554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6EC546-5475-482C-A4D1-DDB98FCC4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403225</xdr:colOff>
      <xdr:row>14</xdr:row>
      <xdr:rowOff>64029</xdr:rowOff>
    </xdr:from>
    <xdr:to>
      <xdr:col>23</xdr:col>
      <xdr:colOff>231775</xdr:colOff>
      <xdr:row>28</xdr:row>
      <xdr:rowOff>140229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780DA5-D0C5-41DF-9D8E-2FC698DB2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403224</xdr:colOff>
      <xdr:row>29</xdr:row>
      <xdr:rowOff>112712</xdr:rowOff>
    </xdr:from>
    <xdr:to>
      <xdr:col>23</xdr:col>
      <xdr:colOff>222250</xdr:colOff>
      <xdr:row>43</xdr:row>
      <xdr:rowOff>188912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94533FF-EBF8-486C-A9C9-80DFDBE00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180975</xdr:colOff>
      <xdr:row>50</xdr:row>
      <xdr:rowOff>90487</xdr:rowOff>
    </xdr:from>
    <xdr:to>
      <xdr:col>23</xdr:col>
      <xdr:colOff>752475</xdr:colOff>
      <xdr:row>64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2FEDB86-DBBD-4F94-835D-1824396B89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171450</xdr:colOff>
      <xdr:row>65</xdr:row>
      <xdr:rowOff>80962</xdr:rowOff>
    </xdr:from>
    <xdr:to>
      <xdr:col>24</xdr:col>
      <xdr:colOff>0</xdr:colOff>
      <xdr:row>79</xdr:row>
      <xdr:rowOff>157162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7685FDB-2B8E-448A-8A3C-034A2C85B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552450</xdr:colOff>
      <xdr:row>31</xdr:row>
      <xdr:rowOff>118539</xdr:rowOff>
    </xdr:from>
    <xdr:to>
      <xdr:col>14</xdr:col>
      <xdr:colOff>70908</xdr:colOff>
      <xdr:row>46</xdr:row>
      <xdr:rowOff>4239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F31D4A3-F835-4B8D-8C65-6D14E3DAD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212725</xdr:colOff>
      <xdr:row>59</xdr:row>
      <xdr:rowOff>17462</xdr:rowOff>
    </xdr:from>
    <xdr:to>
      <xdr:col>13</xdr:col>
      <xdr:colOff>260350</xdr:colOff>
      <xdr:row>73</xdr:row>
      <xdr:rowOff>93662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51F400A-2118-4FE4-9836-88BA1EE2D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417510</xdr:colOff>
      <xdr:row>13</xdr:row>
      <xdr:rowOff>187854</xdr:rowOff>
    </xdr:from>
    <xdr:to>
      <xdr:col>4</xdr:col>
      <xdr:colOff>0</xdr:colOff>
      <xdr:row>30</xdr:row>
      <xdr:rowOff>73554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1200BF-645B-41B0-A7C4-2BCD0D047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403225</xdr:colOff>
      <xdr:row>14</xdr:row>
      <xdr:rowOff>64029</xdr:rowOff>
    </xdr:from>
    <xdr:to>
      <xdr:col>13</xdr:col>
      <xdr:colOff>231775</xdr:colOff>
      <xdr:row>28</xdr:row>
      <xdr:rowOff>140229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945093-4885-43CB-824A-6F26BF6B71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403224</xdr:colOff>
      <xdr:row>29</xdr:row>
      <xdr:rowOff>112712</xdr:rowOff>
    </xdr:from>
    <xdr:to>
      <xdr:col>13</xdr:col>
      <xdr:colOff>222250</xdr:colOff>
      <xdr:row>43</xdr:row>
      <xdr:rowOff>188912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A8900D9-4741-4DF9-A2D5-DC824B5F0F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180975</xdr:colOff>
      <xdr:row>50</xdr:row>
      <xdr:rowOff>90487</xdr:rowOff>
    </xdr:from>
    <xdr:to>
      <xdr:col>13</xdr:col>
      <xdr:colOff>752475</xdr:colOff>
      <xdr:row>64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D5271B7-6A57-4858-BEFE-2386E60A2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171450</xdr:colOff>
      <xdr:row>65</xdr:row>
      <xdr:rowOff>80962</xdr:rowOff>
    </xdr:from>
    <xdr:to>
      <xdr:col>14</xdr:col>
      <xdr:colOff>0</xdr:colOff>
      <xdr:row>79</xdr:row>
      <xdr:rowOff>157162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F9D448-DF55-4EB9-AE0C-5D9EF7D89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552450</xdr:colOff>
      <xdr:row>31</xdr:row>
      <xdr:rowOff>118539</xdr:rowOff>
    </xdr:from>
    <xdr:to>
      <xdr:col>4</xdr:col>
      <xdr:colOff>70908</xdr:colOff>
      <xdr:row>46</xdr:row>
      <xdr:rowOff>4239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C8C94DC-8A68-4911-AE99-5006F935E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212725</xdr:colOff>
      <xdr:row>59</xdr:row>
      <xdr:rowOff>17462</xdr:rowOff>
    </xdr:from>
    <xdr:to>
      <xdr:col>4</xdr:col>
      <xdr:colOff>0</xdr:colOff>
      <xdr:row>73</xdr:row>
      <xdr:rowOff>93662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0213C5E-A5E2-4C0A-B7E3-457240323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417510</xdr:colOff>
      <xdr:row>13</xdr:row>
      <xdr:rowOff>187854</xdr:rowOff>
    </xdr:from>
    <xdr:to>
      <xdr:col>5</xdr:col>
      <xdr:colOff>0</xdr:colOff>
      <xdr:row>30</xdr:row>
      <xdr:rowOff>73554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3FF8D8-878D-4EAC-9DC5-EC96D8909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403225</xdr:colOff>
      <xdr:row>14</xdr:row>
      <xdr:rowOff>64029</xdr:rowOff>
    </xdr:from>
    <xdr:to>
      <xdr:col>14</xdr:col>
      <xdr:colOff>231775</xdr:colOff>
      <xdr:row>28</xdr:row>
      <xdr:rowOff>140229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29472A0-75EE-4285-A18D-DBE2E5F8B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403224</xdr:colOff>
      <xdr:row>29</xdr:row>
      <xdr:rowOff>112712</xdr:rowOff>
    </xdr:from>
    <xdr:to>
      <xdr:col>14</xdr:col>
      <xdr:colOff>222250</xdr:colOff>
      <xdr:row>43</xdr:row>
      <xdr:rowOff>188912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AEDD7FE-8438-4954-BFA6-2A9F44F74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180975</xdr:colOff>
      <xdr:row>50</xdr:row>
      <xdr:rowOff>90487</xdr:rowOff>
    </xdr:from>
    <xdr:to>
      <xdr:col>14</xdr:col>
      <xdr:colOff>752475</xdr:colOff>
      <xdr:row>64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1FCD189-F7CC-4916-8ABC-8EF94A1CD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171450</xdr:colOff>
      <xdr:row>65</xdr:row>
      <xdr:rowOff>80962</xdr:rowOff>
    </xdr:from>
    <xdr:to>
      <xdr:col>15</xdr:col>
      <xdr:colOff>0</xdr:colOff>
      <xdr:row>79</xdr:row>
      <xdr:rowOff>157162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FAE3A58-482B-4E3B-BA5E-223649883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552450</xdr:colOff>
      <xdr:row>31</xdr:row>
      <xdr:rowOff>118539</xdr:rowOff>
    </xdr:from>
    <xdr:to>
      <xdr:col>5</xdr:col>
      <xdr:colOff>70908</xdr:colOff>
      <xdr:row>46</xdr:row>
      <xdr:rowOff>4239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F5D72A5-C63E-4C31-BB04-881DB9FC4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212725</xdr:colOff>
      <xdr:row>59</xdr:row>
      <xdr:rowOff>17462</xdr:rowOff>
    </xdr:from>
    <xdr:to>
      <xdr:col>5</xdr:col>
      <xdr:colOff>0</xdr:colOff>
      <xdr:row>73</xdr:row>
      <xdr:rowOff>93662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7DDB737-D51E-4F87-A231-1E85E5243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417510</xdr:colOff>
      <xdr:row>13</xdr:row>
      <xdr:rowOff>187854</xdr:rowOff>
    </xdr:from>
    <xdr:to>
      <xdr:col>13</xdr:col>
      <xdr:colOff>441324</xdr:colOff>
      <xdr:row>30</xdr:row>
      <xdr:rowOff>73554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45E438-D72A-4F9E-A4A5-7CBB232F8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403225</xdr:colOff>
      <xdr:row>14</xdr:row>
      <xdr:rowOff>64029</xdr:rowOff>
    </xdr:from>
    <xdr:to>
      <xdr:col>18</xdr:col>
      <xdr:colOff>0</xdr:colOff>
      <xdr:row>28</xdr:row>
      <xdr:rowOff>140229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360C9A-EA16-4174-A970-3565E14C8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403224</xdr:colOff>
      <xdr:row>29</xdr:row>
      <xdr:rowOff>112712</xdr:rowOff>
    </xdr:from>
    <xdr:to>
      <xdr:col>18</xdr:col>
      <xdr:colOff>0</xdr:colOff>
      <xdr:row>43</xdr:row>
      <xdr:rowOff>188912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62249DA-F50D-48FF-9727-92C169463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180975</xdr:colOff>
      <xdr:row>50</xdr:row>
      <xdr:rowOff>90487</xdr:rowOff>
    </xdr:from>
    <xdr:to>
      <xdr:col>18</xdr:col>
      <xdr:colOff>0</xdr:colOff>
      <xdr:row>64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ACAEC11-0942-41FB-871A-A681C97BD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171450</xdr:colOff>
      <xdr:row>65</xdr:row>
      <xdr:rowOff>80962</xdr:rowOff>
    </xdr:from>
    <xdr:to>
      <xdr:col>18</xdr:col>
      <xdr:colOff>0</xdr:colOff>
      <xdr:row>79</xdr:row>
      <xdr:rowOff>157162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3725F69-708D-4242-BD3D-20F10649C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552450</xdr:colOff>
      <xdr:row>31</xdr:row>
      <xdr:rowOff>118539</xdr:rowOff>
    </xdr:from>
    <xdr:to>
      <xdr:col>14</xdr:col>
      <xdr:colOff>70908</xdr:colOff>
      <xdr:row>46</xdr:row>
      <xdr:rowOff>4239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F384F4-761D-4E21-B48D-F8E3980DC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212725</xdr:colOff>
      <xdr:row>59</xdr:row>
      <xdr:rowOff>17462</xdr:rowOff>
    </xdr:from>
    <xdr:to>
      <xdr:col>13</xdr:col>
      <xdr:colOff>260350</xdr:colOff>
      <xdr:row>73</xdr:row>
      <xdr:rowOff>93662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73C2000-862E-4912-9939-FEB74528C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417510</xdr:colOff>
      <xdr:row>13</xdr:row>
      <xdr:rowOff>187854</xdr:rowOff>
    </xdr:from>
    <xdr:to>
      <xdr:col>13</xdr:col>
      <xdr:colOff>441324</xdr:colOff>
      <xdr:row>30</xdr:row>
      <xdr:rowOff>73554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46725B-1AC1-41B8-A34C-3D2001264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403225</xdr:colOff>
      <xdr:row>14</xdr:row>
      <xdr:rowOff>64029</xdr:rowOff>
    </xdr:from>
    <xdr:to>
      <xdr:col>18</xdr:col>
      <xdr:colOff>0</xdr:colOff>
      <xdr:row>28</xdr:row>
      <xdr:rowOff>140229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EB78C2-DC2E-4993-94DE-0F193C31D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403224</xdr:colOff>
      <xdr:row>29</xdr:row>
      <xdr:rowOff>112712</xdr:rowOff>
    </xdr:from>
    <xdr:to>
      <xdr:col>18</xdr:col>
      <xdr:colOff>0</xdr:colOff>
      <xdr:row>43</xdr:row>
      <xdr:rowOff>188912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C15A39-F4DE-4AE7-B9BF-3CB007F6A5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180975</xdr:colOff>
      <xdr:row>50</xdr:row>
      <xdr:rowOff>90487</xdr:rowOff>
    </xdr:from>
    <xdr:to>
      <xdr:col>18</xdr:col>
      <xdr:colOff>0</xdr:colOff>
      <xdr:row>64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F48FFDD-82E2-41F4-AFFB-FEE2C7D00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171450</xdr:colOff>
      <xdr:row>65</xdr:row>
      <xdr:rowOff>80962</xdr:rowOff>
    </xdr:from>
    <xdr:to>
      <xdr:col>18</xdr:col>
      <xdr:colOff>0</xdr:colOff>
      <xdr:row>79</xdr:row>
      <xdr:rowOff>157162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03114D6-F561-476C-9D16-5E9C870B4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552450</xdr:colOff>
      <xdr:row>31</xdr:row>
      <xdr:rowOff>118539</xdr:rowOff>
    </xdr:from>
    <xdr:to>
      <xdr:col>14</xdr:col>
      <xdr:colOff>70908</xdr:colOff>
      <xdr:row>46</xdr:row>
      <xdr:rowOff>4239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FA54953-D44A-46EF-873E-067E479A0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212725</xdr:colOff>
      <xdr:row>59</xdr:row>
      <xdr:rowOff>17462</xdr:rowOff>
    </xdr:from>
    <xdr:to>
      <xdr:col>13</xdr:col>
      <xdr:colOff>260350</xdr:colOff>
      <xdr:row>73</xdr:row>
      <xdr:rowOff>93662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A8360A4-8D69-430F-B9DB-4C54FE33A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 Rodriguez" refreshedDate="43434.559346875001" createdVersion="6" refreshedVersion="6" minRefreshableVersion="3" recordCount="188" xr:uid="{8FE96144-7F87-49BB-B84E-24A466DD007B}">
  <cacheSource type="worksheet">
    <worksheetSource name="PrestacionesCPU"/>
  </cacheSource>
  <cacheFields count="8">
    <cacheField name="Vendedor" numFmtId="0">
      <sharedItems/>
    </cacheField>
    <cacheField name="3. MYCT: machine cycle time in nanoseconds (integer)" numFmtId="0">
      <sharedItems containsSemiMixedTypes="0" containsString="0" containsNumber="1" containsInteger="1" minValue="17" maxValue="1500" count="59">
        <n v="400"/>
        <n v="160"/>
        <n v="40"/>
        <n v="1500"/>
        <n v="225"/>
        <n v="180"/>
        <n v="50"/>
        <n v="143"/>
        <n v="105"/>
        <n v="38"/>
        <n v="140"/>
        <n v="300"/>
        <n v="100"/>
        <n v="110"/>
        <n v="320"/>
        <n v="200"/>
        <n v="167"/>
        <n v="35"/>
        <n v="330"/>
        <n v="600"/>
        <n v="17"/>
        <n v="800"/>
        <n v="112"/>
        <n v="98"/>
        <n v="23"/>
        <n v="175"/>
        <n v="480"/>
        <n v="60"/>
        <n v="220"/>
        <n v="700"/>
        <n v="56"/>
        <n v="125"/>
        <n v="124"/>
        <n v="30"/>
        <n v="64"/>
        <n v="92"/>
        <n v="26"/>
        <n v="25"/>
        <n v="29"/>
        <n v="250"/>
        <n v="72"/>
        <n v="900"/>
        <n v="75"/>
        <n v="116"/>
        <n v="1100"/>
        <n v="350"/>
        <n v="57"/>
        <n v="52"/>
        <n v="115"/>
        <n v="84"/>
        <n v="810"/>
        <n v="48"/>
        <n v="203"/>
        <n v="240"/>
        <n v="59"/>
        <n v="150"/>
        <n v="90"/>
        <n v="133"/>
        <n v="185"/>
      </sharedItems>
    </cacheField>
    <cacheField name="4. MMIN: minimum main memory in kilobytes (integer)" numFmtId="0">
      <sharedItems containsSemiMixedTypes="0" containsString="0" containsNumber="1" containsInteger="1" minValue="64" maxValue="16000"/>
    </cacheField>
    <cacheField name=" 5. MMAX: maximum main memory in kilobytes (integer)" numFmtId="0">
      <sharedItems containsSemiMixedTypes="0" containsString="0" containsNumber="1" containsInteger="1" minValue="64" maxValue="64000" count="23">
        <n v="3000"/>
        <n v="4000"/>
        <n v="32000"/>
        <n v="1000"/>
        <n v="16000"/>
        <n v="6200"/>
        <n v="6000"/>
        <n v="8000"/>
        <n v="5000"/>
        <n v="2000"/>
        <n v="10480"/>
        <n v="6300"/>
        <n v="64000"/>
        <n v="12000"/>
        <n v="20970"/>
        <n v="4500"/>
        <n v="1500"/>
        <n v="512"/>
        <n v="64"/>
        <n v="2620"/>
        <n v="24000"/>
        <n v="768"/>
        <n v="3500"/>
      </sharedItems>
    </cacheField>
    <cacheField name="6. CACH: cache memory in kilobytes (integer)" numFmtId="0">
      <sharedItems containsSemiMixedTypes="0" containsString="0" containsNumber="1" containsInteger="1" minValue="0" maxValue="256"/>
    </cacheField>
    <cacheField name="7. CHMIN: minimum channels in units (integer)" numFmtId="0">
      <sharedItems containsSemiMixedTypes="0" containsString="0" containsNumber="1" containsInteger="1" minValue="0" maxValue="52"/>
    </cacheField>
    <cacheField name="8. CHMAX: maximum channels in units (integer)" numFmtId="0">
      <sharedItems containsSemiMixedTypes="0" containsString="0" containsNumber="1" containsInteger="1" minValue="0" maxValue="176"/>
    </cacheField>
    <cacheField name="9. PRP: published relative performance (integer)" numFmtId="0">
      <sharedItems containsSemiMixedTypes="0" containsString="0" containsNumber="1" containsInteger="1" minValue="15" maxValue="9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s v="apollo"/>
    <x v="0"/>
    <n v="1000"/>
    <x v="0"/>
    <n v="0"/>
    <n v="1"/>
    <n v="2"/>
    <n v="23"/>
  </r>
  <r>
    <s v="prime"/>
    <x v="1"/>
    <n v="512"/>
    <x v="1"/>
    <n v="2"/>
    <n v="1"/>
    <n v="5"/>
    <n v="25"/>
  </r>
  <r>
    <s v="nas"/>
    <x v="2"/>
    <n v="8000"/>
    <x v="2"/>
    <n v="64"/>
    <n v="8"/>
    <n v="24"/>
    <n v="266"/>
  </r>
  <r>
    <s v="ibm"/>
    <x v="3"/>
    <n v="768"/>
    <x v="3"/>
    <n v="0"/>
    <n v="0"/>
    <n v="0"/>
    <n v="18"/>
  </r>
  <r>
    <s v="ibm"/>
    <x v="4"/>
    <n v="2000"/>
    <x v="1"/>
    <n v="8"/>
    <n v="3"/>
    <n v="6"/>
    <n v="31"/>
  </r>
  <r>
    <s v="sperry"/>
    <x v="5"/>
    <n v="262"/>
    <x v="1"/>
    <n v="0"/>
    <n v="1"/>
    <n v="3"/>
    <n v="24"/>
  </r>
  <r>
    <s v="ipl"/>
    <x v="6"/>
    <n v="2000"/>
    <x v="4"/>
    <n v="24"/>
    <n v="1"/>
    <n v="6"/>
    <n v="82"/>
  </r>
  <r>
    <s v="burroughs"/>
    <x v="7"/>
    <n v="3100"/>
    <x v="5"/>
    <n v="0"/>
    <n v="5"/>
    <n v="20"/>
    <n v="39"/>
  </r>
  <r>
    <s v="ipl"/>
    <x v="6"/>
    <n v="2000"/>
    <x v="1"/>
    <n v="0"/>
    <n v="3"/>
    <n v="6"/>
    <n v="30"/>
  </r>
  <r>
    <s v="siemens"/>
    <x v="8"/>
    <n v="2000"/>
    <x v="6"/>
    <n v="16"/>
    <n v="6"/>
    <n v="16"/>
    <n v="41"/>
  </r>
  <r>
    <s v="nas"/>
    <x v="9"/>
    <n v="16000"/>
    <x v="2"/>
    <n v="128"/>
    <n v="16"/>
    <n v="32"/>
    <n v="426"/>
  </r>
  <r>
    <s v="honeywell"/>
    <x v="10"/>
    <n v="2000"/>
    <x v="2"/>
    <n v="32"/>
    <n v="1"/>
    <n v="54"/>
    <n v="181"/>
  </r>
  <r>
    <s v="honeywell"/>
    <x v="10"/>
    <n v="2000"/>
    <x v="1"/>
    <n v="8"/>
    <n v="1"/>
    <n v="20"/>
    <n v="32"/>
  </r>
  <r>
    <s v="harris"/>
    <x v="11"/>
    <n v="768"/>
    <x v="0"/>
    <n v="6"/>
    <n v="6"/>
    <n v="24"/>
    <n v="25"/>
  </r>
  <r>
    <s v="honeywell"/>
    <x v="10"/>
    <n v="2000"/>
    <x v="1"/>
    <n v="8"/>
    <n v="1"/>
    <n v="20"/>
    <n v="32"/>
  </r>
  <r>
    <s v="ibm"/>
    <x v="5"/>
    <n v="2000"/>
    <x v="4"/>
    <n v="16"/>
    <n v="1"/>
    <n v="6"/>
    <n v="76"/>
  </r>
  <r>
    <s v="cdc"/>
    <x v="6"/>
    <n v="2000"/>
    <x v="7"/>
    <n v="8"/>
    <n v="1"/>
    <n v="5"/>
    <n v="44"/>
  </r>
  <r>
    <s v="magnuson"/>
    <x v="12"/>
    <n v="1000"/>
    <x v="7"/>
    <n v="0"/>
    <n v="2"/>
    <n v="6"/>
    <n v="37"/>
  </r>
  <r>
    <s v="cdc"/>
    <x v="6"/>
    <n v="1000"/>
    <x v="1"/>
    <n v="8"/>
    <n v="1"/>
    <n v="5"/>
    <n v="29"/>
  </r>
  <r>
    <s v="burroughs"/>
    <x v="13"/>
    <n v="5000"/>
    <x v="8"/>
    <n v="142"/>
    <n v="8"/>
    <n v="64"/>
    <n v="124"/>
  </r>
  <r>
    <s v="burroughs"/>
    <x v="7"/>
    <n v="512"/>
    <x v="8"/>
    <n v="0"/>
    <n v="7"/>
    <n v="32"/>
    <n v="29"/>
  </r>
  <r>
    <s v="cambex"/>
    <x v="6"/>
    <n v="2000"/>
    <x v="4"/>
    <n v="8"/>
    <n v="3"/>
    <n v="6"/>
    <n v="74"/>
  </r>
  <r>
    <s v="c.r.d"/>
    <x v="14"/>
    <n v="128"/>
    <x v="6"/>
    <n v="0"/>
    <n v="1"/>
    <n v="12"/>
    <n v="28"/>
  </r>
  <r>
    <s v="bti"/>
    <x v="15"/>
    <n v="512"/>
    <x v="4"/>
    <n v="0"/>
    <n v="4"/>
    <n v="32"/>
    <n v="64"/>
  </r>
  <r>
    <s v="burroughs"/>
    <x v="16"/>
    <n v="524"/>
    <x v="9"/>
    <n v="8"/>
    <n v="4"/>
    <n v="15"/>
    <n v="23"/>
  </r>
  <r>
    <s v="cambex"/>
    <x v="6"/>
    <n v="1000"/>
    <x v="1"/>
    <n v="8"/>
    <n v="3"/>
    <n v="5"/>
    <n v="30"/>
  </r>
  <r>
    <s v="hp"/>
    <x v="8"/>
    <n v="1000"/>
    <x v="1"/>
    <n v="0"/>
    <n v="3"/>
    <n v="24"/>
    <n v="28"/>
  </r>
  <r>
    <s v="cdc"/>
    <x v="6"/>
    <n v="2620"/>
    <x v="10"/>
    <n v="30"/>
    <n v="12"/>
    <n v="24"/>
    <n v="74"/>
  </r>
  <r>
    <s v="cambex"/>
    <x v="6"/>
    <n v="2000"/>
    <x v="4"/>
    <n v="8"/>
    <n v="3"/>
    <n v="6"/>
    <n v="74"/>
  </r>
  <r>
    <s v="nas"/>
    <x v="17"/>
    <n v="8000"/>
    <x v="2"/>
    <n v="64"/>
    <n v="8"/>
    <n v="24"/>
    <n v="270"/>
  </r>
  <r>
    <s v="honeywell"/>
    <x v="18"/>
    <n v="1000"/>
    <x v="1"/>
    <n v="0"/>
    <n v="3"/>
    <n v="6"/>
    <n v="25"/>
  </r>
  <r>
    <s v="ibm"/>
    <x v="19"/>
    <n v="768"/>
    <x v="9"/>
    <n v="0"/>
    <n v="1"/>
    <n v="1"/>
    <n v="20"/>
  </r>
  <r>
    <s v="dec"/>
    <x v="15"/>
    <n v="512"/>
    <x v="7"/>
    <n v="8"/>
    <n v="1"/>
    <n v="8"/>
    <n v="38"/>
  </r>
  <r>
    <s v="ibm"/>
    <x v="20"/>
    <n v="4000"/>
    <x v="4"/>
    <n v="8"/>
    <n v="6"/>
    <n v="12"/>
    <n v="101"/>
  </r>
  <r>
    <s v="formation"/>
    <x v="21"/>
    <n v="256"/>
    <x v="7"/>
    <n v="0"/>
    <n v="1"/>
    <n v="4"/>
    <n v="34"/>
  </r>
  <r>
    <s v="ncr"/>
    <x v="22"/>
    <n v="1000"/>
    <x v="3"/>
    <n v="0"/>
    <n v="1"/>
    <n v="4"/>
    <n v="19"/>
  </r>
  <r>
    <s v="sperry"/>
    <x v="6"/>
    <n v="4000"/>
    <x v="2"/>
    <n v="112"/>
    <n v="52"/>
    <n v="104"/>
    <n v="360"/>
  </r>
  <r>
    <s v="sperry"/>
    <x v="23"/>
    <n v="1000"/>
    <x v="7"/>
    <n v="32"/>
    <n v="2"/>
    <n v="8"/>
    <n v="50"/>
  </r>
  <r>
    <s v="amdahl"/>
    <x v="24"/>
    <n v="16000"/>
    <x v="2"/>
    <n v="64"/>
    <n v="16"/>
    <n v="32"/>
    <n v="381"/>
  </r>
  <r>
    <s v="hp"/>
    <x v="25"/>
    <n v="256"/>
    <x v="9"/>
    <n v="0"/>
    <n v="3"/>
    <n v="24"/>
    <n v="20"/>
  </r>
  <r>
    <s v="magnuson"/>
    <x v="6"/>
    <n v="2000"/>
    <x v="4"/>
    <n v="24"/>
    <n v="6"/>
    <n v="16"/>
    <n v="88"/>
  </r>
  <r>
    <s v="wang"/>
    <x v="26"/>
    <n v="1000"/>
    <x v="1"/>
    <n v="0"/>
    <n v="0"/>
    <n v="0"/>
    <n v="25"/>
  </r>
  <r>
    <s v="nas"/>
    <x v="27"/>
    <n v="2000"/>
    <x v="4"/>
    <n v="64"/>
    <n v="5"/>
    <n v="8"/>
    <n v="107"/>
  </r>
  <r>
    <s v="dg"/>
    <x v="10"/>
    <n v="1000"/>
    <x v="4"/>
    <n v="16"/>
    <n v="1"/>
    <n v="3"/>
    <n v="72"/>
  </r>
  <r>
    <s v="sperry"/>
    <x v="6"/>
    <n v="2000"/>
    <x v="2"/>
    <n v="24"/>
    <n v="6"/>
    <n v="26"/>
    <n v="182"/>
  </r>
  <r>
    <s v="honeywell"/>
    <x v="10"/>
    <n v="2000"/>
    <x v="2"/>
    <n v="32"/>
    <n v="1"/>
    <n v="54"/>
    <n v="181"/>
  </r>
  <r>
    <s v="burroughs"/>
    <x v="7"/>
    <n v="1500"/>
    <x v="11"/>
    <n v="0"/>
    <n v="5"/>
    <n v="32"/>
    <n v="35"/>
  </r>
  <r>
    <s v="dg"/>
    <x v="28"/>
    <n v="1000"/>
    <x v="7"/>
    <n v="16"/>
    <n v="1"/>
    <n v="2"/>
    <n v="42"/>
  </r>
  <r>
    <s v="dg"/>
    <x v="29"/>
    <n v="384"/>
    <x v="7"/>
    <n v="0"/>
    <n v="1"/>
    <n v="1"/>
    <n v="34"/>
  </r>
  <r>
    <s v="ncr"/>
    <x v="30"/>
    <n v="4000"/>
    <x v="7"/>
    <n v="0"/>
    <n v="1"/>
    <n v="8"/>
    <n v="47"/>
  </r>
  <r>
    <s v="sratus"/>
    <x v="31"/>
    <n v="2000"/>
    <x v="7"/>
    <n v="0"/>
    <n v="2"/>
    <n v="14"/>
    <n v="41"/>
  </r>
  <r>
    <s v="sperry"/>
    <x v="32"/>
    <n v="1000"/>
    <x v="7"/>
    <n v="0"/>
    <n v="1"/>
    <n v="8"/>
    <n v="37"/>
  </r>
  <r>
    <s v="basf"/>
    <x v="27"/>
    <n v="2000"/>
    <x v="7"/>
    <n v="65"/>
    <n v="1"/>
    <n v="8"/>
    <n v="70"/>
  </r>
  <r>
    <s v="sperry"/>
    <x v="33"/>
    <n v="8000"/>
    <x v="12"/>
    <n v="96"/>
    <n v="12"/>
    <n v="176"/>
    <n v="919"/>
  </r>
  <r>
    <s v="harris"/>
    <x v="11"/>
    <n v="768"/>
    <x v="13"/>
    <n v="6"/>
    <n v="6"/>
    <n v="24"/>
    <n v="52"/>
  </r>
  <r>
    <s v="nas"/>
    <x v="6"/>
    <n v="4000"/>
    <x v="4"/>
    <n v="64"/>
    <n v="5"/>
    <n v="10"/>
    <n v="119"/>
  </r>
  <r>
    <s v="cdc"/>
    <x v="34"/>
    <n v="5240"/>
    <x v="14"/>
    <n v="30"/>
    <n v="12"/>
    <n v="24"/>
    <n v="136"/>
  </r>
  <r>
    <s v="amdahl"/>
    <x v="24"/>
    <n v="16000"/>
    <x v="2"/>
    <n v="64"/>
    <n v="16"/>
    <n v="32"/>
    <n v="381"/>
  </r>
  <r>
    <s v="ncr"/>
    <x v="9"/>
    <n v="4000"/>
    <x v="4"/>
    <n v="128"/>
    <n v="16"/>
    <n v="32"/>
    <n v="190"/>
  </r>
  <r>
    <s v="nas"/>
    <x v="35"/>
    <n v="2000"/>
    <x v="7"/>
    <n v="32"/>
    <n v="1"/>
    <n v="6"/>
    <n v="53"/>
  </r>
  <r>
    <s v="burroughs"/>
    <x v="7"/>
    <n v="2300"/>
    <x v="5"/>
    <n v="0"/>
    <n v="6"/>
    <n v="64"/>
    <n v="40"/>
  </r>
  <r>
    <s v="siemens"/>
    <x v="36"/>
    <n v="8000"/>
    <x v="2"/>
    <n v="128"/>
    <n v="24"/>
    <n v="32"/>
    <n v="382"/>
  </r>
  <r>
    <s v="amdahl"/>
    <x v="36"/>
    <n v="8000"/>
    <x v="2"/>
    <n v="64"/>
    <n v="8"/>
    <n v="32"/>
    <n v="290"/>
  </r>
  <r>
    <s v="honeywell"/>
    <x v="18"/>
    <n v="1000"/>
    <x v="0"/>
    <n v="0"/>
    <n v="2"/>
    <n v="4"/>
    <n v="23"/>
  </r>
  <r>
    <s v="ibm"/>
    <x v="37"/>
    <n v="2000"/>
    <x v="13"/>
    <n v="8"/>
    <n v="1"/>
    <n v="4"/>
    <n v="59"/>
  </r>
  <r>
    <s v="ibm"/>
    <x v="37"/>
    <n v="2000"/>
    <x v="13"/>
    <n v="16"/>
    <n v="3"/>
    <n v="5"/>
    <n v="65"/>
  </r>
  <r>
    <s v="sperry"/>
    <x v="33"/>
    <n v="8000"/>
    <x v="12"/>
    <n v="128"/>
    <n v="12"/>
    <n v="176"/>
    <n v="978"/>
  </r>
  <r>
    <s v="harris"/>
    <x v="11"/>
    <n v="768"/>
    <x v="15"/>
    <n v="0"/>
    <n v="1"/>
    <n v="24"/>
    <n v="27"/>
  </r>
  <r>
    <s v="amdahl"/>
    <x v="38"/>
    <n v="8000"/>
    <x v="2"/>
    <n v="32"/>
    <n v="8"/>
    <n v="32"/>
    <n v="253"/>
  </r>
  <r>
    <s v="cdc"/>
    <x v="30"/>
    <n v="5240"/>
    <x v="14"/>
    <n v="30"/>
    <n v="12"/>
    <n v="24"/>
    <n v="138"/>
  </r>
  <r>
    <s v="perkin-elmer"/>
    <x v="39"/>
    <n v="512"/>
    <x v="1"/>
    <n v="0"/>
    <n v="1"/>
    <n v="7"/>
    <n v="24"/>
  </r>
  <r>
    <s v="nas"/>
    <x v="40"/>
    <n v="2000"/>
    <x v="7"/>
    <n v="16"/>
    <n v="6"/>
    <n v="8"/>
    <n v="48"/>
  </r>
  <r>
    <s v="ipl"/>
    <x v="6"/>
    <n v="8000"/>
    <x v="4"/>
    <n v="48"/>
    <n v="1"/>
    <n v="10"/>
    <n v="128"/>
  </r>
  <r>
    <s v="ibm"/>
    <x v="41"/>
    <n v="1000"/>
    <x v="1"/>
    <n v="4"/>
    <n v="1"/>
    <n v="2"/>
    <n v="26"/>
  </r>
  <r>
    <s v="gould"/>
    <x v="42"/>
    <n v="2000"/>
    <x v="4"/>
    <n v="64"/>
    <n v="1"/>
    <n v="38"/>
    <n v="113"/>
  </r>
  <r>
    <s v="ipl"/>
    <x v="6"/>
    <n v="2000"/>
    <x v="4"/>
    <n v="24"/>
    <n v="1"/>
    <n v="6"/>
    <n v="82"/>
  </r>
  <r>
    <s v="sperry"/>
    <x v="43"/>
    <n v="2000"/>
    <x v="7"/>
    <n v="32"/>
    <n v="5"/>
    <n v="28"/>
    <n v="56"/>
  </r>
  <r>
    <s v="magnuson"/>
    <x v="12"/>
    <n v="1000"/>
    <x v="7"/>
    <n v="24"/>
    <n v="3"/>
    <n v="6"/>
    <n v="46"/>
  </r>
  <r>
    <s v="ibm"/>
    <x v="36"/>
    <n v="16000"/>
    <x v="2"/>
    <n v="64"/>
    <n v="16"/>
    <n v="24"/>
    <n v="361"/>
  </r>
  <r>
    <s v="ibm"/>
    <x v="44"/>
    <n v="512"/>
    <x v="16"/>
    <n v="0"/>
    <n v="1"/>
    <n v="1"/>
    <n v="18"/>
  </r>
  <r>
    <s v="ibm"/>
    <x v="26"/>
    <n v="96"/>
    <x v="17"/>
    <n v="0"/>
    <n v="1"/>
    <n v="1"/>
    <n v="15"/>
  </r>
  <r>
    <s v="cdc"/>
    <x v="6"/>
    <n v="500"/>
    <x v="9"/>
    <n v="8"/>
    <n v="1"/>
    <n v="4"/>
    <n v="23"/>
  </r>
  <r>
    <s v="formation"/>
    <x v="21"/>
    <n v="256"/>
    <x v="7"/>
    <n v="0"/>
    <n v="1"/>
    <n v="4"/>
    <n v="34"/>
  </r>
  <r>
    <s v="ibm"/>
    <x v="3"/>
    <n v="768"/>
    <x v="9"/>
    <n v="0"/>
    <n v="0"/>
    <n v="0"/>
    <n v="20"/>
  </r>
  <r>
    <s v="prime"/>
    <x v="1"/>
    <n v="1000"/>
    <x v="1"/>
    <n v="8"/>
    <n v="1"/>
    <n v="14"/>
    <n v="29"/>
  </r>
  <r>
    <s v="prime"/>
    <x v="1"/>
    <n v="512"/>
    <x v="9"/>
    <n v="2"/>
    <n v="3"/>
    <n v="8"/>
    <n v="20"/>
  </r>
  <r>
    <s v="ibm"/>
    <x v="0"/>
    <n v="4000"/>
    <x v="7"/>
    <n v="0"/>
    <n v="1"/>
    <n v="1"/>
    <n v="45"/>
  </r>
  <r>
    <s v="bti"/>
    <x v="45"/>
    <n v="64"/>
    <x v="18"/>
    <n v="0"/>
    <n v="1"/>
    <n v="4"/>
    <n v="15"/>
  </r>
  <r>
    <s v="honeywell"/>
    <x v="18"/>
    <n v="1000"/>
    <x v="9"/>
    <n v="0"/>
    <n v="1"/>
    <n v="2"/>
    <n v="20"/>
  </r>
  <r>
    <s v="ibm"/>
    <x v="41"/>
    <n v="1000"/>
    <x v="3"/>
    <n v="0"/>
    <n v="1"/>
    <n v="2"/>
    <n v="18"/>
  </r>
  <r>
    <s v="nixdorf"/>
    <x v="15"/>
    <n v="2000"/>
    <x v="7"/>
    <n v="64"/>
    <n v="1"/>
    <n v="5"/>
    <n v="67"/>
  </r>
  <r>
    <s v="ibm"/>
    <x v="20"/>
    <n v="4000"/>
    <x v="4"/>
    <n v="32"/>
    <n v="6"/>
    <n v="12"/>
    <n v="116"/>
  </r>
  <r>
    <s v="ibm"/>
    <x v="46"/>
    <n v="4000"/>
    <x v="4"/>
    <n v="1"/>
    <n v="6"/>
    <n v="12"/>
    <n v="82"/>
  </r>
  <r>
    <s v="sperry"/>
    <x v="5"/>
    <n v="512"/>
    <x v="1"/>
    <n v="0"/>
    <n v="1"/>
    <n v="3"/>
    <n v="24"/>
  </r>
  <r>
    <s v="c.r.d"/>
    <x v="14"/>
    <n v="256"/>
    <x v="0"/>
    <n v="4"/>
    <n v="1"/>
    <n v="3"/>
    <n v="22"/>
  </r>
  <r>
    <s v="siemens"/>
    <x v="47"/>
    <n v="4000"/>
    <x v="4"/>
    <n v="32"/>
    <n v="4"/>
    <n v="12"/>
    <n v="99"/>
  </r>
  <r>
    <s v="cdc"/>
    <x v="37"/>
    <n v="1310"/>
    <x v="19"/>
    <n v="131"/>
    <n v="12"/>
    <n v="24"/>
    <n v="102"/>
  </r>
  <r>
    <s v="ibm"/>
    <x v="48"/>
    <n v="512"/>
    <x v="6"/>
    <n v="16"/>
    <n v="1"/>
    <n v="6"/>
    <n v="35"/>
  </r>
  <r>
    <s v="ibm"/>
    <x v="46"/>
    <n v="4000"/>
    <x v="20"/>
    <n v="64"/>
    <n v="12"/>
    <n v="16"/>
    <n v="171"/>
  </r>
  <r>
    <s v="nas"/>
    <x v="40"/>
    <n v="4000"/>
    <x v="4"/>
    <n v="64"/>
    <n v="8"/>
    <n v="16"/>
    <n v="120"/>
  </r>
  <r>
    <s v="burroughs"/>
    <x v="13"/>
    <n v="3100"/>
    <x v="5"/>
    <n v="0"/>
    <n v="6"/>
    <n v="64"/>
    <n v="45"/>
  </r>
  <r>
    <s v="ncr"/>
    <x v="49"/>
    <n v="1000"/>
    <x v="9"/>
    <n v="0"/>
    <n v="1"/>
    <n v="6"/>
    <n v="21"/>
  </r>
  <r>
    <s v="dec"/>
    <x v="50"/>
    <n v="1000"/>
    <x v="8"/>
    <n v="0"/>
    <n v="1"/>
    <n v="1"/>
    <n v="28"/>
  </r>
  <r>
    <s v="magnuson"/>
    <x v="6"/>
    <n v="2000"/>
    <x v="4"/>
    <n v="24"/>
    <n v="6"/>
    <n v="16"/>
    <n v="88"/>
  </r>
  <r>
    <s v="sperry"/>
    <x v="5"/>
    <n v="262"/>
    <x v="1"/>
    <n v="0"/>
    <n v="1"/>
    <n v="3"/>
    <n v="24"/>
  </r>
  <r>
    <s v="harris"/>
    <x v="11"/>
    <n v="192"/>
    <x v="21"/>
    <n v="6"/>
    <n v="6"/>
    <n v="24"/>
    <n v="18"/>
  </r>
  <r>
    <s v="siemens"/>
    <x v="8"/>
    <n v="2000"/>
    <x v="1"/>
    <n v="8"/>
    <n v="3"/>
    <n v="8"/>
    <n v="31"/>
  </r>
  <r>
    <s v="harris"/>
    <x v="11"/>
    <n v="384"/>
    <x v="13"/>
    <n v="6"/>
    <n v="1"/>
    <n v="24"/>
    <n v="50"/>
  </r>
  <r>
    <s v="nas"/>
    <x v="51"/>
    <n v="4000"/>
    <x v="20"/>
    <n v="32"/>
    <n v="8"/>
    <n v="24"/>
    <n v="151"/>
  </r>
  <r>
    <s v="ncr"/>
    <x v="30"/>
    <n v="4000"/>
    <x v="4"/>
    <n v="0"/>
    <n v="1"/>
    <n v="8"/>
    <n v="78"/>
  </r>
  <r>
    <s v="nixdorf"/>
    <x v="15"/>
    <n v="1000"/>
    <x v="9"/>
    <n v="0"/>
    <n v="1"/>
    <n v="2"/>
    <n v="21"/>
  </r>
  <r>
    <s v="ibm"/>
    <x v="44"/>
    <n v="768"/>
    <x v="9"/>
    <n v="0"/>
    <n v="1"/>
    <n v="1"/>
    <n v="20"/>
  </r>
  <r>
    <s v="ncr"/>
    <x v="30"/>
    <n v="1000"/>
    <x v="1"/>
    <n v="0"/>
    <n v="1"/>
    <n v="6"/>
    <n v="26"/>
  </r>
  <r>
    <s v="ibm"/>
    <x v="21"/>
    <n v="768"/>
    <x v="9"/>
    <n v="0"/>
    <n v="0"/>
    <n v="0"/>
    <n v="20"/>
  </r>
  <r>
    <s v="ncr"/>
    <x v="30"/>
    <n v="2000"/>
    <x v="7"/>
    <n v="0"/>
    <n v="1"/>
    <n v="8"/>
    <n v="41"/>
  </r>
  <r>
    <s v="ibm"/>
    <x v="52"/>
    <n v="1000"/>
    <x v="9"/>
    <n v="0"/>
    <n v="1"/>
    <n v="5"/>
    <n v="21"/>
  </r>
  <r>
    <s v="dg"/>
    <x v="15"/>
    <n v="1000"/>
    <x v="7"/>
    <n v="0"/>
    <n v="1"/>
    <n v="2"/>
    <n v="36"/>
  </r>
  <r>
    <s v="ibm"/>
    <x v="0"/>
    <n v="2000"/>
    <x v="1"/>
    <n v="0"/>
    <n v="1"/>
    <n v="1"/>
    <n v="28"/>
  </r>
  <r>
    <s v="siemens"/>
    <x v="36"/>
    <n v="8000"/>
    <x v="2"/>
    <n v="64"/>
    <n v="12"/>
    <n v="16"/>
    <n v="275"/>
  </r>
  <r>
    <s v="dg"/>
    <x v="13"/>
    <n v="1000"/>
    <x v="1"/>
    <n v="16"/>
    <n v="1"/>
    <n v="2"/>
    <n v="30"/>
  </r>
  <r>
    <s v="magnuson"/>
    <x v="12"/>
    <n v="1000"/>
    <x v="7"/>
    <n v="24"/>
    <n v="2"/>
    <n v="6"/>
    <n v="46"/>
  </r>
  <r>
    <s v="formation"/>
    <x v="21"/>
    <n v="256"/>
    <x v="7"/>
    <n v="0"/>
    <n v="1"/>
    <n v="4"/>
    <n v="34"/>
  </r>
  <r>
    <s v="c.r.d"/>
    <x v="14"/>
    <n v="512"/>
    <x v="9"/>
    <n v="4"/>
    <n v="1"/>
    <n v="3"/>
    <n v="21"/>
  </r>
  <r>
    <s v="honeywell"/>
    <x v="10"/>
    <n v="2000"/>
    <x v="1"/>
    <n v="0"/>
    <n v="3"/>
    <n v="6"/>
    <n v="28"/>
  </r>
  <r>
    <s v="amdahl"/>
    <x v="38"/>
    <n v="8000"/>
    <x v="2"/>
    <n v="32"/>
    <n v="8"/>
    <n v="32"/>
    <n v="253"/>
  </r>
  <r>
    <s v="ibm"/>
    <x v="4"/>
    <n v="1000"/>
    <x v="1"/>
    <n v="2"/>
    <n v="3"/>
    <n v="6"/>
    <n v="26"/>
  </r>
  <r>
    <s v="burroughs"/>
    <x v="7"/>
    <n v="1000"/>
    <x v="9"/>
    <n v="0"/>
    <n v="5"/>
    <n v="16"/>
    <n v="22"/>
  </r>
  <r>
    <s v="hp"/>
    <x v="8"/>
    <n v="256"/>
    <x v="9"/>
    <n v="0"/>
    <n v="3"/>
    <n v="10"/>
    <n v="20"/>
  </r>
  <r>
    <s v="c.r.d"/>
    <x v="14"/>
    <n v="512"/>
    <x v="8"/>
    <n v="4"/>
    <n v="1"/>
    <n v="5"/>
    <n v="28"/>
  </r>
  <r>
    <s v="perkin-elmer"/>
    <x v="39"/>
    <n v="512"/>
    <x v="1"/>
    <n v="0"/>
    <n v="4"/>
    <n v="7"/>
    <n v="24"/>
  </r>
  <r>
    <s v="nas"/>
    <x v="48"/>
    <n v="2000"/>
    <x v="1"/>
    <n v="2"/>
    <n v="1"/>
    <n v="5"/>
    <n v="29"/>
  </r>
  <r>
    <s v="basf"/>
    <x v="6"/>
    <n v="4000"/>
    <x v="4"/>
    <n v="65"/>
    <n v="1"/>
    <n v="8"/>
    <n v="117"/>
  </r>
  <r>
    <s v="ipl"/>
    <x v="6"/>
    <n v="2000"/>
    <x v="7"/>
    <n v="8"/>
    <n v="3"/>
    <n v="6"/>
    <n v="44"/>
  </r>
  <r>
    <s v="prime"/>
    <x v="1"/>
    <n v="2000"/>
    <x v="7"/>
    <n v="32"/>
    <n v="1"/>
    <n v="13"/>
    <n v="53"/>
  </r>
  <r>
    <s v="ncr"/>
    <x v="9"/>
    <n v="4000"/>
    <x v="7"/>
    <n v="32"/>
    <n v="16"/>
    <n v="32"/>
    <n v="80"/>
  </r>
  <r>
    <s v="ncr"/>
    <x v="9"/>
    <n v="4000"/>
    <x v="7"/>
    <n v="32"/>
    <n v="16"/>
    <n v="32"/>
    <n v="80"/>
  </r>
  <r>
    <s v="nas"/>
    <x v="35"/>
    <n v="2000"/>
    <x v="7"/>
    <n v="32"/>
    <n v="1"/>
    <n v="6"/>
    <n v="53"/>
  </r>
  <r>
    <s v="honeywell"/>
    <x v="11"/>
    <n v="1000"/>
    <x v="4"/>
    <n v="8"/>
    <n v="2"/>
    <n v="112"/>
    <n v="73"/>
  </r>
  <r>
    <s v="hp"/>
    <x v="42"/>
    <n v="3000"/>
    <x v="7"/>
    <n v="8"/>
    <n v="3"/>
    <n v="48"/>
    <n v="54"/>
  </r>
  <r>
    <s v="ibm"/>
    <x v="41"/>
    <n v="2000"/>
    <x v="1"/>
    <n v="0"/>
    <n v="3"/>
    <n v="6"/>
    <n v="28"/>
  </r>
  <r>
    <s v="ipl"/>
    <x v="6"/>
    <n v="2000"/>
    <x v="7"/>
    <n v="8"/>
    <n v="1"/>
    <n v="6"/>
    <n v="44"/>
  </r>
  <r>
    <s v="ncr"/>
    <x v="9"/>
    <n v="8000"/>
    <x v="4"/>
    <n v="64"/>
    <n v="4"/>
    <n v="8"/>
    <n v="142"/>
  </r>
  <r>
    <s v="amdahl"/>
    <x v="24"/>
    <n v="16000"/>
    <x v="12"/>
    <n v="64"/>
    <n v="16"/>
    <n v="32"/>
    <n v="749"/>
  </r>
  <r>
    <s v="ibm"/>
    <x v="36"/>
    <n v="8000"/>
    <x v="2"/>
    <n v="0"/>
    <n v="8"/>
    <n v="24"/>
    <n v="220"/>
  </r>
  <r>
    <s v="ibm"/>
    <x v="36"/>
    <n v="16000"/>
    <x v="2"/>
    <n v="64"/>
    <n v="8"/>
    <n v="24"/>
    <n v="350"/>
  </r>
  <r>
    <s v="dg"/>
    <x v="29"/>
    <n v="256"/>
    <x v="9"/>
    <n v="0"/>
    <n v="1"/>
    <n v="1"/>
    <n v="19"/>
  </r>
  <r>
    <s v="honeywell"/>
    <x v="10"/>
    <n v="2000"/>
    <x v="7"/>
    <n v="32"/>
    <n v="1"/>
    <n v="54"/>
    <n v="57"/>
  </r>
  <r>
    <s v="adviser"/>
    <x v="31"/>
    <n v="256"/>
    <x v="6"/>
    <n v="256"/>
    <n v="16"/>
    <n v="128"/>
    <n v="199"/>
  </r>
  <r>
    <s v="siemens"/>
    <x v="53"/>
    <n v="512"/>
    <x v="3"/>
    <n v="8"/>
    <n v="1"/>
    <n v="3"/>
    <n v="19"/>
  </r>
  <r>
    <s v="dec"/>
    <x v="50"/>
    <n v="512"/>
    <x v="17"/>
    <n v="8"/>
    <n v="1"/>
    <n v="1"/>
    <n v="18"/>
  </r>
  <r>
    <s v="siemens"/>
    <x v="54"/>
    <n v="4000"/>
    <x v="13"/>
    <n v="32"/>
    <n v="6"/>
    <n v="12"/>
    <n v="81"/>
  </r>
  <r>
    <s v="c.r.d"/>
    <x v="14"/>
    <n v="256"/>
    <x v="8"/>
    <n v="4"/>
    <n v="1"/>
    <n v="6"/>
    <n v="27"/>
  </r>
  <r>
    <s v="sperry"/>
    <x v="5"/>
    <n v="512"/>
    <x v="1"/>
    <n v="0"/>
    <n v="1"/>
    <n v="3"/>
    <n v="24"/>
  </r>
  <r>
    <s v="hp"/>
    <x v="8"/>
    <n v="2000"/>
    <x v="1"/>
    <n v="8"/>
    <n v="3"/>
    <n v="19"/>
    <n v="33"/>
  </r>
  <r>
    <s v="nas"/>
    <x v="42"/>
    <n v="4000"/>
    <x v="4"/>
    <n v="16"/>
    <n v="1"/>
    <n v="6"/>
    <n v="86"/>
  </r>
  <r>
    <s v="amdahl"/>
    <x v="38"/>
    <n v="8000"/>
    <x v="2"/>
    <n v="32"/>
    <n v="8"/>
    <n v="32"/>
    <n v="253"/>
  </r>
  <r>
    <s v="four-phase"/>
    <x v="31"/>
    <n v="512"/>
    <x v="3"/>
    <n v="0"/>
    <n v="8"/>
    <n v="20"/>
    <n v="19"/>
  </r>
  <r>
    <s v="gould"/>
    <x v="42"/>
    <n v="2000"/>
    <x v="7"/>
    <n v="64"/>
    <n v="1"/>
    <n v="38"/>
    <n v="75"/>
  </r>
  <r>
    <s v="sperry"/>
    <x v="6"/>
    <n v="2000"/>
    <x v="2"/>
    <n v="48"/>
    <n v="26"/>
    <n v="52"/>
    <n v="227"/>
  </r>
  <r>
    <s v="prime"/>
    <x v="1"/>
    <n v="1000"/>
    <x v="7"/>
    <n v="16"/>
    <n v="1"/>
    <n v="14"/>
    <n v="43"/>
  </r>
  <r>
    <s v="ncr"/>
    <x v="9"/>
    <n v="8000"/>
    <x v="20"/>
    <n v="160"/>
    <n v="4"/>
    <n v="8"/>
    <n v="281"/>
  </r>
  <r>
    <s v="amdahl"/>
    <x v="38"/>
    <n v="8000"/>
    <x v="4"/>
    <n v="32"/>
    <n v="8"/>
    <n v="16"/>
    <n v="132"/>
  </r>
  <r>
    <s v="microdata"/>
    <x v="55"/>
    <n v="512"/>
    <x v="1"/>
    <n v="0"/>
    <n v="8"/>
    <n v="128"/>
    <n v="33"/>
  </r>
  <r>
    <s v="cambex"/>
    <x v="6"/>
    <n v="1000"/>
    <x v="7"/>
    <n v="8"/>
    <n v="3"/>
    <n v="5"/>
    <n v="41"/>
  </r>
  <r>
    <s v="harris"/>
    <x v="5"/>
    <n v="768"/>
    <x v="13"/>
    <n v="6"/>
    <n v="1"/>
    <n v="31"/>
    <n v="53"/>
  </r>
  <r>
    <s v="hp"/>
    <x v="56"/>
    <n v="256"/>
    <x v="3"/>
    <n v="0"/>
    <n v="3"/>
    <n v="10"/>
    <n v="18"/>
  </r>
  <r>
    <s v="honeywell"/>
    <x v="10"/>
    <n v="2000"/>
    <x v="1"/>
    <n v="0"/>
    <n v="4"/>
    <n v="8"/>
    <n v="29"/>
  </r>
  <r>
    <s v="apollo"/>
    <x v="0"/>
    <n v="512"/>
    <x v="22"/>
    <n v="4"/>
    <n v="1"/>
    <n v="6"/>
    <n v="24"/>
  </r>
  <r>
    <s v="dec"/>
    <x v="57"/>
    <n v="1000"/>
    <x v="13"/>
    <n v="9"/>
    <n v="3"/>
    <n v="12"/>
    <n v="54"/>
  </r>
  <r>
    <s v="nas"/>
    <x v="48"/>
    <n v="2000"/>
    <x v="7"/>
    <n v="16"/>
    <n v="1"/>
    <n v="3"/>
    <n v="46"/>
  </r>
  <r>
    <s v="siemens"/>
    <x v="8"/>
    <n v="2000"/>
    <x v="7"/>
    <n v="16"/>
    <n v="4"/>
    <n v="14"/>
    <n v="47"/>
  </r>
  <r>
    <s v="wang"/>
    <x v="26"/>
    <n v="512"/>
    <x v="7"/>
    <n v="32"/>
    <n v="0"/>
    <n v="0"/>
    <n v="47"/>
  </r>
  <r>
    <s v="nas"/>
    <x v="35"/>
    <n v="2000"/>
    <x v="7"/>
    <n v="4"/>
    <n v="1"/>
    <n v="6"/>
    <n v="41"/>
  </r>
  <r>
    <s v="siemens"/>
    <x v="53"/>
    <n v="512"/>
    <x v="9"/>
    <n v="8"/>
    <n v="1"/>
    <n v="5"/>
    <n v="22"/>
  </r>
  <r>
    <s v="sperry"/>
    <x v="6"/>
    <n v="2000"/>
    <x v="2"/>
    <n v="112"/>
    <n v="52"/>
    <n v="104"/>
    <n v="341"/>
  </r>
  <r>
    <s v="ibm"/>
    <x v="58"/>
    <n v="2000"/>
    <x v="4"/>
    <n v="16"/>
    <n v="1"/>
    <n v="6"/>
    <n v="76"/>
  </r>
  <r>
    <s v="cdc"/>
    <x v="37"/>
    <n v="1310"/>
    <x v="19"/>
    <n v="131"/>
    <n v="12"/>
    <n v="24"/>
    <n v="102"/>
  </r>
  <r>
    <s v="ibm"/>
    <x v="41"/>
    <n v="1000"/>
    <x v="1"/>
    <n v="8"/>
    <n v="1"/>
    <n v="2"/>
    <n v="28"/>
  </r>
  <r>
    <s v="ibm"/>
    <x v="5"/>
    <n v="2000"/>
    <x v="7"/>
    <n v="8"/>
    <n v="1"/>
    <n v="6"/>
    <n v="42"/>
  </r>
  <r>
    <s v="siemens"/>
    <x v="36"/>
    <n v="8000"/>
    <x v="20"/>
    <n v="32"/>
    <n v="8"/>
    <n v="16"/>
    <n v="183"/>
  </r>
  <r>
    <s v="dg"/>
    <x v="13"/>
    <n v="1000"/>
    <x v="13"/>
    <n v="16"/>
    <n v="1"/>
    <n v="2"/>
    <n v="56"/>
  </r>
  <r>
    <s v="ncr"/>
    <x v="30"/>
    <n v="4000"/>
    <x v="13"/>
    <n v="0"/>
    <n v="1"/>
    <n v="8"/>
    <n v="62"/>
  </r>
  <r>
    <s v="ibm"/>
    <x v="36"/>
    <n v="8000"/>
    <x v="4"/>
    <n v="0"/>
    <n v="8"/>
    <n v="16"/>
    <n v="113"/>
  </r>
  <r>
    <s v="cdc"/>
    <x v="6"/>
    <n v="2620"/>
    <x v="10"/>
    <n v="30"/>
    <n v="12"/>
    <n v="24"/>
    <n v="74"/>
  </r>
  <r>
    <s v="honeywell"/>
    <x v="10"/>
    <n v="2000"/>
    <x v="2"/>
    <n v="32"/>
    <n v="1"/>
    <n v="20"/>
    <n v="175"/>
  </r>
  <r>
    <s v="cambex"/>
    <x v="6"/>
    <n v="2000"/>
    <x v="4"/>
    <n v="8"/>
    <n v="3"/>
    <n v="5"/>
    <n v="74"/>
  </r>
  <r>
    <s v="nas"/>
    <x v="33"/>
    <n v="16000"/>
    <x v="2"/>
    <n v="256"/>
    <n v="16"/>
    <n v="24"/>
    <n v="603"/>
  </r>
  <r>
    <s v="hp"/>
    <x v="42"/>
    <n v="2000"/>
    <x v="7"/>
    <n v="8"/>
    <n v="3"/>
    <n v="24"/>
    <n v="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6A26C-645E-49E1-8B39-2670777729AE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7" firstHeaderRow="0" firstDataRow="1" firstDataCol="1"/>
  <pivotFields count="8">
    <pivotField showAll="0"/>
    <pivotField showAll="0">
      <items count="60">
        <item x="20"/>
        <item x="24"/>
        <item x="37"/>
        <item x="36"/>
        <item x="38"/>
        <item x="33"/>
        <item x="17"/>
        <item x="9"/>
        <item x="2"/>
        <item x="51"/>
        <item x="6"/>
        <item x="47"/>
        <item x="30"/>
        <item x="46"/>
        <item x="54"/>
        <item x="27"/>
        <item x="34"/>
        <item x="40"/>
        <item x="42"/>
        <item x="49"/>
        <item x="56"/>
        <item x="35"/>
        <item x="23"/>
        <item x="12"/>
        <item x="8"/>
        <item x="13"/>
        <item x="22"/>
        <item x="48"/>
        <item x="43"/>
        <item x="32"/>
        <item x="31"/>
        <item x="57"/>
        <item x="10"/>
        <item x="7"/>
        <item x="55"/>
        <item x="1"/>
        <item x="16"/>
        <item x="25"/>
        <item x="5"/>
        <item x="58"/>
        <item x="15"/>
        <item x="52"/>
        <item x="28"/>
        <item x="4"/>
        <item x="53"/>
        <item x="39"/>
        <item x="11"/>
        <item x="14"/>
        <item x="18"/>
        <item x="45"/>
        <item x="0"/>
        <item x="26"/>
        <item x="19"/>
        <item x="29"/>
        <item x="21"/>
        <item x="50"/>
        <item x="41"/>
        <item x="44"/>
        <item x="3"/>
        <item t="default"/>
      </items>
    </pivotField>
    <pivotField showAll="0"/>
    <pivotField axis="axisRow" showAll="0">
      <items count="24">
        <item x="18"/>
        <item x="17"/>
        <item x="21"/>
        <item x="3"/>
        <item x="16"/>
        <item x="9"/>
        <item x="19"/>
        <item x="0"/>
        <item x="22"/>
        <item x="1"/>
        <item x="15"/>
        <item x="8"/>
        <item x="6"/>
        <item x="5"/>
        <item x="11"/>
        <item x="7"/>
        <item x="10"/>
        <item x="13"/>
        <item x="4"/>
        <item x="14"/>
        <item x="20"/>
        <item x="2"/>
        <item x="12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9. PRP: published relative performance (integer)" fld="7" baseField="0" baseItem="0"/>
    <dataField name="Cuenta de 9. PRP: published relative performance (integer)2" fld="7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7A667-A24C-4EBF-805E-76BE81C9C6EC}" name="_cpu1" displayName="_cpu1" ref="A1:AD285" tableType="queryTable" totalsRowShown="0">
  <autoFilter ref="A1:AD285" xr:uid="{A1C1A6D9-F6F7-45CC-BECF-1054355C861F}"/>
  <tableColumns count="30">
    <tableColumn id="1" xr3:uid="{A92ECD8B-CDED-4E70-B480-A37C542114E8}" uniqueName="1" name="Column1" queryTableFieldId="1" dataDxfId="40"/>
    <tableColumn id="2" xr3:uid="{246932E1-7F4E-490C-B8E3-A60F32C7B7A3}" uniqueName="2" name="Column2" queryTableFieldId="2" dataDxfId="39"/>
    <tableColumn id="3" xr3:uid="{42AFF5DB-2A6B-4036-B7AF-B89EE56D1393}" uniqueName="3" name="Column3" queryTableFieldId="3" dataDxfId="38"/>
    <tableColumn id="4" xr3:uid="{75916706-0288-4664-BAF4-44F774E26B5C}" uniqueName="4" name="Column4" queryTableFieldId="4" dataDxfId="37"/>
    <tableColumn id="5" xr3:uid="{14D63371-32BB-4A9E-8396-931572A16001}" uniqueName="5" name="Column5" queryTableFieldId="5" dataDxfId="36"/>
    <tableColumn id="6" xr3:uid="{B1CE331E-A436-4C62-B481-A3B99E06E2EC}" uniqueName="6" name="Column6" queryTableFieldId="6" dataDxfId="35"/>
    <tableColumn id="7" xr3:uid="{AE1C078A-D14C-4783-9F14-851120BFA663}" uniqueName="7" name="Column7" queryTableFieldId="7" dataDxfId="34"/>
    <tableColumn id="8" xr3:uid="{40ED7D74-487F-4B77-AB08-344E7849D000}" uniqueName="8" name="Column8" queryTableFieldId="8" dataDxfId="33"/>
    <tableColumn id="9" xr3:uid="{72C5ADAC-F5AB-498B-ADE5-F6E044A68646}" uniqueName="9" name="Column9" queryTableFieldId="9" dataDxfId="32"/>
    <tableColumn id="10" xr3:uid="{F5089DD5-C6EC-4D44-81D9-47681E8C6C7D}" uniqueName="10" name="Column10" queryTableFieldId="10" dataDxfId="31"/>
    <tableColumn id="11" xr3:uid="{8B56998B-3D0B-4E1B-97CE-40848E15594B}" uniqueName="11" name="Column11" queryTableFieldId="11" dataDxfId="30"/>
    <tableColumn id="12" xr3:uid="{67CAC1DB-B930-4C16-B0A4-C2C43336A009}" uniqueName="12" name="Column12" queryTableFieldId="12" dataDxfId="29"/>
    <tableColumn id="13" xr3:uid="{E99238A6-736E-44C4-89CE-A9B6E4D9ACDC}" uniqueName="13" name="Column13" queryTableFieldId="13" dataDxfId="28"/>
    <tableColumn id="14" xr3:uid="{C334AAE5-63DE-4D95-9B54-462EDBD7C1A6}" uniqueName="14" name="Column14" queryTableFieldId="14" dataDxfId="27"/>
    <tableColumn id="15" xr3:uid="{21A159DC-542A-40D8-9B8C-DC6E6768F824}" uniqueName="15" name="Column15" queryTableFieldId="15" dataDxfId="26"/>
    <tableColumn id="16" xr3:uid="{2D94C248-6DF0-49FC-960F-F3DF00D770B8}" uniqueName="16" name="Column16" queryTableFieldId="16" dataDxfId="25"/>
    <tableColumn id="17" xr3:uid="{262287EE-3C60-466F-878E-CF7ACF07C2F3}" uniqueName="17" name="Column17" queryTableFieldId="17" dataDxfId="24"/>
    <tableColumn id="18" xr3:uid="{CC798CF9-5858-4314-9000-ED2C351FB111}" uniqueName="18" name="Column18" queryTableFieldId="18" dataDxfId="23"/>
    <tableColumn id="19" xr3:uid="{7C610804-8ADE-44C2-B83E-D7E51D11B148}" uniqueName="19" name="Column19" queryTableFieldId="19" dataDxfId="22"/>
    <tableColumn id="20" xr3:uid="{6E0AFBC2-0865-40A2-93C4-AB052ECB5527}" uniqueName="20" name="Column20" queryTableFieldId="20" dataDxfId="21"/>
    <tableColumn id="21" xr3:uid="{D86CE318-D786-4F58-B78A-6471FDE97D69}" uniqueName="21" name="Column21" queryTableFieldId="21" dataDxfId="20"/>
    <tableColumn id="22" xr3:uid="{376DD776-CCAE-4187-8EF2-664D766A4563}" uniqueName="22" name="Column22" queryTableFieldId="22" dataDxfId="19"/>
    <tableColumn id="23" xr3:uid="{98C705E3-F2FF-40FC-97E3-0AFF0555970F}" uniqueName="23" name="Column23" queryTableFieldId="23" dataDxfId="18"/>
    <tableColumn id="24" xr3:uid="{64C9CB83-EB13-4330-9AE0-72C5E60EED70}" uniqueName="24" name="Column24" queryTableFieldId="24" dataDxfId="17"/>
    <tableColumn id="25" xr3:uid="{83906FC8-6CF2-481E-8A0F-200229A66326}" uniqueName="25" name="Column25" queryTableFieldId="25" dataDxfId="16"/>
    <tableColumn id="26" xr3:uid="{34DDABDD-8E57-4065-A881-876782A6985C}" uniqueName="26" name="Column26" queryTableFieldId="26" dataDxfId="15"/>
    <tableColumn id="27" xr3:uid="{16E73BFD-1611-4092-BDE8-FAB581202920}" uniqueName="27" name="Column27" queryTableFieldId="27" dataDxfId="14"/>
    <tableColumn id="28" xr3:uid="{86811663-1F84-4640-857F-5924D7C58422}" uniqueName="28" name="Column28" queryTableFieldId="28" dataDxfId="13"/>
    <tableColumn id="29" xr3:uid="{DB9FBE98-3078-4263-B145-148B1A970365}" uniqueName="29" name="Column29" queryTableFieldId="29" dataDxfId="12"/>
    <tableColumn id="30" xr3:uid="{B3919AEF-3D20-4E9E-AD17-DA881FE06F9A}" uniqueName="30" name="Column30" queryTableFieldId="30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22BCEA-1ADC-4F93-A7D1-5AE26FDE6670}" name="PrestacionesCPU" displayName="PrestacionesCPU" ref="A1:H189" totalsRowShown="0" headerRowDxfId="10" dataDxfId="9" tableBorderDxfId="8">
  <autoFilter ref="A1:H189" xr:uid="{EBA156FC-EEEE-4B8D-A6E1-EEF638E51CBD}"/>
  <tableColumns count="8">
    <tableColumn id="1" xr3:uid="{2FE6C374-2A12-40AB-8F7D-316BE2F5ED3B}" name="Vendedor" dataDxfId="7"/>
    <tableColumn id="2" xr3:uid="{727CF617-3637-4D36-96FB-D03438DE6F3C}" name="3. MYCT: machine cycle time in nanoseconds (integer)" dataDxfId="6"/>
    <tableColumn id="3" xr3:uid="{7F69EBF2-4CFD-4490-9184-0A01A5FA6237}" name="4. MMIN: minimum main memory in kilobytes (integer)" dataDxfId="5"/>
    <tableColumn id="4" xr3:uid="{EA80B2C3-6EB8-4CAA-A530-077E50D81D72}" name=" 5. MMAX: maximum main memory in kilobytes (integer)" dataDxfId="4"/>
    <tableColumn id="5" xr3:uid="{152F6969-0466-4573-A3D2-2962160DE468}" name="6. CACH: cache memory in kilobytes (integer)" dataDxfId="3"/>
    <tableColumn id="6" xr3:uid="{BEEE0975-874F-4CA3-B23D-409155B7B83D}" name="7. CHMIN: minimum channels in units (integer)" dataDxfId="2"/>
    <tableColumn id="7" xr3:uid="{C0424EDB-C9BC-4047-BC49-CAF29C9BE0FF}" name="8. CHMAX: maximum channels in units (integer)" dataDxfId="1"/>
    <tableColumn id="8" xr3:uid="{906D1D31-ADD3-4331-976C-59DB4288BC3B}" name="9. PRP: published relative performance (integer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48DA-EF9C-44A1-AB76-85181B0FE40E}">
  <dimension ref="A1:AD285"/>
  <sheetViews>
    <sheetView tabSelected="1" workbookViewId="0">
      <selection activeCell="A115" sqref="A115"/>
    </sheetView>
  </sheetViews>
  <sheetFormatPr baseColWidth="10" defaultRowHeight="15" x14ac:dyDescent="0.25"/>
  <cols>
    <col min="1" max="1" width="73.42578125" bestFit="1" customWidth="1"/>
    <col min="2" max="2" width="16.140625" bestFit="1" customWidth="1"/>
    <col min="3" max="3" width="36" bestFit="1" customWidth="1"/>
    <col min="4" max="4" width="11.140625" bestFit="1" customWidth="1"/>
    <col min="5" max="5" width="13.140625" bestFit="1" customWidth="1"/>
    <col min="6" max="9" width="11.140625" bestFit="1" customWidth="1"/>
    <col min="10" max="24" width="12.140625" bestFit="1" customWidth="1"/>
    <col min="25" max="25" width="13.140625" bestFit="1" customWidth="1"/>
    <col min="26" max="30" width="12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</row>
    <row r="3" spans="1:30" x14ac:dyDescent="0.25">
      <c r="A3" s="1" t="s">
        <v>32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</row>
    <row r="4" spans="1:30" x14ac:dyDescent="0.25">
      <c r="A4" s="1" t="s">
        <v>30</v>
      </c>
      <c r="B4" s="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</row>
    <row r="5" spans="1:30" x14ac:dyDescent="0.25">
      <c r="A5" s="1" t="s">
        <v>33</v>
      </c>
      <c r="B5" s="1" t="s">
        <v>31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</row>
    <row r="6" spans="1:30" x14ac:dyDescent="0.25">
      <c r="A6" s="1" t="s">
        <v>34</v>
      </c>
      <c r="B6" s="1" t="s">
        <v>31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31</v>
      </c>
    </row>
    <row r="7" spans="1:30" x14ac:dyDescent="0.25">
      <c r="A7" s="1" t="s">
        <v>35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</row>
    <row r="8" spans="1:30" x14ac:dyDescent="0.25">
      <c r="A8" s="1" t="s">
        <v>36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</row>
    <row r="9" spans="1:30" x14ac:dyDescent="0.25">
      <c r="A9" s="1" t="s">
        <v>37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</row>
    <row r="10" spans="1:30" x14ac:dyDescent="0.25">
      <c r="A10" s="1" t="s">
        <v>38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</row>
    <row r="11" spans="1:30" x14ac:dyDescent="0.25">
      <c r="A11" s="1" t="s">
        <v>39</v>
      </c>
      <c r="B11" s="1" t="s">
        <v>40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</row>
    <row r="12" spans="1:30" x14ac:dyDescent="0.25">
      <c r="A12" s="1" t="s">
        <v>41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</row>
    <row r="13" spans="1:30" x14ac:dyDescent="0.25">
      <c r="A13" s="1" t="s">
        <v>42</v>
      </c>
      <c r="B13" s="1" t="s">
        <v>43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</row>
    <row r="14" spans="1:30" x14ac:dyDescent="0.25">
      <c r="A14" s="1" t="s">
        <v>44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</row>
    <row r="15" spans="1:30" x14ac:dyDescent="0.25">
      <c r="A15" s="1" t="s">
        <v>45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</row>
    <row r="16" spans="1:30" x14ac:dyDescent="0.25">
      <c r="A16" s="1" t="s">
        <v>46</v>
      </c>
      <c r="B16" s="1" t="s">
        <v>47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</row>
    <row r="17" spans="1:30" x14ac:dyDescent="0.25">
      <c r="A17" s="1" t="s">
        <v>48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</row>
    <row r="18" spans="1:30" x14ac:dyDescent="0.25">
      <c r="A18" s="1" t="s">
        <v>49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</row>
    <row r="19" spans="1:30" x14ac:dyDescent="0.25">
      <c r="A19" s="1" t="s">
        <v>50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</row>
    <row r="20" spans="1:30" x14ac:dyDescent="0.25">
      <c r="A20" s="1" t="s">
        <v>51</v>
      </c>
      <c r="B20" s="1" t="s">
        <v>52</v>
      </c>
      <c r="C20" s="1" t="s">
        <v>53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</row>
    <row r="21" spans="1:30" x14ac:dyDescent="0.25">
      <c r="A21" s="1" t="s">
        <v>54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</row>
    <row r="22" spans="1:30" x14ac:dyDescent="0.25">
      <c r="A22" s="1" t="s">
        <v>55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</row>
    <row r="23" spans="1:30" x14ac:dyDescent="0.25">
      <c r="A23" s="1" t="s">
        <v>56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</row>
    <row r="24" spans="1:30" x14ac:dyDescent="0.25">
      <c r="A24" s="1" t="s">
        <v>57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</row>
    <row r="25" spans="1:30" x14ac:dyDescent="0.25">
      <c r="A25" s="1" t="s">
        <v>58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</row>
    <row r="26" spans="1:30" x14ac:dyDescent="0.25">
      <c r="A26" s="1" t="s">
        <v>59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  <c r="AD26" s="1" t="s">
        <v>31</v>
      </c>
    </row>
    <row r="27" spans="1:30" x14ac:dyDescent="0.25">
      <c r="A27" s="1" t="s">
        <v>35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  <c r="AD27" s="1" t="s">
        <v>31</v>
      </c>
    </row>
    <row r="28" spans="1:30" x14ac:dyDescent="0.25">
      <c r="A28" s="1" t="s">
        <v>60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  <c r="AD28" s="1" t="s">
        <v>31</v>
      </c>
    </row>
    <row r="29" spans="1:30" x14ac:dyDescent="0.25">
      <c r="A29" s="1" t="s">
        <v>61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</row>
    <row r="30" spans="1:30" x14ac:dyDescent="0.25">
      <c r="A30" s="1" t="s">
        <v>62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  <c r="AD30" s="1" t="s">
        <v>31</v>
      </c>
    </row>
    <row r="31" spans="1:30" x14ac:dyDescent="0.25">
      <c r="A31" s="1" t="s">
        <v>63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</row>
    <row r="32" spans="1:30" x14ac:dyDescent="0.25">
      <c r="A32" s="1" t="s">
        <v>35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</row>
    <row r="33" spans="1:30" x14ac:dyDescent="0.25">
      <c r="A33" s="1" t="s">
        <v>64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</row>
    <row r="34" spans="1:30" x14ac:dyDescent="0.25">
      <c r="A34" s="1" t="s">
        <v>35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</row>
    <row r="35" spans="1:30" x14ac:dyDescent="0.25">
      <c r="A35" s="1" t="s">
        <v>65</v>
      </c>
      <c r="B35" s="1" t="s">
        <v>66</v>
      </c>
      <c r="C35" s="1" t="s">
        <v>67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31</v>
      </c>
    </row>
    <row r="36" spans="1:30" x14ac:dyDescent="0.25">
      <c r="A36" s="1" t="s">
        <v>68</v>
      </c>
      <c r="B36" s="1" t="s">
        <v>31</v>
      </c>
      <c r="C36" s="1" t="s">
        <v>31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  <c r="AD36" s="1" t="s">
        <v>31</v>
      </c>
    </row>
    <row r="37" spans="1:30" x14ac:dyDescent="0.25">
      <c r="A37" s="1" t="s">
        <v>35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</row>
    <row r="38" spans="1:30" x14ac:dyDescent="0.25">
      <c r="A38" s="1" t="s">
        <v>69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</row>
    <row r="39" spans="1:30" x14ac:dyDescent="0.25">
      <c r="A39" s="1" t="s">
        <v>70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  <c r="AD39" s="1" t="s">
        <v>31</v>
      </c>
    </row>
    <row r="40" spans="1:30" x14ac:dyDescent="0.25">
      <c r="A40" s="1" t="s">
        <v>71</v>
      </c>
      <c r="B40" s="1" t="s">
        <v>72</v>
      </c>
      <c r="C40" s="1" t="s">
        <v>73</v>
      </c>
      <c r="D40" s="1" t="s">
        <v>74</v>
      </c>
      <c r="E40" s="1" t="s">
        <v>75</v>
      </c>
      <c r="F40" s="1" t="s">
        <v>76</v>
      </c>
      <c r="G40" s="1" t="s">
        <v>77</v>
      </c>
      <c r="H40" s="1" t="s">
        <v>78</v>
      </c>
      <c r="I40" s="1" t="s">
        <v>79</v>
      </c>
      <c r="J40" s="1" t="s">
        <v>80</v>
      </c>
      <c r="K40" s="1" t="s">
        <v>67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  <c r="AD40" s="1" t="s">
        <v>31</v>
      </c>
    </row>
    <row r="41" spans="1:30" x14ac:dyDescent="0.25">
      <c r="A41" s="1" t="s">
        <v>81</v>
      </c>
      <c r="B41" s="1" t="s">
        <v>82</v>
      </c>
      <c r="C41" s="1" t="s">
        <v>83</v>
      </c>
      <c r="D41" s="1" t="s">
        <v>84</v>
      </c>
      <c r="E41" s="1" t="s">
        <v>85</v>
      </c>
      <c r="F41" s="1" t="s">
        <v>86</v>
      </c>
      <c r="G41" s="1" t="s">
        <v>87</v>
      </c>
      <c r="H41" s="1" t="s">
        <v>88</v>
      </c>
      <c r="I41" s="1" t="s">
        <v>89</v>
      </c>
      <c r="J41" s="1" t="s">
        <v>67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  <c r="AD41" s="1" t="s">
        <v>31</v>
      </c>
    </row>
    <row r="42" spans="1:30" x14ac:dyDescent="0.25">
      <c r="A42" s="1" t="s">
        <v>90</v>
      </c>
      <c r="B42" s="1" t="s">
        <v>91</v>
      </c>
      <c r="C42" s="1" t="s">
        <v>92</v>
      </c>
      <c r="D42" s="1" t="s">
        <v>93</v>
      </c>
      <c r="E42" s="1" t="s">
        <v>94</v>
      </c>
      <c r="F42" s="1" t="s">
        <v>95</v>
      </c>
      <c r="G42" s="1" t="s">
        <v>96</v>
      </c>
      <c r="H42" s="1" t="s">
        <v>97</v>
      </c>
      <c r="I42" s="1" t="s">
        <v>67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  <c r="AD42" s="1" t="s">
        <v>31</v>
      </c>
    </row>
    <row r="43" spans="1:30" x14ac:dyDescent="0.25">
      <c r="A43" s="1" t="s">
        <v>98</v>
      </c>
      <c r="B43" s="1" t="s">
        <v>99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  <c r="AD43" s="1" t="s">
        <v>31</v>
      </c>
    </row>
    <row r="44" spans="1:30" x14ac:dyDescent="0.25">
      <c r="A44" s="1" t="s">
        <v>100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  <c r="AD44" s="1" t="s">
        <v>31</v>
      </c>
    </row>
    <row r="45" spans="1:30" x14ac:dyDescent="0.25">
      <c r="A45" s="1" t="s">
        <v>101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  <c r="AD45" s="1" t="s">
        <v>31</v>
      </c>
    </row>
    <row r="46" spans="1:30" x14ac:dyDescent="0.25">
      <c r="A46" s="1" t="s">
        <v>102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  <c r="AD46" s="1" t="s">
        <v>31</v>
      </c>
    </row>
    <row r="47" spans="1:30" x14ac:dyDescent="0.25">
      <c r="A47" s="1" t="s">
        <v>103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  <c r="AD47" s="1" t="s">
        <v>31</v>
      </c>
    </row>
    <row r="48" spans="1:30" x14ac:dyDescent="0.25">
      <c r="A48" s="1" t="s">
        <v>104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</row>
    <row r="49" spans="1:30" x14ac:dyDescent="0.25">
      <c r="A49" s="1" t="s">
        <v>105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  <c r="AD49" s="1" t="s">
        <v>31</v>
      </c>
    </row>
    <row r="50" spans="1:30" x14ac:dyDescent="0.25">
      <c r="A50" s="1" t="s">
        <v>106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31</v>
      </c>
      <c r="AD50" s="1" t="s">
        <v>31</v>
      </c>
    </row>
    <row r="51" spans="1:30" x14ac:dyDescent="0.25">
      <c r="A51" s="1" t="s">
        <v>107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  <c r="AD51" s="1" t="s">
        <v>31</v>
      </c>
    </row>
    <row r="52" spans="1:30" x14ac:dyDescent="0.25">
      <c r="A52" s="1" t="s">
        <v>35</v>
      </c>
      <c r="B52" s="1" t="s">
        <v>31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  <c r="AD52" s="1" t="s">
        <v>31</v>
      </c>
    </row>
    <row r="53" spans="1:30" x14ac:dyDescent="0.25">
      <c r="A53" s="1" t="s">
        <v>108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  <c r="AD53" s="1" t="s">
        <v>31</v>
      </c>
    </row>
    <row r="54" spans="1:30" x14ac:dyDescent="0.25">
      <c r="A54" s="1" t="s">
        <v>35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  <c r="AD54" s="1" t="s">
        <v>31</v>
      </c>
    </row>
    <row r="55" spans="1:30" x14ac:dyDescent="0.25">
      <c r="A55" s="1" t="s">
        <v>109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  <c r="AD55" s="1" t="s">
        <v>31</v>
      </c>
    </row>
    <row r="56" spans="1:30" x14ac:dyDescent="0.25">
      <c r="A56" s="1" t="s">
        <v>110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</row>
    <row r="57" spans="1:30" x14ac:dyDescent="0.25">
      <c r="A57" s="1" t="s">
        <v>111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  <c r="AD57" s="1" t="s">
        <v>31</v>
      </c>
    </row>
    <row r="58" spans="1:30" x14ac:dyDescent="0.25">
      <c r="A58" s="1" t="s">
        <v>112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  <c r="AD58" s="1" t="s">
        <v>31</v>
      </c>
    </row>
    <row r="59" spans="1:30" x14ac:dyDescent="0.25">
      <c r="A59" s="1" t="s">
        <v>113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  <c r="AD59" s="1" t="s">
        <v>31</v>
      </c>
    </row>
    <row r="60" spans="1:30" x14ac:dyDescent="0.25">
      <c r="A60" s="1" t="s">
        <v>114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  <c r="AD60" s="1" t="s">
        <v>31</v>
      </c>
    </row>
    <row r="61" spans="1:30" x14ac:dyDescent="0.25">
      <c r="A61" s="1" t="s">
        <v>115</v>
      </c>
      <c r="B61" s="1" t="s">
        <v>31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  <c r="AD61" s="1" t="s">
        <v>31</v>
      </c>
    </row>
    <row r="62" spans="1:30" x14ac:dyDescent="0.25">
      <c r="A62" s="1" t="s">
        <v>116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  <c r="AD62" s="1" t="s">
        <v>31</v>
      </c>
    </row>
    <row r="63" spans="1:30" x14ac:dyDescent="0.25">
      <c r="A63" s="1" t="s">
        <v>117</v>
      </c>
      <c r="B63" s="1" t="s">
        <v>31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  <c r="AD63" s="1" t="s">
        <v>31</v>
      </c>
    </row>
    <row r="64" spans="1:30" x14ac:dyDescent="0.25">
      <c r="A64" s="1" t="s">
        <v>118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  <c r="AD64" s="1" t="s">
        <v>31</v>
      </c>
    </row>
    <row r="65" spans="1:30" x14ac:dyDescent="0.25">
      <c r="A65" s="1" t="s">
        <v>35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  <c r="AD65" s="1" t="s">
        <v>31</v>
      </c>
    </row>
    <row r="66" spans="1:30" x14ac:dyDescent="0.25">
      <c r="A66" s="1" t="s">
        <v>119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  <c r="AD66" s="1" t="s">
        <v>31</v>
      </c>
    </row>
    <row r="67" spans="1:30" x14ac:dyDescent="0.25">
      <c r="A67" s="1" t="s">
        <v>120</v>
      </c>
      <c r="B67" s="1" t="s">
        <v>31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  <c r="AD67" s="1" t="s">
        <v>31</v>
      </c>
    </row>
    <row r="68" spans="1:30" x14ac:dyDescent="0.25">
      <c r="A68" s="1" t="s">
        <v>121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  <c r="AD68" s="1" t="s">
        <v>31</v>
      </c>
    </row>
    <row r="69" spans="1:30" x14ac:dyDescent="0.25">
      <c r="A69" s="1" t="s">
        <v>122</v>
      </c>
      <c r="B69" s="1" t="s">
        <v>31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  <c r="AD69" s="1" t="s">
        <v>31</v>
      </c>
    </row>
    <row r="70" spans="1:30" x14ac:dyDescent="0.25">
      <c r="A70" s="1" t="s">
        <v>123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  <c r="AD70" s="1" t="s">
        <v>31</v>
      </c>
    </row>
    <row r="71" spans="1:30" x14ac:dyDescent="0.25">
      <c r="A71" s="1" t="s">
        <v>124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  <c r="AD71" s="1" t="s">
        <v>31</v>
      </c>
    </row>
    <row r="72" spans="1:30" x14ac:dyDescent="0.25">
      <c r="A72" s="1" t="s">
        <v>125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  <c r="AD72" s="1" t="s">
        <v>31</v>
      </c>
    </row>
    <row r="73" spans="1:30" x14ac:dyDescent="0.25">
      <c r="A73" s="1" t="s">
        <v>126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  <c r="AD73" s="1" t="s">
        <v>31</v>
      </c>
    </row>
    <row r="74" spans="1:30" x14ac:dyDescent="0.25">
      <c r="A74" s="1" t="s">
        <v>127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  <c r="AD74" s="1" t="s">
        <v>31</v>
      </c>
    </row>
    <row r="75" spans="1:30" x14ac:dyDescent="0.25">
      <c r="A75" s="1" t="s">
        <v>30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  <c r="AD75" s="1" t="s">
        <v>31</v>
      </c>
    </row>
    <row r="76" spans="1:30" x14ac:dyDescent="0.25">
      <c r="A76" s="1" t="s">
        <v>128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  <c r="AD76" s="1" t="s">
        <v>31</v>
      </c>
    </row>
    <row r="77" spans="1:30" x14ac:dyDescent="0.25">
      <c r="A77" s="1" t="s">
        <v>30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  <c r="AD77" s="1" t="s">
        <v>31</v>
      </c>
    </row>
    <row r="78" spans="1:30" x14ac:dyDescent="0.25">
      <c r="A78" s="1" t="s">
        <v>129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  <c r="AD78" s="1" t="s">
        <v>31</v>
      </c>
    </row>
    <row r="79" spans="1:30" x14ac:dyDescent="0.25">
      <c r="A79" s="1" t="s">
        <v>130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  <c r="AD79" s="1" t="s">
        <v>31</v>
      </c>
    </row>
    <row r="80" spans="1:30" x14ac:dyDescent="0.25">
      <c r="A80" s="1" t="s">
        <v>131</v>
      </c>
      <c r="B80" s="1" t="s">
        <v>132</v>
      </c>
      <c r="C80" s="1" t="s">
        <v>133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  <c r="AD80" s="1" t="s">
        <v>31</v>
      </c>
    </row>
    <row r="81" spans="1:30" x14ac:dyDescent="0.25">
      <c r="A81" s="1" t="s">
        <v>30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  <c r="AD81" s="1" t="s">
        <v>31</v>
      </c>
    </row>
    <row r="82" spans="1:30" x14ac:dyDescent="0.25">
      <c r="A82" s="1" t="s">
        <v>128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  <c r="AD82" s="1" t="s">
        <v>31</v>
      </c>
    </row>
    <row r="83" spans="1:30" x14ac:dyDescent="0.25">
      <c r="A83" s="1" t="s">
        <v>31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31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  <c r="AD83" s="1" t="s">
        <v>31</v>
      </c>
    </row>
    <row r="84" spans="1:30" x14ac:dyDescent="0.25">
      <c r="A84" s="1" t="s">
        <v>134</v>
      </c>
      <c r="B84" s="1" t="s">
        <v>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  <c r="AD84" s="1" t="s">
        <v>31</v>
      </c>
    </row>
    <row r="85" spans="1:30" x14ac:dyDescent="0.25">
      <c r="A85" s="1" t="s">
        <v>31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  <c r="AD85" s="1" t="s">
        <v>31</v>
      </c>
    </row>
    <row r="86" spans="1:30" x14ac:dyDescent="0.25">
      <c r="A86" s="1" t="s">
        <v>135</v>
      </c>
      <c r="B86" s="1" t="s">
        <v>72</v>
      </c>
      <c r="C86" s="1" t="s">
        <v>136</v>
      </c>
      <c r="D86" s="1" t="s">
        <v>74</v>
      </c>
      <c r="E86" s="1" t="s">
        <v>75</v>
      </c>
      <c r="F86" s="1" t="s">
        <v>76</v>
      </c>
      <c r="G86" s="1" t="s">
        <v>77</v>
      </c>
      <c r="H86" s="1" t="s">
        <v>79</v>
      </c>
      <c r="I86" s="1" t="s">
        <v>78</v>
      </c>
      <c r="J86" s="1" t="s">
        <v>80</v>
      </c>
      <c r="K86" s="1" t="s">
        <v>137</v>
      </c>
      <c r="L86" s="1" t="s">
        <v>82</v>
      </c>
      <c r="M86" s="1" t="s">
        <v>83</v>
      </c>
      <c r="N86" s="1" t="s">
        <v>84</v>
      </c>
      <c r="O86" s="1" t="s">
        <v>86</v>
      </c>
      <c r="P86" s="1" t="s">
        <v>138</v>
      </c>
      <c r="Q86" s="1" t="s">
        <v>85</v>
      </c>
      <c r="R86" s="1" t="s">
        <v>87</v>
      </c>
      <c r="S86" s="1" t="s">
        <v>88</v>
      </c>
      <c r="T86" s="1" t="s">
        <v>89</v>
      </c>
      <c r="U86" s="1" t="s">
        <v>139</v>
      </c>
      <c r="V86" s="1" t="s">
        <v>91</v>
      </c>
      <c r="W86" s="1" t="s">
        <v>92</v>
      </c>
      <c r="X86" s="1" t="s">
        <v>93</v>
      </c>
      <c r="Y86" s="1" t="s">
        <v>94</v>
      </c>
      <c r="Z86" s="1" t="s">
        <v>95</v>
      </c>
      <c r="AA86" s="1" t="s">
        <v>96</v>
      </c>
      <c r="AB86" s="1" t="s">
        <v>97</v>
      </c>
      <c r="AC86" s="1" t="s">
        <v>140</v>
      </c>
      <c r="AD86" s="1" t="s">
        <v>141</v>
      </c>
    </row>
    <row r="87" spans="1:30" x14ac:dyDescent="0.25">
      <c r="A87" s="1" t="s">
        <v>142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  <c r="AD87" s="1" t="s">
        <v>31</v>
      </c>
    </row>
    <row r="88" spans="1:30" x14ac:dyDescent="0.25">
      <c r="A88" s="1" t="s">
        <v>143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  <c r="AD88" s="1" t="s">
        <v>31</v>
      </c>
    </row>
    <row r="89" spans="1:30" x14ac:dyDescent="0.25">
      <c r="A89" s="1" t="s">
        <v>144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  <c r="AD89" s="1" t="s">
        <v>31</v>
      </c>
    </row>
    <row r="90" spans="1:30" x14ac:dyDescent="0.25">
      <c r="A90" s="1" t="s">
        <v>145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  <c r="AD90" s="1" t="s">
        <v>31</v>
      </c>
    </row>
    <row r="91" spans="1:30" x14ac:dyDescent="0.25">
      <c r="A91" s="1" t="s">
        <v>146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  <c r="AD91" s="1" t="s">
        <v>31</v>
      </c>
    </row>
    <row r="92" spans="1:30" x14ac:dyDescent="0.25">
      <c r="A92" s="1" t="s">
        <v>147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  <c r="AD92" s="1" t="s">
        <v>31</v>
      </c>
    </row>
    <row r="93" spans="1:30" x14ac:dyDescent="0.25">
      <c r="A93" s="1" t="s">
        <v>148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  <c r="AD93" s="1" t="s">
        <v>31</v>
      </c>
    </row>
    <row r="94" spans="1:30" x14ac:dyDescent="0.25">
      <c r="A94" s="1" t="s">
        <v>31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31</v>
      </c>
      <c r="J94" s="1" t="s">
        <v>31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  <c r="AD94" s="1" t="s">
        <v>31</v>
      </c>
    </row>
    <row r="95" spans="1:30" x14ac:dyDescent="0.25">
      <c r="A95" s="1" t="s">
        <v>149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  <c r="AD95" s="1" t="s">
        <v>31</v>
      </c>
    </row>
    <row r="96" spans="1:30" x14ac:dyDescent="0.25">
      <c r="A96" s="1" t="s">
        <v>31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  <c r="AD96" s="1" t="s">
        <v>31</v>
      </c>
    </row>
    <row r="97" spans="1:30" x14ac:dyDescent="0.25">
      <c r="A97" s="1" t="s">
        <v>73</v>
      </c>
      <c r="B97" s="1" t="s">
        <v>150</v>
      </c>
      <c r="C97" s="1" t="s">
        <v>151</v>
      </c>
      <c r="D97" s="1" t="s">
        <v>152</v>
      </c>
      <c r="E97" s="1" t="s">
        <v>153</v>
      </c>
      <c r="F97" s="1" t="s">
        <v>154</v>
      </c>
      <c r="G97" s="1" t="s">
        <v>155</v>
      </c>
      <c r="H97" s="1" t="s">
        <v>156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  <c r="AD97" s="1" t="s">
        <v>31</v>
      </c>
    </row>
    <row r="98" spans="1:30" x14ac:dyDescent="0.25">
      <c r="A98" s="1" t="s">
        <v>157</v>
      </c>
      <c r="B98" s="1" t="s">
        <v>158</v>
      </c>
      <c r="C98" s="1" t="s">
        <v>159</v>
      </c>
      <c r="D98" s="1" t="s">
        <v>160</v>
      </c>
      <c r="E98" s="1" t="s">
        <v>155</v>
      </c>
      <c r="F98" s="1" t="s">
        <v>154</v>
      </c>
      <c r="G98" s="1" t="s">
        <v>161</v>
      </c>
      <c r="H98" s="1" t="s">
        <v>162</v>
      </c>
      <c r="I98" s="1" t="s">
        <v>31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  <c r="AD98" s="1" t="s">
        <v>31</v>
      </c>
    </row>
    <row r="99" spans="1:30" x14ac:dyDescent="0.25">
      <c r="A99" s="1" t="s">
        <v>163</v>
      </c>
      <c r="B99" s="1" t="s">
        <v>164</v>
      </c>
      <c r="C99" s="1" t="s">
        <v>165</v>
      </c>
      <c r="D99" s="1" t="s">
        <v>166</v>
      </c>
      <c r="E99" s="1" t="s">
        <v>167</v>
      </c>
      <c r="F99" s="1" t="s">
        <v>168</v>
      </c>
      <c r="G99" s="1" t="s">
        <v>169</v>
      </c>
      <c r="H99" s="1" t="s">
        <v>170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  <c r="AD99" s="1" t="s">
        <v>31</v>
      </c>
    </row>
    <row r="100" spans="1:30" x14ac:dyDescent="0.25">
      <c r="A100" s="1" t="s">
        <v>171</v>
      </c>
      <c r="B100" s="1" t="s">
        <v>172</v>
      </c>
      <c r="C100" s="1" t="s">
        <v>173</v>
      </c>
      <c r="D100" s="1" t="s">
        <v>151</v>
      </c>
      <c r="E100" s="1" t="s">
        <v>153</v>
      </c>
      <c r="F100" s="1" t="s">
        <v>153</v>
      </c>
      <c r="G100" s="1" t="s">
        <v>153</v>
      </c>
      <c r="H100" s="1" t="s">
        <v>174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  <c r="AD100" s="1" t="s">
        <v>31</v>
      </c>
    </row>
    <row r="101" spans="1:30" x14ac:dyDescent="0.25">
      <c r="A101" s="1" t="s">
        <v>171</v>
      </c>
      <c r="B101" s="1" t="s">
        <v>175</v>
      </c>
      <c r="C101" s="1" t="s">
        <v>176</v>
      </c>
      <c r="D101" s="1" t="s">
        <v>160</v>
      </c>
      <c r="E101" s="1" t="s">
        <v>168</v>
      </c>
      <c r="F101" s="1" t="s">
        <v>177</v>
      </c>
      <c r="G101" s="1" t="s">
        <v>178</v>
      </c>
      <c r="H101" s="1" t="s">
        <v>179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  <c r="AD101" s="1" t="s">
        <v>31</v>
      </c>
    </row>
    <row r="102" spans="1:30" x14ac:dyDescent="0.25">
      <c r="A102" s="1" t="s">
        <v>180</v>
      </c>
      <c r="B102" s="1" t="s">
        <v>181</v>
      </c>
      <c r="C102" s="1" t="s">
        <v>182</v>
      </c>
      <c r="D102" s="1" t="s">
        <v>160</v>
      </c>
      <c r="E102" s="1" t="s">
        <v>153</v>
      </c>
      <c r="F102" s="1" t="s">
        <v>154</v>
      </c>
      <c r="G102" s="1" t="s">
        <v>177</v>
      </c>
      <c r="H102" s="1" t="s">
        <v>169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  <c r="AD102" s="1" t="s">
        <v>31</v>
      </c>
    </row>
    <row r="103" spans="1:30" x14ac:dyDescent="0.25">
      <c r="A103" s="1" t="s">
        <v>183</v>
      </c>
      <c r="B103" s="1" t="s">
        <v>184</v>
      </c>
      <c r="C103" s="1" t="s">
        <v>176</v>
      </c>
      <c r="D103" s="1" t="s">
        <v>185</v>
      </c>
      <c r="E103" s="1" t="s">
        <v>169</v>
      </c>
      <c r="F103" s="1" t="s">
        <v>154</v>
      </c>
      <c r="G103" s="1" t="s">
        <v>178</v>
      </c>
      <c r="H103" s="1" t="s">
        <v>186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  <c r="AD103" s="1" t="s">
        <v>31</v>
      </c>
    </row>
    <row r="104" spans="1:30" x14ac:dyDescent="0.25">
      <c r="A104" s="1" t="s">
        <v>187</v>
      </c>
      <c r="B104" s="1" t="s">
        <v>188</v>
      </c>
      <c r="C104" s="1" t="s">
        <v>189</v>
      </c>
      <c r="D104" s="1" t="s">
        <v>190</v>
      </c>
      <c r="E104" s="1" t="s">
        <v>153</v>
      </c>
      <c r="F104" s="1" t="s">
        <v>161</v>
      </c>
      <c r="G104" s="1" t="s">
        <v>191</v>
      </c>
      <c r="H104" s="1" t="s">
        <v>192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  <c r="AD104" s="1" t="s">
        <v>31</v>
      </c>
    </row>
    <row r="105" spans="1:30" x14ac:dyDescent="0.25">
      <c r="A105" s="1" t="s">
        <v>183</v>
      </c>
      <c r="B105" s="1" t="s">
        <v>184</v>
      </c>
      <c r="C105" s="1" t="s">
        <v>176</v>
      </c>
      <c r="D105" s="1" t="s">
        <v>160</v>
      </c>
      <c r="E105" s="1" t="s">
        <v>153</v>
      </c>
      <c r="F105" s="1" t="s">
        <v>177</v>
      </c>
      <c r="G105" s="1" t="s">
        <v>178</v>
      </c>
      <c r="H105" s="1" t="s">
        <v>193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  <c r="AD105" s="1" t="s">
        <v>31</v>
      </c>
    </row>
    <row r="106" spans="1:30" x14ac:dyDescent="0.25">
      <c r="A106" s="1" t="s">
        <v>194</v>
      </c>
      <c r="B106" s="1" t="s">
        <v>195</v>
      </c>
      <c r="C106" s="1" t="s">
        <v>176</v>
      </c>
      <c r="D106" s="1" t="s">
        <v>196</v>
      </c>
      <c r="E106" s="1" t="s">
        <v>197</v>
      </c>
      <c r="F106" s="1" t="s">
        <v>178</v>
      </c>
      <c r="G106" s="1" t="s">
        <v>197</v>
      </c>
      <c r="H106" s="1" t="s">
        <v>198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  <c r="AD106" s="1" t="s">
        <v>31</v>
      </c>
    </row>
    <row r="107" spans="1:30" x14ac:dyDescent="0.25">
      <c r="A107" s="1" t="s">
        <v>163</v>
      </c>
      <c r="B107" s="1" t="s">
        <v>199</v>
      </c>
      <c r="C107" s="1" t="s">
        <v>185</v>
      </c>
      <c r="D107" s="1" t="s">
        <v>166</v>
      </c>
      <c r="E107" s="1" t="s">
        <v>200</v>
      </c>
      <c r="F107" s="1" t="s">
        <v>197</v>
      </c>
      <c r="G107" s="1" t="s">
        <v>201</v>
      </c>
      <c r="H107" s="1" t="s">
        <v>202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  <c r="AD107" s="1" t="s">
        <v>31</v>
      </c>
    </row>
    <row r="108" spans="1:30" x14ac:dyDescent="0.25">
      <c r="A108" s="1" t="s">
        <v>203</v>
      </c>
      <c r="B108" s="1" t="s">
        <v>204</v>
      </c>
      <c r="C108" s="1" t="s">
        <v>176</v>
      </c>
      <c r="D108" s="1" t="s">
        <v>166</v>
      </c>
      <c r="E108" s="1" t="s">
        <v>201</v>
      </c>
      <c r="F108" s="1" t="s">
        <v>154</v>
      </c>
      <c r="G108" s="1" t="s">
        <v>205</v>
      </c>
      <c r="H108" s="1" t="s">
        <v>206</v>
      </c>
      <c r="I108" s="1" t="s">
        <v>31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  <c r="AD108" s="1" t="s">
        <v>31</v>
      </c>
    </row>
    <row r="109" spans="1:30" x14ac:dyDescent="0.25">
      <c r="A109" s="1" t="s">
        <v>203</v>
      </c>
      <c r="B109" s="1" t="s">
        <v>204</v>
      </c>
      <c r="C109" s="1" t="s">
        <v>176</v>
      </c>
      <c r="D109" s="1" t="s">
        <v>160</v>
      </c>
      <c r="E109" s="1" t="s">
        <v>168</v>
      </c>
      <c r="F109" s="1" t="s">
        <v>154</v>
      </c>
      <c r="G109" s="1" t="s">
        <v>191</v>
      </c>
      <c r="H109" s="1" t="s">
        <v>201</v>
      </c>
      <c r="I109" s="1" t="s">
        <v>31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  <c r="AD109" s="1" t="s">
        <v>31</v>
      </c>
    </row>
    <row r="110" spans="1:30" x14ac:dyDescent="0.25">
      <c r="A110" s="1" t="s">
        <v>207</v>
      </c>
      <c r="B110" s="1" t="s">
        <v>208</v>
      </c>
      <c r="C110" s="1" t="s">
        <v>173</v>
      </c>
      <c r="D110" s="1" t="s">
        <v>152</v>
      </c>
      <c r="E110" s="1" t="s">
        <v>178</v>
      </c>
      <c r="F110" s="1" t="s">
        <v>178</v>
      </c>
      <c r="G110" s="1" t="s">
        <v>169</v>
      </c>
      <c r="H110" s="1" t="s">
        <v>162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  <c r="AD110" s="1" t="s">
        <v>31</v>
      </c>
    </row>
    <row r="111" spans="1:30" x14ac:dyDescent="0.25">
      <c r="A111" s="1" t="s">
        <v>203</v>
      </c>
      <c r="B111" s="1" t="s">
        <v>204</v>
      </c>
      <c r="C111" s="1" t="s">
        <v>176</v>
      </c>
      <c r="D111" s="1" t="s">
        <v>160</v>
      </c>
      <c r="E111" s="1" t="s">
        <v>168</v>
      </c>
      <c r="F111" s="1" t="s">
        <v>154</v>
      </c>
      <c r="G111" s="1" t="s">
        <v>191</v>
      </c>
      <c r="H111" s="1" t="s">
        <v>201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  <c r="AD111" s="1" t="s">
        <v>31</v>
      </c>
    </row>
    <row r="112" spans="1:30" x14ac:dyDescent="0.25">
      <c r="A112" s="1" t="s">
        <v>171</v>
      </c>
      <c r="B112" s="1" t="s">
        <v>181</v>
      </c>
      <c r="C112" s="1" t="s">
        <v>176</v>
      </c>
      <c r="D112" s="1" t="s">
        <v>185</v>
      </c>
      <c r="E112" s="1" t="s">
        <v>197</v>
      </c>
      <c r="F112" s="1" t="s">
        <v>154</v>
      </c>
      <c r="G112" s="1" t="s">
        <v>178</v>
      </c>
      <c r="H112" s="1" t="s">
        <v>209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  <c r="AD112" s="1" t="s">
        <v>31</v>
      </c>
    </row>
    <row r="113" spans="1:30" x14ac:dyDescent="0.25">
      <c r="A113" s="1" t="s">
        <v>210</v>
      </c>
      <c r="B113" s="1" t="s">
        <v>184</v>
      </c>
      <c r="C113" s="1" t="s">
        <v>176</v>
      </c>
      <c r="D113" s="1" t="s">
        <v>165</v>
      </c>
      <c r="E113" s="1" t="s">
        <v>168</v>
      </c>
      <c r="F113" s="1" t="s">
        <v>154</v>
      </c>
      <c r="G113" s="1" t="s">
        <v>161</v>
      </c>
      <c r="H113" s="1" t="s">
        <v>211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  <c r="AD113" s="1" t="s">
        <v>31</v>
      </c>
    </row>
    <row r="114" spans="1:30" x14ac:dyDescent="0.25">
      <c r="A114" s="1" t="s">
        <v>212</v>
      </c>
      <c r="B114" s="1" t="s">
        <v>213</v>
      </c>
      <c r="C114" s="1" t="s">
        <v>151</v>
      </c>
      <c r="D114" s="1" t="s">
        <v>165</v>
      </c>
      <c r="E114" s="1" t="s">
        <v>153</v>
      </c>
      <c r="F114" s="1" t="s">
        <v>155</v>
      </c>
      <c r="G114" s="1" t="s">
        <v>178</v>
      </c>
      <c r="H114" s="1" t="s">
        <v>214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  <c r="AD114" s="1" t="s">
        <v>31</v>
      </c>
    </row>
    <row r="115" spans="1:30" x14ac:dyDescent="0.25">
      <c r="A115" s="1" t="s">
        <v>210</v>
      </c>
      <c r="B115" s="1" t="s">
        <v>184</v>
      </c>
      <c r="C115" s="1" t="s">
        <v>151</v>
      </c>
      <c r="D115" s="1" t="s">
        <v>160</v>
      </c>
      <c r="E115" s="1" t="s">
        <v>168</v>
      </c>
      <c r="F115" s="1" t="s">
        <v>154</v>
      </c>
      <c r="G115" s="1" t="s">
        <v>161</v>
      </c>
      <c r="H115" s="1" t="s">
        <v>215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  <c r="AD115" s="1" t="s">
        <v>31</v>
      </c>
    </row>
    <row r="116" spans="1:30" x14ac:dyDescent="0.25">
      <c r="A116" s="1" t="s">
        <v>187</v>
      </c>
      <c r="B116" s="1" t="s">
        <v>216</v>
      </c>
      <c r="C116" s="1" t="s">
        <v>217</v>
      </c>
      <c r="D116" s="1" t="s">
        <v>217</v>
      </c>
      <c r="E116" s="1" t="s">
        <v>218</v>
      </c>
      <c r="F116" s="1" t="s">
        <v>168</v>
      </c>
      <c r="G116" s="1" t="s">
        <v>167</v>
      </c>
      <c r="H116" s="1" t="s">
        <v>219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  <c r="AD116" s="1" t="s">
        <v>31</v>
      </c>
    </row>
    <row r="117" spans="1:30" x14ac:dyDescent="0.25">
      <c r="A117" s="1" t="s">
        <v>187</v>
      </c>
      <c r="B117" s="1" t="s">
        <v>188</v>
      </c>
      <c r="C117" s="1" t="s">
        <v>159</v>
      </c>
      <c r="D117" s="1" t="s">
        <v>217</v>
      </c>
      <c r="E117" s="1" t="s">
        <v>153</v>
      </c>
      <c r="F117" s="1" t="s">
        <v>220</v>
      </c>
      <c r="G117" s="1" t="s">
        <v>201</v>
      </c>
      <c r="H117" s="1" t="s">
        <v>215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  <c r="AD117" s="1" t="s">
        <v>31</v>
      </c>
    </row>
    <row r="118" spans="1:30" x14ac:dyDescent="0.25">
      <c r="A118" s="1" t="s">
        <v>221</v>
      </c>
      <c r="B118" s="1" t="s">
        <v>184</v>
      </c>
      <c r="C118" s="1" t="s">
        <v>176</v>
      </c>
      <c r="D118" s="1" t="s">
        <v>185</v>
      </c>
      <c r="E118" s="1" t="s">
        <v>168</v>
      </c>
      <c r="F118" s="1" t="s">
        <v>177</v>
      </c>
      <c r="G118" s="1" t="s">
        <v>178</v>
      </c>
      <c r="H118" s="1" t="s">
        <v>222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  <c r="AD118" s="1" t="s">
        <v>31</v>
      </c>
    </row>
    <row r="119" spans="1:30" x14ac:dyDescent="0.25">
      <c r="A119" s="1" t="s">
        <v>223</v>
      </c>
      <c r="B119" s="1" t="s">
        <v>224</v>
      </c>
      <c r="C119" s="1" t="s">
        <v>200</v>
      </c>
      <c r="D119" s="1" t="s">
        <v>196</v>
      </c>
      <c r="E119" s="1" t="s">
        <v>153</v>
      </c>
      <c r="F119" s="1" t="s">
        <v>154</v>
      </c>
      <c r="G119" s="1" t="s">
        <v>225</v>
      </c>
      <c r="H119" s="1" t="s">
        <v>226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  <c r="AD119" s="1" t="s">
        <v>31</v>
      </c>
    </row>
    <row r="120" spans="1:30" x14ac:dyDescent="0.25">
      <c r="A120" s="1" t="s">
        <v>227</v>
      </c>
      <c r="B120" s="1" t="s">
        <v>228</v>
      </c>
      <c r="C120" s="1" t="s">
        <v>159</v>
      </c>
      <c r="D120" s="1" t="s">
        <v>185</v>
      </c>
      <c r="E120" s="1" t="s">
        <v>153</v>
      </c>
      <c r="F120" s="1" t="s">
        <v>229</v>
      </c>
      <c r="G120" s="1" t="s">
        <v>201</v>
      </c>
      <c r="H120" s="1" t="s">
        <v>167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  <c r="AD120" s="1" t="s">
        <v>31</v>
      </c>
    </row>
    <row r="121" spans="1:30" x14ac:dyDescent="0.25">
      <c r="A121" s="1" t="s">
        <v>187</v>
      </c>
      <c r="B121" s="1" t="s">
        <v>230</v>
      </c>
      <c r="C121" s="1" t="s">
        <v>231</v>
      </c>
      <c r="D121" s="1" t="s">
        <v>176</v>
      </c>
      <c r="E121" s="1" t="s">
        <v>168</v>
      </c>
      <c r="F121" s="1" t="s">
        <v>229</v>
      </c>
      <c r="G121" s="1" t="s">
        <v>232</v>
      </c>
      <c r="H121" s="1" t="s">
        <v>156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  <c r="AD121" s="1" t="s">
        <v>31</v>
      </c>
    </row>
    <row r="122" spans="1:30" x14ac:dyDescent="0.25">
      <c r="A122" s="1" t="s">
        <v>221</v>
      </c>
      <c r="B122" s="1" t="s">
        <v>184</v>
      </c>
      <c r="C122" s="1" t="s">
        <v>151</v>
      </c>
      <c r="D122" s="1" t="s">
        <v>160</v>
      </c>
      <c r="E122" s="1" t="s">
        <v>168</v>
      </c>
      <c r="F122" s="1" t="s">
        <v>177</v>
      </c>
      <c r="G122" s="1" t="s">
        <v>161</v>
      </c>
      <c r="H122" s="1" t="s">
        <v>193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  <c r="AD122" s="1" t="s">
        <v>31</v>
      </c>
    </row>
    <row r="123" spans="1:30" x14ac:dyDescent="0.25">
      <c r="A123" s="1" t="s">
        <v>233</v>
      </c>
      <c r="B123" s="1" t="s">
        <v>195</v>
      </c>
      <c r="C123" s="1" t="s">
        <v>151</v>
      </c>
      <c r="D123" s="1" t="s">
        <v>160</v>
      </c>
      <c r="E123" s="1" t="s">
        <v>153</v>
      </c>
      <c r="F123" s="1" t="s">
        <v>177</v>
      </c>
      <c r="G123" s="1" t="s">
        <v>169</v>
      </c>
      <c r="H123" s="1" t="s">
        <v>226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  <c r="AD123" s="1" t="s">
        <v>31</v>
      </c>
    </row>
    <row r="124" spans="1:30" x14ac:dyDescent="0.25">
      <c r="A124" s="1" t="s">
        <v>210</v>
      </c>
      <c r="B124" s="1" t="s">
        <v>184</v>
      </c>
      <c r="C124" s="1" t="s">
        <v>234</v>
      </c>
      <c r="D124" s="1" t="s">
        <v>235</v>
      </c>
      <c r="E124" s="1" t="s">
        <v>193</v>
      </c>
      <c r="F124" s="1" t="s">
        <v>225</v>
      </c>
      <c r="G124" s="1" t="s">
        <v>169</v>
      </c>
      <c r="H124" s="1" t="s">
        <v>222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  <c r="AD124" s="1" t="s">
        <v>31</v>
      </c>
    </row>
    <row r="125" spans="1:30" x14ac:dyDescent="0.25">
      <c r="A125" s="1" t="s">
        <v>221</v>
      </c>
      <c r="B125" s="1" t="s">
        <v>184</v>
      </c>
      <c r="C125" s="1" t="s">
        <v>176</v>
      </c>
      <c r="D125" s="1" t="s">
        <v>185</v>
      </c>
      <c r="E125" s="1" t="s">
        <v>168</v>
      </c>
      <c r="F125" s="1" t="s">
        <v>177</v>
      </c>
      <c r="G125" s="1" t="s">
        <v>178</v>
      </c>
      <c r="H125" s="1" t="s">
        <v>222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  <c r="AD125" s="1" t="s">
        <v>31</v>
      </c>
    </row>
    <row r="126" spans="1:30" x14ac:dyDescent="0.25">
      <c r="A126" s="1" t="s">
        <v>163</v>
      </c>
      <c r="B126" s="1" t="s">
        <v>236</v>
      </c>
      <c r="C126" s="1" t="s">
        <v>165</v>
      </c>
      <c r="D126" s="1" t="s">
        <v>166</v>
      </c>
      <c r="E126" s="1" t="s">
        <v>167</v>
      </c>
      <c r="F126" s="1" t="s">
        <v>168</v>
      </c>
      <c r="G126" s="1" t="s">
        <v>169</v>
      </c>
      <c r="H126" s="1" t="s">
        <v>237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  <c r="AD126" s="1" t="s">
        <v>31</v>
      </c>
    </row>
    <row r="127" spans="1:30" x14ac:dyDescent="0.25">
      <c r="A127" s="1" t="s">
        <v>203</v>
      </c>
      <c r="B127" s="1" t="s">
        <v>238</v>
      </c>
      <c r="C127" s="1" t="s">
        <v>151</v>
      </c>
      <c r="D127" s="1" t="s">
        <v>160</v>
      </c>
      <c r="E127" s="1" t="s">
        <v>153</v>
      </c>
      <c r="F127" s="1" t="s">
        <v>177</v>
      </c>
      <c r="G127" s="1" t="s">
        <v>178</v>
      </c>
      <c r="H127" s="1" t="s">
        <v>162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  <c r="AD127" s="1" t="s">
        <v>31</v>
      </c>
    </row>
    <row r="128" spans="1:30" x14ac:dyDescent="0.25">
      <c r="A128" s="1" t="s">
        <v>171</v>
      </c>
      <c r="B128" s="1" t="s">
        <v>239</v>
      </c>
      <c r="C128" s="1" t="s">
        <v>173</v>
      </c>
      <c r="D128" s="1" t="s">
        <v>176</v>
      </c>
      <c r="E128" s="1" t="s">
        <v>153</v>
      </c>
      <c r="F128" s="1" t="s">
        <v>154</v>
      </c>
      <c r="G128" s="1" t="s">
        <v>154</v>
      </c>
      <c r="H128" s="1" t="s">
        <v>191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  <c r="AD128" s="1" t="s">
        <v>31</v>
      </c>
    </row>
    <row r="129" spans="1:30" x14ac:dyDescent="0.25">
      <c r="A129" s="1" t="s">
        <v>240</v>
      </c>
      <c r="B129" s="1" t="s">
        <v>228</v>
      </c>
      <c r="C129" s="1" t="s">
        <v>159</v>
      </c>
      <c r="D129" s="1" t="s">
        <v>165</v>
      </c>
      <c r="E129" s="1" t="s">
        <v>168</v>
      </c>
      <c r="F129" s="1" t="s">
        <v>154</v>
      </c>
      <c r="G129" s="1" t="s">
        <v>168</v>
      </c>
      <c r="H129" s="1" t="s">
        <v>199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  <c r="AD129" s="1" t="s">
        <v>31</v>
      </c>
    </row>
    <row r="130" spans="1:30" x14ac:dyDescent="0.25">
      <c r="A130" s="1" t="s">
        <v>171</v>
      </c>
      <c r="B130" s="1" t="s">
        <v>241</v>
      </c>
      <c r="C130" s="1" t="s">
        <v>160</v>
      </c>
      <c r="D130" s="1" t="s">
        <v>185</v>
      </c>
      <c r="E130" s="1" t="s">
        <v>168</v>
      </c>
      <c r="F130" s="1" t="s">
        <v>178</v>
      </c>
      <c r="G130" s="1" t="s">
        <v>225</v>
      </c>
      <c r="H130" s="1" t="s">
        <v>242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  <c r="AD130" s="1" t="s">
        <v>31</v>
      </c>
    </row>
    <row r="131" spans="1:30" x14ac:dyDescent="0.25">
      <c r="A131" s="1" t="s">
        <v>243</v>
      </c>
      <c r="B131" s="1" t="s">
        <v>244</v>
      </c>
      <c r="C131" s="1" t="s">
        <v>245</v>
      </c>
      <c r="D131" s="1" t="s">
        <v>165</v>
      </c>
      <c r="E131" s="1" t="s">
        <v>153</v>
      </c>
      <c r="F131" s="1" t="s">
        <v>154</v>
      </c>
      <c r="G131" s="1" t="s">
        <v>229</v>
      </c>
      <c r="H131" s="1" t="s">
        <v>246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  <c r="AD131" s="1" t="s">
        <v>31</v>
      </c>
    </row>
    <row r="132" spans="1:30" x14ac:dyDescent="0.25">
      <c r="A132" s="1" t="s">
        <v>247</v>
      </c>
      <c r="B132" s="1" t="s">
        <v>248</v>
      </c>
      <c r="C132" s="1" t="s">
        <v>151</v>
      </c>
      <c r="D132" s="1" t="s">
        <v>151</v>
      </c>
      <c r="E132" s="1" t="s">
        <v>153</v>
      </c>
      <c r="F132" s="1" t="s">
        <v>154</v>
      </c>
      <c r="G132" s="1" t="s">
        <v>229</v>
      </c>
      <c r="H132" s="1" t="s">
        <v>249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  <c r="AD132" s="1" t="s">
        <v>31</v>
      </c>
    </row>
    <row r="133" spans="1:30" x14ac:dyDescent="0.25">
      <c r="A133" s="1" t="s">
        <v>180</v>
      </c>
      <c r="B133" s="1" t="s">
        <v>184</v>
      </c>
      <c r="C133" s="1" t="s">
        <v>160</v>
      </c>
      <c r="D133" s="1" t="s">
        <v>166</v>
      </c>
      <c r="E133" s="1" t="s">
        <v>248</v>
      </c>
      <c r="F133" s="1" t="s">
        <v>250</v>
      </c>
      <c r="G133" s="1" t="s">
        <v>251</v>
      </c>
      <c r="H133" s="1" t="s">
        <v>252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  <c r="AD133" s="1" t="s">
        <v>31</v>
      </c>
    </row>
    <row r="134" spans="1:30" x14ac:dyDescent="0.25">
      <c r="A134" s="1" t="s">
        <v>180</v>
      </c>
      <c r="B134" s="1" t="s">
        <v>253</v>
      </c>
      <c r="C134" s="1" t="s">
        <v>151</v>
      </c>
      <c r="D134" s="1" t="s">
        <v>165</v>
      </c>
      <c r="E134" s="1" t="s">
        <v>201</v>
      </c>
      <c r="F134" s="1" t="s">
        <v>155</v>
      </c>
      <c r="G134" s="1" t="s">
        <v>168</v>
      </c>
      <c r="H134" s="1" t="s">
        <v>184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  <c r="AD134" s="1" t="s">
        <v>31</v>
      </c>
    </row>
    <row r="135" spans="1:30" x14ac:dyDescent="0.25">
      <c r="A135" s="1" t="s">
        <v>254</v>
      </c>
      <c r="B135" s="1" t="s">
        <v>156</v>
      </c>
      <c r="C135" s="1" t="s">
        <v>185</v>
      </c>
      <c r="D135" s="1" t="s">
        <v>166</v>
      </c>
      <c r="E135" s="1" t="s">
        <v>167</v>
      </c>
      <c r="F135" s="1" t="s">
        <v>197</v>
      </c>
      <c r="G135" s="1" t="s">
        <v>201</v>
      </c>
      <c r="H135" s="1" t="s">
        <v>255</v>
      </c>
      <c r="I135" s="1" t="s">
        <v>31</v>
      </c>
      <c r="J135" s="1" t="s">
        <v>31</v>
      </c>
      <c r="K135" s="1" t="s">
        <v>31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  <c r="AC135" s="1" t="s">
        <v>31</v>
      </c>
      <c r="AD135" s="1" t="s">
        <v>31</v>
      </c>
    </row>
    <row r="136" spans="1:30" x14ac:dyDescent="0.25">
      <c r="A136" s="1" t="s">
        <v>233</v>
      </c>
      <c r="B136" s="1" t="s">
        <v>256</v>
      </c>
      <c r="C136" s="1" t="s">
        <v>245</v>
      </c>
      <c r="D136" s="1" t="s">
        <v>176</v>
      </c>
      <c r="E136" s="1" t="s">
        <v>153</v>
      </c>
      <c r="F136" s="1" t="s">
        <v>177</v>
      </c>
      <c r="G136" s="1" t="s">
        <v>169</v>
      </c>
      <c r="H136" s="1" t="s">
        <v>191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  <c r="AD136" s="1" t="s">
        <v>31</v>
      </c>
    </row>
    <row r="137" spans="1:30" x14ac:dyDescent="0.25">
      <c r="A137" s="1" t="s">
        <v>212</v>
      </c>
      <c r="B137" s="1" t="s">
        <v>184</v>
      </c>
      <c r="C137" s="1" t="s">
        <v>176</v>
      </c>
      <c r="D137" s="1" t="s">
        <v>185</v>
      </c>
      <c r="E137" s="1" t="s">
        <v>169</v>
      </c>
      <c r="F137" s="1" t="s">
        <v>178</v>
      </c>
      <c r="G137" s="1" t="s">
        <v>197</v>
      </c>
      <c r="H137" s="1" t="s">
        <v>257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  <c r="AD137" s="1" t="s">
        <v>31</v>
      </c>
    </row>
    <row r="138" spans="1:30" x14ac:dyDescent="0.25">
      <c r="A138" s="1" t="s">
        <v>258</v>
      </c>
      <c r="B138" s="1" t="s">
        <v>259</v>
      </c>
      <c r="C138" s="1" t="s">
        <v>151</v>
      </c>
      <c r="D138" s="1" t="s">
        <v>160</v>
      </c>
      <c r="E138" s="1" t="s">
        <v>153</v>
      </c>
      <c r="F138" s="1" t="s">
        <v>153</v>
      </c>
      <c r="G138" s="1" t="s">
        <v>153</v>
      </c>
      <c r="H138" s="1" t="s">
        <v>162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  <c r="AD138" s="1" t="s">
        <v>31</v>
      </c>
    </row>
    <row r="139" spans="1:30" x14ac:dyDescent="0.25">
      <c r="A139" s="1" t="s">
        <v>163</v>
      </c>
      <c r="B139" s="1" t="s">
        <v>260</v>
      </c>
      <c r="C139" s="1" t="s">
        <v>176</v>
      </c>
      <c r="D139" s="1" t="s">
        <v>185</v>
      </c>
      <c r="E139" s="1" t="s">
        <v>167</v>
      </c>
      <c r="F139" s="1" t="s">
        <v>161</v>
      </c>
      <c r="G139" s="1" t="s">
        <v>168</v>
      </c>
      <c r="H139" s="1" t="s">
        <v>261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  <c r="AD139" s="1" t="s">
        <v>31</v>
      </c>
    </row>
    <row r="140" spans="1:30" x14ac:dyDescent="0.25">
      <c r="A140" s="1" t="s">
        <v>262</v>
      </c>
      <c r="B140" s="1" t="s">
        <v>204</v>
      </c>
      <c r="C140" s="1" t="s">
        <v>151</v>
      </c>
      <c r="D140" s="1" t="s">
        <v>185</v>
      </c>
      <c r="E140" s="1" t="s">
        <v>197</v>
      </c>
      <c r="F140" s="1" t="s">
        <v>154</v>
      </c>
      <c r="G140" s="1" t="s">
        <v>177</v>
      </c>
      <c r="H140" s="1" t="s">
        <v>263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  <c r="AD140" s="1" t="s">
        <v>31</v>
      </c>
    </row>
    <row r="141" spans="1:30" x14ac:dyDescent="0.25">
      <c r="A141" s="1" t="s">
        <v>180</v>
      </c>
      <c r="B141" s="1" t="s">
        <v>184</v>
      </c>
      <c r="C141" s="1" t="s">
        <v>176</v>
      </c>
      <c r="D141" s="1" t="s">
        <v>166</v>
      </c>
      <c r="E141" s="1" t="s">
        <v>169</v>
      </c>
      <c r="F141" s="1" t="s">
        <v>178</v>
      </c>
      <c r="G141" s="1" t="s">
        <v>264</v>
      </c>
      <c r="H141" s="1" t="s">
        <v>265</v>
      </c>
      <c r="I141" s="1" t="s">
        <v>31</v>
      </c>
      <c r="J141" s="1" t="s">
        <v>31</v>
      </c>
      <c r="K141" s="1" t="s">
        <v>31</v>
      </c>
      <c r="L141" s="1" t="s">
        <v>31</v>
      </c>
      <c r="M141" s="1" t="s">
        <v>31</v>
      </c>
      <c r="N141" s="1" t="s">
        <v>31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31</v>
      </c>
      <c r="AC141" s="1" t="s">
        <v>31</v>
      </c>
      <c r="AD141" s="1" t="s">
        <v>31</v>
      </c>
    </row>
    <row r="142" spans="1:30" x14ac:dyDescent="0.25">
      <c r="A142" s="1" t="s">
        <v>203</v>
      </c>
      <c r="B142" s="1" t="s">
        <v>204</v>
      </c>
      <c r="C142" s="1" t="s">
        <v>176</v>
      </c>
      <c r="D142" s="1" t="s">
        <v>166</v>
      </c>
      <c r="E142" s="1" t="s">
        <v>201</v>
      </c>
      <c r="F142" s="1" t="s">
        <v>154</v>
      </c>
      <c r="G142" s="1" t="s">
        <v>205</v>
      </c>
      <c r="H142" s="1" t="s">
        <v>206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  <c r="AD142" s="1" t="s">
        <v>31</v>
      </c>
    </row>
    <row r="143" spans="1:30" x14ac:dyDescent="0.25">
      <c r="A143" s="1" t="s">
        <v>187</v>
      </c>
      <c r="B143" s="1" t="s">
        <v>188</v>
      </c>
      <c r="C143" s="1" t="s">
        <v>172</v>
      </c>
      <c r="D143" s="1" t="s">
        <v>266</v>
      </c>
      <c r="E143" s="1" t="s">
        <v>153</v>
      </c>
      <c r="F143" s="1" t="s">
        <v>161</v>
      </c>
      <c r="G143" s="1" t="s">
        <v>201</v>
      </c>
      <c r="H143" s="1" t="s">
        <v>236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  <c r="AD143" s="1" t="s">
        <v>31</v>
      </c>
    </row>
    <row r="144" spans="1:30" x14ac:dyDescent="0.25">
      <c r="A144" s="1" t="s">
        <v>262</v>
      </c>
      <c r="B144" s="1" t="s">
        <v>267</v>
      </c>
      <c r="C144" s="1" t="s">
        <v>151</v>
      </c>
      <c r="D144" s="1" t="s">
        <v>165</v>
      </c>
      <c r="E144" s="1" t="s">
        <v>197</v>
      </c>
      <c r="F144" s="1" t="s">
        <v>154</v>
      </c>
      <c r="G144" s="1" t="s">
        <v>155</v>
      </c>
      <c r="H144" s="1" t="s">
        <v>268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  <c r="AD144" s="1" t="s">
        <v>31</v>
      </c>
    </row>
    <row r="145" spans="1:30" x14ac:dyDescent="0.25">
      <c r="A145" s="1" t="s">
        <v>262</v>
      </c>
      <c r="B145" s="1" t="s">
        <v>269</v>
      </c>
      <c r="C145" s="1" t="s">
        <v>270</v>
      </c>
      <c r="D145" s="1" t="s">
        <v>165</v>
      </c>
      <c r="E145" s="1" t="s">
        <v>153</v>
      </c>
      <c r="F145" s="1" t="s">
        <v>154</v>
      </c>
      <c r="G145" s="1" t="s">
        <v>154</v>
      </c>
      <c r="H145" s="1" t="s">
        <v>246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  <c r="AD145" s="1" t="s">
        <v>31</v>
      </c>
    </row>
    <row r="146" spans="1:30" x14ac:dyDescent="0.25">
      <c r="A146" s="1" t="s">
        <v>247</v>
      </c>
      <c r="B146" s="1" t="s">
        <v>271</v>
      </c>
      <c r="C146" s="1" t="s">
        <v>160</v>
      </c>
      <c r="D146" s="1" t="s">
        <v>165</v>
      </c>
      <c r="E146" s="1" t="s">
        <v>153</v>
      </c>
      <c r="F146" s="1" t="s">
        <v>154</v>
      </c>
      <c r="G146" s="1" t="s">
        <v>168</v>
      </c>
      <c r="H146" s="1" t="s">
        <v>272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31</v>
      </c>
      <c r="AC146" s="1" t="s">
        <v>31</v>
      </c>
      <c r="AD146" s="1" t="s">
        <v>31</v>
      </c>
    </row>
    <row r="147" spans="1:30" x14ac:dyDescent="0.25">
      <c r="A147" s="1" t="s">
        <v>273</v>
      </c>
      <c r="B147" s="1" t="s">
        <v>274</v>
      </c>
      <c r="C147" s="1" t="s">
        <v>176</v>
      </c>
      <c r="D147" s="1" t="s">
        <v>165</v>
      </c>
      <c r="E147" s="1" t="s">
        <v>153</v>
      </c>
      <c r="F147" s="1" t="s">
        <v>155</v>
      </c>
      <c r="G147" s="1" t="s">
        <v>275</v>
      </c>
      <c r="H147" s="1" t="s">
        <v>198</v>
      </c>
      <c r="I147" s="1" t="s">
        <v>31</v>
      </c>
      <c r="J147" s="1" t="s">
        <v>31</v>
      </c>
      <c r="K147" s="1" t="s">
        <v>31</v>
      </c>
      <c r="L147" s="1" t="s">
        <v>31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31</v>
      </c>
      <c r="AC147" s="1" t="s">
        <v>31</v>
      </c>
      <c r="AD147" s="1" t="s">
        <v>31</v>
      </c>
    </row>
    <row r="148" spans="1:30" x14ac:dyDescent="0.25">
      <c r="A148" s="1" t="s">
        <v>180</v>
      </c>
      <c r="B148" s="1" t="s">
        <v>219</v>
      </c>
      <c r="C148" s="1" t="s">
        <v>151</v>
      </c>
      <c r="D148" s="1" t="s">
        <v>165</v>
      </c>
      <c r="E148" s="1" t="s">
        <v>153</v>
      </c>
      <c r="F148" s="1" t="s">
        <v>154</v>
      </c>
      <c r="G148" s="1" t="s">
        <v>168</v>
      </c>
      <c r="H148" s="1" t="s">
        <v>214</v>
      </c>
      <c r="I148" s="1" t="s">
        <v>31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  <c r="AC148" s="1" t="s">
        <v>31</v>
      </c>
      <c r="AD148" s="1" t="s">
        <v>31</v>
      </c>
    </row>
    <row r="149" spans="1:30" x14ac:dyDescent="0.25">
      <c r="A149" s="1" t="s">
        <v>276</v>
      </c>
      <c r="B149" s="1" t="s">
        <v>260</v>
      </c>
      <c r="C149" s="1" t="s">
        <v>176</v>
      </c>
      <c r="D149" s="1" t="s">
        <v>165</v>
      </c>
      <c r="E149" s="1" t="s">
        <v>277</v>
      </c>
      <c r="F149" s="1" t="s">
        <v>154</v>
      </c>
      <c r="G149" s="1" t="s">
        <v>168</v>
      </c>
      <c r="H149" s="1" t="s">
        <v>278</v>
      </c>
      <c r="I149" s="1" t="s">
        <v>31</v>
      </c>
      <c r="J149" s="1" t="s">
        <v>31</v>
      </c>
      <c r="K149" s="1" t="s">
        <v>31</v>
      </c>
      <c r="L149" s="1" t="s">
        <v>31</v>
      </c>
      <c r="M149" s="1" t="s">
        <v>31</v>
      </c>
      <c r="N149" s="1" t="s">
        <v>31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31</v>
      </c>
      <c r="AC149" s="1" t="s">
        <v>31</v>
      </c>
      <c r="AD149" s="1" t="s">
        <v>31</v>
      </c>
    </row>
    <row r="150" spans="1:30" x14ac:dyDescent="0.25">
      <c r="A150" s="1" t="s">
        <v>180</v>
      </c>
      <c r="B150" s="1" t="s">
        <v>193</v>
      </c>
      <c r="C150" s="1" t="s">
        <v>165</v>
      </c>
      <c r="D150" s="1" t="s">
        <v>279</v>
      </c>
      <c r="E150" s="1" t="s">
        <v>280</v>
      </c>
      <c r="F150" s="1" t="s">
        <v>225</v>
      </c>
      <c r="G150" s="1" t="s">
        <v>281</v>
      </c>
      <c r="H150" s="1" t="s">
        <v>282</v>
      </c>
      <c r="I150" s="1" t="s">
        <v>31</v>
      </c>
      <c r="J150" s="1" t="s">
        <v>31</v>
      </c>
      <c r="K150" s="1" t="s">
        <v>31</v>
      </c>
      <c r="L150" s="1" t="s">
        <v>31</v>
      </c>
      <c r="M150" s="1" t="s">
        <v>31</v>
      </c>
      <c r="N150" s="1" t="s">
        <v>31</v>
      </c>
      <c r="O150" s="1" t="s">
        <v>31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31</v>
      </c>
      <c r="AC150" s="1" t="s">
        <v>31</v>
      </c>
      <c r="AD150" s="1" t="s">
        <v>31</v>
      </c>
    </row>
    <row r="151" spans="1:30" x14ac:dyDescent="0.25">
      <c r="A151" s="1" t="s">
        <v>207</v>
      </c>
      <c r="B151" s="1" t="s">
        <v>208</v>
      </c>
      <c r="C151" s="1" t="s">
        <v>173</v>
      </c>
      <c r="D151" s="1" t="s">
        <v>283</v>
      </c>
      <c r="E151" s="1" t="s">
        <v>178</v>
      </c>
      <c r="F151" s="1" t="s">
        <v>178</v>
      </c>
      <c r="G151" s="1" t="s">
        <v>169</v>
      </c>
      <c r="H151" s="1" t="s">
        <v>250</v>
      </c>
      <c r="I151" s="1" t="s">
        <v>31</v>
      </c>
      <c r="J151" s="1" t="s">
        <v>31</v>
      </c>
      <c r="K151" s="1" t="s">
        <v>31</v>
      </c>
      <c r="L151" s="1" t="s">
        <v>31</v>
      </c>
      <c r="M151" s="1" t="s">
        <v>31</v>
      </c>
      <c r="N151" s="1" t="s">
        <v>31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31</v>
      </c>
      <c r="AC151" s="1" t="s">
        <v>31</v>
      </c>
      <c r="AD151" s="1" t="s">
        <v>31</v>
      </c>
    </row>
    <row r="152" spans="1:30" x14ac:dyDescent="0.25">
      <c r="A152" s="1" t="s">
        <v>163</v>
      </c>
      <c r="B152" s="1" t="s">
        <v>184</v>
      </c>
      <c r="C152" s="1" t="s">
        <v>160</v>
      </c>
      <c r="D152" s="1" t="s">
        <v>185</v>
      </c>
      <c r="E152" s="1" t="s">
        <v>167</v>
      </c>
      <c r="F152" s="1" t="s">
        <v>161</v>
      </c>
      <c r="G152" s="1" t="s">
        <v>284</v>
      </c>
      <c r="H152" s="1" t="s">
        <v>285</v>
      </c>
      <c r="I152" s="1" t="s">
        <v>31</v>
      </c>
      <c r="J152" s="1" t="s">
        <v>31</v>
      </c>
      <c r="K152" s="1" t="s">
        <v>31</v>
      </c>
      <c r="L152" s="1" t="s">
        <v>31</v>
      </c>
      <c r="M152" s="1" t="s">
        <v>31</v>
      </c>
      <c r="N152" s="1" t="s">
        <v>31</v>
      </c>
      <c r="O152" s="1" t="s">
        <v>31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31</v>
      </c>
      <c r="AC152" s="1" t="s">
        <v>31</v>
      </c>
      <c r="AD152" s="1" t="s">
        <v>31</v>
      </c>
    </row>
    <row r="153" spans="1:30" x14ac:dyDescent="0.25">
      <c r="A153" s="1" t="s">
        <v>210</v>
      </c>
      <c r="B153" s="1" t="s">
        <v>167</v>
      </c>
      <c r="C153" s="1" t="s">
        <v>286</v>
      </c>
      <c r="D153" s="1" t="s">
        <v>287</v>
      </c>
      <c r="E153" s="1" t="s">
        <v>193</v>
      </c>
      <c r="F153" s="1" t="s">
        <v>225</v>
      </c>
      <c r="G153" s="1" t="s">
        <v>169</v>
      </c>
      <c r="H153" s="1" t="s">
        <v>288</v>
      </c>
      <c r="I153" s="1" t="s">
        <v>31</v>
      </c>
      <c r="J153" s="1" t="s">
        <v>31</v>
      </c>
      <c r="K153" s="1" t="s">
        <v>31</v>
      </c>
      <c r="L153" s="1" t="s">
        <v>31</v>
      </c>
      <c r="M153" s="1" t="s">
        <v>31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31</v>
      </c>
      <c r="AC153" s="1" t="s">
        <v>31</v>
      </c>
      <c r="AD153" s="1" t="s">
        <v>31</v>
      </c>
    </row>
    <row r="154" spans="1:30" x14ac:dyDescent="0.25">
      <c r="A154" s="1" t="s">
        <v>254</v>
      </c>
      <c r="B154" s="1" t="s">
        <v>156</v>
      </c>
      <c r="C154" s="1" t="s">
        <v>185</v>
      </c>
      <c r="D154" s="1" t="s">
        <v>166</v>
      </c>
      <c r="E154" s="1" t="s">
        <v>167</v>
      </c>
      <c r="F154" s="1" t="s">
        <v>197</v>
      </c>
      <c r="G154" s="1" t="s">
        <v>201</v>
      </c>
      <c r="H154" s="1" t="s">
        <v>255</v>
      </c>
      <c r="I154" s="1" t="s">
        <v>31</v>
      </c>
      <c r="J154" s="1" t="s">
        <v>31</v>
      </c>
      <c r="K154" s="1" t="s">
        <v>31</v>
      </c>
      <c r="L154" s="1" t="s">
        <v>31</v>
      </c>
      <c r="M154" s="1" t="s">
        <v>31</v>
      </c>
      <c r="N154" s="1" t="s">
        <v>31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31</v>
      </c>
      <c r="AC154" s="1" t="s">
        <v>31</v>
      </c>
      <c r="AD154" s="1" t="s">
        <v>31</v>
      </c>
    </row>
    <row r="155" spans="1:30" x14ac:dyDescent="0.25">
      <c r="A155" s="1" t="s">
        <v>247</v>
      </c>
      <c r="B155" s="1" t="s">
        <v>199</v>
      </c>
      <c r="C155" s="1" t="s">
        <v>160</v>
      </c>
      <c r="D155" s="1" t="s">
        <v>185</v>
      </c>
      <c r="E155" s="1" t="s">
        <v>200</v>
      </c>
      <c r="F155" s="1" t="s">
        <v>197</v>
      </c>
      <c r="G155" s="1" t="s">
        <v>201</v>
      </c>
      <c r="H155" s="1" t="s">
        <v>289</v>
      </c>
      <c r="I155" s="1" t="s">
        <v>31</v>
      </c>
      <c r="J155" s="1" t="s">
        <v>31</v>
      </c>
      <c r="K155" s="1" t="s">
        <v>31</v>
      </c>
      <c r="L155" s="1" t="s">
        <v>31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31</v>
      </c>
      <c r="AC155" s="1" t="s">
        <v>31</v>
      </c>
      <c r="AD155" s="1" t="s">
        <v>31</v>
      </c>
    </row>
    <row r="156" spans="1:30" x14ac:dyDescent="0.25">
      <c r="A156" s="1" t="s">
        <v>163</v>
      </c>
      <c r="B156" s="1" t="s">
        <v>290</v>
      </c>
      <c r="C156" s="1" t="s">
        <v>176</v>
      </c>
      <c r="D156" s="1" t="s">
        <v>165</v>
      </c>
      <c r="E156" s="1" t="s">
        <v>201</v>
      </c>
      <c r="F156" s="1" t="s">
        <v>154</v>
      </c>
      <c r="G156" s="1" t="s">
        <v>178</v>
      </c>
      <c r="H156" s="1" t="s">
        <v>291</v>
      </c>
      <c r="I156" s="1" t="s">
        <v>31</v>
      </c>
      <c r="J156" s="1" t="s">
        <v>31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31</v>
      </c>
      <c r="AC156" s="1" t="s">
        <v>31</v>
      </c>
      <c r="AD156" s="1" t="s">
        <v>31</v>
      </c>
    </row>
    <row r="157" spans="1:30" x14ac:dyDescent="0.25">
      <c r="A157" s="1" t="s">
        <v>187</v>
      </c>
      <c r="B157" s="1" t="s">
        <v>188</v>
      </c>
      <c r="C157" s="1" t="s">
        <v>292</v>
      </c>
      <c r="D157" s="1" t="s">
        <v>190</v>
      </c>
      <c r="E157" s="1" t="s">
        <v>153</v>
      </c>
      <c r="F157" s="1" t="s">
        <v>178</v>
      </c>
      <c r="G157" s="1" t="s">
        <v>167</v>
      </c>
      <c r="H157" s="1" t="s">
        <v>164</v>
      </c>
      <c r="I157" s="1" t="s">
        <v>31</v>
      </c>
      <c r="J157" s="1" t="s">
        <v>31</v>
      </c>
      <c r="K157" s="1" t="s">
        <v>31</v>
      </c>
      <c r="L157" s="1" t="s">
        <v>31</v>
      </c>
      <c r="M157" s="1" t="s">
        <v>31</v>
      </c>
      <c r="N157" s="1" t="s">
        <v>31</v>
      </c>
      <c r="O157" s="1" t="s">
        <v>31</v>
      </c>
      <c r="P157" s="1" t="s">
        <v>31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31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31</v>
      </c>
      <c r="AC157" s="1" t="s">
        <v>31</v>
      </c>
      <c r="AD157" s="1" t="s">
        <v>31</v>
      </c>
    </row>
    <row r="158" spans="1:30" x14ac:dyDescent="0.25">
      <c r="A158" s="1" t="s">
        <v>194</v>
      </c>
      <c r="B158" s="1" t="s">
        <v>264</v>
      </c>
      <c r="C158" s="1" t="s">
        <v>165</v>
      </c>
      <c r="D158" s="1" t="s">
        <v>166</v>
      </c>
      <c r="E158" s="1" t="s">
        <v>200</v>
      </c>
      <c r="F158" s="1" t="s">
        <v>169</v>
      </c>
      <c r="G158" s="1" t="s">
        <v>201</v>
      </c>
      <c r="H158" s="1" t="s">
        <v>293</v>
      </c>
      <c r="I158" s="1" t="s">
        <v>31</v>
      </c>
      <c r="J158" s="1" t="s">
        <v>31</v>
      </c>
      <c r="K158" s="1" t="s">
        <v>31</v>
      </c>
      <c r="L158" s="1" t="s">
        <v>31</v>
      </c>
      <c r="M158" s="1" t="s">
        <v>31</v>
      </c>
      <c r="N158" s="1" t="s">
        <v>31</v>
      </c>
      <c r="O158" s="1" t="s">
        <v>31</v>
      </c>
      <c r="P158" s="1" t="s">
        <v>31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 t="s">
        <v>31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31</v>
      </c>
      <c r="AC158" s="1" t="s">
        <v>31</v>
      </c>
      <c r="AD158" s="1" t="s">
        <v>31</v>
      </c>
    </row>
    <row r="159" spans="1:30" x14ac:dyDescent="0.25">
      <c r="A159" s="1" t="s">
        <v>254</v>
      </c>
      <c r="B159" s="1" t="s">
        <v>264</v>
      </c>
      <c r="C159" s="1" t="s">
        <v>165</v>
      </c>
      <c r="D159" s="1" t="s">
        <v>166</v>
      </c>
      <c r="E159" s="1" t="s">
        <v>167</v>
      </c>
      <c r="F159" s="1" t="s">
        <v>168</v>
      </c>
      <c r="G159" s="1" t="s">
        <v>201</v>
      </c>
      <c r="H159" s="1" t="s">
        <v>294</v>
      </c>
      <c r="I159" s="1" t="s">
        <v>31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31</v>
      </c>
      <c r="AC159" s="1" t="s">
        <v>31</v>
      </c>
      <c r="AD159" s="1" t="s">
        <v>31</v>
      </c>
    </row>
    <row r="160" spans="1:30" x14ac:dyDescent="0.25">
      <c r="A160" s="1" t="s">
        <v>203</v>
      </c>
      <c r="B160" s="1" t="s">
        <v>238</v>
      </c>
      <c r="C160" s="1" t="s">
        <v>151</v>
      </c>
      <c r="D160" s="1" t="s">
        <v>152</v>
      </c>
      <c r="E160" s="1" t="s">
        <v>153</v>
      </c>
      <c r="F160" s="1" t="s">
        <v>155</v>
      </c>
      <c r="G160" s="1" t="s">
        <v>229</v>
      </c>
      <c r="H160" s="1" t="s">
        <v>156</v>
      </c>
      <c r="I160" s="1" t="s">
        <v>31</v>
      </c>
      <c r="J160" s="1" t="s">
        <v>31</v>
      </c>
      <c r="K160" s="1" t="s">
        <v>31</v>
      </c>
      <c r="L160" s="1" t="s">
        <v>31</v>
      </c>
      <c r="M160" s="1" t="s">
        <v>31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  <c r="AC160" s="1" t="s">
        <v>31</v>
      </c>
      <c r="AD160" s="1" t="s">
        <v>31</v>
      </c>
    </row>
    <row r="161" spans="1:30" x14ac:dyDescent="0.25">
      <c r="A161" s="1" t="s">
        <v>171</v>
      </c>
      <c r="B161" s="1" t="s">
        <v>162</v>
      </c>
      <c r="C161" s="1" t="s">
        <v>176</v>
      </c>
      <c r="D161" s="1" t="s">
        <v>283</v>
      </c>
      <c r="E161" s="1" t="s">
        <v>168</v>
      </c>
      <c r="F161" s="1" t="s">
        <v>154</v>
      </c>
      <c r="G161" s="1" t="s">
        <v>229</v>
      </c>
      <c r="H161" s="1" t="s">
        <v>295</v>
      </c>
      <c r="I161" s="1" t="s">
        <v>31</v>
      </c>
      <c r="J161" s="1" t="s">
        <v>31</v>
      </c>
      <c r="K161" s="1" t="s">
        <v>31</v>
      </c>
      <c r="L161" s="1" t="s">
        <v>31</v>
      </c>
      <c r="M161" s="1" t="s">
        <v>31</v>
      </c>
      <c r="N161" s="1" t="s">
        <v>31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  <c r="AC161" s="1" t="s">
        <v>31</v>
      </c>
      <c r="AD161" s="1" t="s">
        <v>31</v>
      </c>
    </row>
    <row r="162" spans="1:30" x14ac:dyDescent="0.25">
      <c r="A162" s="1" t="s">
        <v>171</v>
      </c>
      <c r="B162" s="1" t="s">
        <v>162</v>
      </c>
      <c r="C162" s="1" t="s">
        <v>176</v>
      </c>
      <c r="D162" s="1" t="s">
        <v>283</v>
      </c>
      <c r="E162" s="1" t="s">
        <v>197</v>
      </c>
      <c r="F162" s="1" t="s">
        <v>177</v>
      </c>
      <c r="G162" s="1" t="s">
        <v>161</v>
      </c>
      <c r="H162" s="1" t="s">
        <v>277</v>
      </c>
      <c r="I162" s="1" t="s">
        <v>31</v>
      </c>
      <c r="J162" s="1" t="s">
        <v>31</v>
      </c>
      <c r="K162" s="1" t="s">
        <v>31</v>
      </c>
      <c r="L162" s="1" t="s">
        <v>31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  <c r="AC162" s="1" t="s">
        <v>31</v>
      </c>
      <c r="AD162" s="1" t="s">
        <v>31</v>
      </c>
    </row>
    <row r="163" spans="1:30" x14ac:dyDescent="0.25">
      <c r="A163" s="1" t="s">
        <v>180</v>
      </c>
      <c r="B163" s="1" t="s">
        <v>193</v>
      </c>
      <c r="C163" s="1" t="s">
        <v>165</v>
      </c>
      <c r="D163" s="1" t="s">
        <v>279</v>
      </c>
      <c r="E163" s="1" t="s">
        <v>200</v>
      </c>
      <c r="F163" s="1" t="s">
        <v>225</v>
      </c>
      <c r="G163" s="1" t="s">
        <v>281</v>
      </c>
      <c r="H163" s="1" t="s">
        <v>296</v>
      </c>
      <c r="I163" s="1" t="s">
        <v>31</v>
      </c>
      <c r="J163" s="1" t="s">
        <v>31</v>
      </c>
      <c r="K163" s="1" t="s">
        <v>31</v>
      </c>
      <c r="L163" s="1" t="s">
        <v>31</v>
      </c>
      <c r="M163" s="1" t="s">
        <v>31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31</v>
      </c>
      <c r="AC163" s="1" t="s">
        <v>31</v>
      </c>
      <c r="AD163" s="1" t="s">
        <v>31</v>
      </c>
    </row>
    <row r="164" spans="1:30" x14ac:dyDescent="0.25">
      <c r="A164" s="1" t="s">
        <v>207</v>
      </c>
      <c r="B164" s="1" t="s">
        <v>208</v>
      </c>
      <c r="C164" s="1" t="s">
        <v>173</v>
      </c>
      <c r="D164" s="1" t="s">
        <v>297</v>
      </c>
      <c r="E164" s="1" t="s">
        <v>153</v>
      </c>
      <c r="F164" s="1" t="s">
        <v>154</v>
      </c>
      <c r="G164" s="1" t="s">
        <v>169</v>
      </c>
      <c r="H164" s="1" t="s">
        <v>298</v>
      </c>
      <c r="I164" s="1" t="s">
        <v>31</v>
      </c>
      <c r="J164" s="1" t="s">
        <v>31</v>
      </c>
      <c r="K164" s="1" t="s">
        <v>31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31</v>
      </c>
      <c r="AC164" s="1" t="s">
        <v>31</v>
      </c>
      <c r="AD164" s="1" t="s">
        <v>31</v>
      </c>
    </row>
    <row r="165" spans="1:30" x14ac:dyDescent="0.25">
      <c r="A165" s="1" t="s">
        <v>254</v>
      </c>
      <c r="B165" s="1" t="s">
        <v>215</v>
      </c>
      <c r="C165" s="1" t="s">
        <v>165</v>
      </c>
      <c r="D165" s="1" t="s">
        <v>166</v>
      </c>
      <c r="E165" s="1" t="s">
        <v>201</v>
      </c>
      <c r="F165" s="1" t="s">
        <v>168</v>
      </c>
      <c r="G165" s="1" t="s">
        <v>201</v>
      </c>
      <c r="H165" s="1" t="s">
        <v>299</v>
      </c>
      <c r="I165" s="1" t="s">
        <v>31</v>
      </c>
      <c r="J165" s="1" t="s">
        <v>31</v>
      </c>
      <c r="K165" s="1" t="s">
        <v>31</v>
      </c>
      <c r="L165" s="1" t="s">
        <v>31</v>
      </c>
      <c r="M165" s="1" t="s">
        <v>31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31</v>
      </c>
      <c r="W165" s="1" t="s">
        <v>31</v>
      </c>
      <c r="X165" s="1" t="s">
        <v>31</v>
      </c>
      <c r="Y165" s="1" t="s">
        <v>31</v>
      </c>
      <c r="Z165" s="1" t="s">
        <v>31</v>
      </c>
      <c r="AA165" s="1" t="s">
        <v>31</v>
      </c>
      <c r="AB165" s="1" t="s">
        <v>31</v>
      </c>
      <c r="AC165" s="1" t="s">
        <v>31</v>
      </c>
      <c r="AD165" s="1" t="s">
        <v>31</v>
      </c>
    </row>
    <row r="166" spans="1:30" x14ac:dyDescent="0.25">
      <c r="A166" s="1" t="s">
        <v>210</v>
      </c>
      <c r="B166" s="1" t="s">
        <v>271</v>
      </c>
      <c r="C166" s="1" t="s">
        <v>286</v>
      </c>
      <c r="D166" s="1" t="s">
        <v>287</v>
      </c>
      <c r="E166" s="1" t="s">
        <v>193</v>
      </c>
      <c r="F166" s="1" t="s">
        <v>225</v>
      </c>
      <c r="G166" s="1" t="s">
        <v>169</v>
      </c>
      <c r="H166" s="1" t="s">
        <v>300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  <c r="AB166" s="1" t="s">
        <v>31</v>
      </c>
      <c r="AC166" s="1" t="s">
        <v>31</v>
      </c>
      <c r="AD166" s="1" t="s">
        <v>31</v>
      </c>
    </row>
    <row r="167" spans="1:30" x14ac:dyDescent="0.25">
      <c r="A167" s="1" t="s">
        <v>301</v>
      </c>
      <c r="B167" s="1" t="s">
        <v>302</v>
      </c>
      <c r="C167" s="1" t="s">
        <v>159</v>
      </c>
      <c r="D167" s="1" t="s">
        <v>160</v>
      </c>
      <c r="E167" s="1" t="s">
        <v>153</v>
      </c>
      <c r="F167" s="1" t="s">
        <v>154</v>
      </c>
      <c r="G167" s="1" t="s">
        <v>220</v>
      </c>
      <c r="H167" s="1" t="s">
        <v>169</v>
      </c>
      <c r="I167" s="1" t="s">
        <v>31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31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31</v>
      </c>
      <c r="AC167" s="1" t="s">
        <v>31</v>
      </c>
      <c r="AD167" s="1" t="s">
        <v>31</v>
      </c>
    </row>
    <row r="168" spans="1:30" x14ac:dyDescent="0.25">
      <c r="A168" s="1" t="s">
        <v>163</v>
      </c>
      <c r="B168" s="1" t="s">
        <v>263</v>
      </c>
      <c r="C168" s="1" t="s">
        <v>176</v>
      </c>
      <c r="D168" s="1" t="s">
        <v>165</v>
      </c>
      <c r="E168" s="1" t="s">
        <v>197</v>
      </c>
      <c r="F168" s="1" t="s">
        <v>178</v>
      </c>
      <c r="G168" s="1" t="s">
        <v>168</v>
      </c>
      <c r="H168" s="1" t="s">
        <v>303</v>
      </c>
      <c r="I168" s="1" t="s">
        <v>31</v>
      </c>
      <c r="J168" s="1" t="s">
        <v>31</v>
      </c>
      <c r="K168" s="1" t="s">
        <v>31</v>
      </c>
      <c r="L168" s="1" t="s">
        <v>31</v>
      </c>
      <c r="M168" s="1" t="s">
        <v>31</v>
      </c>
      <c r="N168" s="1" t="s">
        <v>31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31</v>
      </c>
      <c r="AC168" s="1" t="s">
        <v>31</v>
      </c>
      <c r="AD168" s="1" t="s">
        <v>31</v>
      </c>
    </row>
    <row r="169" spans="1:30" x14ac:dyDescent="0.25">
      <c r="A169" s="1" t="s">
        <v>183</v>
      </c>
      <c r="B169" s="1" t="s">
        <v>184</v>
      </c>
      <c r="C169" s="1" t="s">
        <v>165</v>
      </c>
      <c r="D169" s="1" t="s">
        <v>185</v>
      </c>
      <c r="E169" s="1" t="s">
        <v>303</v>
      </c>
      <c r="F169" s="1" t="s">
        <v>154</v>
      </c>
      <c r="G169" s="1" t="s">
        <v>284</v>
      </c>
      <c r="H169" s="1" t="s">
        <v>200</v>
      </c>
      <c r="I169" s="1" t="s">
        <v>31</v>
      </c>
      <c r="J169" s="1" t="s">
        <v>31</v>
      </c>
      <c r="K169" s="1" t="s">
        <v>31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31</v>
      </c>
      <c r="AC169" s="1" t="s">
        <v>31</v>
      </c>
      <c r="AD169" s="1" t="s">
        <v>31</v>
      </c>
    </row>
    <row r="170" spans="1:30" x14ac:dyDescent="0.25">
      <c r="A170" s="1" t="s">
        <v>171</v>
      </c>
      <c r="B170" s="1" t="s">
        <v>304</v>
      </c>
      <c r="C170" s="1" t="s">
        <v>151</v>
      </c>
      <c r="D170" s="1" t="s">
        <v>160</v>
      </c>
      <c r="E170" s="1" t="s">
        <v>229</v>
      </c>
      <c r="F170" s="1" t="s">
        <v>154</v>
      </c>
      <c r="G170" s="1" t="s">
        <v>155</v>
      </c>
      <c r="H170" s="1" t="s">
        <v>264</v>
      </c>
      <c r="I170" s="1" t="s">
        <v>31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  <c r="AC170" s="1" t="s">
        <v>31</v>
      </c>
      <c r="AD170" s="1" t="s">
        <v>31</v>
      </c>
    </row>
    <row r="171" spans="1:30" x14ac:dyDescent="0.25">
      <c r="A171" s="1" t="s">
        <v>305</v>
      </c>
      <c r="B171" s="1" t="s">
        <v>306</v>
      </c>
      <c r="C171" s="1" t="s">
        <v>176</v>
      </c>
      <c r="D171" s="1" t="s">
        <v>185</v>
      </c>
      <c r="E171" s="1" t="s">
        <v>167</v>
      </c>
      <c r="F171" s="1" t="s">
        <v>154</v>
      </c>
      <c r="G171" s="1" t="s">
        <v>199</v>
      </c>
      <c r="H171" s="1" t="s">
        <v>307</v>
      </c>
      <c r="I171" s="1" t="s">
        <v>31</v>
      </c>
      <c r="J171" s="1" t="s">
        <v>31</v>
      </c>
      <c r="K171" s="1" t="s">
        <v>31</v>
      </c>
      <c r="L171" s="1" t="s">
        <v>31</v>
      </c>
      <c r="M171" s="1" t="s">
        <v>31</v>
      </c>
      <c r="N171" s="1" t="s">
        <v>31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31</v>
      </c>
      <c r="AC171" s="1" t="s">
        <v>31</v>
      </c>
      <c r="AD171" s="1" t="s">
        <v>31</v>
      </c>
    </row>
    <row r="172" spans="1:30" x14ac:dyDescent="0.25">
      <c r="A172" s="1" t="s">
        <v>183</v>
      </c>
      <c r="B172" s="1" t="s">
        <v>184</v>
      </c>
      <c r="C172" s="1" t="s">
        <v>176</v>
      </c>
      <c r="D172" s="1" t="s">
        <v>185</v>
      </c>
      <c r="E172" s="1" t="s">
        <v>169</v>
      </c>
      <c r="F172" s="1" t="s">
        <v>154</v>
      </c>
      <c r="G172" s="1" t="s">
        <v>178</v>
      </c>
      <c r="H172" s="1" t="s">
        <v>186</v>
      </c>
      <c r="I172" s="1" t="s">
        <v>31</v>
      </c>
      <c r="J172" s="1" t="s">
        <v>31</v>
      </c>
      <c r="K172" s="1" t="s">
        <v>31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31</v>
      </c>
      <c r="AC172" s="1" t="s">
        <v>31</v>
      </c>
      <c r="AD172" s="1" t="s">
        <v>31</v>
      </c>
    </row>
    <row r="173" spans="1:30" x14ac:dyDescent="0.25">
      <c r="A173" s="1" t="s">
        <v>180</v>
      </c>
      <c r="B173" s="1" t="s">
        <v>308</v>
      </c>
      <c r="C173" s="1" t="s">
        <v>176</v>
      </c>
      <c r="D173" s="1" t="s">
        <v>165</v>
      </c>
      <c r="E173" s="1" t="s">
        <v>201</v>
      </c>
      <c r="F173" s="1" t="s">
        <v>161</v>
      </c>
      <c r="G173" s="1" t="s">
        <v>226</v>
      </c>
      <c r="H173" s="1" t="s">
        <v>271</v>
      </c>
      <c r="I173" s="1" t="s">
        <v>31</v>
      </c>
      <c r="J173" s="1" t="s">
        <v>31</v>
      </c>
      <c r="K173" s="1" t="s">
        <v>31</v>
      </c>
      <c r="L173" s="1" t="s">
        <v>31</v>
      </c>
      <c r="M173" s="1" t="s">
        <v>31</v>
      </c>
      <c r="N173" s="1" t="s">
        <v>31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31</v>
      </c>
      <c r="AC173" s="1" t="s">
        <v>31</v>
      </c>
      <c r="AD173" s="1" t="s">
        <v>31</v>
      </c>
    </row>
    <row r="174" spans="1:30" x14ac:dyDescent="0.25">
      <c r="A174" s="1" t="s">
        <v>212</v>
      </c>
      <c r="B174" s="1" t="s">
        <v>213</v>
      </c>
      <c r="C174" s="1" t="s">
        <v>151</v>
      </c>
      <c r="D174" s="1" t="s">
        <v>165</v>
      </c>
      <c r="E174" s="1" t="s">
        <v>169</v>
      </c>
      <c r="F174" s="1" t="s">
        <v>177</v>
      </c>
      <c r="G174" s="1" t="s">
        <v>178</v>
      </c>
      <c r="H174" s="1" t="s">
        <v>309</v>
      </c>
      <c r="I174" s="1" t="s">
        <v>31</v>
      </c>
      <c r="J174" s="1" t="s">
        <v>31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31</v>
      </c>
      <c r="AC174" s="1" t="s">
        <v>31</v>
      </c>
      <c r="AD174" s="1" t="s">
        <v>31</v>
      </c>
    </row>
    <row r="175" spans="1:30" x14ac:dyDescent="0.25">
      <c r="A175" s="1" t="s">
        <v>171</v>
      </c>
      <c r="B175" s="1" t="s">
        <v>264</v>
      </c>
      <c r="C175" s="1" t="s">
        <v>185</v>
      </c>
      <c r="D175" s="1" t="s">
        <v>166</v>
      </c>
      <c r="E175" s="1" t="s">
        <v>167</v>
      </c>
      <c r="F175" s="1" t="s">
        <v>197</v>
      </c>
      <c r="G175" s="1" t="s">
        <v>169</v>
      </c>
      <c r="H175" s="1" t="s">
        <v>310</v>
      </c>
      <c r="I175" s="1" t="s">
        <v>31</v>
      </c>
      <c r="J175" s="1" t="s">
        <v>31</v>
      </c>
      <c r="K175" s="1" t="s">
        <v>31</v>
      </c>
      <c r="L175" s="1" t="s">
        <v>31</v>
      </c>
      <c r="M175" s="1" t="s">
        <v>31</v>
      </c>
      <c r="N175" s="1" t="s">
        <v>31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31</v>
      </c>
      <c r="AC175" s="1" t="s">
        <v>31</v>
      </c>
      <c r="AD175" s="1" t="s">
        <v>31</v>
      </c>
    </row>
    <row r="176" spans="1:30" x14ac:dyDescent="0.25">
      <c r="A176" s="1" t="s">
        <v>171</v>
      </c>
      <c r="B176" s="1" t="s">
        <v>311</v>
      </c>
      <c r="C176" s="1" t="s">
        <v>159</v>
      </c>
      <c r="D176" s="1" t="s">
        <v>172</v>
      </c>
      <c r="E176" s="1" t="s">
        <v>153</v>
      </c>
      <c r="F176" s="1" t="s">
        <v>154</v>
      </c>
      <c r="G176" s="1" t="s">
        <v>154</v>
      </c>
      <c r="H176" s="1" t="s">
        <v>174</v>
      </c>
      <c r="I176" s="1" t="s">
        <v>31</v>
      </c>
      <c r="J176" s="1" t="s">
        <v>31</v>
      </c>
      <c r="K176" s="1" t="s">
        <v>31</v>
      </c>
      <c r="L176" s="1" t="s">
        <v>31</v>
      </c>
      <c r="M176" s="1" t="s">
        <v>31</v>
      </c>
      <c r="N176" s="1" t="s">
        <v>31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31</v>
      </c>
      <c r="AC176" s="1" t="s">
        <v>31</v>
      </c>
      <c r="AD176" s="1" t="s">
        <v>31</v>
      </c>
    </row>
    <row r="177" spans="1:30" x14ac:dyDescent="0.25">
      <c r="A177" s="1" t="s">
        <v>171</v>
      </c>
      <c r="B177" s="1" t="s">
        <v>259</v>
      </c>
      <c r="C177" s="1" t="s">
        <v>280</v>
      </c>
      <c r="D177" s="1" t="s">
        <v>159</v>
      </c>
      <c r="E177" s="1" t="s">
        <v>153</v>
      </c>
      <c r="F177" s="1" t="s">
        <v>154</v>
      </c>
      <c r="G177" s="1" t="s">
        <v>154</v>
      </c>
      <c r="H177" s="1" t="s">
        <v>232</v>
      </c>
      <c r="I177" s="1" t="s">
        <v>31</v>
      </c>
      <c r="J177" s="1" t="s">
        <v>31</v>
      </c>
      <c r="K177" s="1" t="s">
        <v>31</v>
      </c>
      <c r="L177" s="1" t="s">
        <v>31</v>
      </c>
      <c r="M177" s="1" t="s">
        <v>31</v>
      </c>
      <c r="N177" s="1" t="s">
        <v>31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31</v>
      </c>
      <c r="AC177" s="1" t="s">
        <v>31</v>
      </c>
      <c r="AD177" s="1" t="s">
        <v>31</v>
      </c>
    </row>
    <row r="178" spans="1:30" x14ac:dyDescent="0.25">
      <c r="A178" s="1" t="s">
        <v>210</v>
      </c>
      <c r="B178" s="1" t="s">
        <v>184</v>
      </c>
      <c r="C178" s="1" t="s">
        <v>312</v>
      </c>
      <c r="D178" s="1" t="s">
        <v>176</v>
      </c>
      <c r="E178" s="1" t="s">
        <v>168</v>
      </c>
      <c r="F178" s="1" t="s">
        <v>154</v>
      </c>
      <c r="G178" s="1" t="s">
        <v>229</v>
      </c>
      <c r="H178" s="1" t="s">
        <v>156</v>
      </c>
      <c r="I178" s="1" t="s">
        <v>31</v>
      </c>
      <c r="J178" s="1" t="s">
        <v>31</v>
      </c>
      <c r="K178" s="1" t="s">
        <v>31</v>
      </c>
      <c r="L178" s="1" t="s">
        <v>31</v>
      </c>
      <c r="M178" s="1" t="s">
        <v>31</v>
      </c>
      <c r="N178" s="1" t="s">
        <v>31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  <c r="AC178" s="1" t="s">
        <v>31</v>
      </c>
      <c r="AD178" s="1" t="s">
        <v>31</v>
      </c>
    </row>
    <row r="179" spans="1:30" x14ac:dyDescent="0.25">
      <c r="A179" s="1" t="s">
        <v>243</v>
      </c>
      <c r="B179" s="1" t="s">
        <v>244</v>
      </c>
      <c r="C179" s="1" t="s">
        <v>245</v>
      </c>
      <c r="D179" s="1" t="s">
        <v>165</v>
      </c>
      <c r="E179" s="1" t="s">
        <v>153</v>
      </c>
      <c r="F179" s="1" t="s">
        <v>154</v>
      </c>
      <c r="G179" s="1" t="s">
        <v>229</v>
      </c>
      <c r="H179" s="1" t="s">
        <v>246</v>
      </c>
      <c r="I179" s="1" t="s">
        <v>31</v>
      </c>
      <c r="J179" s="1" t="s">
        <v>31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  <c r="AD179" s="1" t="s">
        <v>31</v>
      </c>
    </row>
    <row r="180" spans="1:30" x14ac:dyDescent="0.25">
      <c r="A180" s="1" t="s">
        <v>171</v>
      </c>
      <c r="B180" s="1" t="s">
        <v>172</v>
      </c>
      <c r="C180" s="1" t="s">
        <v>173</v>
      </c>
      <c r="D180" s="1" t="s">
        <v>176</v>
      </c>
      <c r="E180" s="1" t="s">
        <v>153</v>
      </c>
      <c r="F180" s="1" t="s">
        <v>153</v>
      </c>
      <c r="G180" s="1" t="s">
        <v>153</v>
      </c>
      <c r="H180" s="1" t="s">
        <v>191</v>
      </c>
      <c r="I180" s="1" t="s">
        <v>31</v>
      </c>
      <c r="J180" s="1" t="s">
        <v>31</v>
      </c>
      <c r="K180" s="1" t="s">
        <v>31</v>
      </c>
      <c r="L180" s="1" t="s">
        <v>31</v>
      </c>
      <c r="M180" s="1" t="s">
        <v>31</v>
      </c>
      <c r="N180" s="1" t="s">
        <v>31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31</v>
      </c>
      <c r="AC180" s="1" t="s">
        <v>31</v>
      </c>
      <c r="AD180" s="1" t="s">
        <v>31</v>
      </c>
    </row>
    <row r="181" spans="1:30" x14ac:dyDescent="0.25">
      <c r="A181" s="1" t="s">
        <v>157</v>
      </c>
      <c r="B181" s="1" t="s">
        <v>158</v>
      </c>
      <c r="C181" s="1" t="s">
        <v>151</v>
      </c>
      <c r="D181" s="1" t="s">
        <v>160</v>
      </c>
      <c r="E181" s="1" t="s">
        <v>168</v>
      </c>
      <c r="F181" s="1" t="s">
        <v>154</v>
      </c>
      <c r="G181" s="1" t="s">
        <v>275</v>
      </c>
      <c r="H181" s="1" t="s">
        <v>215</v>
      </c>
      <c r="I181" s="1" t="s">
        <v>31</v>
      </c>
      <c r="J181" s="1" t="s">
        <v>31</v>
      </c>
      <c r="K181" s="1" t="s">
        <v>31</v>
      </c>
      <c r="L181" s="1" t="s">
        <v>31</v>
      </c>
      <c r="M181" s="1" t="s">
        <v>31</v>
      </c>
      <c r="N181" s="1" t="s">
        <v>31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31</v>
      </c>
      <c r="AC181" s="1" t="s">
        <v>31</v>
      </c>
      <c r="AD181" s="1" t="s">
        <v>31</v>
      </c>
    </row>
    <row r="182" spans="1:30" x14ac:dyDescent="0.25">
      <c r="A182" s="1" t="s">
        <v>157</v>
      </c>
      <c r="B182" s="1" t="s">
        <v>158</v>
      </c>
      <c r="C182" s="1" t="s">
        <v>159</v>
      </c>
      <c r="D182" s="1" t="s">
        <v>176</v>
      </c>
      <c r="E182" s="1" t="s">
        <v>155</v>
      </c>
      <c r="F182" s="1" t="s">
        <v>177</v>
      </c>
      <c r="G182" s="1" t="s">
        <v>168</v>
      </c>
      <c r="H182" s="1" t="s">
        <v>191</v>
      </c>
      <c r="I182" s="1" t="s">
        <v>31</v>
      </c>
      <c r="J182" s="1" t="s">
        <v>31</v>
      </c>
      <c r="K182" s="1" t="s">
        <v>31</v>
      </c>
      <c r="L182" s="1" t="s">
        <v>31</v>
      </c>
      <c r="M182" s="1" t="s">
        <v>31</v>
      </c>
      <c r="N182" s="1" t="s">
        <v>31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31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31</v>
      </c>
      <c r="AC182" s="1" t="s">
        <v>31</v>
      </c>
      <c r="AD182" s="1" t="s">
        <v>31</v>
      </c>
    </row>
    <row r="183" spans="1:30" x14ac:dyDescent="0.25">
      <c r="A183" s="1" t="s">
        <v>171</v>
      </c>
      <c r="B183" s="1" t="s">
        <v>150</v>
      </c>
      <c r="C183" s="1" t="s">
        <v>160</v>
      </c>
      <c r="D183" s="1" t="s">
        <v>165</v>
      </c>
      <c r="E183" s="1" t="s">
        <v>153</v>
      </c>
      <c r="F183" s="1" t="s">
        <v>154</v>
      </c>
      <c r="G183" s="1" t="s">
        <v>154</v>
      </c>
      <c r="H183" s="1" t="s">
        <v>313</v>
      </c>
      <c r="I183" s="1" t="s">
        <v>31</v>
      </c>
      <c r="J183" s="1" t="s">
        <v>31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31</v>
      </c>
      <c r="AC183" s="1" t="s">
        <v>31</v>
      </c>
      <c r="AD183" s="1" t="s">
        <v>31</v>
      </c>
    </row>
    <row r="184" spans="1:30" x14ac:dyDescent="0.25">
      <c r="A184" s="1" t="s">
        <v>227</v>
      </c>
      <c r="B184" s="1" t="s">
        <v>314</v>
      </c>
      <c r="C184" s="1" t="s">
        <v>167</v>
      </c>
      <c r="D184" s="1" t="s">
        <v>167</v>
      </c>
      <c r="E184" s="1" t="s">
        <v>153</v>
      </c>
      <c r="F184" s="1" t="s">
        <v>154</v>
      </c>
      <c r="G184" s="1" t="s">
        <v>229</v>
      </c>
      <c r="H184" s="1" t="s">
        <v>232</v>
      </c>
      <c r="I184" s="1" t="s">
        <v>31</v>
      </c>
      <c r="J184" s="1" t="s">
        <v>31</v>
      </c>
      <c r="K184" s="1" t="s">
        <v>31</v>
      </c>
      <c r="L184" s="1" t="s">
        <v>31</v>
      </c>
      <c r="M184" s="1" t="s">
        <v>31</v>
      </c>
      <c r="N184" s="1" t="s">
        <v>31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  <c r="AC184" s="1" t="s">
        <v>31</v>
      </c>
      <c r="AD184" s="1" t="s">
        <v>31</v>
      </c>
    </row>
    <row r="185" spans="1:30" x14ac:dyDescent="0.25">
      <c r="A185" s="1" t="s">
        <v>203</v>
      </c>
      <c r="B185" s="1" t="s">
        <v>238</v>
      </c>
      <c r="C185" s="1" t="s">
        <v>151</v>
      </c>
      <c r="D185" s="1" t="s">
        <v>176</v>
      </c>
      <c r="E185" s="1" t="s">
        <v>153</v>
      </c>
      <c r="F185" s="1" t="s">
        <v>154</v>
      </c>
      <c r="G185" s="1" t="s">
        <v>155</v>
      </c>
      <c r="H185" s="1" t="s">
        <v>191</v>
      </c>
      <c r="I185" s="1" t="s">
        <v>31</v>
      </c>
      <c r="J185" s="1" t="s">
        <v>31</v>
      </c>
      <c r="K185" s="1" t="s">
        <v>31</v>
      </c>
      <c r="L185" s="1" t="s">
        <v>31</v>
      </c>
      <c r="M185" s="1" t="s">
        <v>31</v>
      </c>
      <c r="N185" s="1" t="s">
        <v>31</v>
      </c>
      <c r="O185" s="1" t="s">
        <v>31</v>
      </c>
      <c r="P185" s="1" t="s">
        <v>31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31</v>
      </c>
      <c r="AC185" s="1" t="s">
        <v>31</v>
      </c>
      <c r="AD185" s="1" t="s">
        <v>31</v>
      </c>
    </row>
    <row r="186" spans="1:30" x14ac:dyDescent="0.25">
      <c r="A186" s="1" t="s">
        <v>171</v>
      </c>
      <c r="B186" s="1" t="s">
        <v>304</v>
      </c>
      <c r="C186" s="1" t="s">
        <v>151</v>
      </c>
      <c r="D186" s="1" t="s">
        <v>151</v>
      </c>
      <c r="E186" s="1" t="s">
        <v>153</v>
      </c>
      <c r="F186" s="1" t="s">
        <v>154</v>
      </c>
      <c r="G186" s="1" t="s">
        <v>155</v>
      </c>
      <c r="H186" s="1" t="s">
        <v>174</v>
      </c>
      <c r="I186" s="1" t="s">
        <v>31</v>
      </c>
      <c r="J186" s="1" t="s">
        <v>31</v>
      </c>
      <c r="K186" s="1" t="s">
        <v>31</v>
      </c>
      <c r="L186" s="1" t="s">
        <v>31</v>
      </c>
      <c r="M186" s="1" t="s">
        <v>31</v>
      </c>
      <c r="N186" s="1" t="s">
        <v>31</v>
      </c>
      <c r="O186" s="1" t="s">
        <v>31</v>
      </c>
      <c r="P186" s="1" t="s">
        <v>31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  <c r="AC186" s="1" t="s">
        <v>31</v>
      </c>
      <c r="AD186" s="1" t="s">
        <v>31</v>
      </c>
    </row>
    <row r="187" spans="1:30" x14ac:dyDescent="0.25">
      <c r="A187" s="1" t="s">
        <v>315</v>
      </c>
      <c r="B187" s="1" t="s">
        <v>228</v>
      </c>
      <c r="C187" s="1" t="s">
        <v>176</v>
      </c>
      <c r="D187" s="1" t="s">
        <v>165</v>
      </c>
      <c r="E187" s="1" t="s">
        <v>167</v>
      </c>
      <c r="F187" s="1" t="s">
        <v>154</v>
      </c>
      <c r="G187" s="1" t="s">
        <v>161</v>
      </c>
      <c r="H187" s="1" t="s">
        <v>316</v>
      </c>
      <c r="I187" s="1" t="s">
        <v>31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  <c r="AD187" s="1" t="s">
        <v>31</v>
      </c>
    </row>
    <row r="188" spans="1:30" x14ac:dyDescent="0.25">
      <c r="A188" s="1" t="s">
        <v>171</v>
      </c>
      <c r="B188" s="1" t="s">
        <v>241</v>
      </c>
      <c r="C188" s="1" t="s">
        <v>160</v>
      </c>
      <c r="D188" s="1" t="s">
        <v>185</v>
      </c>
      <c r="E188" s="1" t="s">
        <v>201</v>
      </c>
      <c r="F188" s="1" t="s">
        <v>178</v>
      </c>
      <c r="G188" s="1" t="s">
        <v>225</v>
      </c>
      <c r="H188" s="1" t="s">
        <v>308</v>
      </c>
      <c r="I188" s="1" t="s">
        <v>31</v>
      </c>
      <c r="J188" s="1" t="s">
        <v>31</v>
      </c>
      <c r="K188" s="1" t="s">
        <v>31</v>
      </c>
      <c r="L188" s="1" t="s">
        <v>31</v>
      </c>
      <c r="M188" s="1" t="s">
        <v>31</v>
      </c>
      <c r="N188" s="1" t="s">
        <v>31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  <c r="AD188" s="1" t="s">
        <v>31</v>
      </c>
    </row>
    <row r="189" spans="1:30" x14ac:dyDescent="0.25">
      <c r="A189" s="1" t="s">
        <v>171</v>
      </c>
      <c r="B189" s="1" t="s">
        <v>317</v>
      </c>
      <c r="C189" s="1" t="s">
        <v>160</v>
      </c>
      <c r="D189" s="1" t="s">
        <v>185</v>
      </c>
      <c r="E189" s="1" t="s">
        <v>154</v>
      </c>
      <c r="F189" s="1" t="s">
        <v>178</v>
      </c>
      <c r="G189" s="1" t="s">
        <v>225</v>
      </c>
      <c r="H189" s="1" t="s">
        <v>186</v>
      </c>
      <c r="I189" s="1" t="s">
        <v>31</v>
      </c>
      <c r="J189" s="1" t="s">
        <v>31</v>
      </c>
      <c r="K189" s="1" t="s">
        <v>31</v>
      </c>
      <c r="L189" s="1" t="s">
        <v>31</v>
      </c>
      <c r="M189" s="1" t="s">
        <v>31</v>
      </c>
      <c r="N189" s="1" t="s">
        <v>31</v>
      </c>
      <c r="O189" s="1" t="s">
        <v>31</v>
      </c>
      <c r="P189" s="1" t="s">
        <v>31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31</v>
      </c>
      <c r="AC189" s="1" t="s">
        <v>31</v>
      </c>
      <c r="AD189" s="1" t="s">
        <v>31</v>
      </c>
    </row>
    <row r="190" spans="1:30" x14ac:dyDescent="0.25">
      <c r="A190" s="1" t="s">
        <v>180</v>
      </c>
      <c r="B190" s="1" t="s">
        <v>181</v>
      </c>
      <c r="C190" s="1" t="s">
        <v>159</v>
      </c>
      <c r="D190" s="1" t="s">
        <v>160</v>
      </c>
      <c r="E190" s="1" t="s">
        <v>153</v>
      </c>
      <c r="F190" s="1" t="s">
        <v>154</v>
      </c>
      <c r="G190" s="1" t="s">
        <v>177</v>
      </c>
      <c r="H190" s="1" t="s">
        <v>169</v>
      </c>
      <c r="I190" s="1" t="s">
        <v>31</v>
      </c>
      <c r="J190" s="1" t="s">
        <v>31</v>
      </c>
      <c r="K190" s="1" t="s">
        <v>31</v>
      </c>
      <c r="L190" s="1" t="s">
        <v>31</v>
      </c>
      <c r="M190" s="1" t="s">
        <v>31</v>
      </c>
      <c r="N190" s="1" t="s">
        <v>31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  <c r="AC190" s="1" t="s">
        <v>31</v>
      </c>
      <c r="AD190" s="1" t="s">
        <v>31</v>
      </c>
    </row>
    <row r="191" spans="1:30" x14ac:dyDescent="0.25">
      <c r="A191" s="1" t="s">
        <v>223</v>
      </c>
      <c r="B191" s="1" t="s">
        <v>224</v>
      </c>
      <c r="C191" s="1" t="s">
        <v>245</v>
      </c>
      <c r="D191" s="1" t="s">
        <v>152</v>
      </c>
      <c r="E191" s="1" t="s">
        <v>229</v>
      </c>
      <c r="F191" s="1" t="s">
        <v>154</v>
      </c>
      <c r="G191" s="1" t="s">
        <v>177</v>
      </c>
      <c r="H191" s="1" t="s">
        <v>318</v>
      </c>
      <c r="I191" s="1" t="s">
        <v>31</v>
      </c>
      <c r="J191" s="1" t="s">
        <v>31</v>
      </c>
      <c r="K191" s="1" t="s">
        <v>31</v>
      </c>
      <c r="L191" s="1" t="s">
        <v>31</v>
      </c>
      <c r="M191" s="1" t="s">
        <v>31</v>
      </c>
      <c r="N191" s="1" t="s">
        <v>31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  <c r="AC191" s="1" t="s">
        <v>31</v>
      </c>
      <c r="AD191" s="1" t="s">
        <v>31</v>
      </c>
    </row>
    <row r="192" spans="1:30" x14ac:dyDescent="0.25">
      <c r="A192" s="1" t="s">
        <v>194</v>
      </c>
      <c r="B192" s="1" t="s">
        <v>250</v>
      </c>
      <c r="C192" s="1" t="s">
        <v>160</v>
      </c>
      <c r="D192" s="1" t="s">
        <v>185</v>
      </c>
      <c r="E192" s="1" t="s">
        <v>201</v>
      </c>
      <c r="F192" s="1" t="s">
        <v>229</v>
      </c>
      <c r="G192" s="1" t="s">
        <v>225</v>
      </c>
      <c r="H192" s="1" t="s">
        <v>319</v>
      </c>
      <c r="I192" s="1" t="s">
        <v>31</v>
      </c>
      <c r="J192" s="1" t="s">
        <v>31</v>
      </c>
      <c r="K192" s="1" t="s">
        <v>31</v>
      </c>
      <c r="L192" s="1" t="s">
        <v>31</v>
      </c>
      <c r="M192" s="1" t="s">
        <v>31</v>
      </c>
      <c r="N192" s="1" t="s">
        <v>31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31</v>
      </c>
      <c r="AC192" s="1" t="s">
        <v>31</v>
      </c>
      <c r="AD192" s="1" t="s">
        <v>31</v>
      </c>
    </row>
    <row r="193" spans="1:30" x14ac:dyDescent="0.25">
      <c r="A193" s="1" t="s">
        <v>210</v>
      </c>
      <c r="B193" s="1" t="s">
        <v>162</v>
      </c>
      <c r="C193" s="1" t="s">
        <v>320</v>
      </c>
      <c r="D193" s="1" t="s">
        <v>234</v>
      </c>
      <c r="E193" s="1" t="s">
        <v>321</v>
      </c>
      <c r="F193" s="1" t="s">
        <v>225</v>
      </c>
      <c r="G193" s="1" t="s">
        <v>169</v>
      </c>
      <c r="H193" s="1" t="s">
        <v>322</v>
      </c>
      <c r="I193" s="1" t="s">
        <v>31</v>
      </c>
      <c r="J193" s="1" t="s">
        <v>31</v>
      </c>
      <c r="K193" s="1" t="s">
        <v>31</v>
      </c>
      <c r="L193" s="1" t="s">
        <v>31</v>
      </c>
      <c r="M193" s="1" t="s">
        <v>31</v>
      </c>
      <c r="N193" s="1" t="s">
        <v>31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31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  <c r="AC193" s="1" t="s">
        <v>31</v>
      </c>
      <c r="AD193" s="1" t="s">
        <v>31</v>
      </c>
    </row>
    <row r="194" spans="1:30" x14ac:dyDescent="0.25">
      <c r="A194" s="1" t="s">
        <v>171</v>
      </c>
      <c r="B194" s="1" t="s">
        <v>323</v>
      </c>
      <c r="C194" s="1" t="s">
        <v>159</v>
      </c>
      <c r="D194" s="1" t="s">
        <v>196</v>
      </c>
      <c r="E194" s="1" t="s">
        <v>197</v>
      </c>
      <c r="F194" s="1" t="s">
        <v>154</v>
      </c>
      <c r="G194" s="1" t="s">
        <v>178</v>
      </c>
      <c r="H194" s="1" t="s">
        <v>236</v>
      </c>
      <c r="I194" s="1" t="s">
        <v>31</v>
      </c>
      <c r="J194" s="1" t="s">
        <v>31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31</v>
      </c>
      <c r="AC194" s="1" t="s">
        <v>31</v>
      </c>
      <c r="AD194" s="1" t="s">
        <v>31</v>
      </c>
    </row>
    <row r="195" spans="1:30" x14ac:dyDescent="0.25">
      <c r="A195" s="1" t="s">
        <v>171</v>
      </c>
      <c r="B195" s="1" t="s">
        <v>317</v>
      </c>
      <c r="C195" s="1" t="s">
        <v>160</v>
      </c>
      <c r="D195" s="1" t="s">
        <v>324</v>
      </c>
      <c r="E195" s="1" t="s">
        <v>167</v>
      </c>
      <c r="F195" s="1" t="s">
        <v>225</v>
      </c>
      <c r="G195" s="1" t="s">
        <v>197</v>
      </c>
      <c r="H195" s="1" t="s">
        <v>325</v>
      </c>
      <c r="I195" s="1" t="s">
        <v>31</v>
      </c>
      <c r="J195" s="1" t="s">
        <v>31</v>
      </c>
      <c r="K195" s="1" t="s">
        <v>31</v>
      </c>
      <c r="L195" s="1" t="s">
        <v>31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31</v>
      </c>
      <c r="AC195" s="1" t="s">
        <v>31</v>
      </c>
      <c r="AD195" s="1" t="s">
        <v>31</v>
      </c>
    </row>
    <row r="196" spans="1:30" x14ac:dyDescent="0.25">
      <c r="A196" s="1" t="s">
        <v>163</v>
      </c>
      <c r="B196" s="1" t="s">
        <v>263</v>
      </c>
      <c r="C196" s="1" t="s">
        <v>160</v>
      </c>
      <c r="D196" s="1" t="s">
        <v>185</v>
      </c>
      <c r="E196" s="1" t="s">
        <v>167</v>
      </c>
      <c r="F196" s="1" t="s">
        <v>168</v>
      </c>
      <c r="G196" s="1" t="s">
        <v>197</v>
      </c>
      <c r="H196" s="1" t="s">
        <v>326</v>
      </c>
      <c r="I196" s="1" t="s">
        <v>31</v>
      </c>
      <c r="J196" s="1" t="s">
        <v>31</v>
      </c>
      <c r="K196" s="1" t="s">
        <v>31</v>
      </c>
      <c r="L196" s="1" t="s">
        <v>31</v>
      </c>
      <c r="M196" s="1" t="s">
        <v>31</v>
      </c>
      <c r="N196" s="1" t="s">
        <v>31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31</v>
      </c>
      <c r="AC196" s="1" t="s">
        <v>31</v>
      </c>
      <c r="AD196" s="1" t="s">
        <v>31</v>
      </c>
    </row>
    <row r="197" spans="1:30" x14ac:dyDescent="0.25">
      <c r="A197" s="1" t="s">
        <v>187</v>
      </c>
      <c r="B197" s="1" t="s">
        <v>216</v>
      </c>
      <c r="C197" s="1" t="s">
        <v>189</v>
      </c>
      <c r="D197" s="1" t="s">
        <v>190</v>
      </c>
      <c r="E197" s="1" t="s">
        <v>153</v>
      </c>
      <c r="F197" s="1" t="s">
        <v>178</v>
      </c>
      <c r="G197" s="1" t="s">
        <v>167</v>
      </c>
      <c r="H197" s="1" t="s">
        <v>313</v>
      </c>
      <c r="I197" s="1" t="s">
        <v>31</v>
      </c>
      <c r="J197" s="1" t="s">
        <v>31</v>
      </c>
      <c r="K197" s="1" t="s">
        <v>31</v>
      </c>
      <c r="L197" s="1" t="s">
        <v>31</v>
      </c>
      <c r="M197" s="1" t="s">
        <v>31</v>
      </c>
      <c r="N197" s="1" t="s">
        <v>31</v>
      </c>
      <c r="O197" s="1" t="s">
        <v>31</v>
      </c>
      <c r="P197" s="1" t="s">
        <v>31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31</v>
      </c>
      <c r="AC197" s="1" t="s">
        <v>31</v>
      </c>
      <c r="AD197" s="1" t="s">
        <v>31</v>
      </c>
    </row>
    <row r="198" spans="1:30" x14ac:dyDescent="0.25">
      <c r="A198" s="1" t="s">
        <v>247</v>
      </c>
      <c r="B198" s="1" t="s">
        <v>327</v>
      </c>
      <c r="C198" s="1" t="s">
        <v>151</v>
      </c>
      <c r="D198" s="1" t="s">
        <v>176</v>
      </c>
      <c r="E198" s="1" t="s">
        <v>153</v>
      </c>
      <c r="F198" s="1" t="s">
        <v>154</v>
      </c>
      <c r="G198" s="1" t="s">
        <v>178</v>
      </c>
      <c r="H198" s="1" t="s">
        <v>328</v>
      </c>
      <c r="I198" s="1" t="s">
        <v>31</v>
      </c>
      <c r="J198" s="1" t="s">
        <v>31</v>
      </c>
      <c r="K198" s="1" t="s">
        <v>31</v>
      </c>
      <c r="L198" s="1" t="s">
        <v>31</v>
      </c>
      <c r="M198" s="1" t="s">
        <v>31</v>
      </c>
      <c r="N198" s="1" t="s">
        <v>31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31</v>
      </c>
      <c r="AC198" s="1" t="s">
        <v>31</v>
      </c>
      <c r="AD198" s="1" t="s">
        <v>31</v>
      </c>
    </row>
    <row r="199" spans="1:30" x14ac:dyDescent="0.25">
      <c r="A199" s="1" t="s">
        <v>240</v>
      </c>
      <c r="B199" s="1" t="s">
        <v>329</v>
      </c>
      <c r="C199" s="1" t="s">
        <v>151</v>
      </c>
      <c r="D199" s="1" t="s">
        <v>217</v>
      </c>
      <c r="E199" s="1" t="s">
        <v>153</v>
      </c>
      <c r="F199" s="1" t="s">
        <v>154</v>
      </c>
      <c r="G199" s="1" t="s">
        <v>154</v>
      </c>
      <c r="H199" s="1" t="s">
        <v>226</v>
      </c>
      <c r="I199" s="1" t="s">
        <v>31</v>
      </c>
      <c r="J199" s="1" t="s">
        <v>31</v>
      </c>
      <c r="K199" s="1" t="s">
        <v>31</v>
      </c>
      <c r="L199" s="1" t="s">
        <v>31</v>
      </c>
      <c r="M199" s="1" t="s">
        <v>31</v>
      </c>
      <c r="N199" s="1" t="s">
        <v>31</v>
      </c>
      <c r="O199" s="1" t="s">
        <v>31</v>
      </c>
      <c r="P199" s="1" t="s">
        <v>31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31</v>
      </c>
      <c r="AC199" s="1" t="s">
        <v>31</v>
      </c>
      <c r="AD199" s="1" t="s">
        <v>31</v>
      </c>
    </row>
    <row r="200" spans="1:30" x14ac:dyDescent="0.25">
      <c r="A200" s="1" t="s">
        <v>212</v>
      </c>
      <c r="B200" s="1" t="s">
        <v>184</v>
      </c>
      <c r="C200" s="1" t="s">
        <v>176</v>
      </c>
      <c r="D200" s="1" t="s">
        <v>185</v>
      </c>
      <c r="E200" s="1" t="s">
        <v>169</v>
      </c>
      <c r="F200" s="1" t="s">
        <v>178</v>
      </c>
      <c r="G200" s="1" t="s">
        <v>197</v>
      </c>
      <c r="H200" s="1" t="s">
        <v>257</v>
      </c>
      <c r="I200" s="1" t="s">
        <v>31</v>
      </c>
      <c r="J200" s="1" t="s">
        <v>31</v>
      </c>
      <c r="K200" s="1" t="s">
        <v>31</v>
      </c>
      <c r="L200" s="1" t="s">
        <v>31</v>
      </c>
      <c r="M200" s="1" t="s">
        <v>31</v>
      </c>
      <c r="N200" s="1" t="s">
        <v>31</v>
      </c>
      <c r="O200" s="1" t="s">
        <v>31</v>
      </c>
      <c r="P200" s="1" t="s">
        <v>31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31</v>
      </c>
      <c r="AC200" s="1" t="s">
        <v>31</v>
      </c>
      <c r="AD200" s="1" t="s">
        <v>31</v>
      </c>
    </row>
    <row r="201" spans="1:30" x14ac:dyDescent="0.25">
      <c r="A201" s="1" t="s">
        <v>180</v>
      </c>
      <c r="B201" s="1" t="s">
        <v>181</v>
      </c>
      <c r="C201" s="1" t="s">
        <v>182</v>
      </c>
      <c r="D201" s="1" t="s">
        <v>160</v>
      </c>
      <c r="E201" s="1" t="s">
        <v>153</v>
      </c>
      <c r="F201" s="1" t="s">
        <v>154</v>
      </c>
      <c r="G201" s="1" t="s">
        <v>177</v>
      </c>
      <c r="H201" s="1" t="s">
        <v>169</v>
      </c>
      <c r="I201" s="1" t="s">
        <v>31</v>
      </c>
      <c r="J201" s="1" t="s">
        <v>31</v>
      </c>
      <c r="K201" s="1" t="s">
        <v>31</v>
      </c>
      <c r="L201" s="1" t="s">
        <v>31</v>
      </c>
      <c r="M201" s="1" t="s">
        <v>31</v>
      </c>
      <c r="N201" s="1" t="s">
        <v>31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  <c r="AC201" s="1" t="s">
        <v>31</v>
      </c>
      <c r="AD201" s="1" t="s">
        <v>31</v>
      </c>
    </row>
    <row r="202" spans="1:30" x14ac:dyDescent="0.25">
      <c r="A202" s="1" t="s">
        <v>207</v>
      </c>
      <c r="B202" s="1" t="s">
        <v>208</v>
      </c>
      <c r="C202" s="1" t="s">
        <v>330</v>
      </c>
      <c r="D202" s="1" t="s">
        <v>173</v>
      </c>
      <c r="E202" s="1" t="s">
        <v>178</v>
      </c>
      <c r="F202" s="1" t="s">
        <v>178</v>
      </c>
      <c r="G202" s="1" t="s">
        <v>169</v>
      </c>
      <c r="H202" s="1" t="s">
        <v>174</v>
      </c>
      <c r="I202" s="1" t="s">
        <v>31</v>
      </c>
      <c r="J202" s="1" t="s">
        <v>31</v>
      </c>
      <c r="K202" s="1" t="s">
        <v>31</v>
      </c>
      <c r="L202" s="1" t="s">
        <v>31</v>
      </c>
      <c r="M202" s="1" t="s">
        <v>31</v>
      </c>
      <c r="N202" s="1" t="s">
        <v>31</v>
      </c>
      <c r="O202" s="1" t="s">
        <v>31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31</v>
      </c>
      <c r="AC202" s="1" t="s">
        <v>31</v>
      </c>
      <c r="AD202" s="1" t="s">
        <v>31</v>
      </c>
    </row>
    <row r="203" spans="1:30" x14ac:dyDescent="0.25">
      <c r="A203" s="1" t="s">
        <v>194</v>
      </c>
      <c r="B203" s="1" t="s">
        <v>195</v>
      </c>
      <c r="C203" s="1" t="s">
        <v>176</v>
      </c>
      <c r="D203" s="1" t="s">
        <v>160</v>
      </c>
      <c r="E203" s="1" t="s">
        <v>168</v>
      </c>
      <c r="F203" s="1" t="s">
        <v>177</v>
      </c>
      <c r="G203" s="1" t="s">
        <v>168</v>
      </c>
      <c r="H203" s="1" t="s">
        <v>179</v>
      </c>
      <c r="I203" s="1" t="s">
        <v>31</v>
      </c>
      <c r="J203" s="1" t="s">
        <v>31</v>
      </c>
      <c r="K203" s="1" t="s">
        <v>31</v>
      </c>
      <c r="L203" s="1" t="s">
        <v>31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 t="s">
        <v>31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31</v>
      </c>
      <c r="AC203" s="1" t="s">
        <v>31</v>
      </c>
      <c r="AD203" s="1" t="s">
        <v>31</v>
      </c>
    </row>
    <row r="204" spans="1:30" x14ac:dyDescent="0.25">
      <c r="A204" s="1" t="s">
        <v>207</v>
      </c>
      <c r="B204" s="1" t="s">
        <v>208</v>
      </c>
      <c r="C204" s="1" t="s">
        <v>270</v>
      </c>
      <c r="D204" s="1" t="s">
        <v>283</v>
      </c>
      <c r="E204" s="1" t="s">
        <v>178</v>
      </c>
      <c r="F204" s="1" t="s">
        <v>154</v>
      </c>
      <c r="G204" s="1" t="s">
        <v>169</v>
      </c>
      <c r="H204" s="1" t="s">
        <v>184</v>
      </c>
      <c r="I204" s="1" t="s">
        <v>31</v>
      </c>
      <c r="J204" s="1" t="s">
        <v>31</v>
      </c>
      <c r="K204" s="1" t="s">
        <v>31</v>
      </c>
      <c r="L204" s="1" t="s">
        <v>31</v>
      </c>
      <c r="M204" s="1" t="s">
        <v>31</v>
      </c>
      <c r="N204" s="1" t="s">
        <v>31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31</v>
      </c>
      <c r="AC204" s="1" t="s">
        <v>31</v>
      </c>
      <c r="AD204" s="1" t="s">
        <v>31</v>
      </c>
    </row>
    <row r="205" spans="1:30" x14ac:dyDescent="0.25">
      <c r="A205" s="1" t="s">
        <v>163</v>
      </c>
      <c r="B205" s="1" t="s">
        <v>303</v>
      </c>
      <c r="C205" s="1" t="s">
        <v>160</v>
      </c>
      <c r="D205" s="1" t="s">
        <v>324</v>
      </c>
      <c r="E205" s="1" t="s">
        <v>201</v>
      </c>
      <c r="F205" s="1" t="s">
        <v>168</v>
      </c>
      <c r="G205" s="1" t="s">
        <v>169</v>
      </c>
      <c r="H205" s="1" t="s">
        <v>331</v>
      </c>
      <c r="I205" s="1" t="s">
        <v>31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  <c r="AB205" s="1" t="s">
        <v>31</v>
      </c>
      <c r="AC205" s="1" t="s">
        <v>31</v>
      </c>
      <c r="AD205" s="1" t="s">
        <v>31</v>
      </c>
    </row>
    <row r="206" spans="1:30" x14ac:dyDescent="0.25">
      <c r="A206" s="1" t="s">
        <v>247</v>
      </c>
      <c r="B206" s="1" t="s">
        <v>271</v>
      </c>
      <c r="C206" s="1" t="s">
        <v>160</v>
      </c>
      <c r="D206" s="1" t="s">
        <v>185</v>
      </c>
      <c r="E206" s="1" t="s">
        <v>153</v>
      </c>
      <c r="F206" s="1" t="s">
        <v>154</v>
      </c>
      <c r="G206" s="1" t="s">
        <v>168</v>
      </c>
      <c r="H206" s="1" t="s">
        <v>332</v>
      </c>
      <c r="I206" s="1" t="s">
        <v>31</v>
      </c>
      <c r="J206" s="1" t="s">
        <v>31</v>
      </c>
      <c r="K206" s="1" t="s">
        <v>31</v>
      </c>
      <c r="L206" s="1" t="s">
        <v>31</v>
      </c>
      <c r="M206" s="1" t="s">
        <v>31</v>
      </c>
      <c r="N206" s="1" t="s">
        <v>31</v>
      </c>
      <c r="O206" s="1" t="s">
        <v>31</v>
      </c>
      <c r="P206" s="1" t="s">
        <v>31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31</v>
      </c>
      <c r="AC206" s="1" t="s">
        <v>31</v>
      </c>
      <c r="AD206" s="1" t="s">
        <v>31</v>
      </c>
    </row>
    <row r="207" spans="1:30" x14ac:dyDescent="0.25">
      <c r="A207" s="1" t="s">
        <v>315</v>
      </c>
      <c r="B207" s="1" t="s">
        <v>228</v>
      </c>
      <c r="C207" s="1" t="s">
        <v>151</v>
      </c>
      <c r="D207" s="1" t="s">
        <v>176</v>
      </c>
      <c r="E207" s="1" t="s">
        <v>153</v>
      </c>
      <c r="F207" s="1" t="s">
        <v>154</v>
      </c>
      <c r="G207" s="1" t="s">
        <v>155</v>
      </c>
      <c r="H207" s="1" t="s">
        <v>328</v>
      </c>
      <c r="I207" s="1" t="s">
        <v>31</v>
      </c>
      <c r="J207" s="1" t="s">
        <v>31</v>
      </c>
      <c r="K207" s="1" t="s">
        <v>31</v>
      </c>
      <c r="L207" s="1" t="s">
        <v>31</v>
      </c>
      <c r="M207" s="1" t="s">
        <v>31</v>
      </c>
      <c r="N207" s="1" t="s">
        <v>31</v>
      </c>
      <c r="O207" s="1" t="s">
        <v>31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31</v>
      </c>
      <c r="AC207" s="1" t="s">
        <v>31</v>
      </c>
      <c r="AD207" s="1" t="s">
        <v>31</v>
      </c>
    </row>
    <row r="208" spans="1:30" x14ac:dyDescent="0.25">
      <c r="A208" s="1" t="s">
        <v>171</v>
      </c>
      <c r="B208" s="1" t="s">
        <v>311</v>
      </c>
      <c r="C208" s="1" t="s">
        <v>173</v>
      </c>
      <c r="D208" s="1" t="s">
        <v>176</v>
      </c>
      <c r="E208" s="1" t="s">
        <v>153</v>
      </c>
      <c r="F208" s="1" t="s">
        <v>154</v>
      </c>
      <c r="G208" s="1" t="s">
        <v>154</v>
      </c>
      <c r="H208" s="1" t="s">
        <v>191</v>
      </c>
      <c r="I208" s="1" t="s">
        <v>31</v>
      </c>
      <c r="J208" s="1" t="s">
        <v>31</v>
      </c>
      <c r="K208" s="1" t="s">
        <v>31</v>
      </c>
      <c r="L208" s="1" t="s">
        <v>31</v>
      </c>
      <c r="M208" s="1" t="s">
        <v>31</v>
      </c>
      <c r="N208" s="1" t="s">
        <v>31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31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31</v>
      </c>
      <c r="AC208" s="1" t="s">
        <v>31</v>
      </c>
      <c r="AD208" s="1" t="s">
        <v>31</v>
      </c>
    </row>
    <row r="209" spans="1:30" x14ac:dyDescent="0.25">
      <c r="A209" s="1" t="s">
        <v>247</v>
      </c>
      <c r="B209" s="1" t="s">
        <v>271</v>
      </c>
      <c r="C209" s="1" t="s">
        <v>151</v>
      </c>
      <c r="D209" s="1" t="s">
        <v>160</v>
      </c>
      <c r="E209" s="1" t="s">
        <v>153</v>
      </c>
      <c r="F209" s="1" t="s">
        <v>154</v>
      </c>
      <c r="G209" s="1" t="s">
        <v>178</v>
      </c>
      <c r="H209" s="1" t="s">
        <v>264</v>
      </c>
      <c r="I209" s="1" t="s">
        <v>31</v>
      </c>
      <c r="J209" s="1" t="s">
        <v>31</v>
      </c>
      <c r="K209" s="1" t="s">
        <v>31</v>
      </c>
      <c r="L209" s="1" t="s">
        <v>31</v>
      </c>
      <c r="M209" s="1" t="s">
        <v>31</v>
      </c>
      <c r="N209" s="1" t="s">
        <v>31</v>
      </c>
      <c r="O209" s="1" t="s">
        <v>31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31</v>
      </c>
      <c r="AC209" s="1" t="s">
        <v>31</v>
      </c>
      <c r="AD209" s="1" t="s">
        <v>31</v>
      </c>
    </row>
    <row r="210" spans="1:30" x14ac:dyDescent="0.25">
      <c r="A210" s="1" t="s">
        <v>171</v>
      </c>
      <c r="B210" s="1" t="s">
        <v>244</v>
      </c>
      <c r="C210" s="1" t="s">
        <v>173</v>
      </c>
      <c r="D210" s="1" t="s">
        <v>176</v>
      </c>
      <c r="E210" s="1" t="s">
        <v>153</v>
      </c>
      <c r="F210" s="1" t="s">
        <v>153</v>
      </c>
      <c r="G210" s="1" t="s">
        <v>153</v>
      </c>
      <c r="H210" s="1" t="s">
        <v>191</v>
      </c>
      <c r="I210" s="1" t="s">
        <v>31</v>
      </c>
      <c r="J210" s="1" t="s">
        <v>31</v>
      </c>
      <c r="K210" s="1" t="s">
        <v>31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31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 t="s">
        <v>31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  <c r="AB210" s="1" t="s">
        <v>31</v>
      </c>
      <c r="AC210" s="1" t="s">
        <v>31</v>
      </c>
      <c r="AD210" s="1" t="s">
        <v>31</v>
      </c>
    </row>
    <row r="211" spans="1:30" x14ac:dyDescent="0.25">
      <c r="A211" s="1" t="s">
        <v>247</v>
      </c>
      <c r="B211" s="1" t="s">
        <v>271</v>
      </c>
      <c r="C211" s="1" t="s">
        <v>176</v>
      </c>
      <c r="D211" s="1" t="s">
        <v>165</v>
      </c>
      <c r="E211" s="1" t="s">
        <v>153</v>
      </c>
      <c r="F211" s="1" t="s">
        <v>154</v>
      </c>
      <c r="G211" s="1" t="s">
        <v>168</v>
      </c>
      <c r="H211" s="1" t="s">
        <v>198</v>
      </c>
      <c r="I211" s="1" t="s">
        <v>31</v>
      </c>
      <c r="J211" s="1" t="s">
        <v>31</v>
      </c>
      <c r="K211" s="1" t="s">
        <v>31</v>
      </c>
      <c r="L211" s="1" t="s">
        <v>31</v>
      </c>
      <c r="M211" s="1" t="s">
        <v>31</v>
      </c>
      <c r="N211" s="1" t="s">
        <v>31</v>
      </c>
      <c r="O211" s="1" t="s">
        <v>31</v>
      </c>
      <c r="P211" s="1" t="s">
        <v>31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31</v>
      </c>
      <c r="AC211" s="1" t="s">
        <v>31</v>
      </c>
      <c r="AD211" s="1" t="s">
        <v>31</v>
      </c>
    </row>
    <row r="212" spans="1:30" x14ac:dyDescent="0.25">
      <c r="A212" s="1" t="s">
        <v>171</v>
      </c>
      <c r="B212" s="1" t="s">
        <v>333</v>
      </c>
      <c r="C212" s="1" t="s">
        <v>151</v>
      </c>
      <c r="D212" s="1" t="s">
        <v>176</v>
      </c>
      <c r="E212" s="1" t="s">
        <v>153</v>
      </c>
      <c r="F212" s="1" t="s">
        <v>154</v>
      </c>
      <c r="G212" s="1" t="s">
        <v>161</v>
      </c>
      <c r="H212" s="1" t="s">
        <v>328</v>
      </c>
      <c r="I212" s="1" t="s">
        <v>31</v>
      </c>
      <c r="J212" s="1" t="s">
        <v>31</v>
      </c>
      <c r="K212" s="1" t="s">
        <v>31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31</v>
      </c>
      <c r="AC212" s="1" t="s">
        <v>31</v>
      </c>
      <c r="AD212" s="1" t="s">
        <v>31</v>
      </c>
    </row>
    <row r="213" spans="1:30" x14ac:dyDescent="0.25">
      <c r="A213" s="1" t="s">
        <v>262</v>
      </c>
      <c r="B213" s="1" t="s">
        <v>228</v>
      </c>
      <c r="C213" s="1" t="s">
        <v>151</v>
      </c>
      <c r="D213" s="1" t="s">
        <v>165</v>
      </c>
      <c r="E213" s="1" t="s">
        <v>153</v>
      </c>
      <c r="F213" s="1" t="s">
        <v>154</v>
      </c>
      <c r="G213" s="1" t="s">
        <v>155</v>
      </c>
      <c r="H213" s="1" t="s">
        <v>334</v>
      </c>
      <c r="I213" s="1" t="s">
        <v>31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31</v>
      </c>
      <c r="O213" s="1" t="s">
        <v>31</v>
      </c>
      <c r="P213" s="1" t="s">
        <v>31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31</v>
      </c>
      <c r="AC213" s="1" t="s">
        <v>31</v>
      </c>
      <c r="AD213" s="1" t="s">
        <v>31</v>
      </c>
    </row>
    <row r="214" spans="1:30" x14ac:dyDescent="0.25">
      <c r="A214" s="1" t="s">
        <v>171</v>
      </c>
      <c r="B214" s="1" t="s">
        <v>150</v>
      </c>
      <c r="C214" s="1" t="s">
        <v>176</v>
      </c>
      <c r="D214" s="1" t="s">
        <v>160</v>
      </c>
      <c r="E214" s="1" t="s">
        <v>153</v>
      </c>
      <c r="F214" s="1" t="s">
        <v>154</v>
      </c>
      <c r="G214" s="1" t="s">
        <v>154</v>
      </c>
      <c r="H214" s="1" t="s">
        <v>226</v>
      </c>
      <c r="I214" s="1" t="s">
        <v>31</v>
      </c>
      <c r="J214" s="1" t="s">
        <v>31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31</v>
      </c>
      <c r="AC214" s="1" t="s">
        <v>31</v>
      </c>
      <c r="AD214" s="1" t="s">
        <v>31</v>
      </c>
    </row>
    <row r="215" spans="1:30" x14ac:dyDescent="0.25">
      <c r="A215" s="1" t="s">
        <v>194</v>
      </c>
      <c r="B215" s="1" t="s">
        <v>264</v>
      </c>
      <c r="C215" s="1" t="s">
        <v>165</v>
      </c>
      <c r="D215" s="1" t="s">
        <v>166</v>
      </c>
      <c r="E215" s="1" t="s">
        <v>167</v>
      </c>
      <c r="F215" s="1" t="s">
        <v>225</v>
      </c>
      <c r="G215" s="1" t="s">
        <v>197</v>
      </c>
      <c r="H215" s="1" t="s">
        <v>335</v>
      </c>
      <c r="I215" s="1" t="s">
        <v>31</v>
      </c>
      <c r="J215" s="1" t="s">
        <v>31</v>
      </c>
      <c r="K215" s="1" t="s">
        <v>31</v>
      </c>
      <c r="L215" s="1" t="s">
        <v>31</v>
      </c>
      <c r="M215" s="1" t="s">
        <v>31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31</v>
      </c>
      <c r="AC215" s="1" t="s">
        <v>31</v>
      </c>
      <c r="AD215" s="1" t="s">
        <v>31</v>
      </c>
    </row>
    <row r="216" spans="1:30" x14ac:dyDescent="0.25">
      <c r="A216" s="1" t="s">
        <v>262</v>
      </c>
      <c r="B216" s="1" t="s">
        <v>216</v>
      </c>
      <c r="C216" s="1" t="s">
        <v>151</v>
      </c>
      <c r="D216" s="1" t="s">
        <v>160</v>
      </c>
      <c r="E216" s="1" t="s">
        <v>197</v>
      </c>
      <c r="F216" s="1" t="s">
        <v>154</v>
      </c>
      <c r="G216" s="1" t="s">
        <v>155</v>
      </c>
      <c r="H216" s="1" t="s">
        <v>193</v>
      </c>
      <c r="I216" s="1" t="s">
        <v>31</v>
      </c>
      <c r="J216" s="1" t="s">
        <v>31</v>
      </c>
      <c r="K216" s="1" t="s">
        <v>31</v>
      </c>
      <c r="L216" s="1" t="s">
        <v>31</v>
      </c>
      <c r="M216" s="1" t="s">
        <v>31</v>
      </c>
      <c r="N216" s="1" t="s">
        <v>31</v>
      </c>
      <c r="O216" s="1" t="s">
        <v>31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31</v>
      </c>
      <c r="AC216" s="1" t="s">
        <v>31</v>
      </c>
      <c r="AD216" s="1" t="s">
        <v>31</v>
      </c>
    </row>
    <row r="217" spans="1:30" x14ac:dyDescent="0.25">
      <c r="A217" s="1" t="s">
        <v>212</v>
      </c>
      <c r="B217" s="1" t="s">
        <v>213</v>
      </c>
      <c r="C217" s="1" t="s">
        <v>151</v>
      </c>
      <c r="D217" s="1" t="s">
        <v>165</v>
      </c>
      <c r="E217" s="1" t="s">
        <v>169</v>
      </c>
      <c r="F217" s="1" t="s">
        <v>155</v>
      </c>
      <c r="G217" s="1" t="s">
        <v>178</v>
      </c>
      <c r="H217" s="1" t="s">
        <v>309</v>
      </c>
      <c r="I217" s="1" t="s">
        <v>31</v>
      </c>
      <c r="J217" s="1" t="s">
        <v>31</v>
      </c>
      <c r="K217" s="1" t="s">
        <v>31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  <c r="AD217" s="1" t="s">
        <v>31</v>
      </c>
    </row>
    <row r="218" spans="1:30" x14ac:dyDescent="0.25">
      <c r="A218" s="1" t="s">
        <v>243</v>
      </c>
      <c r="B218" s="1" t="s">
        <v>244</v>
      </c>
      <c r="C218" s="1" t="s">
        <v>245</v>
      </c>
      <c r="D218" s="1" t="s">
        <v>165</v>
      </c>
      <c r="E218" s="1" t="s">
        <v>153</v>
      </c>
      <c r="F218" s="1" t="s">
        <v>154</v>
      </c>
      <c r="G218" s="1" t="s">
        <v>229</v>
      </c>
      <c r="H218" s="1" t="s">
        <v>246</v>
      </c>
      <c r="I218" s="1" t="s">
        <v>31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</v>
      </c>
      <c r="AC218" s="1" t="s">
        <v>31</v>
      </c>
      <c r="AD218" s="1" t="s">
        <v>31</v>
      </c>
    </row>
    <row r="219" spans="1:30" x14ac:dyDescent="0.25">
      <c r="A219" s="1" t="s">
        <v>223</v>
      </c>
      <c r="B219" s="1" t="s">
        <v>224</v>
      </c>
      <c r="C219" s="1" t="s">
        <v>159</v>
      </c>
      <c r="D219" s="1" t="s">
        <v>176</v>
      </c>
      <c r="E219" s="1" t="s">
        <v>229</v>
      </c>
      <c r="F219" s="1" t="s">
        <v>154</v>
      </c>
      <c r="G219" s="1" t="s">
        <v>177</v>
      </c>
      <c r="H219" s="1" t="s">
        <v>328</v>
      </c>
      <c r="I219" s="1" t="s">
        <v>31</v>
      </c>
      <c r="J219" s="1" t="s">
        <v>31</v>
      </c>
      <c r="K219" s="1" t="s">
        <v>31</v>
      </c>
      <c r="L219" s="1" t="s">
        <v>31</v>
      </c>
      <c r="M219" s="1" t="s">
        <v>31</v>
      </c>
      <c r="N219" s="1" t="s">
        <v>31</v>
      </c>
      <c r="O219" s="1" t="s">
        <v>31</v>
      </c>
      <c r="P219" s="1" t="s">
        <v>31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  <c r="AD219" s="1" t="s">
        <v>31</v>
      </c>
    </row>
    <row r="220" spans="1:30" x14ac:dyDescent="0.25">
      <c r="A220" s="1" t="s">
        <v>203</v>
      </c>
      <c r="B220" s="1" t="s">
        <v>204</v>
      </c>
      <c r="C220" s="1" t="s">
        <v>176</v>
      </c>
      <c r="D220" s="1" t="s">
        <v>160</v>
      </c>
      <c r="E220" s="1" t="s">
        <v>153</v>
      </c>
      <c r="F220" s="1" t="s">
        <v>177</v>
      </c>
      <c r="G220" s="1" t="s">
        <v>178</v>
      </c>
      <c r="H220" s="1" t="s">
        <v>226</v>
      </c>
      <c r="I220" s="1" t="s">
        <v>31</v>
      </c>
      <c r="J220" s="1" t="s">
        <v>31</v>
      </c>
      <c r="K220" s="1" t="s">
        <v>31</v>
      </c>
      <c r="L220" s="1" t="s">
        <v>31</v>
      </c>
      <c r="M220" s="1" t="s">
        <v>31</v>
      </c>
      <c r="N220" s="1" t="s">
        <v>31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  <c r="AC220" s="1" t="s">
        <v>31</v>
      </c>
      <c r="AD220" s="1" t="s">
        <v>31</v>
      </c>
    </row>
    <row r="221" spans="1:30" x14ac:dyDescent="0.25">
      <c r="A221" s="1" t="s">
        <v>254</v>
      </c>
      <c r="B221" s="1" t="s">
        <v>215</v>
      </c>
      <c r="C221" s="1" t="s">
        <v>165</v>
      </c>
      <c r="D221" s="1" t="s">
        <v>166</v>
      </c>
      <c r="E221" s="1" t="s">
        <v>201</v>
      </c>
      <c r="F221" s="1" t="s">
        <v>168</v>
      </c>
      <c r="G221" s="1" t="s">
        <v>201</v>
      </c>
      <c r="H221" s="1" t="s">
        <v>299</v>
      </c>
      <c r="I221" s="1" t="s">
        <v>31</v>
      </c>
      <c r="J221" s="1" t="s">
        <v>31</v>
      </c>
      <c r="K221" s="1" t="s">
        <v>31</v>
      </c>
      <c r="L221" s="1" t="s">
        <v>31</v>
      </c>
      <c r="M221" s="1" t="s">
        <v>31</v>
      </c>
      <c r="N221" s="1" t="s">
        <v>31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31</v>
      </c>
      <c r="AC221" s="1" t="s">
        <v>31</v>
      </c>
      <c r="AD221" s="1" t="s">
        <v>31</v>
      </c>
    </row>
    <row r="222" spans="1:30" x14ac:dyDescent="0.25">
      <c r="A222" s="1" t="s">
        <v>171</v>
      </c>
      <c r="B222" s="1" t="s">
        <v>175</v>
      </c>
      <c r="C222" s="1" t="s">
        <v>151</v>
      </c>
      <c r="D222" s="1" t="s">
        <v>160</v>
      </c>
      <c r="E222" s="1" t="s">
        <v>155</v>
      </c>
      <c r="F222" s="1" t="s">
        <v>177</v>
      </c>
      <c r="G222" s="1" t="s">
        <v>178</v>
      </c>
      <c r="H222" s="1" t="s">
        <v>264</v>
      </c>
      <c r="I222" s="1" t="s">
        <v>31</v>
      </c>
      <c r="J222" s="1" t="s">
        <v>31</v>
      </c>
      <c r="K222" s="1" t="s">
        <v>31</v>
      </c>
      <c r="L222" s="1" t="s">
        <v>31</v>
      </c>
      <c r="M222" s="1" t="s">
        <v>31</v>
      </c>
      <c r="N222" s="1" t="s">
        <v>31</v>
      </c>
      <c r="O222" s="1" t="s">
        <v>31</v>
      </c>
      <c r="P222" s="1" t="s">
        <v>31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31</v>
      </c>
      <c r="AC222" s="1" t="s">
        <v>31</v>
      </c>
      <c r="AD222" s="1" t="s">
        <v>31</v>
      </c>
    </row>
    <row r="223" spans="1:30" x14ac:dyDescent="0.25">
      <c r="A223" s="1" t="s">
        <v>187</v>
      </c>
      <c r="B223" s="1" t="s">
        <v>188</v>
      </c>
      <c r="C223" s="1" t="s">
        <v>151</v>
      </c>
      <c r="D223" s="1" t="s">
        <v>176</v>
      </c>
      <c r="E223" s="1" t="s">
        <v>153</v>
      </c>
      <c r="F223" s="1" t="s">
        <v>161</v>
      </c>
      <c r="G223" s="1" t="s">
        <v>197</v>
      </c>
      <c r="H223" s="1" t="s">
        <v>318</v>
      </c>
      <c r="I223" s="1" t="s">
        <v>31</v>
      </c>
      <c r="J223" s="1" t="s">
        <v>31</v>
      </c>
      <c r="K223" s="1" t="s">
        <v>31</v>
      </c>
      <c r="L223" s="1" t="s">
        <v>31</v>
      </c>
      <c r="M223" s="1" t="s">
        <v>31</v>
      </c>
      <c r="N223" s="1" t="s">
        <v>31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  <c r="AC223" s="1" t="s">
        <v>31</v>
      </c>
      <c r="AD223" s="1" t="s">
        <v>31</v>
      </c>
    </row>
    <row r="224" spans="1:30" x14ac:dyDescent="0.25">
      <c r="A224" s="1" t="s">
        <v>233</v>
      </c>
      <c r="B224" s="1" t="s">
        <v>195</v>
      </c>
      <c r="C224" s="1" t="s">
        <v>245</v>
      </c>
      <c r="D224" s="1" t="s">
        <v>176</v>
      </c>
      <c r="E224" s="1" t="s">
        <v>153</v>
      </c>
      <c r="F224" s="1" t="s">
        <v>177</v>
      </c>
      <c r="G224" s="1" t="s">
        <v>284</v>
      </c>
      <c r="H224" s="1" t="s">
        <v>191</v>
      </c>
      <c r="I224" s="1" t="s">
        <v>31</v>
      </c>
      <c r="J224" s="1" t="s">
        <v>31</v>
      </c>
      <c r="K224" s="1" t="s">
        <v>31</v>
      </c>
      <c r="L224" s="1" t="s">
        <v>31</v>
      </c>
      <c r="M224" s="1" t="s">
        <v>31</v>
      </c>
      <c r="N224" s="1" t="s">
        <v>31</v>
      </c>
      <c r="O224" s="1" t="s">
        <v>31</v>
      </c>
      <c r="P224" s="1" t="s">
        <v>31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 t="s">
        <v>31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  <c r="AB224" s="1" t="s">
        <v>31</v>
      </c>
      <c r="AC224" s="1" t="s">
        <v>31</v>
      </c>
      <c r="AD224" s="1" t="s">
        <v>31</v>
      </c>
    </row>
    <row r="225" spans="1:30" x14ac:dyDescent="0.25">
      <c r="A225" s="1" t="s">
        <v>223</v>
      </c>
      <c r="B225" s="1" t="s">
        <v>224</v>
      </c>
      <c r="C225" s="1" t="s">
        <v>159</v>
      </c>
      <c r="D225" s="1" t="s">
        <v>217</v>
      </c>
      <c r="E225" s="1" t="s">
        <v>229</v>
      </c>
      <c r="F225" s="1" t="s">
        <v>154</v>
      </c>
      <c r="G225" s="1" t="s">
        <v>161</v>
      </c>
      <c r="H225" s="1" t="s">
        <v>226</v>
      </c>
      <c r="I225" s="1" t="s">
        <v>31</v>
      </c>
      <c r="J225" s="1" t="s">
        <v>31</v>
      </c>
      <c r="K225" s="1" t="s">
        <v>31</v>
      </c>
      <c r="L225" s="1" t="s">
        <v>31</v>
      </c>
      <c r="M225" s="1" t="s">
        <v>31</v>
      </c>
      <c r="N225" s="1" t="s">
        <v>31</v>
      </c>
      <c r="O225" s="1" t="s">
        <v>31</v>
      </c>
      <c r="P225" s="1" t="s">
        <v>31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  <c r="AB225" s="1" t="s">
        <v>31</v>
      </c>
      <c r="AC225" s="1" t="s">
        <v>31</v>
      </c>
      <c r="AD225" s="1" t="s">
        <v>31</v>
      </c>
    </row>
    <row r="226" spans="1:30" x14ac:dyDescent="0.25">
      <c r="A226" s="1" t="s">
        <v>301</v>
      </c>
      <c r="B226" s="1" t="s">
        <v>302</v>
      </c>
      <c r="C226" s="1" t="s">
        <v>159</v>
      </c>
      <c r="D226" s="1" t="s">
        <v>160</v>
      </c>
      <c r="E226" s="1" t="s">
        <v>153</v>
      </c>
      <c r="F226" s="1" t="s">
        <v>229</v>
      </c>
      <c r="G226" s="1" t="s">
        <v>220</v>
      </c>
      <c r="H226" s="1" t="s">
        <v>169</v>
      </c>
      <c r="I226" s="1" t="s">
        <v>31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31</v>
      </c>
      <c r="P226" s="1" t="s">
        <v>31</v>
      </c>
      <c r="Q226" s="1" t="s">
        <v>31</v>
      </c>
      <c r="R226" s="1" t="s">
        <v>31</v>
      </c>
      <c r="S226" s="1" t="s">
        <v>31</v>
      </c>
      <c r="T226" s="1" t="s">
        <v>31</v>
      </c>
      <c r="U226" s="1" t="s">
        <v>31</v>
      </c>
      <c r="V226" s="1" t="s">
        <v>31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31</v>
      </c>
      <c r="AC226" s="1" t="s">
        <v>31</v>
      </c>
      <c r="AD226" s="1" t="s">
        <v>31</v>
      </c>
    </row>
    <row r="227" spans="1:30" x14ac:dyDescent="0.25">
      <c r="A227" s="1" t="s">
        <v>163</v>
      </c>
      <c r="B227" s="1" t="s">
        <v>323</v>
      </c>
      <c r="C227" s="1" t="s">
        <v>176</v>
      </c>
      <c r="D227" s="1" t="s">
        <v>160</v>
      </c>
      <c r="E227" s="1" t="s">
        <v>155</v>
      </c>
      <c r="F227" s="1" t="s">
        <v>154</v>
      </c>
      <c r="G227" s="1" t="s">
        <v>161</v>
      </c>
      <c r="H227" s="1" t="s">
        <v>215</v>
      </c>
      <c r="I227" s="1" t="s">
        <v>31</v>
      </c>
      <c r="J227" s="1" t="s">
        <v>31</v>
      </c>
      <c r="K227" s="1" t="s">
        <v>31</v>
      </c>
      <c r="L227" s="1" t="s">
        <v>31</v>
      </c>
      <c r="M227" s="1" t="s">
        <v>31</v>
      </c>
      <c r="N227" s="1" t="s">
        <v>31</v>
      </c>
      <c r="O227" s="1" t="s">
        <v>31</v>
      </c>
      <c r="P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 t="s">
        <v>31</v>
      </c>
      <c r="W227" s="1" t="s">
        <v>31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31</v>
      </c>
      <c r="AC227" s="1" t="s">
        <v>31</v>
      </c>
      <c r="AD227" s="1" t="s">
        <v>31</v>
      </c>
    </row>
    <row r="228" spans="1:30" x14ac:dyDescent="0.25">
      <c r="A228" s="1" t="s">
        <v>276</v>
      </c>
      <c r="B228" s="1" t="s">
        <v>184</v>
      </c>
      <c r="C228" s="1" t="s">
        <v>160</v>
      </c>
      <c r="D228" s="1" t="s">
        <v>185</v>
      </c>
      <c r="E228" s="1" t="s">
        <v>277</v>
      </c>
      <c r="F228" s="1" t="s">
        <v>154</v>
      </c>
      <c r="G228" s="1" t="s">
        <v>168</v>
      </c>
      <c r="H228" s="1" t="s">
        <v>336</v>
      </c>
      <c r="I228" s="1" t="s">
        <v>31</v>
      </c>
      <c r="J228" s="1" t="s">
        <v>31</v>
      </c>
      <c r="K228" s="1" t="s">
        <v>31</v>
      </c>
      <c r="L228" s="1" t="s">
        <v>31</v>
      </c>
      <c r="M228" s="1" t="s">
        <v>31</v>
      </c>
      <c r="N228" s="1" t="s">
        <v>31</v>
      </c>
      <c r="O228" s="1" t="s">
        <v>31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31</v>
      </c>
      <c r="AC228" s="1" t="s">
        <v>31</v>
      </c>
      <c r="AD228" s="1" t="s">
        <v>31</v>
      </c>
    </row>
    <row r="229" spans="1:30" x14ac:dyDescent="0.25">
      <c r="A229" s="1" t="s">
        <v>183</v>
      </c>
      <c r="B229" s="1" t="s">
        <v>184</v>
      </c>
      <c r="C229" s="1" t="s">
        <v>176</v>
      </c>
      <c r="D229" s="1" t="s">
        <v>165</v>
      </c>
      <c r="E229" s="1" t="s">
        <v>168</v>
      </c>
      <c r="F229" s="1" t="s">
        <v>177</v>
      </c>
      <c r="G229" s="1" t="s">
        <v>178</v>
      </c>
      <c r="H229" s="1" t="s">
        <v>211</v>
      </c>
      <c r="I229" s="1" t="s">
        <v>31</v>
      </c>
      <c r="J229" s="1" t="s">
        <v>31</v>
      </c>
      <c r="K229" s="1" t="s">
        <v>31</v>
      </c>
      <c r="L229" s="1" t="s">
        <v>31</v>
      </c>
      <c r="M229" s="1" t="s">
        <v>31</v>
      </c>
      <c r="N229" s="1" t="s">
        <v>31</v>
      </c>
      <c r="O229" s="1" t="s">
        <v>31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31</v>
      </c>
      <c r="AC229" s="1" t="s">
        <v>31</v>
      </c>
      <c r="AD229" s="1" t="s">
        <v>31</v>
      </c>
    </row>
    <row r="230" spans="1:30" x14ac:dyDescent="0.25">
      <c r="A230" s="1" t="s">
        <v>157</v>
      </c>
      <c r="B230" s="1" t="s">
        <v>158</v>
      </c>
      <c r="C230" s="1" t="s">
        <v>176</v>
      </c>
      <c r="D230" s="1" t="s">
        <v>165</v>
      </c>
      <c r="E230" s="1" t="s">
        <v>201</v>
      </c>
      <c r="F230" s="1" t="s">
        <v>154</v>
      </c>
      <c r="G230" s="1" t="s">
        <v>337</v>
      </c>
      <c r="H230" s="1" t="s">
        <v>291</v>
      </c>
      <c r="I230" s="1" t="s">
        <v>31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31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  <c r="AC230" s="1" t="s">
        <v>31</v>
      </c>
      <c r="AD230" s="1" t="s">
        <v>31</v>
      </c>
    </row>
    <row r="231" spans="1:30" x14ac:dyDescent="0.25">
      <c r="A231" s="1" t="s">
        <v>247</v>
      </c>
      <c r="B231" s="1" t="s">
        <v>199</v>
      </c>
      <c r="C231" s="1" t="s">
        <v>160</v>
      </c>
      <c r="D231" s="1" t="s">
        <v>165</v>
      </c>
      <c r="E231" s="1" t="s">
        <v>201</v>
      </c>
      <c r="F231" s="1" t="s">
        <v>197</v>
      </c>
      <c r="G231" s="1" t="s">
        <v>201</v>
      </c>
      <c r="H231" s="1" t="s">
        <v>338</v>
      </c>
      <c r="I231" s="1" t="s">
        <v>31</v>
      </c>
      <c r="J231" s="1" t="s">
        <v>31</v>
      </c>
      <c r="K231" s="1" t="s">
        <v>31</v>
      </c>
      <c r="L231" s="1" t="s">
        <v>31</v>
      </c>
      <c r="M231" s="1" t="s">
        <v>31</v>
      </c>
      <c r="N231" s="1" t="s">
        <v>31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  <c r="AC231" s="1" t="s">
        <v>31</v>
      </c>
      <c r="AD231" s="1" t="s">
        <v>31</v>
      </c>
    </row>
    <row r="232" spans="1:30" x14ac:dyDescent="0.25">
      <c r="A232" s="1" t="s">
        <v>247</v>
      </c>
      <c r="B232" s="1" t="s">
        <v>199</v>
      </c>
      <c r="C232" s="1" t="s">
        <v>160</v>
      </c>
      <c r="D232" s="1" t="s">
        <v>165</v>
      </c>
      <c r="E232" s="1" t="s">
        <v>201</v>
      </c>
      <c r="F232" s="1" t="s">
        <v>197</v>
      </c>
      <c r="G232" s="1" t="s">
        <v>201</v>
      </c>
      <c r="H232" s="1" t="s">
        <v>338</v>
      </c>
      <c r="I232" s="1" t="s">
        <v>31</v>
      </c>
      <c r="J232" s="1" t="s">
        <v>31</v>
      </c>
      <c r="K232" s="1" t="s">
        <v>31</v>
      </c>
      <c r="L232" s="1" t="s">
        <v>31</v>
      </c>
      <c r="M232" s="1" t="s">
        <v>31</v>
      </c>
      <c r="N232" s="1" t="s">
        <v>31</v>
      </c>
      <c r="O232" s="1" t="s">
        <v>31</v>
      </c>
      <c r="P232" s="1" t="s">
        <v>31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  <c r="AC232" s="1" t="s">
        <v>31</v>
      </c>
      <c r="AD232" s="1" t="s">
        <v>31</v>
      </c>
    </row>
    <row r="233" spans="1:30" x14ac:dyDescent="0.25">
      <c r="A233" s="1" t="s">
        <v>163</v>
      </c>
      <c r="B233" s="1" t="s">
        <v>290</v>
      </c>
      <c r="C233" s="1" t="s">
        <v>176</v>
      </c>
      <c r="D233" s="1" t="s">
        <v>165</v>
      </c>
      <c r="E233" s="1" t="s">
        <v>201</v>
      </c>
      <c r="F233" s="1" t="s">
        <v>154</v>
      </c>
      <c r="G233" s="1" t="s">
        <v>178</v>
      </c>
      <c r="H233" s="1" t="s">
        <v>291</v>
      </c>
      <c r="I233" s="1" t="s">
        <v>31</v>
      </c>
      <c r="J233" s="1" t="s">
        <v>31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31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31</v>
      </c>
      <c r="AC233" s="1" t="s">
        <v>31</v>
      </c>
      <c r="AD233" s="1" t="s">
        <v>31</v>
      </c>
    </row>
    <row r="234" spans="1:30" x14ac:dyDescent="0.25">
      <c r="A234" s="1" t="s">
        <v>203</v>
      </c>
      <c r="B234" s="1" t="s">
        <v>208</v>
      </c>
      <c r="C234" s="1" t="s">
        <v>151</v>
      </c>
      <c r="D234" s="1" t="s">
        <v>185</v>
      </c>
      <c r="E234" s="1" t="s">
        <v>168</v>
      </c>
      <c r="F234" s="1" t="s">
        <v>155</v>
      </c>
      <c r="G234" s="1" t="s">
        <v>248</v>
      </c>
      <c r="H234" s="1" t="s">
        <v>339</v>
      </c>
      <c r="I234" s="1" t="s">
        <v>31</v>
      </c>
      <c r="J234" s="1" t="s">
        <v>31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31</v>
      </c>
      <c r="P234" s="1" t="s">
        <v>31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31</v>
      </c>
      <c r="AC234" s="1" t="s">
        <v>31</v>
      </c>
      <c r="AD234" s="1" t="s">
        <v>31</v>
      </c>
    </row>
    <row r="235" spans="1:30" x14ac:dyDescent="0.25">
      <c r="A235" s="1" t="s">
        <v>233</v>
      </c>
      <c r="B235" s="1" t="s">
        <v>306</v>
      </c>
      <c r="C235" s="1" t="s">
        <v>152</v>
      </c>
      <c r="D235" s="1" t="s">
        <v>165</v>
      </c>
      <c r="E235" s="1" t="s">
        <v>168</v>
      </c>
      <c r="F235" s="1" t="s">
        <v>177</v>
      </c>
      <c r="G235" s="1" t="s">
        <v>303</v>
      </c>
      <c r="H235" s="1" t="s">
        <v>205</v>
      </c>
      <c r="I235" s="1" t="s">
        <v>31</v>
      </c>
      <c r="J235" s="1" t="s">
        <v>31</v>
      </c>
      <c r="K235" s="1" t="s">
        <v>31</v>
      </c>
      <c r="L235" s="1" t="s">
        <v>31</v>
      </c>
      <c r="M235" s="1" t="s">
        <v>31</v>
      </c>
      <c r="N235" s="1" t="s">
        <v>31</v>
      </c>
      <c r="O235" s="1" t="s">
        <v>31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31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31</v>
      </c>
      <c r="AC235" s="1" t="s">
        <v>31</v>
      </c>
      <c r="AD235" s="1" t="s">
        <v>31</v>
      </c>
    </row>
    <row r="236" spans="1:30" x14ac:dyDescent="0.25">
      <c r="A236" s="1" t="s">
        <v>171</v>
      </c>
      <c r="B236" s="1" t="s">
        <v>304</v>
      </c>
      <c r="C236" s="1" t="s">
        <v>176</v>
      </c>
      <c r="D236" s="1" t="s">
        <v>160</v>
      </c>
      <c r="E236" s="1" t="s">
        <v>153</v>
      </c>
      <c r="F236" s="1" t="s">
        <v>177</v>
      </c>
      <c r="G236" s="1" t="s">
        <v>178</v>
      </c>
      <c r="H236" s="1" t="s">
        <v>226</v>
      </c>
      <c r="I236" s="1" t="s">
        <v>31</v>
      </c>
      <c r="J236" s="1" t="s">
        <v>31</v>
      </c>
      <c r="K236" s="1" t="s">
        <v>31</v>
      </c>
      <c r="L236" s="1" t="s">
        <v>31</v>
      </c>
      <c r="M236" s="1" t="s">
        <v>31</v>
      </c>
      <c r="N236" s="1" t="s">
        <v>31</v>
      </c>
      <c r="O236" s="1" t="s">
        <v>31</v>
      </c>
      <c r="P236" s="1" t="s">
        <v>31</v>
      </c>
      <c r="Q236" s="1" t="s">
        <v>31</v>
      </c>
      <c r="R236" s="1" t="s">
        <v>31</v>
      </c>
      <c r="S236" s="1" t="s">
        <v>31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31</v>
      </c>
      <c r="AC236" s="1" t="s">
        <v>31</v>
      </c>
      <c r="AD236" s="1" t="s">
        <v>31</v>
      </c>
    </row>
    <row r="237" spans="1:30" x14ac:dyDescent="0.25">
      <c r="A237" s="1" t="s">
        <v>183</v>
      </c>
      <c r="B237" s="1" t="s">
        <v>184</v>
      </c>
      <c r="C237" s="1" t="s">
        <v>176</v>
      </c>
      <c r="D237" s="1" t="s">
        <v>165</v>
      </c>
      <c r="E237" s="1" t="s">
        <v>168</v>
      </c>
      <c r="F237" s="1" t="s">
        <v>154</v>
      </c>
      <c r="G237" s="1" t="s">
        <v>178</v>
      </c>
      <c r="H237" s="1" t="s">
        <v>211</v>
      </c>
      <c r="I237" s="1" t="s">
        <v>31</v>
      </c>
      <c r="J237" s="1" t="s">
        <v>31</v>
      </c>
      <c r="K237" s="1" t="s">
        <v>31</v>
      </c>
      <c r="L237" s="1" t="s">
        <v>31</v>
      </c>
      <c r="M237" s="1" t="s">
        <v>31</v>
      </c>
      <c r="N237" s="1" t="s">
        <v>31</v>
      </c>
      <c r="O237" s="1" t="s">
        <v>31</v>
      </c>
      <c r="P237" s="1" t="s">
        <v>31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31</v>
      </c>
      <c r="V237" s="1" t="s">
        <v>31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31</v>
      </c>
      <c r="AC237" s="1" t="s">
        <v>31</v>
      </c>
      <c r="AD237" s="1" t="s">
        <v>31</v>
      </c>
    </row>
    <row r="238" spans="1:30" x14ac:dyDescent="0.25">
      <c r="A238" s="1" t="s">
        <v>247</v>
      </c>
      <c r="B238" s="1" t="s">
        <v>199</v>
      </c>
      <c r="C238" s="1" t="s">
        <v>165</v>
      </c>
      <c r="D238" s="1" t="s">
        <v>185</v>
      </c>
      <c r="E238" s="1" t="s">
        <v>167</v>
      </c>
      <c r="F238" s="1" t="s">
        <v>229</v>
      </c>
      <c r="G238" s="1" t="s">
        <v>168</v>
      </c>
      <c r="H238" s="1" t="s">
        <v>218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31</v>
      </c>
      <c r="N238" s="1" t="s">
        <v>31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 t="s">
        <v>31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31</v>
      </c>
      <c r="AC238" s="1" t="s">
        <v>31</v>
      </c>
      <c r="AD238" s="1" t="s">
        <v>31</v>
      </c>
    </row>
    <row r="239" spans="1:30" x14ac:dyDescent="0.25">
      <c r="A239" s="1" t="s">
        <v>254</v>
      </c>
      <c r="B239" s="1" t="s">
        <v>156</v>
      </c>
      <c r="C239" s="1" t="s">
        <v>185</v>
      </c>
      <c r="D239" s="1" t="s">
        <v>279</v>
      </c>
      <c r="E239" s="1" t="s">
        <v>167</v>
      </c>
      <c r="F239" s="1" t="s">
        <v>197</v>
      </c>
      <c r="G239" s="1" t="s">
        <v>201</v>
      </c>
      <c r="H239" s="1" t="s">
        <v>340</v>
      </c>
      <c r="I239" s="1" t="s">
        <v>31</v>
      </c>
      <c r="J239" s="1" t="s">
        <v>31</v>
      </c>
      <c r="K239" s="1" t="s">
        <v>31</v>
      </c>
      <c r="L239" s="1" t="s">
        <v>31</v>
      </c>
      <c r="M239" s="1" t="s">
        <v>31</v>
      </c>
      <c r="N239" s="1" t="s">
        <v>31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31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  <c r="AC239" s="1" t="s">
        <v>31</v>
      </c>
      <c r="AD239" s="1" t="s">
        <v>31</v>
      </c>
    </row>
    <row r="240" spans="1:30" x14ac:dyDescent="0.25">
      <c r="A240" s="1" t="s">
        <v>171</v>
      </c>
      <c r="B240" s="1" t="s">
        <v>264</v>
      </c>
      <c r="C240" s="1" t="s">
        <v>165</v>
      </c>
      <c r="D240" s="1" t="s">
        <v>166</v>
      </c>
      <c r="E240" s="1" t="s">
        <v>153</v>
      </c>
      <c r="F240" s="1" t="s">
        <v>168</v>
      </c>
      <c r="G240" s="1" t="s">
        <v>169</v>
      </c>
      <c r="H240" s="1" t="s">
        <v>267</v>
      </c>
      <c r="I240" s="1" t="s">
        <v>31</v>
      </c>
      <c r="J240" s="1" t="s">
        <v>31</v>
      </c>
      <c r="K240" s="1" t="s">
        <v>31</v>
      </c>
      <c r="L240" s="1" t="s">
        <v>31</v>
      </c>
      <c r="M240" s="1" t="s">
        <v>31</v>
      </c>
      <c r="N240" s="1" t="s">
        <v>31</v>
      </c>
      <c r="O240" s="1" t="s">
        <v>31</v>
      </c>
      <c r="P240" s="1" t="s">
        <v>31</v>
      </c>
      <c r="Q240" s="1" t="s">
        <v>31</v>
      </c>
      <c r="R240" s="1" t="s">
        <v>31</v>
      </c>
      <c r="S240" s="1" t="s">
        <v>31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  <c r="AB240" s="1" t="s">
        <v>31</v>
      </c>
      <c r="AC240" s="1" t="s">
        <v>31</v>
      </c>
      <c r="AD240" s="1" t="s">
        <v>31</v>
      </c>
    </row>
    <row r="241" spans="1:30" x14ac:dyDescent="0.25">
      <c r="A241" s="1" t="s">
        <v>171</v>
      </c>
      <c r="B241" s="1" t="s">
        <v>264</v>
      </c>
      <c r="C241" s="1" t="s">
        <v>185</v>
      </c>
      <c r="D241" s="1" t="s">
        <v>166</v>
      </c>
      <c r="E241" s="1" t="s">
        <v>167</v>
      </c>
      <c r="F241" s="1" t="s">
        <v>168</v>
      </c>
      <c r="G241" s="1" t="s">
        <v>169</v>
      </c>
      <c r="H241" s="1" t="s">
        <v>314</v>
      </c>
      <c r="I241" s="1" t="s">
        <v>31</v>
      </c>
      <c r="J241" s="1" t="s">
        <v>31</v>
      </c>
      <c r="K241" s="1" t="s">
        <v>31</v>
      </c>
      <c r="L241" s="1" t="s">
        <v>31</v>
      </c>
      <c r="M241" s="1" t="s">
        <v>31</v>
      </c>
      <c r="N241" s="1" t="s">
        <v>31</v>
      </c>
      <c r="O241" s="1" t="s">
        <v>31</v>
      </c>
      <c r="P241" s="1" t="s">
        <v>31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 t="s">
        <v>31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31</v>
      </c>
      <c r="AC241" s="1" t="s">
        <v>31</v>
      </c>
      <c r="AD241" s="1" t="s">
        <v>31</v>
      </c>
    </row>
    <row r="242" spans="1:30" x14ac:dyDescent="0.25">
      <c r="A242" s="1" t="s">
        <v>262</v>
      </c>
      <c r="B242" s="1" t="s">
        <v>269</v>
      </c>
      <c r="C242" s="1" t="s">
        <v>245</v>
      </c>
      <c r="D242" s="1" t="s">
        <v>176</v>
      </c>
      <c r="E242" s="1" t="s">
        <v>153</v>
      </c>
      <c r="F242" s="1" t="s">
        <v>154</v>
      </c>
      <c r="G242" s="1" t="s">
        <v>154</v>
      </c>
      <c r="H242" s="1" t="s">
        <v>249</v>
      </c>
      <c r="I242" s="1" t="s">
        <v>31</v>
      </c>
      <c r="J242" s="1" t="s">
        <v>31</v>
      </c>
      <c r="K242" s="1" t="s">
        <v>31</v>
      </c>
      <c r="L242" s="1" t="s">
        <v>31</v>
      </c>
      <c r="M242" s="1" t="s">
        <v>31</v>
      </c>
      <c r="N242" s="1" t="s">
        <v>31</v>
      </c>
      <c r="O242" s="1" t="s">
        <v>31</v>
      </c>
      <c r="P242" s="1" t="s">
        <v>31</v>
      </c>
      <c r="Q242" s="1" t="s">
        <v>31</v>
      </c>
      <c r="R242" s="1" t="s">
        <v>31</v>
      </c>
      <c r="S242" s="1" t="s">
        <v>31</v>
      </c>
      <c r="T242" s="1" t="s">
        <v>31</v>
      </c>
      <c r="U242" s="1" t="s">
        <v>31</v>
      </c>
      <c r="V242" s="1" t="s">
        <v>31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31</v>
      </c>
      <c r="AC242" s="1" t="s">
        <v>31</v>
      </c>
      <c r="AD242" s="1" t="s">
        <v>31</v>
      </c>
    </row>
    <row r="243" spans="1:30" x14ac:dyDescent="0.25">
      <c r="A243" s="1" t="s">
        <v>203</v>
      </c>
      <c r="B243" s="1" t="s">
        <v>204</v>
      </c>
      <c r="C243" s="1" t="s">
        <v>176</v>
      </c>
      <c r="D243" s="1" t="s">
        <v>165</v>
      </c>
      <c r="E243" s="1" t="s">
        <v>201</v>
      </c>
      <c r="F243" s="1" t="s">
        <v>154</v>
      </c>
      <c r="G243" s="1" t="s">
        <v>205</v>
      </c>
      <c r="H243" s="1" t="s">
        <v>317</v>
      </c>
      <c r="I243" s="1" t="s">
        <v>31</v>
      </c>
      <c r="J243" s="1" t="s">
        <v>31</v>
      </c>
      <c r="K243" s="1" t="s">
        <v>31</v>
      </c>
      <c r="L243" s="1" t="s">
        <v>31</v>
      </c>
      <c r="M243" s="1" t="s">
        <v>31</v>
      </c>
      <c r="N243" s="1" t="s">
        <v>31</v>
      </c>
      <c r="O243" s="1" t="s">
        <v>31</v>
      </c>
      <c r="P243" s="1" t="s">
        <v>31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31</v>
      </c>
      <c r="AC243" s="1" t="s">
        <v>31</v>
      </c>
      <c r="AD243" s="1" t="s">
        <v>31</v>
      </c>
    </row>
    <row r="244" spans="1:30" x14ac:dyDescent="0.25">
      <c r="A244" s="1" t="s">
        <v>341</v>
      </c>
      <c r="B244" s="1" t="s">
        <v>274</v>
      </c>
      <c r="C244" s="1" t="s">
        <v>245</v>
      </c>
      <c r="D244" s="1" t="s">
        <v>196</v>
      </c>
      <c r="E244" s="1" t="s">
        <v>245</v>
      </c>
      <c r="F244" s="1" t="s">
        <v>197</v>
      </c>
      <c r="G244" s="1" t="s">
        <v>200</v>
      </c>
      <c r="H244" s="1" t="s">
        <v>342</v>
      </c>
      <c r="I244" s="1" t="s">
        <v>31</v>
      </c>
      <c r="J244" s="1" t="s">
        <v>31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31</v>
      </c>
      <c r="V244" s="1" t="s">
        <v>31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31</v>
      </c>
      <c r="AC244" s="1" t="s">
        <v>31</v>
      </c>
      <c r="AD244" s="1" t="s">
        <v>31</v>
      </c>
    </row>
    <row r="245" spans="1:30" x14ac:dyDescent="0.25">
      <c r="A245" s="1" t="s">
        <v>194</v>
      </c>
      <c r="B245" s="1" t="s">
        <v>343</v>
      </c>
      <c r="C245" s="1" t="s">
        <v>159</v>
      </c>
      <c r="D245" s="1" t="s">
        <v>151</v>
      </c>
      <c r="E245" s="1" t="s">
        <v>168</v>
      </c>
      <c r="F245" s="1" t="s">
        <v>154</v>
      </c>
      <c r="G245" s="1" t="s">
        <v>177</v>
      </c>
      <c r="H245" s="1" t="s">
        <v>249</v>
      </c>
      <c r="I245" s="1" t="s">
        <v>31</v>
      </c>
      <c r="J245" s="1" t="s">
        <v>31</v>
      </c>
      <c r="K245" s="1" t="s">
        <v>31</v>
      </c>
      <c r="L245" s="1" t="s">
        <v>31</v>
      </c>
      <c r="M245" s="1" t="s">
        <v>31</v>
      </c>
      <c r="N245" s="1" t="s">
        <v>31</v>
      </c>
      <c r="O245" s="1" t="s">
        <v>31</v>
      </c>
      <c r="P245" s="1" t="s">
        <v>31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  <c r="AB245" s="1" t="s">
        <v>31</v>
      </c>
      <c r="AC245" s="1" t="s">
        <v>31</v>
      </c>
      <c r="AD245" s="1" t="s">
        <v>31</v>
      </c>
    </row>
    <row r="246" spans="1:30" x14ac:dyDescent="0.25">
      <c r="A246" s="1" t="s">
        <v>240</v>
      </c>
      <c r="B246" s="1" t="s">
        <v>329</v>
      </c>
      <c r="C246" s="1" t="s">
        <v>159</v>
      </c>
      <c r="D246" s="1" t="s">
        <v>159</v>
      </c>
      <c r="E246" s="1" t="s">
        <v>168</v>
      </c>
      <c r="F246" s="1" t="s">
        <v>154</v>
      </c>
      <c r="G246" s="1" t="s">
        <v>154</v>
      </c>
      <c r="H246" s="1" t="s">
        <v>174</v>
      </c>
      <c r="I246" s="1" t="s">
        <v>31</v>
      </c>
      <c r="J246" s="1" t="s">
        <v>31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31</v>
      </c>
      <c r="P246" s="1" t="s">
        <v>31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 t="s">
        <v>31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31</v>
      </c>
      <c r="AC246" s="1" t="s">
        <v>31</v>
      </c>
      <c r="AD246" s="1" t="s">
        <v>31</v>
      </c>
    </row>
    <row r="247" spans="1:30" x14ac:dyDescent="0.25">
      <c r="A247" s="1" t="s">
        <v>194</v>
      </c>
      <c r="B247" s="1" t="s">
        <v>295</v>
      </c>
      <c r="C247" s="1" t="s">
        <v>160</v>
      </c>
      <c r="D247" s="1" t="s">
        <v>283</v>
      </c>
      <c r="E247" s="1" t="s">
        <v>201</v>
      </c>
      <c r="F247" s="1" t="s">
        <v>178</v>
      </c>
      <c r="G247" s="1" t="s">
        <v>225</v>
      </c>
      <c r="H247" s="1" t="s">
        <v>344</v>
      </c>
      <c r="I247" s="1" t="s">
        <v>31</v>
      </c>
      <c r="J247" s="1" t="s">
        <v>31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  <c r="AC247" s="1" t="s">
        <v>31</v>
      </c>
      <c r="AD247" s="1" t="s">
        <v>31</v>
      </c>
    </row>
    <row r="248" spans="1:30" x14ac:dyDescent="0.25">
      <c r="A248" s="1" t="s">
        <v>223</v>
      </c>
      <c r="B248" s="1" t="s">
        <v>224</v>
      </c>
      <c r="C248" s="1" t="s">
        <v>245</v>
      </c>
      <c r="D248" s="1" t="s">
        <v>217</v>
      </c>
      <c r="E248" s="1" t="s">
        <v>229</v>
      </c>
      <c r="F248" s="1" t="s">
        <v>154</v>
      </c>
      <c r="G248" s="1" t="s">
        <v>178</v>
      </c>
      <c r="H248" s="1" t="s">
        <v>298</v>
      </c>
      <c r="I248" s="1" t="s">
        <v>31</v>
      </c>
      <c r="J248" s="1" t="s">
        <v>31</v>
      </c>
      <c r="K248" s="1" t="s">
        <v>31</v>
      </c>
      <c r="L248" s="1" t="s">
        <v>31</v>
      </c>
      <c r="M248" s="1" t="s">
        <v>31</v>
      </c>
      <c r="N248" s="1" t="s">
        <v>31</v>
      </c>
      <c r="O248" s="1" t="s">
        <v>31</v>
      </c>
      <c r="P248" s="1" t="s">
        <v>31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31</v>
      </c>
      <c r="V248" s="1" t="s">
        <v>31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  <c r="AC248" s="1" t="s">
        <v>31</v>
      </c>
      <c r="AD248" s="1" t="s">
        <v>31</v>
      </c>
    </row>
    <row r="249" spans="1:30" x14ac:dyDescent="0.25">
      <c r="A249" s="1" t="s">
        <v>180</v>
      </c>
      <c r="B249" s="1" t="s">
        <v>181</v>
      </c>
      <c r="C249" s="1" t="s">
        <v>159</v>
      </c>
      <c r="D249" s="1" t="s">
        <v>160</v>
      </c>
      <c r="E249" s="1" t="s">
        <v>153</v>
      </c>
      <c r="F249" s="1" t="s">
        <v>154</v>
      </c>
      <c r="G249" s="1" t="s">
        <v>177</v>
      </c>
      <c r="H249" s="1" t="s">
        <v>169</v>
      </c>
      <c r="I249" s="1" t="s">
        <v>31</v>
      </c>
      <c r="J249" s="1" t="s">
        <v>31</v>
      </c>
      <c r="K249" s="1" t="s">
        <v>31</v>
      </c>
      <c r="L249" s="1" t="s">
        <v>31</v>
      </c>
      <c r="M249" s="1" t="s">
        <v>31</v>
      </c>
      <c r="N249" s="1" t="s">
        <v>31</v>
      </c>
      <c r="O249" s="1" t="s">
        <v>31</v>
      </c>
      <c r="P249" s="1" t="s">
        <v>31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31</v>
      </c>
      <c r="AC249" s="1" t="s">
        <v>31</v>
      </c>
      <c r="AD249" s="1" t="s">
        <v>31</v>
      </c>
    </row>
    <row r="250" spans="1:30" x14ac:dyDescent="0.25">
      <c r="A250" s="1" t="s">
        <v>233</v>
      </c>
      <c r="B250" s="1" t="s">
        <v>195</v>
      </c>
      <c r="C250" s="1" t="s">
        <v>176</v>
      </c>
      <c r="D250" s="1" t="s">
        <v>160</v>
      </c>
      <c r="E250" s="1" t="s">
        <v>168</v>
      </c>
      <c r="F250" s="1" t="s">
        <v>177</v>
      </c>
      <c r="G250" s="1" t="s">
        <v>249</v>
      </c>
      <c r="H250" s="1" t="s">
        <v>345</v>
      </c>
      <c r="I250" s="1" t="s">
        <v>31</v>
      </c>
      <c r="J250" s="1" t="s">
        <v>31</v>
      </c>
      <c r="K250" s="1" t="s">
        <v>31</v>
      </c>
      <c r="L250" s="1" t="s">
        <v>31</v>
      </c>
      <c r="M250" s="1" t="s">
        <v>31</v>
      </c>
      <c r="N250" s="1" t="s">
        <v>31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 t="s">
        <v>31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31</v>
      </c>
      <c r="AC250" s="1" t="s">
        <v>31</v>
      </c>
      <c r="AD250" s="1" t="s">
        <v>31</v>
      </c>
    </row>
    <row r="251" spans="1:30" x14ac:dyDescent="0.25">
      <c r="A251" s="1" t="s">
        <v>163</v>
      </c>
      <c r="B251" s="1" t="s">
        <v>306</v>
      </c>
      <c r="C251" s="1" t="s">
        <v>160</v>
      </c>
      <c r="D251" s="1" t="s">
        <v>185</v>
      </c>
      <c r="E251" s="1" t="s">
        <v>197</v>
      </c>
      <c r="F251" s="1" t="s">
        <v>154</v>
      </c>
      <c r="G251" s="1" t="s">
        <v>178</v>
      </c>
      <c r="H251" s="1" t="s">
        <v>346</v>
      </c>
      <c r="I251" s="1" t="s">
        <v>31</v>
      </c>
      <c r="J251" s="1" t="s">
        <v>31</v>
      </c>
      <c r="K251" s="1" t="s">
        <v>31</v>
      </c>
      <c r="L251" s="1" t="s">
        <v>31</v>
      </c>
      <c r="M251" s="1" t="s">
        <v>31</v>
      </c>
      <c r="N251" s="1" t="s">
        <v>31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31</v>
      </c>
      <c r="V251" s="1" t="s">
        <v>31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31</v>
      </c>
      <c r="AC251" s="1" t="s">
        <v>31</v>
      </c>
      <c r="AD251" s="1" t="s">
        <v>31</v>
      </c>
    </row>
    <row r="252" spans="1:30" x14ac:dyDescent="0.25">
      <c r="A252" s="1" t="s">
        <v>254</v>
      </c>
      <c r="B252" s="1" t="s">
        <v>215</v>
      </c>
      <c r="C252" s="1" t="s">
        <v>165</v>
      </c>
      <c r="D252" s="1" t="s">
        <v>166</v>
      </c>
      <c r="E252" s="1" t="s">
        <v>201</v>
      </c>
      <c r="F252" s="1" t="s">
        <v>168</v>
      </c>
      <c r="G252" s="1" t="s">
        <v>201</v>
      </c>
      <c r="H252" s="1" t="s">
        <v>299</v>
      </c>
      <c r="I252" s="1" t="s">
        <v>31</v>
      </c>
      <c r="J252" s="1" t="s">
        <v>31</v>
      </c>
      <c r="K252" s="1" t="s">
        <v>31</v>
      </c>
      <c r="L252" s="1" t="s">
        <v>31</v>
      </c>
      <c r="M252" s="1" t="s">
        <v>31</v>
      </c>
      <c r="N252" s="1" t="s">
        <v>31</v>
      </c>
      <c r="O252" s="1" t="s">
        <v>31</v>
      </c>
      <c r="P252" s="1" t="s">
        <v>31</v>
      </c>
      <c r="Q252" s="1" t="s">
        <v>31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31</v>
      </c>
      <c r="W252" s="1" t="s">
        <v>31</v>
      </c>
      <c r="X252" s="1" t="s">
        <v>31</v>
      </c>
      <c r="Y252" s="1" t="s">
        <v>31</v>
      </c>
      <c r="Z252" s="1" t="s">
        <v>31</v>
      </c>
      <c r="AA252" s="1" t="s">
        <v>31</v>
      </c>
      <c r="AB252" s="1" t="s">
        <v>31</v>
      </c>
      <c r="AC252" s="1" t="s">
        <v>31</v>
      </c>
      <c r="AD252" s="1" t="s">
        <v>31</v>
      </c>
    </row>
    <row r="253" spans="1:30" x14ac:dyDescent="0.25">
      <c r="A253" s="1" t="s">
        <v>347</v>
      </c>
      <c r="B253" s="1" t="s">
        <v>274</v>
      </c>
      <c r="C253" s="1" t="s">
        <v>159</v>
      </c>
      <c r="D253" s="1" t="s">
        <v>151</v>
      </c>
      <c r="E253" s="1" t="s">
        <v>153</v>
      </c>
      <c r="F253" s="1" t="s">
        <v>168</v>
      </c>
      <c r="G253" s="1" t="s">
        <v>191</v>
      </c>
      <c r="H253" s="1" t="s">
        <v>249</v>
      </c>
      <c r="I253" s="1" t="s">
        <v>31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31</v>
      </c>
      <c r="W253" s="1" t="s">
        <v>31</v>
      </c>
      <c r="X253" s="1" t="s">
        <v>31</v>
      </c>
      <c r="Y253" s="1" t="s">
        <v>31</v>
      </c>
      <c r="Z253" s="1" t="s">
        <v>31</v>
      </c>
      <c r="AA253" s="1" t="s">
        <v>31</v>
      </c>
      <c r="AB253" s="1" t="s">
        <v>31</v>
      </c>
      <c r="AC253" s="1" t="s">
        <v>31</v>
      </c>
      <c r="AD253" s="1" t="s">
        <v>31</v>
      </c>
    </row>
    <row r="254" spans="1:30" x14ac:dyDescent="0.25">
      <c r="A254" s="1" t="s">
        <v>305</v>
      </c>
      <c r="B254" s="1" t="s">
        <v>306</v>
      </c>
      <c r="C254" s="1" t="s">
        <v>176</v>
      </c>
      <c r="D254" s="1" t="s">
        <v>165</v>
      </c>
      <c r="E254" s="1" t="s">
        <v>167</v>
      </c>
      <c r="F254" s="1" t="s">
        <v>154</v>
      </c>
      <c r="G254" s="1" t="s">
        <v>199</v>
      </c>
      <c r="H254" s="1" t="s">
        <v>306</v>
      </c>
      <c r="I254" s="1" t="s">
        <v>31</v>
      </c>
      <c r="J254" s="1" t="s">
        <v>31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31</v>
      </c>
      <c r="T254" s="1" t="s">
        <v>31</v>
      </c>
      <c r="U254" s="1" t="s">
        <v>31</v>
      </c>
      <c r="V254" s="1" t="s">
        <v>31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  <c r="AB254" s="1" t="s">
        <v>31</v>
      </c>
      <c r="AC254" s="1" t="s">
        <v>31</v>
      </c>
      <c r="AD254" s="1" t="s">
        <v>31</v>
      </c>
    </row>
    <row r="255" spans="1:30" x14ac:dyDescent="0.25">
      <c r="A255" s="1" t="s">
        <v>180</v>
      </c>
      <c r="B255" s="1" t="s">
        <v>184</v>
      </c>
      <c r="C255" s="1" t="s">
        <v>176</v>
      </c>
      <c r="D255" s="1" t="s">
        <v>166</v>
      </c>
      <c r="E255" s="1" t="s">
        <v>303</v>
      </c>
      <c r="F255" s="1" t="s">
        <v>264</v>
      </c>
      <c r="G255" s="1" t="s">
        <v>250</v>
      </c>
      <c r="H255" s="1" t="s">
        <v>348</v>
      </c>
      <c r="I255" s="1" t="s">
        <v>31</v>
      </c>
      <c r="J255" s="1" t="s">
        <v>31</v>
      </c>
      <c r="K255" s="1" t="s">
        <v>31</v>
      </c>
      <c r="L255" s="1" t="s">
        <v>31</v>
      </c>
      <c r="M255" s="1" t="s">
        <v>31</v>
      </c>
      <c r="N255" s="1" t="s">
        <v>31</v>
      </c>
      <c r="O255" s="1" t="s">
        <v>31</v>
      </c>
      <c r="P255" s="1" t="s">
        <v>31</v>
      </c>
      <c r="Q255" s="1" t="s">
        <v>31</v>
      </c>
      <c r="R255" s="1" t="s">
        <v>31</v>
      </c>
      <c r="S255" s="1" t="s">
        <v>31</v>
      </c>
      <c r="T255" s="1" t="s">
        <v>31</v>
      </c>
      <c r="U255" s="1" t="s">
        <v>31</v>
      </c>
      <c r="V255" s="1" t="s">
        <v>31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  <c r="AB255" s="1" t="s">
        <v>31</v>
      </c>
      <c r="AC255" s="1" t="s">
        <v>31</v>
      </c>
      <c r="AD255" s="1" t="s">
        <v>31</v>
      </c>
    </row>
    <row r="256" spans="1:30" x14ac:dyDescent="0.25">
      <c r="A256" s="1" t="s">
        <v>157</v>
      </c>
      <c r="B256" s="1" t="s">
        <v>158</v>
      </c>
      <c r="C256" s="1" t="s">
        <v>151</v>
      </c>
      <c r="D256" s="1" t="s">
        <v>165</v>
      </c>
      <c r="E256" s="1" t="s">
        <v>197</v>
      </c>
      <c r="F256" s="1" t="s">
        <v>154</v>
      </c>
      <c r="G256" s="1" t="s">
        <v>275</v>
      </c>
      <c r="H256" s="1" t="s">
        <v>349</v>
      </c>
      <c r="I256" s="1" t="s">
        <v>31</v>
      </c>
      <c r="J256" s="1" t="s">
        <v>31</v>
      </c>
      <c r="K256" s="1" t="s">
        <v>31</v>
      </c>
      <c r="L256" s="1" t="s">
        <v>31</v>
      </c>
      <c r="M256" s="1" t="s">
        <v>31</v>
      </c>
      <c r="N256" s="1" t="s">
        <v>31</v>
      </c>
      <c r="O256" s="1" t="s">
        <v>31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31</v>
      </c>
      <c r="Z256" s="1" t="s">
        <v>31</v>
      </c>
      <c r="AA256" s="1" t="s">
        <v>31</v>
      </c>
      <c r="AB256" s="1" t="s">
        <v>31</v>
      </c>
      <c r="AC256" s="1" t="s">
        <v>31</v>
      </c>
      <c r="AD256" s="1" t="s">
        <v>31</v>
      </c>
    </row>
    <row r="257" spans="1:30" x14ac:dyDescent="0.25">
      <c r="A257" s="1" t="s">
        <v>247</v>
      </c>
      <c r="B257" s="1" t="s">
        <v>199</v>
      </c>
      <c r="C257" s="1" t="s">
        <v>165</v>
      </c>
      <c r="D257" s="1" t="s">
        <v>324</v>
      </c>
      <c r="E257" s="1" t="s">
        <v>158</v>
      </c>
      <c r="F257" s="1" t="s">
        <v>229</v>
      </c>
      <c r="G257" s="1" t="s">
        <v>168</v>
      </c>
      <c r="H257" s="1" t="s">
        <v>350</v>
      </c>
      <c r="I257" s="1" t="s">
        <v>31</v>
      </c>
      <c r="J257" s="1" t="s">
        <v>31</v>
      </c>
      <c r="K257" s="1" t="s">
        <v>31</v>
      </c>
      <c r="L257" s="1" t="s">
        <v>31</v>
      </c>
      <c r="M257" s="1" t="s">
        <v>31</v>
      </c>
      <c r="N257" s="1" t="s">
        <v>31</v>
      </c>
      <c r="O257" s="1" t="s">
        <v>31</v>
      </c>
      <c r="P257" s="1" t="s">
        <v>31</v>
      </c>
      <c r="Q257" s="1" t="s">
        <v>31</v>
      </c>
      <c r="R257" s="1" t="s">
        <v>31</v>
      </c>
      <c r="S257" s="1" t="s">
        <v>31</v>
      </c>
      <c r="T257" s="1" t="s">
        <v>31</v>
      </c>
      <c r="U257" s="1" t="s">
        <v>31</v>
      </c>
      <c r="V257" s="1" t="s">
        <v>31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  <c r="AB257" s="1" t="s">
        <v>31</v>
      </c>
      <c r="AC257" s="1" t="s">
        <v>31</v>
      </c>
      <c r="AD257" s="1" t="s">
        <v>31</v>
      </c>
    </row>
    <row r="258" spans="1:30" x14ac:dyDescent="0.25">
      <c r="A258" s="1" t="s">
        <v>254</v>
      </c>
      <c r="B258" s="1" t="s">
        <v>215</v>
      </c>
      <c r="C258" s="1" t="s">
        <v>165</v>
      </c>
      <c r="D258" s="1" t="s">
        <v>185</v>
      </c>
      <c r="E258" s="1" t="s">
        <v>201</v>
      </c>
      <c r="F258" s="1" t="s">
        <v>168</v>
      </c>
      <c r="G258" s="1" t="s">
        <v>197</v>
      </c>
      <c r="H258" s="1" t="s">
        <v>351</v>
      </c>
      <c r="I258" s="1" t="s">
        <v>31</v>
      </c>
      <c r="J258" s="1" t="s">
        <v>31</v>
      </c>
      <c r="K258" s="1" t="s">
        <v>31</v>
      </c>
      <c r="L258" s="1" t="s">
        <v>31</v>
      </c>
      <c r="M258" s="1" t="s">
        <v>31</v>
      </c>
      <c r="N258" s="1" t="s">
        <v>31</v>
      </c>
      <c r="O258" s="1" t="s">
        <v>31</v>
      </c>
      <c r="P258" s="1" t="s">
        <v>31</v>
      </c>
      <c r="Q258" s="1" t="s">
        <v>31</v>
      </c>
      <c r="R258" s="1" t="s">
        <v>31</v>
      </c>
      <c r="S258" s="1" t="s">
        <v>31</v>
      </c>
      <c r="T258" s="1" t="s">
        <v>31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  <c r="AB258" s="1" t="s">
        <v>31</v>
      </c>
      <c r="AC258" s="1" t="s">
        <v>31</v>
      </c>
      <c r="AD258" s="1" t="s">
        <v>31</v>
      </c>
    </row>
    <row r="259" spans="1:30" x14ac:dyDescent="0.25">
      <c r="A259" s="1" t="s">
        <v>352</v>
      </c>
      <c r="B259" s="1" t="s">
        <v>353</v>
      </c>
      <c r="C259" s="1" t="s">
        <v>159</v>
      </c>
      <c r="D259" s="1" t="s">
        <v>160</v>
      </c>
      <c r="E259" s="1" t="s">
        <v>153</v>
      </c>
      <c r="F259" s="1" t="s">
        <v>168</v>
      </c>
      <c r="G259" s="1" t="s">
        <v>200</v>
      </c>
      <c r="H259" s="1" t="s">
        <v>345</v>
      </c>
      <c r="I259" s="1" t="s">
        <v>31</v>
      </c>
      <c r="J259" s="1" t="s">
        <v>31</v>
      </c>
      <c r="K259" s="1" t="s">
        <v>31</v>
      </c>
      <c r="L259" s="1" t="s">
        <v>31</v>
      </c>
      <c r="M259" s="1" t="s">
        <v>31</v>
      </c>
      <c r="N259" s="1" t="s">
        <v>31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31</v>
      </c>
      <c r="T259" s="1" t="s">
        <v>31</v>
      </c>
      <c r="U259" s="1" t="s">
        <v>31</v>
      </c>
      <c r="V259" s="1" t="s">
        <v>31</v>
      </c>
      <c r="W259" s="1" t="s">
        <v>31</v>
      </c>
      <c r="X259" s="1" t="s">
        <v>31</v>
      </c>
      <c r="Y259" s="1" t="s">
        <v>31</v>
      </c>
      <c r="Z259" s="1" t="s">
        <v>31</v>
      </c>
      <c r="AA259" s="1" t="s">
        <v>31</v>
      </c>
      <c r="AB259" s="1" t="s">
        <v>31</v>
      </c>
      <c r="AC259" s="1" t="s">
        <v>31</v>
      </c>
      <c r="AD259" s="1" t="s">
        <v>31</v>
      </c>
    </row>
    <row r="260" spans="1:30" x14ac:dyDescent="0.25">
      <c r="A260" s="1" t="s">
        <v>221</v>
      </c>
      <c r="B260" s="1" t="s">
        <v>184</v>
      </c>
      <c r="C260" s="1" t="s">
        <v>151</v>
      </c>
      <c r="D260" s="1" t="s">
        <v>165</v>
      </c>
      <c r="E260" s="1" t="s">
        <v>168</v>
      </c>
      <c r="F260" s="1" t="s">
        <v>177</v>
      </c>
      <c r="G260" s="1" t="s">
        <v>161</v>
      </c>
      <c r="H260" s="1" t="s">
        <v>198</v>
      </c>
      <c r="I260" s="1" t="s">
        <v>31</v>
      </c>
      <c r="J260" s="1" t="s">
        <v>31</v>
      </c>
      <c r="K260" s="1" t="s">
        <v>31</v>
      </c>
      <c r="L260" s="1" t="s">
        <v>31</v>
      </c>
      <c r="M260" s="1" t="s">
        <v>31</v>
      </c>
      <c r="N260" s="1" t="s">
        <v>31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31</v>
      </c>
      <c r="T260" s="1" t="s">
        <v>31</v>
      </c>
      <c r="U260" s="1" t="s">
        <v>31</v>
      </c>
      <c r="V260" s="1" t="s">
        <v>31</v>
      </c>
      <c r="W260" s="1" t="s">
        <v>31</v>
      </c>
      <c r="X260" s="1" t="s">
        <v>31</v>
      </c>
      <c r="Y260" s="1" t="s">
        <v>31</v>
      </c>
      <c r="Z260" s="1" t="s">
        <v>31</v>
      </c>
      <c r="AA260" s="1" t="s">
        <v>31</v>
      </c>
      <c r="AB260" s="1" t="s">
        <v>31</v>
      </c>
      <c r="AC260" s="1" t="s">
        <v>31</v>
      </c>
      <c r="AD260" s="1" t="s">
        <v>31</v>
      </c>
    </row>
    <row r="261" spans="1:30" x14ac:dyDescent="0.25">
      <c r="A261" s="1" t="s">
        <v>207</v>
      </c>
      <c r="B261" s="1" t="s">
        <v>181</v>
      </c>
      <c r="C261" s="1" t="s">
        <v>173</v>
      </c>
      <c r="D261" s="1" t="s">
        <v>283</v>
      </c>
      <c r="E261" s="1" t="s">
        <v>178</v>
      </c>
      <c r="F261" s="1" t="s">
        <v>154</v>
      </c>
      <c r="G261" s="1" t="s">
        <v>179</v>
      </c>
      <c r="H261" s="1" t="s">
        <v>291</v>
      </c>
      <c r="I261" s="1" t="s">
        <v>31</v>
      </c>
      <c r="J261" s="1" t="s">
        <v>31</v>
      </c>
      <c r="K261" s="1" t="s">
        <v>31</v>
      </c>
      <c r="L261" s="1" t="s">
        <v>31</v>
      </c>
      <c r="M261" s="1" t="s">
        <v>31</v>
      </c>
      <c r="N261" s="1" t="s">
        <v>31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31</v>
      </c>
      <c r="V261" s="1" t="s">
        <v>31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31</v>
      </c>
      <c r="AC261" s="1" t="s">
        <v>31</v>
      </c>
      <c r="AD261" s="1" t="s">
        <v>31</v>
      </c>
    </row>
    <row r="262" spans="1:30" x14ac:dyDescent="0.25">
      <c r="A262" s="1" t="s">
        <v>233</v>
      </c>
      <c r="B262" s="1" t="s">
        <v>354</v>
      </c>
      <c r="C262" s="1" t="s">
        <v>245</v>
      </c>
      <c r="D262" s="1" t="s">
        <v>151</v>
      </c>
      <c r="E262" s="1" t="s">
        <v>153</v>
      </c>
      <c r="F262" s="1" t="s">
        <v>177</v>
      </c>
      <c r="G262" s="1" t="s">
        <v>284</v>
      </c>
      <c r="H262" s="1" t="s">
        <v>174</v>
      </c>
      <c r="I262" s="1" t="s">
        <v>31</v>
      </c>
      <c r="J262" s="1" t="s">
        <v>31</v>
      </c>
      <c r="K262" s="1" t="s">
        <v>31</v>
      </c>
      <c r="L262" s="1" t="s">
        <v>31</v>
      </c>
      <c r="M262" s="1" t="s">
        <v>31</v>
      </c>
      <c r="N262" s="1" t="s">
        <v>31</v>
      </c>
      <c r="O262" s="1" t="s">
        <v>31</v>
      </c>
      <c r="P262" s="1" t="s">
        <v>31</v>
      </c>
      <c r="Q262" s="1" t="s">
        <v>31</v>
      </c>
      <c r="R262" s="1" t="s">
        <v>31</v>
      </c>
      <c r="S262" s="1" t="s">
        <v>31</v>
      </c>
      <c r="T262" s="1" t="s">
        <v>31</v>
      </c>
      <c r="U262" s="1" t="s">
        <v>31</v>
      </c>
      <c r="V262" s="1" t="s">
        <v>31</v>
      </c>
      <c r="W262" s="1" t="s">
        <v>31</v>
      </c>
      <c r="X262" s="1" t="s">
        <v>31</v>
      </c>
      <c r="Y262" s="1" t="s">
        <v>31</v>
      </c>
      <c r="Z262" s="1" t="s">
        <v>31</v>
      </c>
      <c r="AA262" s="1" t="s">
        <v>31</v>
      </c>
      <c r="AB262" s="1" t="s">
        <v>31</v>
      </c>
      <c r="AC262" s="1" t="s">
        <v>31</v>
      </c>
      <c r="AD262" s="1" t="s">
        <v>31</v>
      </c>
    </row>
    <row r="263" spans="1:30" x14ac:dyDescent="0.25">
      <c r="A263" s="1" t="s">
        <v>203</v>
      </c>
      <c r="B263" s="1" t="s">
        <v>204</v>
      </c>
      <c r="C263" s="1" t="s">
        <v>176</v>
      </c>
      <c r="D263" s="1" t="s">
        <v>160</v>
      </c>
      <c r="E263" s="1" t="s">
        <v>153</v>
      </c>
      <c r="F263" s="1" t="s">
        <v>229</v>
      </c>
      <c r="G263" s="1" t="s">
        <v>168</v>
      </c>
      <c r="H263" s="1" t="s">
        <v>215</v>
      </c>
      <c r="I263" s="1" t="s">
        <v>31</v>
      </c>
      <c r="J263" s="1" t="s">
        <v>31</v>
      </c>
      <c r="K263" s="1" t="s">
        <v>31</v>
      </c>
      <c r="L263" s="1" t="s">
        <v>31</v>
      </c>
      <c r="M263" s="1" t="s">
        <v>31</v>
      </c>
      <c r="N263" s="1" t="s">
        <v>31</v>
      </c>
      <c r="O263" s="1" t="s">
        <v>31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31</v>
      </c>
      <c r="V263" s="1" t="s">
        <v>31</v>
      </c>
      <c r="W263" s="1" t="s">
        <v>31</v>
      </c>
      <c r="X263" s="1" t="s">
        <v>31</v>
      </c>
      <c r="Y263" s="1" t="s">
        <v>31</v>
      </c>
      <c r="Z263" s="1" t="s">
        <v>31</v>
      </c>
      <c r="AA263" s="1" t="s">
        <v>31</v>
      </c>
      <c r="AB263" s="1" t="s">
        <v>31</v>
      </c>
      <c r="AC263" s="1" t="s">
        <v>31</v>
      </c>
      <c r="AD263" s="1" t="s">
        <v>31</v>
      </c>
    </row>
    <row r="264" spans="1:30" x14ac:dyDescent="0.25">
      <c r="A264" s="1" t="s">
        <v>73</v>
      </c>
      <c r="B264" s="1" t="s">
        <v>150</v>
      </c>
      <c r="C264" s="1" t="s">
        <v>159</v>
      </c>
      <c r="D264" s="1" t="s">
        <v>355</v>
      </c>
      <c r="E264" s="1" t="s">
        <v>229</v>
      </c>
      <c r="F264" s="1" t="s">
        <v>154</v>
      </c>
      <c r="G264" s="1" t="s">
        <v>178</v>
      </c>
      <c r="H264" s="1" t="s">
        <v>169</v>
      </c>
      <c r="I264" s="1" t="s">
        <v>31</v>
      </c>
      <c r="J264" s="1" t="s">
        <v>31</v>
      </c>
      <c r="K264" s="1" t="s">
        <v>31</v>
      </c>
      <c r="L264" s="1" t="s">
        <v>31</v>
      </c>
      <c r="M264" s="1" t="s">
        <v>31</v>
      </c>
      <c r="N264" s="1" t="s">
        <v>31</v>
      </c>
      <c r="O264" s="1" t="s">
        <v>31</v>
      </c>
      <c r="P264" s="1" t="s">
        <v>31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31</v>
      </c>
      <c r="V264" s="1" t="s">
        <v>31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  <c r="AB264" s="1" t="s">
        <v>31</v>
      </c>
      <c r="AC264" s="1" t="s">
        <v>31</v>
      </c>
      <c r="AD264" s="1" t="s">
        <v>31</v>
      </c>
    </row>
    <row r="265" spans="1:30" x14ac:dyDescent="0.25">
      <c r="A265" s="1" t="s">
        <v>240</v>
      </c>
      <c r="B265" s="1" t="s">
        <v>356</v>
      </c>
      <c r="C265" s="1" t="s">
        <v>151</v>
      </c>
      <c r="D265" s="1" t="s">
        <v>283</v>
      </c>
      <c r="E265" s="1" t="s">
        <v>357</v>
      </c>
      <c r="F265" s="1" t="s">
        <v>177</v>
      </c>
      <c r="G265" s="1" t="s">
        <v>225</v>
      </c>
      <c r="H265" s="1" t="s">
        <v>205</v>
      </c>
      <c r="I265" s="1" t="s">
        <v>31</v>
      </c>
      <c r="J265" s="1" t="s">
        <v>31</v>
      </c>
      <c r="K265" s="1" t="s">
        <v>31</v>
      </c>
      <c r="L265" s="1" t="s">
        <v>31</v>
      </c>
      <c r="M265" s="1" t="s">
        <v>31</v>
      </c>
      <c r="N265" s="1" t="s">
        <v>31</v>
      </c>
      <c r="O265" s="1" t="s">
        <v>31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 t="s">
        <v>31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  <c r="AB265" s="1" t="s">
        <v>31</v>
      </c>
      <c r="AC265" s="1" t="s">
        <v>31</v>
      </c>
      <c r="AD265" s="1" t="s">
        <v>31</v>
      </c>
    </row>
    <row r="266" spans="1:30" x14ac:dyDescent="0.25">
      <c r="A266" s="1" t="s">
        <v>163</v>
      </c>
      <c r="B266" s="1" t="s">
        <v>323</v>
      </c>
      <c r="C266" s="1" t="s">
        <v>176</v>
      </c>
      <c r="D266" s="1" t="s">
        <v>165</v>
      </c>
      <c r="E266" s="1" t="s">
        <v>197</v>
      </c>
      <c r="F266" s="1" t="s">
        <v>154</v>
      </c>
      <c r="G266" s="1" t="s">
        <v>177</v>
      </c>
      <c r="H266" s="1" t="s">
        <v>309</v>
      </c>
      <c r="I266" s="1" t="s">
        <v>31</v>
      </c>
      <c r="J266" s="1" t="s">
        <v>31</v>
      </c>
      <c r="K266" s="1" t="s">
        <v>31</v>
      </c>
      <c r="L266" s="1" t="s">
        <v>31</v>
      </c>
      <c r="M266" s="1" t="s">
        <v>31</v>
      </c>
      <c r="N266" s="1" t="s">
        <v>31</v>
      </c>
      <c r="O266" s="1" t="s">
        <v>31</v>
      </c>
      <c r="P266" s="1" t="s">
        <v>31</v>
      </c>
      <c r="Q266" s="1" t="s">
        <v>31</v>
      </c>
      <c r="R266" s="1" t="s">
        <v>31</v>
      </c>
      <c r="S266" s="1" t="s">
        <v>31</v>
      </c>
      <c r="T266" s="1" t="s">
        <v>31</v>
      </c>
      <c r="U266" s="1" t="s">
        <v>31</v>
      </c>
      <c r="V266" s="1" t="s">
        <v>31</v>
      </c>
      <c r="W266" s="1" t="s">
        <v>31</v>
      </c>
      <c r="X266" s="1" t="s">
        <v>31</v>
      </c>
      <c r="Y266" s="1" t="s">
        <v>31</v>
      </c>
      <c r="Z266" s="1" t="s">
        <v>31</v>
      </c>
      <c r="AA266" s="1" t="s">
        <v>31</v>
      </c>
      <c r="AB266" s="1" t="s">
        <v>31</v>
      </c>
      <c r="AC266" s="1" t="s">
        <v>31</v>
      </c>
      <c r="AD266" s="1" t="s">
        <v>31</v>
      </c>
    </row>
    <row r="267" spans="1:30" x14ac:dyDescent="0.25">
      <c r="A267" s="1" t="s">
        <v>194</v>
      </c>
      <c r="B267" s="1" t="s">
        <v>195</v>
      </c>
      <c r="C267" s="1" t="s">
        <v>176</v>
      </c>
      <c r="D267" s="1" t="s">
        <v>165</v>
      </c>
      <c r="E267" s="1" t="s">
        <v>197</v>
      </c>
      <c r="F267" s="1" t="s">
        <v>229</v>
      </c>
      <c r="G267" s="1" t="s">
        <v>275</v>
      </c>
      <c r="H267" s="1" t="s">
        <v>272</v>
      </c>
      <c r="I267" s="1" t="s">
        <v>31</v>
      </c>
      <c r="J267" s="1" t="s">
        <v>31</v>
      </c>
      <c r="K267" s="1" t="s">
        <v>31</v>
      </c>
      <c r="L267" s="1" t="s">
        <v>31</v>
      </c>
      <c r="M267" s="1" t="s">
        <v>31</v>
      </c>
      <c r="N267" s="1" t="s">
        <v>31</v>
      </c>
      <c r="O267" s="1" t="s">
        <v>31</v>
      </c>
      <c r="P267" s="1" t="s">
        <v>31</v>
      </c>
      <c r="Q267" s="1" t="s">
        <v>31</v>
      </c>
      <c r="R267" s="1" t="s">
        <v>31</v>
      </c>
      <c r="S267" s="1" t="s">
        <v>31</v>
      </c>
      <c r="T267" s="1" t="s">
        <v>31</v>
      </c>
      <c r="U267" s="1" t="s">
        <v>31</v>
      </c>
      <c r="V267" s="1" t="s">
        <v>31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  <c r="AB267" s="1" t="s">
        <v>31</v>
      </c>
      <c r="AC267" s="1" t="s">
        <v>31</v>
      </c>
      <c r="AD267" s="1" t="s">
        <v>31</v>
      </c>
    </row>
    <row r="268" spans="1:30" x14ac:dyDescent="0.25">
      <c r="A268" s="1" t="s">
        <v>258</v>
      </c>
      <c r="B268" s="1" t="s">
        <v>259</v>
      </c>
      <c r="C268" s="1" t="s">
        <v>159</v>
      </c>
      <c r="D268" s="1" t="s">
        <v>165</v>
      </c>
      <c r="E268" s="1" t="s">
        <v>201</v>
      </c>
      <c r="F268" s="1" t="s">
        <v>153</v>
      </c>
      <c r="G268" s="1" t="s">
        <v>153</v>
      </c>
      <c r="H268" s="1" t="s">
        <v>272</v>
      </c>
      <c r="I268" s="1" t="s">
        <v>31</v>
      </c>
      <c r="J268" s="1" t="s">
        <v>31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31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  <c r="AB268" s="1" t="s">
        <v>31</v>
      </c>
      <c r="AC268" s="1" t="s">
        <v>31</v>
      </c>
      <c r="AD268" s="1" t="s">
        <v>31</v>
      </c>
    </row>
    <row r="269" spans="1:30" x14ac:dyDescent="0.25">
      <c r="A269" s="1" t="s">
        <v>163</v>
      </c>
      <c r="B269" s="1" t="s">
        <v>290</v>
      </c>
      <c r="C269" s="1" t="s">
        <v>176</v>
      </c>
      <c r="D269" s="1" t="s">
        <v>165</v>
      </c>
      <c r="E269" s="1" t="s">
        <v>229</v>
      </c>
      <c r="F269" s="1" t="s">
        <v>154</v>
      </c>
      <c r="G269" s="1" t="s">
        <v>178</v>
      </c>
      <c r="H269" s="1" t="s">
        <v>198</v>
      </c>
      <c r="I269" s="1" t="s">
        <v>31</v>
      </c>
      <c r="J269" s="1" t="s">
        <v>31</v>
      </c>
      <c r="K269" s="1" t="s">
        <v>31</v>
      </c>
      <c r="L269" s="1" t="s">
        <v>31</v>
      </c>
      <c r="M269" s="1" t="s">
        <v>31</v>
      </c>
      <c r="N269" s="1" t="s">
        <v>31</v>
      </c>
      <c r="O269" s="1" t="s">
        <v>31</v>
      </c>
      <c r="P269" s="1" t="s">
        <v>31</v>
      </c>
      <c r="Q269" s="1" t="s">
        <v>31</v>
      </c>
      <c r="R269" s="1" t="s">
        <v>31</v>
      </c>
      <c r="S269" s="1" t="s">
        <v>31</v>
      </c>
      <c r="T269" s="1" t="s">
        <v>31</v>
      </c>
      <c r="U269" s="1" t="s">
        <v>31</v>
      </c>
      <c r="V269" s="1" t="s">
        <v>31</v>
      </c>
      <c r="W269" s="1" t="s">
        <v>31</v>
      </c>
      <c r="X269" s="1" t="s">
        <v>31</v>
      </c>
      <c r="Y269" s="1" t="s">
        <v>31</v>
      </c>
      <c r="Z269" s="1" t="s">
        <v>31</v>
      </c>
      <c r="AA269" s="1" t="s">
        <v>31</v>
      </c>
      <c r="AB269" s="1" t="s">
        <v>31</v>
      </c>
      <c r="AC269" s="1" t="s">
        <v>31</v>
      </c>
      <c r="AD269" s="1" t="s">
        <v>31</v>
      </c>
    </row>
    <row r="270" spans="1:30" x14ac:dyDescent="0.25">
      <c r="A270" s="1" t="s">
        <v>194</v>
      </c>
      <c r="B270" s="1" t="s">
        <v>343</v>
      </c>
      <c r="C270" s="1" t="s">
        <v>159</v>
      </c>
      <c r="D270" s="1" t="s">
        <v>176</v>
      </c>
      <c r="E270" s="1" t="s">
        <v>168</v>
      </c>
      <c r="F270" s="1" t="s">
        <v>154</v>
      </c>
      <c r="G270" s="1" t="s">
        <v>161</v>
      </c>
      <c r="H270" s="1" t="s">
        <v>318</v>
      </c>
      <c r="I270" s="1" t="s">
        <v>31</v>
      </c>
      <c r="J270" s="1" t="s">
        <v>31</v>
      </c>
      <c r="K270" s="1" t="s">
        <v>31</v>
      </c>
      <c r="L270" s="1" t="s">
        <v>31</v>
      </c>
      <c r="M270" s="1" t="s">
        <v>31</v>
      </c>
      <c r="N270" s="1" t="s">
        <v>31</v>
      </c>
      <c r="O270" s="1" t="s">
        <v>31</v>
      </c>
      <c r="P270" s="1" t="s">
        <v>31</v>
      </c>
      <c r="Q270" s="1" t="s">
        <v>31</v>
      </c>
      <c r="R270" s="1" t="s">
        <v>31</v>
      </c>
      <c r="S270" s="1" t="s">
        <v>31</v>
      </c>
      <c r="T270" s="1" t="s">
        <v>31</v>
      </c>
      <c r="U270" s="1" t="s">
        <v>31</v>
      </c>
      <c r="V270" s="1" t="s">
        <v>31</v>
      </c>
      <c r="W270" s="1" t="s">
        <v>31</v>
      </c>
      <c r="X270" s="1" t="s">
        <v>31</v>
      </c>
      <c r="Y270" s="1" t="s">
        <v>31</v>
      </c>
      <c r="Z270" s="1" t="s">
        <v>31</v>
      </c>
      <c r="AA270" s="1" t="s">
        <v>31</v>
      </c>
      <c r="AB270" s="1" t="s">
        <v>31</v>
      </c>
      <c r="AC270" s="1" t="s">
        <v>31</v>
      </c>
      <c r="AD270" s="1" t="s">
        <v>31</v>
      </c>
    </row>
    <row r="271" spans="1:30" x14ac:dyDescent="0.25">
      <c r="A271" s="1" t="s">
        <v>180</v>
      </c>
      <c r="B271" s="1" t="s">
        <v>184</v>
      </c>
      <c r="C271" s="1" t="s">
        <v>176</v>
      </c>
      <c r="D271" s="1" t="s">
        <v>166</v>
      </c>
      <c r="E271" s="1" t="s">
        <v>248</v>
      </c>
      <c r="F271" s="1" t="s">
        <v>250</v>
      </c>
      <c r="G271" s="1" t="s">
        <v>251</v>
      </c>
      <c r="H271" s="1" t="s">
        <v>358</v>
      </c>
      <c r="I271" s="1" t="s">
        <v>31</v>
      </c>
      <c r="J271" s="1" t="s">
        <v>31</v>
      </c>
      <c r="K271" s="1" t="s">
        <v>31</v>
      </c>
      <c r="L271" s="1" t="s">
        <v>31</v>
      </c>
      <c r="M271" s="1" t="s">
        <v>31</v>
      </c>
      <c r="N271" s="1" t="s">
        <v>31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31</v>
      </c>
      <c r="T271" s="1" t="s">
        <v>31</v>
      </c>
      <c r="U271" s="1" t="s">
        <v>31</v>
      </c>
      <c r="V271" s="1" t="s">
        <v>31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  <c r="AB271" s="1" t="s">
        <v>31</v>
      </c>
      <c r="AC271" s="1" t="s">
        <v>31</v>
      </c>
      <c r="AD271" s="1" t="s">
        <v>31</v>
      </c>
    </row>
    <row r="272" spans="1:30" x14ac:dyDescent="0.25">
      <c r="A272" s="1" t="s">
        <v>171</v>
      </c>
      <c r="B272" s="1" t="s">
        <v>359</v>
      </c>
      <c r="C272" s="1" t="s">
        <v>176</v>
      </c>
      <c r="D272" s="1" t="s">
        <v>185</v>
      </c>
      <c r="E272" s="1" t="s">
        <v>197</v>
      </c>
      <c r="F272" s="1" t="s">
        <v>154</v>
      </c>
      <c r="G272" s="1" t="s">
        <v>178</v>
      </c>
      <c r="H272" s="1" t="s">
        <v>209</v>
      </c>
      <c r="I272" s="1" t="s">
        <v>31</v>
      </c>
      <c r="J272" s="1" t="s">
        <v>31</v>
      </c>
      <c r="K272" s="1" t="s">
        <v>31</v>
      </c>
      <c r="L272" s="1" t="s">
        <v>31</v>
      </c>
      <c r="M272" s="1" t="s">
        <v>31</v>
      </c>
      <c r="N272" s="1" t="s">
        <v>31</v>
      </c>
      <c r="O272" s="1" t="s">
        <v>31</v>
      </c>
      <c r="P272" s="1" t="s">
        <v>31</v>
      </c>
      <c r="Q272" s="1" t="s">
        <v>31</v>
      </c>
      <c r="R272" s="1" t="s">
        <v>31</v>
      </c>
      <c r="S272" s="1" t="s">
        <v>31</v>
      </c>
      <c r="T272" s="1" t="s">
        <v>31</v>
      </c>
      <c r="U272" s="1" t="s">
        <v>31</v>
      </c>
      <c r="V272" s="1" t="s">
        <v>31</v>
      </c>
      <c r="W272" s="1" t="s">
        <v>31</v>
      </c>
      <c r="X272" s="1" t="s">
        <v>31</v>
      </c>
      <c r="Y272" s="1" t="s">
        <v>31</v>
      </c>
      <c r="Z272" s="1" t="s">
        <v>31</v>
      </c>
      <c r="AA272" s="1" t="s">
        <v>31</v>
      </c>
      <c r="AB272" s="1" t="s">
        <v>31</v>
      </c>
      <c r="AC272" s="1" t="s">
        <v>31</v>
      </c>
      <c r="AD272" s="1" t="s">
        <v>31</v>
      </c>
    </row>
    <row r="273" spans="1:30" x14ac:dyDescent="0.25">
      <c r="A273" s="1" t="s">
        <v>210</v>
      </c>
      <c r="B273" s="1" t="s">
        <v>162</v>
      </c>
      <c r="C273" s="1" t="s">
        <v>320</v>
      </c>
      <c r="D273" s="1" t="s">
        <v>234</v>
      </c>
      <c r="E273" s="1" t="s">
        <v>321</v>
      </c>
      <c r="F273" s="1" t="s">
        <v>225</v>
      </c>
      <c r="G273" s="1" t="s">
        <v>169</v>
      </c>
      <c r="H273" s="1" t="s">
        <v>322</v>
      </c>
      <c r="I273" s="1" t="s">
        <v>31</v>
      </c>
      <c r="J273" s="1" t="s">
        <v>31</v>
      </c>
      <c r="K273" s="1" t="s">
        <v>31</v>
      </c>
      <c r="L273" s="1" t="s">
        <v>31</v>
      </c>
      <c r="M273" s="1" t="s">
        <v>31</v>
      </c>
      <c r="N273" s="1" t="s">
        <v>31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31</v>
      </c>
      <c r="Z273" s="1" t="s">
        <v>31</v>
      </c>
      <c r="AA273" s="1" t="s">
        <v>31</v>
      </c>
      <c r="AB273" s="1" t="s">
        <v>31</v>
      </c>
      <c r="AC273" s="1" t="s">
        <v>31</v>
      </c>
      <c r="AD273" s="1" t="s">
        <v>31</v>
      </c>
    </row>
    <row r="274" spans="1:30" x14ac:dyDescent="0.25">
      <c r="A274" s="1" t="s">
        <v>171</v>
      </c>
      <c r="B274" s="1" t="s">
        <v>304</v>
      </c>
      <c r="C274" s="1" t="s">
        <v>151</v>
      </c>
      <c r="D274" s="1" t="s">
        <v>160</v>
      </c>
      <c r="E274" s="1" t="s">
        <v>168</v>
      </c>
      <c r="F274" s="1" t="s">
        <v>154</v>
      </c>
      <c r="G274" s="1" t="s">
        <v>155</v>
      </c>
      <c r="H274" s="1" t="s">
        <v>226</v>
      </c>
      <c r="I274" s="1" t="s">
        <v>31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31</v>
      </c>
      <c r="V274" s="1" t="s">
        <v>31</v>
      </c>
      <c r="W274" s="1" t="s">
        <v>31</v>
      </c>
      <c r="X274" s="1" t="s">
        <v>31</v>
      </c>
      <c r="Y274" s="1" t="s">
        <v>31</v>
      </c>
      <c r="Z274" s="1" t="s">
        <v>31</v>
      </c>
      <c r="AA274" s="1" t="s">
        <v>31</v>
      </c>
      <c r="AB274" s="1" t="s">
        <v>31</v>
      </c>
      <c r="AC274" s="1" t="s">
        <v>31</v>
      </c>
      <c r="AD274" s="1" t="s">
        <v>31</v>
      </c>
    </row>
    <row r="275" spans="1:30" x14ac:dyDescent="0.25">
      <c r="A275" s="1" t="s">
        <v>171</v>
      </c>
      <c r="B275" s="1" t="s">
        <v>181</v>
      </c>
      <c r="C275" s="1" t="s">
        <v>176</v>
      </c>
      <c r="D275" s="1" t="s">
        <v>165</v>
      </c>
      <c r="E275" s="1" t="s">
        <v>168</v>
      </c>
      <c r="F275" s="1" t="s">
        <v>154</v>
      </c>
      <c r="G275" s="1" t="s">
        <v>178</v>
      </c>
      <c r="H275" s="1" t="s">
        <v>268</v>
      </c>
      <c r="I275" s="1" t="s">
        <v>31</v>
      </c>
      <c r="J275" s="1" t="s">
        <v>31</v>
      </c>
      <c r="K275" s="1" t="s">
        <v>31</v>
      </c>
      <c r="L275" s="1" t="s">
        <v>31</v>
      </c>
      <c r="M275" s="1" t="s">
        <v>31</v>
      </c>
      <c r="N275" s="1" t="s">
        <v>31</v>
      </c>
      <c r="O275" s="1" t="s">
        <v>31</v>
      </c>
      <c r="P275" s="1" t="s">
        <v>31</v>
      </c>
      <c r="Q275" s="1" t="s">
        <v>31</v>
      </c>
      <c r="R275" s="1" t="s">
        <v>31</v>
      </c>
      <c r="S275" s="1" t="s">
        <v>31</v>
      </c>
      <c r="T275" s="1" t="s">
        <v>31</v>
      </c>
      <c r="U275" s="1" t="s">
        <v>31</v>
      </c>
      <c r="V275" s="1" t="s">
        <v>31</v>
      </c>
      <c r="W275" s="1" t="s">
        <v>31</v>
      </c>
      <c r="X275" s="1" t="s">
        <v>31</v>
      </c>
      <c r="Y275" s="1" t="s">
        <v>31</v>
      </c>
      <c r="Z275" s="1" t="s">
        <v>31</v>
      </c>
      <c r="AA275" s="1" t="s">
        <v>31</v>
      </c>
      <c r="AB275" s="1" t="s">
        <v>31</v>
      </c>
      <c r="AC275" s="1" t="s">
        <v>31</v>
      </c>
      <c r="AD275" s="1" t="s">
        <v>31</v>
      </c>
    </row>
    <row r="276" spans="1:30" x14ac:dyDescent="0.25">
      <c r="A276" s="1" t="s">
        <v>194</v>
      </c>
      <c r="B276" s="1" t="s">
        <v>264</v>
      </c>
      <c r="C276" s="1" t="s">
        <v>165</v>
      </c>
      <c r="D276" s="1" t="s">
        <v>324</v>
      </c>
      <c r="E276" s="1" t="s">
        <v>201</v>
      </c>
      <c r="F276" s="1" t="s">
        <v>168</v>
      </c>
      <c r="G276" s="1" t="s">
        <v>197</v>
      </c>
      <c r="H276" s="1" t="s">
        <v>360</v>
      </c>
      <c r="I276" s="1" t="s">
        <v>31</v>
      </c>
      <c r="J276" s="1" t="s">
        <v>31</v>
      </c>
      <c r="K276" s="1" t="s">
        <v>31</v>
      </c>
      <c r="L276" s="1" t="s">
        <v>31</v>
      </c>
      <c r="M276" s="1" t="s">
        <v>31</v>
      </c>
      <c r="N276" s="1" t="s">
        <v>31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31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31</v>
      </c>
      <c r="Y276" s="1" t="s">
        <v>31</v>
      </c>
      <c r="Z276" s="1" t="s">
        <v>31</v>
      </c>
      <c r="AA276" s="1" t="s">
        <v>31</v>
      </c>
      <c r="AB276" s="1" t="s">
        <v>31</v>
      </c>
      <c r="AC276" s="1" t="s">
        <v>31</v>
      </c>
      <c r="AD276" s="1" t="s">
        <v>31</v>
      </c>
    </row>
    <row r="277" spans="1:30" x14ac:dyDescent="0.25">
      <c r="A277" s="1" t="s">
        <v>262</v>
      </c>
      <c r="B277" s="1" t="s">
        <v>216</v>
      </c>
      <c r="C277" s="1" t="s">
        <v>151</v>
      </c>
      <c r="D277" s="1" t="s">
        <v>283</v>
      </c>
      <c r="E277" s="1" t="s">
        <v>197</v>
      </c>
      <c r="F277" s="1" t="s">
        <v>154</v>
      </c>
      <c r="G277" s="1" t="s">
        <v>155</v>
      </c>
      <c r="H277" s="1" t="s">
        <v>271</v>
      </c>
      <c r="I277" s="1" t="s">
        <v>31</v>
      </c>
      <c r="J277" s="1" t="s">
        <v>31</v>
      </c>
      <c r="K277" s="1" t="s">
        <v>31</v>
      </c>
      <c r="L277" s="1" t="s">
        <v>31</v>
      </c>
      <c r="M277" s="1" t="s">
        <v>31</v>
      </c>
      <c r="N277" s="1" t="s">
        <v>31</v>
      </c>
      <c r="O277" s="1" t="s">
        <v>31</v>
      </c>
      <c r="P277" s="1" t="s">
        <v>31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31</v>
      </c>
      <c r="X277" s="1" t="s">
        <v>31</v>
      </c>
      <c r="Y277" s="1" t="s">
        <v>31</v>
      </c>
      <c r="Z277" s="1" t="s">
        <v>31</v>
      </c>
      <c r="AA277" s="1" t="s">
        <v>31</v>
      </c>
      <c r="AB277" s="1" t="s">
        <v>31</v>
      </c>
      <c r="AC277" s="1" t="s">
        <v>31</v>
      </c>
      <c r="AD277" s="1" t="s">
        <v>31</v>
      </c>
    </row>
    <row r="278" spans="1:30" x14ac:dyDescent="0.25">
      <c r="A278" s="1" t="s">
        <v>247</v>
      </c>
      <c r="B278" s="1" t="s">
        <v>271</v>
      </c>
      <c r="C278" s="1" t="s">
        <v>160</v>
      </c>
      <c r="D278" s="1" t="s">
        <v>283</v>
      </c>
      <c r="E278" s="1" t="s">
        <v>153</v>
      </c>
      <c r="F278" s="1" t="s">
        <v>154</v>
      </c>
      <c r="G278" s="1" t="s">
        <v>168</v>
      </c>
      <c r="H278" s="1" t="s">
        <v>361</v>
      </c>
      <c r="I278" s="1" t="s">
        <v>31</v>
      </c>
      <c r="J278" s="1" t="s">
        <v>31</v>
      </c>
      <c r="K278" s="1" t="s">
        <v>31</v>
      </c>
      <c r="L278" s="1" t="s">
        <v>31</v>
      </c>
      <c r="M278" s="1" t="s">
        <v>31</v>
      </c>
      <c r="N278" s="1" t="s">
        <v>31</v>
      </c>
      <c r="O278" s="1" t="s">
        <v>31</v>
      </c>
      <c r="P278" s="1" t="s">
        <v>31</v>
      </c>
      <c r="Q278" s="1" t="s">
        <v>31</v>
      </c>
      <c r="R278" s="1" t="s">
        <v>31</v>
      </c>
      <c r="S278" s="1" t="s">
        <v>31</v>
      </c>
      <c r="T278" s="1" t="s">
        <v>31</v>
      </c>
      <c r="U278" s="1" t="s">
        <v>31</v>
      </c>
      <c r="V278" s="1" t="s">
        <v>31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  <c r="AB278" s="1" t="s">
        <v>31</v>
      </c>
      <c r="AC278" s="1" t="s">
        <v>31</v>
      </c>
      <c r="AD278" s="1" t="s">
        <v>31</v>
      </c>
    </row>
    <row r="279" spans="1:30" x14ac:dyDescent="0.25">
      <c r="A279" s="1" t="s">
        <v>171</v>
      </c>
      <c r="B279" s="1" t="s">
        <v>264</v>
      </c>
      <c r="C279" s="1" t="s">
        <v>165</v>
      </c>
      <c r="D279" s="1" t="s">
        <v>185</v>
      </c>
      <c r="E279" s="1" t="s">
        <v>153</v>
      </c>
      <c r="F279" s="1" t="s">
        <v>168</v>
      </c>
      <c r="G279" s="1" t="s">
        <v>197</v>
      </c>
      <c r="H279" s="1" t="s">
        <v>307</v>
      </c>
      <c r="I279" s="1" t="s">
        <v>31</v>
      </c>
      <c r="J279" s="1" t="s">
        <v>31</v>
      </c>
      <c r="K279" s="1" t="s">
        <v>31</v>
      </c>
      <c r="L279" s="1" t="s">
        <v>31</v>
      </c>
      <c r="M279" s="1" t="s">
        <v>31</v>
      </c>
      <c r="N279" s="1" t="s">
        <v>31</v>
      </c>
      <c r="O279" s="1" t="s">
        <v>31</v>
      </c>
      <c r="P279" s="1" t="s">
        <v>31</v>
      </c>
      <c r="Q279" s="1" t="s">
        <v>31</v>
      </c>
      <c r="R279" s="1" t="s">
        <v>31</v>
      </c>
      <c r="S279" s="1" t="s">
        <v>31</v>
      </c>
      <c r="T279" s="1" t="s">
        <v>31</v>
      </c>
      <c r="U279" s="1" t="s">
        <v>31</v>
      </c>
      <c r="V279" s="1" t="s">
        <v>31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31</v>
      </c>
      <c r="AC279" s="1" t="s">
        <v>31</v>
      </c>
      <c r="AD279" s="1" t="s">
        <v>31</v>
      </c>
    </row>
    <row r="280" spans="1:30" x14ac:dyDescent="0.25">
      <c r="A280" s="1" t="s">
        <v>210</v>
      </c>
      <c r="B280" s="1" t="s">
        <v>184</v>
      </c>
      <c r="C280" s="1" t="s">
        <v>234</v>
      </c>
      <c r="D280" s="1" t="s">
        <v>235</v>
      </c>
      <c r="E280" s="1" t="s">
        <v>193</v>
      </c>
      <c r="F280" s="1" t="s">
        <v>225</v>
      </c>
      <c r="G280" s="1" t="s">
        <v>169</v>
      </c>
      <c r="H280" s="1" t="s">
        <v>222</v>
      </c>
      <c r="I280" s="1" t="s">
        <v>31</v>
      </c>
      <c r="J280" s="1" t="s">
        <v>31</v>
      </c>
      <c r="K280" s="1" t="s">
        <v>31</v>
      </c>
      <c r="L280" s="1" t="s">
        <v>31</v>
      </c>
      <c r="M280" s="1" t="s">
        <v>31</v>
      </c>
      <c r="N280" s="1" t="s">
        <v>31</v>
      </c>
      <c r="O280" s="1" t="s">
        <v>31</v>
      </c>
      <c r="P280" s="1" t="s">
        <v>31</v>
      </c>
      <c r="Q280" s="1" t="s">
        <v>31</v>
      </c>
      <c r="R280" s="1" t="s">
        <v>31</v>
      </c>
      <c r="S280" s="1" t="s">
        <v>31</v>
      </c>
      <c r="T280" s="1" t="s">
        <v>31</v>
      </c>
      <c r="U280" s="1" t="s">
        <v>31</v>
      </c>
      <c r="V280" s="1" t="s">
        <v>31</v>
      </c>
      <c r="W280" s="1" t="s">
        <v>31</v>
      </c>
      <c r="X280" s="1" t="s">
        <v>31</v>
      </c>
      <c r="Y280" s="1" t="s">
        <v>31</v>
      </c>
      <c r="Z280" s="1" t="s">
        <v>31</v>
      </c>
      <c r="AA280" s="1" t="s">
        <v>31</v>
      </c>
      <c r="AB280" s="1" t="s">
        <v>31</v>
      </c>
      <c r="AC280" s="1" t="s">
        <v>31</v>
      </c>
      <c r="AD280" s="1" t="s">
        <v>31</v>
      </c>
    </row>
    <row r="281" spans="1:30" x14ac:dyDescent="0.25">
      <c r="A281" s="1" t="s">
        <v>203</v>
      </c>
      <c r="B281" s="1" t="s">
        <v>204</v>
      </c>
      <c r="C281" s="1" t="s">
        <v>176</v>
      </c>
      <c r="D281" s="1" t="s">
        <v>166</v>
      </c>
      <c r="E281" s="1" t="s">
        <v>201</v>
      </c>
      <c r="F281" s="1" t="s">
        <v>154</v>
      </c>
      <c r="G281" s="1" t="s">
        <v>191</v>
      </c>
      <c r="H281" s="1" t="s">
        <v>256</v>
      </c>
      <c r="I281" s="1" t="s">
        <v>31</v>
      </c>
      <c r="J281" s="1" t="s">
        <v>31</v>
      </c>
      <c r="K281" s="1" t="s">
        <v>31</v>
      </c>
      <c r="L281" s="1" t="s">
        <v>31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31</v>
      </c>
      <c r="R281" s="1" t="s">
        <v>31</v>
      </c>
      <c r="S281" s="1" t="s">
        <v>31</v>
      </c>
      <c r="T281" s="1" t="s">
        <v>31</v>
      </c>
      <c r="U281" s="1" t="s">
        <v>31</v>
      </c>
      <c r="V281" s="1" t="s">
        <v>31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  <c r="AB281" s="1" t="s">
        <v>31</v>
      </c>
      <c r="AC281" s="1" t="s">
        <v>31</v>
      </c>
      <c r="AD281" s="1" t="s">
        <v>31</v>
      </c>
    </row>
    <row r="282" spans="1:30" x14ac:dyDescent="0.25">
      <c r="A282" s="1" t="s">
        <v>221</v>
      </c>
      <c r="B282" s="1" t="s">
        <v>184</v>
      </c>
      <c r="C282" s="1" t="s">
        <v>176</v>
      </c>
      <c r="D282" s="1" t="s">
        <v>185</v>
      </c>
      <c r="E282" s="1" t="s">
        <v>168</v>
      </c>
      <c r="F282" s="1" t="s">
        <v>177</v>
      </c>
      <c r="G282" s="1" t="s">
        <v>161</v>
      </c>
      <c r="H282" s="1" t="s">
        <v>222</v>
      </c>
      <c r="I282" s="1" t="s">
        <v>31</v>
      </c>
      <c r="J282" s="1" t="s">
        <v>31</v>
      </c>
      <c r="K282" s="1" t="s">
        <v>31</v>
      </c>
      <c r="L282" s="1" t="s">
        <v>31</v>
      </c>
      <c r="M282" s="1" t="s">
        <v>31</v>
      </c>
      <c r="N282" s="1" t="s">
        <v>31</v>
      </c>
      <c r="O282" s="1" t="s">
        <v>31</v>
      </c>
      <c r="P282" s="1" t="s">
        <v>31</v>
      </c>
      <c r="Q282" s="1" t="s">
        <v>31</v>
      </c>
      <c r="R282" s="1" t="s">
        <v>31</v>
      </c>
      <c r="S282" s="1" t="s">
        <v>31</v>
      </c>
      <c r="T282" s="1" t="s">
        <v>31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31</v>
      </c>
      <c r="Z282" s="1" t="s">
        <v>31</v>
      </c>
      <c r="AA282" s="1" t="s">
        <v>31</v>
      </c>
      <c r="AB282" s="1" t="s">
        <v>31</v>
      </c>
      <c r="AC282" s="1" t="s">
        <v>31</v>
      </c>
      <c r="AD282" s="1" t="s">
        <v>31</v>
      </c>
    </row>
    <row r="283" spans="1:30" x14ac:dyDescent="0.25">
      <c r="A283" s="1" t="s">
        <v>163</v>
      </c>
      <c r="B283" s="1" t="s">
        <v>193</v>
      </c>
      <c r="C283" s="1" t="s">
        <v>185</v>
      </c>
      <c r="D283" s="1" t="s">
        <v>166</v>
      </c>
      <c r="E283" s="1" t="s">
        <v>245</v>
      </c>
      <c r="F283" s="1" t="s">
        <v>197</v>
      </c>
      <c r="G283" s="1" t="s">
        <v>169</v>
      </c>
      <c r="H283" s="1" t="s">
        <v>362</v>
      </c>
      <c r="I283" s="1" t="s">
        <v>31</v>
      </c>
      <c r="J283" s="1" t="s">
        <v>31</v>
      </c>
      <c r="K283" s="1" t="s">
        <v>31</v>
      </c>
      <c r="L283" s="1" t="s">
        <v>31</v>
      </c>
      <c r="M283" s="1" t="s">
        <v>31</v>
      </c>
      <c r="N283" s="1" t="s">
        <v>31</v>
      </c>
      <c r="O283" s="1" t="s">
        <v>31</v>
      </c>
      <c r="P283" s="1" t="s">
        <v>31</v>
      </c>
      <c r="Q283" s="1" t="s">
        <v>31</v>
      </c>
      <c r="R283" s="1" t="s">
        <v>31</v>
      </c>
      <c r="S283" s="1" t="s">
        <v>31</v>
      </c>
      <c r="T283" s="1" t="s">
        <v>31</v>
      </c>
      <c r="U283" s="1" t="s">
        <v>31</v>
      </c>
      <c r="V283" s="1" t="s">
        <v>31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  <c r="AB283" s="1" t="s">
        <v>31</v>
      </c>
      <c r="AC283" s="1" t="s">
        <v>31</v>
      </c>
      <c r="AD283" s="1" t="s">
        <v>31</v>
      </c>
    </row>
    <row r="284" spans="1:30" x14ac:dyDescent="0.25">
      <c r="A284" s="1" t="s">
        <v>233</v>
      </c>
      <c r="B284" s="1" t="s">
        <v>306</v>
      </c>
      <c r="C284" s="1" t="s">
        <v>176</v>
      </c>
      <c r="D284" s="1" t="s">
        <v>165</v>
      </c>
      <c r="E284" s="1" t="s">
        <v>168</v>
      </c>
      <c r="F284" s="1" t="s">
        <v>177</v>
      </c>
      <c r="G284" s="1" t="s">
        <v>169</v>
      </c>
      <c r="H284" s="1" t="s">
        <v>272</v>
      </c>
      <c r="I284" s="1" t="s">
        <v>31</v>
      </c>
      <c r="J284" s="1" t="s">
        <v>31</v>
      </c>
      <c r="K284" s="1" t="s">
        <v>31</v>
      </c>
      <c r="L284" s="1" t="s">
        <v>31</v>
      </c>
      <c r="M284" s="1" t="s">
        <v>31</v>
      </c>
      <c r="N284" s="1" t="s">
        <v>31</v>
      </c>
      <c r="O284" s="1" t="s">
        <v>31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31</v>
      </c>
      <c r="V284" s="1" t="s">
        <v>31</v>
      </c>
      <c r="W284" s="1" t="s">
        <v>31</v>
      </c>
      <c r="X284" s="1" t="s">
        <v>31</v>
      </c>
      <c r="Y284" s="1" t="s">
        <v>31</v>
      </c>
      <c r="Z284" s="1" t="s">
        <v>31</v>
      </c>
      <c r="AA284" s="1" t="s">
        <v>31</v>
      </c>
      <c r="AB284" s="1" t="s">
        <v>31</v>
      </c>
      <c r="AC284" s="1" t="s">
        <v>31</v>
      </c>
      <c r="AD284" s="1" t="s">
        <v>31</v>
      </c>
    </row>
    <row r="285" spans="1:30" x14ac:dyDescent="0.25">
      <c r="A285" s="1" t="s">
        <v>31</v>
      </c>
      <c r="B285" s="1" t="s">
        <v>31</v>
      </c>
      <c r="C285" s="1" t="s">
        <v>31</v>
      </c>
      <c r="D285" s="1" t="s">
        <v>31</v>
      </c>
      <c r="E285" s="1" t="s">
        <v>31</v>
      </c>
      <c r="F285" s="1" t="s">
        <v>31</v>
      </c>
      <c r="G285" s="1" t="s">
        <v>31</v>
      </c>
      <c r="H285" s="1" t="s">
        <v>31</v>
      </c>
      <c r="I285" s="1" t="s">
        <v>31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31</v>
      </c>
      <c r="O285" s="1" t="s">
        <v>31</v>
      </c>
      <c r="P285" s="1" t="s">
        <v>31</v>
      </c>
      <c r="Q285" s="1" t="s">
        <v>31</v>
      </c>
      <c r="R285" s="1" t="s">
        <v>31</v>
      </c>
      <c r="S285" s="1" t="s">
        <v>31</v>
      </c>
      <c r="T285" s="1" t="s">
        <v>31</v>
      </c>
      <c r="U285" s="1" t="s">
        <v>31</v>
      </c>
      <c r="V285" s="1" t="s">
        <v>31</v>
      </c>
      <c r="W285" s="1" t="s">
        <v>31</v>
      </c>
      <c r="X285" s="1" t="s">
        <v>31</v>
      </c>
      <c r="Y285" s="1" t="s">
        <v>31</v>
      </c>
      <c r="Z285" s="1" t="s">
        <v>31</v>
      </c>
      <c r="AA285" s="1" t="s">
        <v>31</v>
      </c>
      <c r="AB285" s="1" t="s">
        <v>31</v>
      </c>
      <c r="AC285" s="1" t="s">
        <v>31</v>
      </c>
      <c r="AD28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B4CF-ABFD-4AA5-8623-7E44D40D9B55}">
  <dimension ref="A1:H189"/>
  <sheetViews>
    <sheetView workbookViewId="0">
      <selection activeCell="B176" sqref="B176"/>
    </sheetView>
  </sheetViews>
  <sheetFormatPr baseColWidth="10" defaultRowHeight="15" x14ac:dyDescent="0.25"/>
  <cols>
    <col min="1" max="1" width="12" customWidth="1"/>
    <col min="2" max="2" width="52.7109375" bestFit="1" customWidth="1"/>
    <col min="3" max="3" width="54.140625" bestFit="1" customWidth="1"/>
    <col min="4" max="4" width="54.85546875" bestFit="1" customWidth="1"/>
    <col min="5" max="5" width="44.85546875" bestFit="1" customWidth="1"/>
    <col min="6" max="6" width="46.42578125" bestFit="1" customWidth="1"/>
    <col min="7" max="7" width="47.28515625" bestFit="1" customWidth="1"/>
    <col min="8" max="8" width="48" bestFit="1" customWidth="1"/>
    <col min="11" max="11" width="54.85546875" bestFit="1" customWidth="1"/>
  </cols>
  <sheetData>
    <row r="1" spans="1:8" x14ac:dyDescent="0.25">
      <c r="A1" s="4" t="s">
        <v>363</v>
      </c>
      <c r="B1" s="5" t="s">
        <v>365</v>
      </c>
      <c r="C1" s="5" t="s">
        <v>364</v>
      </c>
      <c r="D1" s="5" t="s">
        <v>366</v>
      </c>
      <c r="E1" s="5" t="s">
        <v>367</v>
      </c>
      <c r="F1" s="5" t="s">
        <v>368</v>
      </c>
      <c r="G1" s="5" t="s">
        <v>369</v>
      </c>
      <c r="H1" s="5" t="s">
        <v>370</v>
      </c>
    </row>
    <row r="2" spans="1:8" x14ac:dyDescent="0.25">
      <c r="A2" s="2" t="s">
        <v>73</v>
      </c>
      <c r="B2" s="3">
        <v>400</v>
      </c>
      <c r="C2" s="3">
        <v>1000</v>
      </c>
      <c r="D2" s="3">
        <v>3000</v>
      </c>
      <c r="E2" s="3">
        <v>0</v>
      </c>
      <c r="F2" s="3">
        <v>1</v>
      </c>
      <c r="G2" s="3">
        <v>2</v>
      </c>
      <c r="H2" s="3">
        <v>23</v>
      </c>
    </row>
    <row r="3" spans="1:8" x14ac:dyDescent="0.25">
      <c r="A3" s="2" t="s">
        <v>157</v>
      </c>
      <c r="B3" s="3">
        <v>160</v>
      </c>
      <c r="C3" s="3">
        <v>512</v>
      </c>
      <c r="D3" s="3">
        <v>4000</v>
      </c>
      <c r="E3" s="3">
        <v>2</v>
      </c>
      <c r="F3" s="3">
        <v>1</v>
      </c>
      <c r="G3" s="3">
        <v>5</v>
      </c>
      <c r="H3" s="3">
        <v>25</v>
      </c>
    </row>
    <row r="4" spans="1:8" x14ac:dyDescent="0.25">
      <c r="A4" s="2" t="s">
        <v>163</v>
      </c>
      <c r="B4" s="3">
        <v>40</v>
      </c>
      <c r="C4" s="3">
        <v>8000</v>
      </c>
      <c r="D4" s="3">
        <v>32000</v>
      </c>
      <c r="E4" s="3">
        <v>64</v>
      </c>
      <c r="F4" s="3">
        <v>8</v>
      </c>
      <c r="G4" s="3">
        <v>24</v>
      </c>
      <c r="H4" s="3">
        <v>266</v>
      </c>
    </row>
    <row r="5" spans="1:8" x14ac:dyDescent="0.25">
      <c r="A5" s="2" t="s">
        <v>171</v>
      </c>
      <c r="B5" s="3">
        <v>1500</v>
      </c>
      <c r="C5" s="3">
        <v>768</v>
      </c>
      <c r="D5" s="3">
        <v>1000</v>
      </c>
      <c r="E5" s="3">
        <v>0</v>
      </c>
      <c r="F5" s="3">
        <v>0</v>
      </c>
      <c r="G5" s="3">
        <v>0</v>
      </c>
      <c r="H5" s="3">
        <v>18</v>
      </c>
    </row>
    <row r="6" spans="1:8" x14ac:dyDescent="0.25">
      <c r="A6" s="2" t="s">
        <v>171</v>
      </c>
      <c r="B6" s="3">
        <v>225</v>
      </c>
      <c r="C6" s="3">
        <v>2000</v>
      </c>
      <c r="D6" s="3">
        <v>4000</v>
      </c>
      <c r="E6" s="3">
        <v>8</v>
      </c>
      <c r="F6" s="3">
        <v>3</v>
      </c>
      <c r="G6" s="3">
        <v>6</v>
      </c>
      <c r="H6" s="3">
        <v>31</v>
      </c>
    </row>
    <row r="7" spans="1:8" x14ac:dyDescent="0.25">
      <c r="A7" s="2" t="s">
        <v>180</v>
      </c>
      <c r="B7" s="3">
        <v>180</v>
      </c>
      <c r="C7" s="3">
        <v>262</v>
      </c>
      <c r="D7" s="3">
        <v>4000</v>
      </c>
      <c r="E7" s="3">
        <v>0</v>
      </c>
      <c r="F7" s="3">
        <v>1</v>
      </c>
      <c r="G7" s="3">
        <v>3</v>
      </c>
      <c r="H7" s="3">
        <v>24</v>
      </c>
    </row>
    <row r="8" spans="1:8" x14ac:dyDescent="0.25">
      <c r="A8" s="2" t="s">
        <v>183</v>
      </c>
      <c r="B8" s="3">
        <v>50</v>
      </c>
      <c r="C8" s="3">
        <v>2000</v>
      </c>
      <c r="D8" s="3">
        <v>16000</v>
      </c>
      <c r="E8" s="3">
        <v>24</v>
      </c>
      <c r="F8" s="3">
        <v>1</v>
      </c>
      <c r="G8" s="3">
        <v>6</v>
      </c>
      <c r="H8" s="3">
        <v>82</v>
      </c>
    </row>
    <row r="9" spans="1:8" x14ac:dyDescent="0.25">
      <c r="A9" s="2" t="s">
        <v>187</v>
      </c>
      <c r="B9" s="3">
        <v>143</v>
      </c>
      <c r="C9" s="3">
        <v>3100</v>
      </c>
      <c r="D9" s="3">
        <v>6200</v>
      </c>
      <c r="E9" s="3">
        <v>0</v>
      </c>
      <c r="F9" s="3">
        <v>5</v>
      </c>
      <c r="G9" s="3">
        <v>20</v>
      </c>
      <c r="H9" s="3">
        <v>39</v>
      </c>
    </row>
    <row r="10" spans="1:8" x14ac:dyDescent="0.25">
      <c r="A10" s="2" t="s">
        <v>183</v>
      </c>
      <c r="B10" s="3">
        <v>50</v>
      </c>
      <c r="C10" s="3">
        <v>2000</v>
      </c>
      <c r="D10" s="3">
        <v>4000</v>
      </c>
      <c r="E10" s="3">
        <v>0</v>
      </c>
      <c r="F10" s="3">
        <v>3</v>
      </c>
      <c r="G10" s="3">
        <v>6</v>
      </c>
      <c r="H10" s="3">
        <v>30</v>
      </c>
    </row>
    <row r="11" spans="1:8" x14ac:dyDescent="0.25">
      <c r="A11" s="2" t="s">
        <v>194</v>
      </c>
      <c r="B11" s="3">
        <v>105</v>
      </c>
      <c r="C11" s="3">
        <v>2000</v>
      </c>
      <c r="D11" s="3">
        <v>6000</v>
      </c>
      <c r="E11" s="3">
        <v>16</v>
      </c>
      <c r="F11" s="3">
        <v>6</v>
      </c>
      <c r="G11" s="3">
        <v>16</v>
      </c>
      <c r="H11" s="3">
        <v>41</v>
      </c>
    </row>
    <row r="12" spans="1:8" x14ac:dyDescent="0.25">
      <c r="A12" s="2" t="s">
        <v>163</v>
      </c>
      <c r="B12" s="3">
        <v>38</v>
      </c>
      <c r="C12" s="3">
        <v>16000</v>
      </c>
      <c r="D12" s="3">
        <v>32000</v>
      </c>
      <c r="E12" s="3">
        <v>128</v>
      </c>
      <c r="F12" s="3">
        <v>16</v>
      </c>
      <c r="G12" s="3">
        <v>32</v>
      </c>
      <c r="H12" s="3">
        <v>426</v>
      </c>
    </row>
    <row r="13" spans="1:8" x14ac:dyDescent="0.25">
      <c r="A13" s="2" t="s">
        <v>203</v>
      </c>
      <c r="B13" s="3">
        <v>140</v>
      </c>
      <c r="C13" s="3">
        <v>2000</v>
      </c>
      <c r="D13" s="3">
        <v>32000</v>
      </c>
      <c r="E13" s="3">
        <v>32</v>
      </c>
      <c r="F13" s="3">
        <v>1</v>
      </c>
      <c r="G13" s="3">
        <v>54</v>
      </c>
      <c r="H13" s="3">
        <v>181</v>
      </c>
    </row>
    <row r="14" spans="1:8" x14ac:dyDescent="0.25">
      <c r="A14" s="2" t="s">
        <v>203</v>
      </c>
      <c r="B14" s="3">
        <v>140</v>
      </c>
      <c r="C14" s="3">
        <v>2000</v>
      </c>
      <c r="D14" s="3">
        <v>4000</v>
      </c>
      <c r="E14" s="3">
        <v>8</v>
      </c>
      <c r="F14" s="3">
        <v>1</v>
      </c>
      <c r="G14" s="3">
        <v>20</v>
      </c>
      <c r="H14" s="3">
        <v>32</v>
      </c>
    </row>
    <row r="15" spans="1:8" x14ac:dyDescent="0.25">
      <c r="A15" s="2" t="s">
        <v>207</v>
      </c>
      <c r="B15" s="3">
        <v>300</v>
      </c>
      <c r="C15" s="3">
        <v>768</v>
      </c>
      <c r="D15" s="3">
        <v>3000</v>
      </c>
      <c r="E15" s="3">
        <v>6</v>
      </c>
      <c r="F15" s="3">
        <v>6</v>
      </c>
      <c r="G15" s="3">
        <v>24</v>
      </c>
      <c r="H15" s="3">
        <v>25</v>
      </c>
    </row>
    <row r="16" spans="1:8" x14ac:dyDescent="0.25">
      <c r="A16" s="2" t="s">
        <v>203</v>
      </c>
      <c r="B16" s="3">
        <v>140</v>
      </c>
      <c r="C16" s="3">
        <v>2000</v>
      </c>
      <c r="D16" s="3">
        <v>4000</v>
      </c>
      <c r="E16" s="3">
        <v>8</v>
      </c>
      <c r="F16" s="3">
        <v>1</v>
      </c>
      <c r="G16" s="3">
        <v>20</v>
      </c>
      <c r="H16" s="3">
        <v>32</v>
      </c>
    </row>
    <row r="17" spans="1:8" x14ac:dyDescent="0.25">
      <c r="A17" s="2" t="s">
        <v>171</v>
      </c>
      <c r="B17" s="3">
        <v>180</v>
      </c>
      <c r="C17" s="3">
        <v>2000</v>
      </c>
      <c r="D17" s="3">
        <v>16000</v>
      </c>
      <c r="E17" s="3">
        <v>16</v>
      </c>
      <c r="F17" s="3">
        <v>1</v>
      </c>
      <c r="G17" s="3">
        <v>6</v>
      </c>
      <c r="H17" s="3">
        <v>76</v>
      </c>
    </row>
    <row r="18" spans="1:8" x14ac:dyDescent="0.25">
      <c r="A18" s="2" t="s">
        <v>210</v>
      </c>
      <c r="B18" s="3">
        <v>50</v>
      </c>
      <c r="C18" s="3">
        <v>2000</v>
      </c>
      <c r="D18" s="3">
        <v>8000</v>
      </c>
      <c r="E18" s="3">
        <v>8</v>
      </c>
      <c r="F18" s="3">
        <v>1</v>
      </c>
      <c r="G18" s="3">
        <v>5</v>
      </c>
      <c r="H18" s="3">
        <v>44</v>
      </c>
    </row>
    <row r="19" spans="1:8" x14ac:dyDescent="0.25">
      <c r="A19" s="2" t="s">
        <v>212</v>
      </c>
      <c r="B19" s="3">
        <v>100</v>
      </c>
      <c r="C19" s="3">
        <v>1000</v>
      </c>
      <c r="D19" s="3">
        <v>8000</v>
      </c>
      <c r="E19" s="3">
        <v>0</v>
      </c>
      <c r="F19" s="3">
        <v>2</v>
      </c>
      <c r="G19" s="3">
        <v>6</v>
      </c>
      <c r="H19" s="3">
        <v>37</v>
      </c>
    </row>
    <row r="20" spans="1:8" x14ac:dyDescent="0.25">
      <c r="A20" s="2" t="s">
        <v>210</v>
      </c>
      <c r="B20" s="3">
        <v>50</v>
      </c>
      <c r="C20" s="3">
        <v>1000</v>
      </c>
      <c r="D20" s="3">
        <v>4000</v>
      </c>
      <c r="E20" s="3">
        <v>8</v>
      </c>
      <c r="F20" s="3">
        <v>1</v>
      </c>
      <c r="G20" s="3">
        <v>5</v>
      </c>
      <c r="H20" s="3">
        <v>29</v>
      </c>
    </row>
    <row r="21" spans="1:8" x14ac:dyDescent="0.25">
      <c r="A21" s="2" t="s">
        <v>187</v>
      </c>
      <c r="B21" s="3">
        <v>110</v>
      </c>
      <c r="C21" s="3">
        <v>5000</v>
      </c>
      <c r="D21" s="3">
        <v>5000</v>
      </c>
      <c r="E21" s="3">
        <v>142</v>
      </c>
      <c r="F21" s="3">
        <v>8</v>
      </c>
      <c r="G21" s="3">
        <v>64</v>
      </c>
      <c r="H21" s="3">
        <v>124</v>
      </c>
    </row>
    <row r="22" spans="1:8" x14ac:dyDescent="0.25">
      <c r="A22" s="2" t="s">
        <v>187</v>
      </c>
      <c r="B22" s="3">
        <v>143</v>
      </c>
      <c r="C22" s="3">
        <v>512</v>
      </c>
      <c r="D22" s="3">
        <v>5000</v>
      </c>
      <c r="E22" s="3">
        <v>0</v>
      </c>
      <c r="F22" s="3">
        <v>7</v>
      </c>
      <c r="G22" s="3">
        <v>32</v>
      </c>
      <c r="H22" s="3">
        <v>29</v>
      </c>
    </row>
    <row r="23" spans="1:8" x14ac:dyDescent="0.25">
      <c r="A23" s="2" t="s">
        <v>221</v>
      </c>
      <c r="B23" s="3">
        <v>50</v>
      </c>
      <c r="C23" s="3">
        <v>2000</v>
      </c>
      <c r="D23" s="3">
        <v>16000</v>
      </c>
      <c r="E23" s="3">
        <v>8</v>
      </c>
      <c r="F23" s="3">
        <v>3</v>
      </c>
      <c r="G23" s="3">
        <v>6</v>
      </c>
      <c r="H23" s="3">
        <v>74</v>
      </c>
    </row>
    <row r="24" spans="1:8" x14ac:dyDescent="0.25">
      <c r="A24" s="2" t="s">
        <v>223</v>
      </c>
      <c r="B24" s="3">
        <v>320</v>
      </c>
      <c r="C24" s="3">
        <v>128</v>
      </c>
      <c r="D24" s="3">
        <v>6000</v>
      </c>
      <c r="E24" s="3">
        <v>0</v>
      </c>
      <c r="F24" s="3">
        <v>1</v>
      </c>
      <c r="G24" s="3">
        <v>12</v>
      </c>
      <c r="H24" s="3">
        <v>28</v>
      </c>
    </row>
    <row r="25" spans="1:8" x14ac:dyDescent="0.25">
      <c r="A25" s="2" t="s">
        <v>227</v>
      </c>
      <c r="B25" s="3">
        <v>200</v>
      </c>
      <c r="C25" s="3">
        <v>512</v>
      </c>
      <c r="D25" s="3">
        <v>16000</v>
      </c>
      <c r="E25" s="3">
        <v>0</v>
      </c>
      <c r="F25" s="3">
        <v>4</v>
      </c>
      <c r="G25" s="3">
        <v>32</v>
      </c>
      <c r="H25" s="3">
        <v>64</v>
      </c>
    </row>
    <row r="26" spans="1:8" x14ac:dyDescent="0.25">
      <c r="A26" s="2" t="s">
        <v>187</v>
      </c>
      <c r="B26" s="3">
        <v>167</v>
      </c>
      <c r="C26" s="3">
        <v>524</v>
      </c>
      <c r="D26" s="3">
        <v>2000</v>
      </c>
      <c r="E26" s="3">
        <v>8</v>
      </c>
      <c r="F26" s="3">
        <v>4</v>
      </c>
      <c r="G26" s="3">
        <v>15</v>
      </c>
      <c r="H26" s="3">
        <v>23</v>
      </c>
    </row>
    <row r="27" spans="1:8" x14ac:dyDescent="0.25">
      <c r="A27" s="2" t="s">
        <v>221</v>
      </c>
      <c r="B27" s="3">
        <v>50</v>
      </c>
      <c r="C27" s="3">
        <v>1000</v>
      </c>
      <c r="D27" s="3">
        <v>4000</v>
      </c>
      <c r="E27" s="3">
        <v>8</v>
      </c>
      <c r="F27" s="3">
        <v>3</v>
      </c>
      <c r="G27" s="3">
        <v>5</v>
      </c>
      <c r="H27" s="3">
        <v>30</v>
      </c>
    </row>
    <row r="28" spans="1:8" x14ac:dyDescent="0.25">
      <c r="A28" s="2" t="s">
        <v>233</v>
      </c>
      <c r="B28" s="3">
        <v>105</v>
      </c>
      <c r="C28" s="3">
        <v>1000</v>
      </c>
      <c r="D28" s="3">
        <v>4000</v>
      </c>
      <c r="E28" s="3">
        <v>0</v>
      </c>
      <c r="F28" s="3">
        <v>3</v>
      </c>
      <c r="G28" s="3">
        <v>24</v>
      </c>
      <c r="H28" s="3">
        <v>28</v>
      </c>
    </row>
    <row r="29" spans="1:8" x14ac:dyDescent="0.25">
      <c r="A29" s="2" t="s">
        <v>210</v>
      </c>
      <c r="B29" s="3">
        <v>50</v>
      </c>
      <c r="C29" s="3">
        <v>2620</v>
      </c>
      <c r="D29" s="3">
        <v>10480</v>
      </c>
      <c r="E29" s="3">
        <v>30</v>
      </c>
      <c r="F29" s="3">
        <v>12</v>
      </c>
      <c r="G29" s="3">
        <v>24</v>
      </c>
      <c r="H29" s="3">
        <v>74</v>
      </c>
    </row>
    <row r="30" spans="1:8" x14ac:dyDescent="0.25">
      <c r="A30" s="2" t="s">
        <v>221</v>
      </c>
      <c r="B30" s="3">
        <v>50</v>
      </c>
      <c r="C30" s="3">
        <v>2000</v>
      </c>
      <c r="D30" s="3">
        <v>16000</v>
      </c>
      <c r="E30" s="3">
        <v>8</v>
      </c>
      <c r="F30" s="3">
        <v>3</v>
      </c>
      <c r="G30" s="3">
        <v>6</v>
      </c>
      <c r="H30" s="3">
        <v>74</v>
      </c>
    </row>
    <row r="31" spans="1:8" x14ac:dyDescent="0.25">
      <c r="A31" s="2" t="s">
        <v>163</v>
      </c>
      <c r="B31" s="3">
        <v>35</v>
      </c>
      <c r="C31" s="3">
        <v>8000</v>
      </c>
      <c r="D31" s="3">
        <v>32000</v>
      </c>
      <c r="E31" s="3">
        <v>64</v>
      </c>
      <c r="F31" s="3">
        <v>8</v>
      </c>
      <c r="G31" s="3">
        <v>24</v>
      </c>
      <c r="H31" s="3">
        <v>270</v>
      </c>
    </row>
    <row r="32" spans="1:8" x14ac:dyDescent="0.25">
      <c r="A32" s="2" t="s">
        <v>203</v>
      </c>
      <c r="B32" s="3">
        <v>330</v>
      </c>
      <c r="C32" s="3">
        <v>1000</v>
      </c>
      <c r="D32" s="3">
        <v>4000</v>
      </c>
      <c r="E32" s="3">
        <v>0</v>
      </c>
      <c r="F32" s="3">
        <v>3</v>
      </c>
      <c r="G32" s="3">
        <v>6</v>
      </c>
      <c r="H32" s="3">
        <v>25</v>
      </c>
    </row>
    <row r="33" spans="1:8" x14ac:dyDescent="0.25">
      <c r="A33" s="2" t="s">
        <v>171</v>
      </c>
      <c r="B33" s="3">
        <v>600</v>
      </c>
      <c r="C33" s="3">
        <v>768</v>
      </c>
      <c r="D33" s="3">
        <v>2000</v>
      </c>
      <c r="E33" s="3">
        <v>0</v>
      </c>
      <c r="F33" s="3">
        <v>1</v>
      </c>
      <c r="G33" s="3">
        <v>1</v>
      </c>
      <c r="H33" s="3">
        <v>20</v>
      </c>
    </row>
    <row r="34" spans="1:8" x14ac:dyDescent="0.25">
      <c r="A34" s="2" t="s">
        <v>240</v>
      </c>
      <c r="B34" s="3">
        <v>200</v>
      </c>
      <c r="C34" s="3">
        <v>512</v>
      </c>
      <c r="D34" s="3">
        <v>8000</v>
      </c>
      <c r="E34" s="3">
        <v>8</v>
      </c>
      <c r="F34" s="3">
        <v>1</v>
      </c>
      <c r="G34" s="3">
        <v>8</v>
      </c>
      <c r="H34" s="3">
        <v>38</v>
      </c>
    </row>
    <row r="35" spans="1:8" x14ac:dyDescent="0.25">
      <c r="A35" s="2" t="s">
        <v>171</v>
      </c>
      <c r="B35" s="3">
        <v>17</v>
      </c>
      <c r="C35" s="3">
        <v>4000</v>
      </c>
      <c r="D35" s="3">
        <v>16000</v>
      </c>
      <c r="E35" s="3">
        <v>8</v>
      </c>
      <c r="F35" s="3">
        <v>6</v>
      </c>
      <c r="G35" s="3">
        <v>12</v>
      </c>
      <c r="H35" s="3">
        <v>101</v>
      </c>
    </row>
    <row r="36" spans="1:8" x14ac:dyDescent="0.25">
      <c r="A36" s="2" t="s">
        <v>243</v>
      </c>
      <c r="B36" s="3">
        <v>800</v>
      </c>
      <c r="C36" s="3">
        <v>256</v>
      </c>
      <c r="D36" s="3">
        <v>8000</v>
      </c>
      <c r="E36" s="3">
        <v>0</v>
      </c>
      <c r="F36" s="3">
        <v>1</v>
      </c>
      <c r="G36" s="3">
        <v>4</v>
      </c>
      <c r="H36" s="3">
        <v>34</v>
      </c>
    </row>
    <row r="37" spans="1:8" x14ac:dyDescent="0.25">
      <c r="A37" s="2" t="s">
        <v>247</v>
      </c>
      <c r="B37" s="3">
        <v>112</v>
      </c>
      <c r="C37" s="3">
        <v>1000</v>
      </c>
      <c r="D37" s="3">
        <v>1000</v>
      </c>
      <c r="E37" s="3">
        <v>0</v>
      </c>
      <c r="F37" s="3">
        <v>1</v>
      </c>
      <c r="G37" s="3">
        <v>4</v>
      </c>
      <c r="H37" s="3">
        <v>19</v>
      </c>
    </row>
    <row r="38" spans="1:8" x14ac:dyDescent="0.25">
      <c r="A38" s="2" t="s">
        <v>180</v>
      </c>
      <c r="B38" s="3">
        <v>50</v>
      </c>
      <c r="C38" s="3">
        <v>4000</v>
      </c>
      <c r="D38" s="3">
        <v>32000</v>
      </c>
      <c r="E38" s="3">
        <v>112</v>
      </c>
      <c r="F38" s="3">
        <v>52</v>
      </c>
      <c r="G38" s="3">
        <v>104</v>
      </c>
      <c r="H38" s="3">
        <v>360</v>
      </c>
    </row>
    <row r="39" spans="1:8" x14ac:dyDescent="0.25">
      <c r="A39" s="2" t="s">
        <v>180</v>
      </c>
      <c r="B39" s="3">
        <v>98</v>
      </c>
      <c r="C39" s="3">
        <v>1000</v>
      </c>
      <c r="D39" s="3">
        <v>8000</v>
      </c>
      <c r="E39" s="3">
        <v>32</v>
      </c>
      <c r="F39" s="3">
        <v>2</v>
      </c>
      <c r="G39" s="3">
        <v>8</v>
      </c>
      <c r="H39" s="3">
        <v>50</v>
      </c>
    </row>
    <row r="40" spans="1:8" x14ac:dyDescent="0.25">
      <c r="A40" s="2" t="s">
        <v>254</v>
      </c>
      <c r="B40" s="3">
        <v>23</v>
      </c>
      <c r="C40" s="3">
        <v>16000</v>
      </c>
      <c r="D40" s="3">
        <v>32000</v>
      </c>
      <c r="E40" s="3">
        <v>64</v>
      </c>
      <c r="F40" s="3">
        <v>16</v>
      </c>
      <c r="G40" s="3">
        <v>32</v>
      </c>
      <c r="H40" s="3">
        <v>381</v>
      </c>
    </row>
    <row r="41" spans="1:8" x14ac:dyDescent="0.25">
      <c r="A41" s="2" t="s">
        <v>233</v>
      </c>
      <c r="B41" s="3">
        <v>175</v>
      </c>
      <c r="C41" s="3">
        <v>256</v>
      </c>
      <c r="D41" s="3">
        <v>2000</v>
      </c>
      <c r="E41" s="3">
        <v>0</v>
      </c>
      <c r="F41" s="3">
        <v>3</v>
      </c>
      <c r="G41" s="3">
        <v>24</v>
      </c>
      <c r="H41" s="3">
        <v>20</v>
      </c>
    </row>
    <row r="42" spans="1:8" x14ac:dyDescent="0.25">
      <c r="A42" s="2" t="s">
        <v>212</v>
      </c>
      <c r="B42" s="3">
        <v>50</v>
      </c>
      <c r="C42" s="3">
        <v>2000</v>
      </c>
      <c r="D42" s="3">
        <v>16000</v>
      </c>
      <c r="E42" s="3">
        <v>24</v>
      </c>
      <c r="F42" s="3">
        <v>6</v>
      </c>
      <c r="G42" s="3">
        <v>16</v>
      </c>
      <c r="H42" s="3">
        <v>88</v>
      </c>
    </row>
    <row r="43" spans="1:8" x14ac:dyDescent="0.25">
      <c r="A43" s="2" t="s">
        <v>258</v>
      </c>
      <c r="B43" s="3">
        <v>480</v>
      </c>
      <c r="C43" s="3">
        <v>1000</v>
      </c>
      <c r="D43" s="3">
        <v>4000</v>
      </c>
      <c r="E43" s="3">
        <v>0</v>
      </c>
      <c r="F43" s="3">
        <v>0</v>
      </c>
      <c r="G43" s="3">
        <v>0</v>
      </c>
      <c r="H43" s="3">
        <v>25</v>
      </c>
    </row>
    <row r="44" spans="1:8" x14ac:dyDescent="0.25">
      <c r="A44" s="2" t="s">
        <v>163</v>
      </c>
      <c r="B44" s="3">
        <v>60</v>
      </c>
      <c r="C44" s="3">
        <v>2000</v>
      </c>
      <c r="D44" s="3">
        <v>16000</v>
      </c>
      <c r="E44" s="3">
        <v>64</v>
      </c>
      <c r="F44" s="3">
        <v>5</v>
      </c>
      <c r="G44" s="3">
        <v>8</v>
      </c>
      <c r="H44" s="3">
        <v>107</v>
      </c>
    </row>
    <row r="45" spans="1:8" x14ac:dyDescent="0.25">
      <c r="A45" s="2" t="s">
        <v>262</v>
      </c>
      <c r="B45" s="3">
        <v>140</v>
      </c>
      <c r="C45" s="3">
        <v>1000</v>
      </c>
      <c r="D45" s="3">
        <v>16000</v>
      </c>
      <c r="E45" s="3">
        <v>16</v>
      </c>
      <c r="F45" s="3">
        <v>1</v>
      </c>
      <c r="G45" s="3">
        <v>3</v>
      </c>
      <c r="H45" s="3">
        <v>72</v>
      </c>
    </row>
    <row r="46" spans="1:8" x14ac:dyDescent="0.25">
      <c r="A46" s="2" t="s">
        <v>180</v>
      </c>
      <c r="B46" s="3">
        <v>50</v>
      </c>
      <c r="C46" s="3">
        <v>2000</v>
      </c>
      <c r="D46" s="3">
        <v>32000</v>
      </c>
      <c r="E46" s="3">
        <v>24</v>
      </c>
      <c r="F46" s="3">
        <v>6</v>
      </c>
      <c r="G46" s="3">
        <v>26</v>
      </c>
      <c r="H46" s="3">
        <v>182</v>
      </c>
    </row>
    <row r="47" spans="1:8" x14ac:dyDescent="0.25">
      <c r="A47" s="2" t="s">
        <v>203</v>
      </c>
      <c r="B47" s="3">
        <v>140</v>
      </c>
      <c r="C47" s="3">
        <v>2000</v>
      </c>
      <c r="D47" s="3">
        <v>32000</v>
      </c>
      <c r="E47" s="3">
        <v>32</v>
      </c>
      <c r="F47" s="3">
        <v>1</v>
      </c>
      <c r="G47" s="3">
        <v>54</v>
      </c>
      <c r="H47" s="3">
        <v>181</v>
      </c>
    </row>
    <row r="48" spans="1:8" x14ac:dyDescent="0.25">
      <c r="A48" s="2" t="s">
        <v>187</v>
      </c>
      <c r="B48" s="3">
        <v>143</v>
      </c>
      <c r="C48" s="3">
        <v>1500</v>
      </c>
      <c r="D48" s="3">
        <v>6300</v>
      </c>
      <c r="E48" s="3">
        <v>0</v>
      </c>
      <c r="F48" s="3">
        <v>5</v>
      </c>
      <c r="G48" s="3">
        <v>32</v>
      </c>
      <c r="H48" s="3">
        <v>35</v>
      </c>
    </row>
    <row r="49" spans="1:8" x14ac:dyDescent="0.25">
      <c r="A49" s="2" t="s">
        <v>262</v>
      </c>
      <c r="B49" s="3">
        <v>220</v>
      </c>
      <c r="C49" s="3">
        <v>1000</v>
      </c>
      <c r="D49" s="3">
        <v>8000</v>
      </c>
      <c r="E49" s="3">
        <v>16</v>
      </c>
      <c r="F49" s="3">
        <v>1</v>
      </c>
      <c r="G49" s="3">
        <v>2</v>
      </c>
      <c r="H49" s="3">
        <v>42</v>
      </c>
    </row>
    <row r="50" spans="1:8" x14ac:dyDescent="0.25">
      <c r="A50" s="2" t="s">
        <v>262</v>
      </c>
      <c r="B50" s="3">
        <v>700</v>
      </c>
      <c r="C50" s="3">
        <v>384</v>
      </c>
      <c r="D50" s="3">
        <v>8000</v>
      </c>
      <c r="E50" s="3">
        <v>0</v>
      </c>
      <c r="F50" s="3">
        <v>1</v>
      </c>
      <c r="G50" s="3">
        <v>1</v>
      </c>
      <c r="H50" s="3">
        <v>34</v>
      </c>
    </row>
    <row r="51" spans="1:8" x14ac:dyDescent="0.25">
      <c r="A51" s="2" t="s">
        <v>247</v>
      </c>
      <c r="B51" s="3">
        <v>56</v>
      </c>
      <c r="C51" s="3">
        <v>4000</v>
      </c>
      <c r="D51" s="3">
        <v>8000</v>
      </c>
      <c r="E51" s="3">
        <v>0</v>
      </c>
      <c r="F51" s="3">
        <v>1</v>
      </c>
      <c r="G51" s="3">
        <v>8</v>
      </c>
      <c r="H51" s="3">
        <v>47</v>
      </c>
    </row>
    <row r="52" spans="1:8" x14ac:dyDescent="0.25">
      <c r="A52" s="2" t="s">
        <v>273</v>
      </c>
      <c r="B52" s="3">
        <v>125</v>
      </c>
      <c r="C52" s="3">
        <v>2000</v>
      </c>
      <c r="D52" s="3">
        <v>8000</v>
      </c>
      <c r="E52" s="3">
        <v>0</v>
      </c>
      <c r="F52" s="3">
        <v>2</v>
      </c>
      <c r="G52" s="3">
        <v>14</v>
      </c>
      <c r="H52" s="3">
        <v>41</v>
      </c>
    </row>
    <row r="53" spans="1:8" x14ac:dyDescent="0.25">
      <c r="A53" s="2" t="s">
        <v>180</v>
      </c>
      <c r="B53" s="3">
        <v>124</v>
      </c>
      <c r="C53" s="3">
        <v>1000</v>
      </c>
      <c r="D53" s="3">
        <v>8000</v>
      </c>
      <c r="E53" s="3">
        <v>0</v>
      </c>
      <c r="F53" s="3">
        <v>1</v>
      </c>
      <c r="G53" s="3">
        <v>8</v>
      </c>
      <c r="H53" s="3">
        <v>37</v>
      </c>
    </row>
    <row r="54" spans="1:8" x14ac:dyDescent="0.25">
      <c r="A54" s="2" t="s">
        <v>276</v>
      </c>
      <c r="B54" s="3">
        <v>60</v>
      </c>
      <c r="C54" s="3">
        <v>2000</v>
      </c>
      <c r="D54" s="3">
        <v>8000</v>
      </c>
      <c r="E54" s="3">
        <v>65</v>
      </c>
      <c r="F54" s="3">
        <v>1</v>
      </c>
      <c r="G54" s="3">
        <v>8</v>
      </c>
      <c r="H54" s="3">
        <v>70</v>
      </c>
    </row>
    <row r="55" spans="1:8" x14ac:dyDescent="0.25">
      <c r="A55" s="2" t="s">
        <v>180</v>
      </c>
      <c r="B55" s="3">
        <v>30</v>
      </c>
      <c r="C55" s="3">
        <v>8000</v>
      </c>
      <c r="D55" s="3">
        <v>64000</v>
      </c>
      <c r="E55" s="3">
        <v>96</v>
      </c>
      <c r="F55" s="3">
        <v>12</v>
      </c>
      <c r="G55" s="3">
        <v>176</v>
      </c>
      <c r="H55" s="3">
        <v>919</v>
      </c>
    </row>
    <row r="56" spans="1:8" x14ac:dyDescent="0.25">
      <c r="A56" s="2" t="s">
        <v>207</v>
      </c>
      <c r="B56" s="3">
        <v>300</v>
      </c>
      <c r="C56" s="3">
        <v>768</v>
      </c>
      <c r="D56" s="3">
        <v>12000</v>
      </c>
      <c r="E56" s="3">
        <v>6</v>
      </c>
      <c r="F56" s="3">
        <v>6</v>
      </c>
      <c r="G56" s="3">
        <v>24</v>
      </c>
      <c r="H56" s="3">
        <v>52</v>
      </c>
    </row>
    <row r="57" spans="1:8" x14ac:dyDescent="0.25">
      <c r="A57" s="2" t="s">
        <v>163</v>
      </c>
      <c r="B57" s="3">
        <v>50</v>
      </c>
      <c r="C57" s="3">
        <v>4000</v>
      </c>
      <c r="D57" s="3">
        <v>16000</v>
      </c>
      <c r="E57" s="3">
        <v>64</v>
      </c>
      <c r="F57" s="3">
        <v>5</v>
      </c>
      <c r="G57" s="3">
        <v>10</v>
      </c>
      <c r="H57" s="3">
        <v>119</v>
      </c>
    </row>
    <row r="58" spans="1:8" x14ac:dyDescent="0.25">
      <c r="A58" s="2" t="s">
        <v>210</v>
      </c>
      <c r="B58" s="3">
        <v>64</v>
      </c>
      <c r="C58" s="3">
        <v>5240</v>
      </c>
      <c r="D58" s="3">
        <v>20970</v>
      </c>
      <c r="E58" s="3">
        <v>30</v>
      </c>
      <c r="F58" s="3">
        <v>12</v>
      </c>
      <c r="G58" s="3">
        <v>24</v>
      </c>
      <c r="H58" s="3">
        <v>136</v>
      </c>
    </row>
    <row r="59" spans="1:8" x14ac:dyDescent="0.25">
      <c r="A59" s="2" t="s">
        <v>254</v>
      </c>
      <c r="B59" s="3">
        <v>23</v>
      </c>
      <c r="C59" s="3">
        <v>16000</v>
      </c>
      <c r="D59" s="3">
        <v>32000</v>
      </c>
      <c r="E59" s="3">
        <v>64</v>
      </c>
      <c r="F59" s="3">
        <v>16</v>
      </c>
      <c r="G59" s="3">
        <v>32</v>
      </c>
      <c r="H59" s="3">
        <v>381</v>
      </c>
    </row>
    <row r="60" spans="1:8" x14ac:dyDescent="0.25">
      <c r="A60" s="2" t="s">
        <v>247</v>
      </c>
      <c r="B60" s="3">
        <v>38</v>
      </c>
      <c r="C60" s="3">
        <v>4000</v>
      </c>
      <c r="D60" s="3">
        <v>16000</v>
      </c>
      <c r="E60" s="3">
        <v>128</v>
      </c>
      <c r="F60" s="3">
        <v>16</v>
      </c>
      <c r="G60" s="3">
        <v>32</v>
      </c>
      <c r="H60" s="3">
        <v>190</v>
      </c>
    </row>
    <row r="61" spans="1:8" x14ac:dyDescent="0.25">
      <c r="A61" s="2" t="s">
        <v>163</v>
      </c>
      <c r="B61" s="3">
        <v>92</v>
      </c>
      <c r="C61" s="3">
        <v>2000</v>
      </c>
      <c r="D61" s="3">
        <v>8000</v>
      </c>
      <c r="E61" s="3">
        <v>32</v>
      </c>
      <c r="F61" s="3">
        <v>1</v>
      </c>
      <c r="G61" s="3">
        <v>6</v>
      </c>
      <c r="H61" s="3">
        <v>53</v>
      </c>
    </row>
    <row r="62" spans="1:8" x14ac:dyDescent="0.25">
      <c r="A62" s="2" t="s">
        <v>187</v>
      </c>
      <c r="B62" s="3">
        <v>143</v>
      </c>
      <c r="C62" s="3">
        <v>2300</v>
      </c>
      <c r="D62" s="3">
        <v>6200</v>
      </c>
      <c r="E62" s="3">
        <v>0</v>
      </c>
      <c r="F62" s="3">
        <v>6</v>
      </c>
      <c r="G62" s="3">
        <v>64</v>
      </c>
      <c r="H62" s="3">
        <v>40</v>
      </c>
    </row>
    <row r="63" spans="1:8" x14ac:dyDescent="0.25">
      <c r="A63" s="2" t="s">
        <v>194</v>
      </c>
      <c r="B63" s="3">
        <v>26</v>
      </c>
      <c r="C63" s="3">
        <v>8000</v>
      </c>
      <c r="D63" s="3">
        <v>32000</v>
      </c>
      <c r="E63" s="3">
        <v>128</v>
      </c>
      <c r="F63" s="3">
        <v>24</v>
      </c>
      <c r="G63" s="3">
        <v>32</v>
      </c>
      <c r="H63" s="3">
        <v>382</v>
      </c>
    </row>
    <row r="64" spans="1:8" x14ac:dyDescent="0.25">
      <c r="A64" s="2" t="s">
        <v>254</v>
      </c>
      <c r="B64" s="3">
        <v>26</v>
      </c>
      <c r="C64" s="3">
        <v>8000</v>
      </c>
      <c r="D64" s="3">
        <v>32000</v>
      </c>
      <c r="E64" s="3">
        <v>64</v>
      </c>
      <c r="F64" s="3">
        <v>8</v>
      </c>
      <c r="G64" s="3">
        <v>32</v>
      </c>
      <c r="H64" s="3">
        <v>290</v>
      </c>
    </row>
    <row r="65" spans="1:8" x14ac:dyDescent="0.25">
      <c r="A65" s="2" t="s">
        <v>203</v>
      </c>
      <c r="B65" s="3">
        <v>330</v>
      </c>
      <c r="C65" s="3">
        <v>1000</v>
      </c>
      <c r="D65" s="3">
        <v>3000</v>
      </c>
      <c r="E65" s="3">
        <v>0</v>
      </c>
      <c r="F65" s="3">
        <v>2</v>
      </c>
      <c r="G65" s="3">
        <v>4</v>
      </c>
      <c r="H65" s="3">
        <v>23</v>
      </c>
    </row>
    <row r="66" spans="1:8" x14ac:dyDescent="0.25">
      <c r="A66" s="2" t="s">
        <v>171</v>
      </c>
      <c r="B66" s="3">
        <v>25</v>
      </c>
      <c r="C66" s="3">
        <v>2000</v>
      </c>
      <c r="D66" s="3">
        <v>12000</v>
      </c>
      <c r="E66" s="3">
        <v>8</v>
      </c>
      <c r="F66" s="3">
        <v>1</v>
      </c>
      <c r="G66" s="3">
        <v>4</v>
      </c>
      <c r="H66" s="3">
        <v>59</v>
      </c>
    </row>
    <row r="67" spans="1:8" x14ac:dyDescent="0.25">
      <c r="A67" s="2" t="s">
        <v>171</v>
      </c>
      <c r="B67" s="3">
        <v>25</v>
      </c>
      <c r="C67" s="3">
        <v>2000</v>
      </c>
      <c r="D67" s="3">
        <v>12000</v>
      </c>
      <c r="E67" s="3">
        <v>16</v>
      </c>
      <c r="F67" s="3">
        <v>3</v>
      </c>
      <c r="G67" s="3">
        <v>5</v>
      </c>
      <c r="H67" s="3">
        <v>65</v>
      </c>
    </row>
    <row r="68" spans="1:8" x14ac:dyDescent="0.25">
      <c r="A68" s="2" t="s">
        <v>180</v>
      </c>
      <c r="B68" s="3">
        <v>30</v>
      </c>
      <c r="C68" s="3">
        <v>8000</v>
      </c>
      <c r="D68" s="3">
        <v>64000</v>
      </c>
      <c r="E68" s="3">
        <v>128</v>
      </c>
      <c r="F68" s="3">
        <v>12</v>
      </c>
      <c r="G68" s="3">
        <v>176</v>
      </c>
      <c r="H68" s="3">
        <v>978</v>
      </c>
    </row>
    <row r="69" spans="1:8" x14ac:dyDescent="0.25">
      <c r="A69" s="2" t="s">
        <v>207</v>
      </c>
      <c r="B69" s="3">
        <v>300</v>
      </c>
      <c r="C69" s="3">
        <v>768</v>
      </c>
      <c r="D69" s="3">
        <v>4500</v>
      </c>
      <c r="E69" s="3">
        <v>0</v>
      </c>
      <c r="F69" s="3">
        <v>1</v>
      </c>
      <c r="G69" s="3">
        <v>24</v>
      </c>
      <c r="H69" s="3">
        <v>27</v>
      </c>
    </row>
    <row r="70" spans="1:8" x14ac:dyDescent="0.25">
      <c r="A70" s="2" t="s">
        <v>254</v>
      </c>
      <c r="B70" s="3">
        <v>29</v>
      </c>
      <c r="C70" s="3">
        <v>8000</v>
      </c>
      <c r="D70" s="3">
        <v>32000</v>
      </c>
      <c r="E70" s="3">
        <v>32</v>
      </c>
      <c r="F70" s="3">
        <v>8</v>
      </c>
      <c r="G70" s="3">
        <v>32</v>
      </c>
      <c r="H70" s="3">
        <v>253</v>
      </c>
    </row>
    <row r="71" spans="1:8" x14ac:dyDescent="0.25">
      <c r="A71" s="2" t="s">
        <v>210</v>
      </c>
      <c r="B71" s="3">
        <v>56</v>
      </c>
      <c r="C71" s="3">
        <v>5240</v>
      </c>
      <c r="D71" s="3">
        <v>20970</v>
      </c>
      <c r="E71" s="3">
        <v>30</v>
      </c>
      <c r="F71" s="3">
        <v>12</v>
      </c>
      <c r="G71" s="3">
        <v>24</v>
      </c>
      <c r="H71" s="3">
        <v>138</v>
      </c>
    </row>
    <row r="72" spans="1:8" x14ac:dyDescent="0.25">
      <c r="A72" s="2" t="s">
        <v>301</v>
      </c>
      <c r="B72" s="3">
        <v>250</v>
      </c>
      <c r="C72" s="3">
        <v>512</v>
      </c>
      <c r="D72" s="3">
        <v>4000</v>
      </c>
      <c r="E72" s="3">
        <v>0</v>
      </c>
      <c r="F72" s="3">
        <v>1</v>
      </c>
      <c r="G72" s="3">
        <v>7</v>
      </c>
      <c r="H72" s="3">
        <v>24</v>
      </c>
    </row>
    <row r="73" spans="1:8" x14ac:dyDescent="0.25">
      <c r="A73" s="2" t="s">
        <v>163</v>
      </c>
      <c r="B73" s="3">
        <v>72</v>
      </c>
      <c r="C73" s="3">
        <v>2000</v>
      </c>
      <c r="D73" s="3">
        <v>8000</v>
      </c>
      <c r="E73" s="3">
        <v>16</v>
      </c>
      <c r="F73" s="3">
        <v>6</v>
      </c>
      <c r="G73" s="3">
        <v>8</v>
      </c>
      <c r="H73" s="3">
        <v>48</v>
      </c>
    </row>
    <row r="74" spans="1:8" x14ac:dyDescent="0.25">
      <c r="A74" s="2" t="s">
        <v>183</v>
      </c>
      <c r="B74" s="3">
        <v>50</v>
      </c>
      <c r="C74" s="3">
        <v>8000</v>
      </c>
      <c r="D74" s="3">
        <v>16000</v>
      </c>
      <c r="E74" s="3">
        <v>48</v>
      </c>
      <c r="F74" s="3">
        <v>1</v>
      </c>
      <c r="G74" s="3">
        <v>10</v>
      </c>
      <c r="H74" s="3">
        <v>128</v>
      </c>
    </row>
    <row r="75" spans="1:8" x14ac:dyDescent="0.25">
      <c r="A75" s="2" t="s">
        <v>171</v>
      </c>
      <c r="B75" s="3">
        <v>900</v>
      </c>
      <c r="C75" s="3">
        <v>1000</v>
      </c>
      <c r="D75" s="3">
        <v>4000</v>
      </c>
      <c r="E75" s="3">
        <v>4</v>
      </c>
      <c r="F75" s="3">
        <v>1</v>
      </c>
      <c r="G75" s="3">
        <v>2</v>
      </c>
      <c r="H75" s="3">
        <v>26</v>
      </c>
    </row>
    <row r="76" spans="1:8" x14ac:dyDescent="0.25">
      <c r="A76" s="2" t="s">
        <v>305</v>
      </c>
      <c r="B76" s="3">
        <v>75</v>
      </c>
      <c r="C76" s="3">
        <v>2000</v>
      </c>
      <c r="D76" s="3">
        <v>16000</v>
      </c>
      <c r="E76" s="3">
        <v>64</v>
      </c>
      <c r="F76" s="3">
        <v>1</v>
      </c>
      <c r="G76" s="3">
        <v>38</v>
      </c>
      <c r="H76" s="3">
        <v>113</v>
      </c>
    </row>
    <row r="77" spans="1:8" x14ac:dyDescent="0.25">
      <c r="A77" s="2" t="s">
        <v>183</v>
      </c>
      <c r="B77" s="3">
        <v>50</v>
      </c>
      <c r="C77" s="3">
        <v>2000</v>
      </c>
      <c r="D77" s="3">
        <v>16000</v>
      </c>
      <c r="E77" s="3">
        <v>24</v>
      </c>
      <c r="F77" s="3">
        <v>1</v>
      </c>
      <c r="G77" s="3">
        <v>6</v>
      </c>
      <c r="H77" s="3">
        <v>82</v>
      </c>
    </row>
    <row r="78" spans="1:8" x14ac:dyDescent="0.25">
      <c r="A78" s="2" t="s">
        <v>180</v>
      </c>
      <c r="B78" s="3">
        <v>116</v>
      </c>
      <c r="C78" s="3">
        <v>2000</v>
      </c>
      <c r="D78" s="3">
        <v>8000</v>
      </c>
      <c r="E78" s="3">
        <v>32</v>
      </c>
      <c r="F78" s="3">
        <v>5</v>
      </c>
      <c r="G78" s="3">
        <v>28</v>
      </c>
      <c r="H78" s="3">
        <v>56</v>
      </c>
    </row>
    <row r="79" spans="1:8" x14ac:dyDescent="0.25">
      <c r="A79" s="2" t="s">
        <v>212</v>
      </c>
      <c r="B79" s="3">
        <v>100</v>
      </c>
      <c r="C79" s="3">
        <v>1000</v>
      </c>
      <c r="D79" s="3">
        <v>8000</v>
      </c>
      <c r="E79" s="3">
        <v>24</v>
      </c>
      <c r="F79" s="3">
        <v>3</v>
      </c>
      <c r="G79" s="3">
        <v>6</v>
      </c>
      <c r="H79" s="3">
        <v>46</v>
      </c>
    </row>
    <row r="80" spans="1:8" x14ac:dyDescent="0.25">
      <c r="A80" s="2" t="s">
        <v>171</v>
      </c>
      <c r="B80" s="3">
        <v>26</v>
      </c>
      <c r="C80" s="3">
        <v>16000</v>
      </c>
      <c r="D80" s="3">
        <v>32000</v>
      </c>
      <c r="E80" s="3">
        <v>64</v>
      </c>
      <c r="F80" s="3">
        <v>16</v>
      </c>
      <c r="G80" s="3">
        <v>24</v>
      </c>
      <c r="H80" s="3">
        <v>361</v>
      </c>
    </row>
    <row r="81" spans="1:8" x14ac:dyDescent="0.25">
      <c r="A81" s="2" t="s">
        <v>171</v>
      </c>
      <c r="B81" s="3">
        <v>1100</v>
      </c>
      <c r="C81" s="3">
        <v>512</v>
      </c>
      <c r="D81" s="3">
        <v>1500</v>
      </c>
      <c r="E81" s="3">
        <v>0</v>
      </c>
      <c r="F81" s="3">
        <v>1</v>
      </c>
      <c r="G81" s="3">
        <v>1</v>
      </c>
      <c r="H81" s="3">
        <v>18</v>
      </c>
    </row>
    <row r="82" spans="1:8" x14ac:dyDescent="0.25">
      <c r="A82" s="2" t="s">
        <v>171</v>
      </c>
      <c r="B82" s="3">
        <v>480</v>
      </c>
      <c r="C82" s="3">
        <v>96</v>
      </c>
      <c r="D82" s="3">
        <v>512</v>
      </c>
      <c r="E82" s="3">
        <v>0</v>
      </c>
      <c r="F82" s="3">
        <v>1</v>
      </c>
      <c r="G82" s="3">
        <v>1</v>
      </c>
      <c r="H82" s="3">
        <v>15</v>
      </c>
    </row>
    <row r="83" spans="1:8" x14ac:dyDescent="0.25">
      <c r="A83" s="2" t="s">
        <v>210</v>
      </c>
      <c r="B83" s="3">
        <v>50</v>
      </c>
      <c r="C83" s="3">
        <v>500</v>
      </c>
      <c r="D83" s="3">
        <v>2000</v>
      </c>
      <c r="E83" s="3">
        <v>8</v>
      </c>
      <c r="F83" s="3">
        <v>1</v>
      </c>
      <c r="G83" s="3">
        <v>4</v>
      </c>
      <c r="H83" s="3">
        <v>23</v>
      </c>
    </row>
    <row r="84" spans="1:8" x14ac:dyDescent="0.25">
      <c r="A84" s="2" t="s">
        <v>243</v>
      </c>
      <c r="B84" s="3">
        <v>800</v>
      </c>
      <c r="C84" s="3">
        <v>256</v>
      </c>
      <c r="D84" s="3">
        <v>8000</v>
      </c>
      <c r="E84" s="3">
        <v>0</v>
      </c>
      <c r="F84" s="3">
        <v>1</v>
      </c>
      <c r="G84" s="3">
        <v>4</v>
      </c>
      <c r="H84" s="3">
        <v>34</v>
      </c>
    </row>
    <row r="85" spans="1:8" x14ac:dyDescent="0.25">
      <c r="A85" s="2" t="s">
        <v>171</v>
      </c>
      <c r="B85" s="3">
        <v>1500</v>
      </c>
      <c r="C85" s="3">
        <v>768</v>
      </c>
      <c r="D85" s="3">
        <v>2000</v>
      </c>
      <c r="E85" s="3">
        <v>0</v>
      </c>
      <c r="F85" s="3">
        <v>0</v>
      </c>
      <c r="G85" s="3">
        <v>0</v>
      </c>
      <c r="H85" s="3">
        <v>20</v>
      </c>
    </row>
    <row r="86" spans="1:8" x14ac:dyDescent="0.25">
      <c r="A86" s="2" t="s">
        <v>157</v>
      </c>
      <c r="B86" s="3">
        <v>160</v>
      </c>
      <c r="C86" s="3">
        <v>1000</v>
      </c>
      <c r="D86" s="3">
        <v>4000</v>
      </c>
      <c r="E86" s="3">
        <v>8</v>
      </c>
      <c r="F86" s="3">
        <v>1</v>
      </c>
      <c r="G86" s="3">
        <v>14</v>
      </c>
      <c r="H86" s="3">
        <v>29</v>
      </c>
    </row>
    <row r="87" spans="1:8" x14ac:dyDescent="0.25">
      <c r="A87" s="2" t="s">
        <v>157</v>
      </c>
      <c r="B87" s="3">
        <v>160</v>
      </c>
      <c r="C87" s="3">
        <v>512</v>
      </c>
      <c r="D87" s="3">
        <v>2000</v>
      </c>
      <c r="E87" s="3">
        <v>2</v>
      </c>
      <c r="F87" s="3">
        <v>3</v>
      </c>
      <c r="G87" s="3">
        <v>8</v>
      </c>
      <c r="H87" s="3">
        <v>20</v>
      </c>
    </row>
    <row r="88" spans="1:8" x14ac:dyDescent="0.25">
      <c r="A88" s="2" t="s">
        <v>171</v>
      </c>
      <c r="B88" s="3">
        <v>400</v>
      </c>
      <c r="C88" s="3">
        <v>4000</v>
      </c>
      <c r="D88" s="3">
        <v>8000</v>
      </c>
      <c r="E88" s="3">
        <v>0</v>
      </c>
      <c r="F88" s="3">
        <v>1</v>
      </c>
      <c r="G88" s="3">
        <v>1</v>
      </c>
      <c r="H88" s="3">
        <v>45</v>
      </c>
    </row>
    <row r="89" spans="1:8" x14ac:dyDescent="0.25">
      <c r="A89" s="2" t="s">
        <v>227</v>
      </c>
      <c r="B89" s="3">
        <v>350</v>
      </c>
      <c r="C89" s="3">
        <v>64</v>
      </c>
      <c r="D89" s="3">
        <v>64</v>
      </c>
      <c r="E89" s="3">
        <v>0</v>
      </c>
      <c r="F89" s="3">
        <v>1</v>
      </c>
      <c r="G89" s="3">
        <v>4</v>
      </c>
      <c r="H89" s="3">
        <v>15</v>
      </c>
    </row>
    <row r="90" spans="1:8" x14ac:dyDescent="0.25">
      <c r="A90" s="2" t="s">
        <v>203</v>
      </c>
      <c r="B90" s="3">
        <v>330</v>
      </c>
      <c r="C90" s="3">
        <v>1000</v>
      </c>
      <c r="D90" s="3">
        <v>2000</v>
      </c>
      <c r="E90" s="3">
        <v>0</v>
      </c>
      <c r="F90" s="3">
        <v>1</v>
      </c>
      <c r="G90" s="3">
        <v>2</v>
      </c>
      <c r="H90" s="3">
        <v>20</v>
      </c>
    </row>
    <row r="91" spans="1:8" x14ac:dyDescent="0.25">
      <c r="A91" s="2" t="s">
        <v>171</v>
      </c>
      <c r="B91" s="3">
        <v>900</v>
      </c>
      <c r="C91" s="3">
        <v>1000</v>
      </c>
      <c r="D91" s="3">
        <v>1000</v>
      </c>
      <c r="E91" s="3">
        <v>0</v>
      </c>
      <c r="F91" s="3">
        <v>1</v>
      </c>
      <c r="G91" s="3">
        <v>2</v>
      </c>
      <c r="H91" s="3">
        <v>18</v>
      </c>
    </row>
    <row r="92" spans="1:8" x14ac:dyDescent="0.25">
      <c r="A92" s="2" t="s">
        <v>315</v>
      </c>
      <c r="B92" s="3">
        <v>200</v>
      </c>
      <c r="C92" s="3">
        <v>2000</v>
      </c>
      <c r="D92" s="3">
        <v>8000</v>
      </c>
      <c r="E92" s="3">
        <v>64</v>
      </c>
      <c r="F92" s="3">
        <v>1</v>
      </c>
      <c r="G92" s="3">
        <v>5</v>
      </c>
      <c r="H92" s="3">
        <v>67</v>
      </c>
    </row>
    <row r="93" spans="1:8" x14ac:dyDescent="0.25">
      <c r="A93" s="2" t="s">
        <v>171</v>
      </c>
      <c r="B93" s="3">
        <v>17</v>
      </c>
      <c r="C93" s="3">
        <v>4000</v>
      </c>
      <c r="D93" s="3">
        <v>16000</v>
      </c>
      <c r="E93" s="3">
        <v>32</v>
      </c>
      <c r="F93" s="3">
        <v>6</v>
      </c>
      <c r="G93" s="3">
        <v>12</v>
      </c>
      <c r="H93" s="3">
        <v>116</v>
      </c>
    </row>
    <row r="94" spans="1:8" x14ac:dyDescent="0.25">
      <c r="A94" s="2" t="s">
        <v>171</v>
      </c>
      <c r="B94" s="3">
        <v>57</v>
      </c>
      <c r="C94" s="3">
        <v>4000</v>
      </c>
      <c r="D94" s="3">
        <v>16000</v>
      </c>
      <c r="E94" s="3">
        <v>1</v>
      </c>
      <c r="F94" s="3">
        <v>6</v>
      </c>
      <c r="G94" s="3">
        <v>12</v>
      </c>
      <c r="H94" s="3">
        <v>82</v>
      </c>
    </row>
    <row r="95" spans="1:8" x14ac:dyDescent="0.25">
      <c r="A95" s="2" t="s">
        <v>180</v>
      </c>
      <c r="B95" s="3">
        <v>180</v>
      </c>
      <c r="C95" s="3">
        <v>512</v>
      </c>
      <c r="D95" s="3">
        <v>4000</v>
      </c>
      <c r="E95" s="3">
        <v>0</v>
      </c>
      <c r="F95" s="3">
        <v>1</v>
      </c>
      <c r="G95" s="3">
        <v>3</v>
      </c>
      <c r="H95" s="3">
        <v>24</v>
      </c>
    </row>
    <row r="96" spans="1:8" x14ac:dyDescent="0.25">
      <c r="A96" s="2" t="s">
        <v>223</v>
      </c>
      <c r="B96" s="3">
        <v>320</v>
      </c>
      <c r="C96" s="3">
        <v>256</v>
      </c>
      <c r="D96" s="3">
        <v>3000</v>
      </c>
      <c r="E96" s="3">
        <v>4</v>
      </c>
      <c r="F96" s="3">
        <v>1</v>
      </c>
      <c r="G96" s="3">
        <v>3</v>
      </c>
      <c r="H96" s="3">
        <v>22</v>
      </c>
    </row>
    <row r="97" spans="1:8" x14ac:dyDescent="0.25">
      <c r="A97" s="2" t="s">
        <v>194</v>
      </c>
      <c r="B97" s="3">
        <v>52</v>
      </c>
      <c r="C97" s="3">
        <v>4000</v>
      </c>
      <c r="D97" s="3">
        <v>16000</v>
      </c>
      <c r="E97" s="3">
        <v>32</v>
      </c>
      <c r="F97" s="3">
        <v>4</v>
      </c>
      <c r="G97" s="3">
        <v>12</v>
      </c>
      <c r="H97" s="3">
        <v>99</v>
      </c>
    </row>
    <row r="98" spans="1:8" x14ac:dyDescent="0.25">
      <c r="A98" s="2" t="s">
        <v>210</v>
      </c>
      <c r="B98" s="3">
        <v>25</v>
      </c>
      <c r="C98" s="3">
        <v>1310</v>
      </c>
      <c r="D98" s="3">
        <v>2620</v>
      </c>
      <c r="E98" s="3">
        <v>131</v>
      </c>
      <c r="F98" s="3">
        <v>12</v>
      </c>
      <c r="G98" s="3">
        <v>24</v>
      </c>
      <c r="H98" s="3">
        <v>102</v>
      </c>
    </row>
    <row r="99" spans="1:8" x14ac:dyDescent="0.25">
      <c r="A99" s="2" t="s">
        <v>171</v>
      </c>
      <c r="B99" s="3">
        <v>115</v>
      </c>
      <c r="C99" s="3">
        <v>512</v>
      </c>
      <c r="D99" s="3">
        <v>6000</v>
      </c>
      <c r="E99" s="3">
        <v>16</v>
      </c>
      <c r="F99" s="3">
        <v>1</v>
      </c>
      <c r="G99" s="3">
        <v>6</v>
      </c>
      <c r="H99" s="3">
        <v>35</v>
      </c>
    </row>
    <row r="100" spans="1:8" x14ac:dyDescent="0.25">
      <c r="A100" s="2" t="s">
        <v>171</v>
      </c>
      <c r="B100" s="3">
        <v>57</v>
      </c>
      <c r="C100" s="3">
        <v>4000</v>
      </c>
      <c r="D100" s="3">
        <v>24000</v>
      </c>
      <c r="E100" s="3">
        <v>64</v>
      </c>
      <c r="F100" s="3">
        <v>12</v>
      </c>
      <c r="G100" s="3">
        <v>16</v>
      </c>
      <c r="H100" s="3">
        <v>171</v>
      </c>
    </row>
    <row r="101" spans="1:8" x14ac:dyDescent="0.25">
      <c r="A101" s="2" t="s">
        <v>163</v>
      </c>
      <c r="B101" s="3">
        <v>72</v>
      </c>
      <c r="C101" s="3">
        <v>4000</v>
      </c>
      <c r="D101" s="3">
        <v>16000</v>
      </c>
      <c r="E101" s="3">
        <v>64</v>
      </c>
      <c r="F101" s="3">
        <v>8</v>
      </c>
      <c r="G101" s="3">
        <v>16</v>
      </c>
      <c r="H101" s="3">
        <v>120</v>
      </c>
    </row>
    <row r="102" spans="1:8" x14ac:dyDescent="0.25">
      <c r="A102" s="2" t="s">
        <v>187</v>
      </c>
      <c r="B102" s="3">
        <v>110</v>
      </c>
      <c r="C102" s="3">
        <v>3100</v>
      </c>
      <c r="D102" s="3">
        <v>6200</v>
      </c>
      <c r="E102" s="3">
        <v>0</v>
      </c>
      <c r="F102" s="3">
        <v>6</v>
      </c>
      <c r="G102" s="3">
        <v>64</v>
      </c>
      <c r="H102" s="3">
        <v>45</v>
      </c>
    </row>
    <row r="103" spans="1:8" x14ac:dyDescent="0.25">
      <c r="A103" s="2" t="s">
        <v>247</v>
      </c>
      <c r="B103" s="3">
        <v>84</v>
      </c>
      <c r="C103" s="3">
        <v>1000</v>
      </c>
      <c r="D103" s="3">
        <v>2000</v>
      </c>
      <c r="E103" s="3">
        <v>0</v>
      </c>
      <c r="F103" s="3">
        <v>1</v>
      </c>
      <c r="G103" s="3">
        <v>6</v>
      </c>
      <c r="H103" s="3">
        <v>21</v>
      </c>
    </row>
    <row r="104" spans="1:8" x14ac:dyDescent="0.25">
      <c r="A104" s="2" t="s">
        <v>240</v>
      </c>
      <c r="B104" s="3">
        <v>810</v>
      </c>
      <c r="C104" s="3">
        <v>1000</v>
      </c>
      <c r="D104" s="3">
        <v>5000</v>
      </c>
      <c r="E104" s="3">
        <v>0</v>
      </c>
      <c r="F104" s="3">
        <v>1</v>
      </c>
      <c r="G104" s="3">
        <v>1</v>
      </c>
      <c r="H104" s="3">
        <v>28</v>
      </c>
    </row>
    <row r="105" spans="1:8" x14ac:dyDescent="0.25">
      <c r="A105" s="2" t="s">
        <v>212</v>
      </c>
      <c r="B105" s="3">
        <v>50</v>
      </c>
      <c r="C105" s="3">
        <v>2000</v>
      </c>
      <c r="D105" s="3">
        <v>16000</v>
      </c>
      <c r="E105" s="3">
        <v>24</v>
      </c>
      <c r="F105" s="3">
        <v>6</v>
      </c>
      <c r="G105" s="3">
        <v>16</v>
      </c>
      <c r="H105" s="3">
        <v>88</v>
      </c>
    </row>
    <row r="106" spans="1:8" x14ac:dyDescent="0.25">
      <c r="A106" s="2" t="s">
        <v>180</v>
      </c>
      <c r="B106" s="3">
        <v>180</v>
      </c>
      <c r="C106" s="3">
        <v>262</v>
      </c>
      <c r="D106" s="3">
        <v>4000</v>
      </c>
      <c r="E106" s="3">
        <v>0</v>
      </c>
      <c r="F106" s="3">
        <v>1</v>
      </c>
      <c r="G106" s="3">
        <v>3</v>
      </c>
      <c r="H106" s="3">
        <v>24</v>
      </c>
    </row>
    <row r="107" spans="1:8" x14ac:dyDescent="0.25">
      <c r="A107" s="2" t="s">
        <v>207</v>
      </c>
      <c r="B107" s="3">
        <v>300</v>
      </c>
      <c r="C107" s="3">
        <v>192</v>
      </c>
      <c r="D107" s="3">
        <v>768</v>
      </c>
      <c r="E107" s="3">
        <v>6</v>
      </c>
      <c r="F107" s="3">
        <v>6</v>
      </c>
      <c r="G107" s="3">
        <v>24</v>
      </c>
      <c r="H107" s="3">
        <v>18</v>
      </c>
    </row>
    <row r="108" spans="1:8" x14ac:dyDescent="0.25">
      <c r="A108" s="2" t="s">
        <v>194</v>
      </c>
      <c r="B108" s="3">
        <v>105</v>
      </c>
      <c r="C108" s="3">
        <v>2000</v>
      </c>
      <c r="D108" s="3">
        <v>4000</v>
      </c>
      <c r="E108" s="3">
        <v>8</v>
      </c>
      <c r="F108" s="3">
        <v>3</v>
      </c>
      <c r="G108" s="3">
        <v>8</v>
      </c>
      <c r="H108" s="3">
        <v>31</v>
      </c>
    </row>
    <row r="109" spans="1:8" x14ac:dyDescent="0.25">
      <c r="A109" s="2" t="s">
        <v>207</v>
      </c>
      <c r="B109" s="3">
        <v>300</v>
      </c>
      <c r="C109" s="3">
        <v>384</v>
      </c>
      <c r="D109" s="3">
        <v>12000</v>
      </c>
      <c r="E109" s="3">
        <v>6</v>
      </c>
      <c r="F109" s="3">
        <v>1</v>
      </c>
      <c r="G109" s="3">
        <v>24</v>
      </c>
      <c r="H109" s="3">
        <v>50</v>
      </c>
    </row>
    <row r="110" spans="1:8" x14ac:dyDescent="0.25">
      <c r="A110" s="2" t="s">
        <v>163</v>
      </c>
      <c r="B110" s="3">
        <v>48</v>
      </c>
      <c r="C110" s="3">
        <v>4000</v>
      </c>
      <c r="D110" s="3">
        <v>24000</v>
      </c>
      <c r="E110" s="3">
        <v>32</v>
      </c>
      <c r="F110" s="3">
        <v>8</v>
      </c>
      <c r="G110" s="3">
        <v>24</v>
      </c>
      <c r="H110" s="3">
        <v>151</v>
      </c>
    </row>
    <row r="111" spans="1:8" x14ac:dyDescent="0.25">
      <c r="A111" s="2" t="s">
        <v>247</v>
      </c>
      <c r="B111" s="3">
        <v>56</v>
      </c>
      <c r="C111" s="3">
        <v>4000</v>
      </c>
      <c r="D111" s="3">
        <v>16000</v>
      </c>
      <c r="E111" s="3">
        <v>0</v>
      </c>
      <c r="F111" s="3">
        <v>1</v>
      </c>
      <c r="G111" s="3">
        <v>8</v>
      </c>
      <c r="H111" s="3">
        <v>78</v>
      </c>
    </row>
    <row r="112" spans="1:8" x14ac:dyDescent="0.25">
      <c r="A112" s="2" t="s">
        <v>315</v>
      </c>
      <c r="B112" s="3">
        <v>200</v>
      </c>
      <c r="C112" s="3">
        <v>1000</v>
      </c>
      <c r="D112" s="3">
        <v>2000</v>
      </c>
      <c r="E112" s="3">
        <v>0</v>
      </c>
      <c r="F112" s="3">
        <v>1</v>
      </c>
      <c r="G112" s="3">
        <v>2</v>
      </c>
      <c r="H112" s="3">
        <v>21</v>
      </c>
    </row>
    <row r="113" spans="1:8" x14ac:dyDescent="0.25">
      <c r="A113" s="2" t="s">
        <v>171</v>
      </c>
      <c r="B113" s="3">
        <v>1100</v>
      </c>
      <c r="C113" s="3">
        <v>768</v>
      </c>
      <c r="D113" s="3">
        <v>2000</v>
      </c>
      <c r="E113" s="3">
        <v>0</v>
      </c>
      <c r="F113" s="3">
        <v>1</v>
      </c>
      <c r="G113" s="3">
        <v>1</v>
      </c>
      <c r="H113" s="3">
        <v>20</v>
      </c>
    </row>
    <row r="114" spans="1:8" x14ac:dyDescent="0.25">
      <c r="A114" s="2" t="s">
        <v>247</v>
      </c>
      <c r="B114" s="3">
        <v>56</v>
      </c>
      <c r="C114" s="3">
        <v>1000</v>
      </c>
      <c r="D114" s="3">
        <v>4000</v>
      </c>
      <c r="E114" s="3">
        <v>0</v>
      </c>
      <c r="F114" s="3">
        <v>1</v>
      </c>
      <c r="G114" s="3">
        <v>6</v>
      </c>
      <c r="H114" s="3">
        <v>26</v>
      </c>
    </row>
    <row r="115" spans="1:8" x14ac:dyDescent="0.25">
      <c r="A115" s="2" t="s">
        <v>171</v>
      </c>
      <c r="B115" s="3">
        <v>800</v>
      </c>
      <c r="C115" s="3">
        <v>768</v>
      </c>
      <c r="D115" s="3">
        <v>2000</v>
      </c>
      <c r="E115" s="3">
        <v>0</v>
      </c>
      <c r="F115" s="3">
        <v>0</v>
      </c>
      <c r="G115" s="3">
        <v>0</v>
      </c>
      <c r="H115" s="3">
        <v>20</v>
      </c>
    </row>
    <row r="116" spans="1:8" x14ac:dyDescent="0.25">
      <c r="A116" s="2" t="s">
        <v>247</v>
      </c>
      <c r="B116" s="3">
        <v>56</v>
      </c>
      <c r="C116" s="3">
        <v>2000</v>
      </c>
      <c r="D116" s="3">
        <v>8000</v>
      </c>
      <c r="E116" s="3">
        <v>0</v>
      </c>
      <c r="F116" s="3">
        <v>1</v>
      </c>
      <c r="G116" s="3">
        <v>8</v>
      </c>
      <c r="H116" s="3">
        <v>41</v>
      </c>
    </row>
    <row r="117" spans="1:8" x14ac:dyDescent="0.25">
      <c r="A117" s="2" t="s">
        <v>171</v>
      </c>
      <c r="B117" s="3">
        <v>203</v>
      </c>
      <c r="C117" s="3">
        <v>1000</v>
      </c>
      <c r="D117" s="3">
        <v>2000</v>
      </c>
      <c r="E117" s="3">
        <v>0</v>
      </c>
      <c r="F117" s="3">
        <v>1</v>
      </c>
      <c r="G117" s="3">
        <v>5</v>
      </c>
      <c r="H117" s="3">
        <v>21</v>
      </c>
    </row>
    <row r="118" spans="1:8" x14ac:dyDescent="0.25">
      <c r="A118" s="2" t="s">
        <v>262</v>
      </c>
      <c r="B118" s="3">
        <v>200</v>
      </c>
      <c r="C118" s="3">
        <v>1000</v>
      </c>
      <c r="D118" s="3">
        <v>8000</v>
      </c>
      <c r="E118" s="3">
        <v>0</v>
      </c>
      <c r="F118" s="3">
        <v>1</v>
      </c>
      <c r="G118" s="3">
        <v>2</v>
      </c>
      <c r="H118" s="3">
        <v>36</v>
      </c>
    </row>
    <row r="119" spans="1:8" x14ac:dyDescent="0.25">
      <c r="A119" s="2" t="s">
        <v>171</v>
      </c>
      <c r="B119" s="3">
        <v>400</v>
      </c>
      <c r="C119" s="3">
        <v>2000</v>
      </c>
      <c r="D119" s="3">
        <v>4000</v>
      </c>
      <c r="E119" s="3">
        <v>0</v>
      </c>
      <c r="F119" s="3">
        <v>1</v>
      </c>
      <c r="G119" s="3">
        <v>1</v>
      </c>
      <c r="H119" s="3">
        <v>28</v>
      </c>
    </row>
    <row r="120" spans="1:8" x14ac:dyDescent="0.25">
      <c r="A120" s="2" t="s">
        <v>194</v>
      </c>
      <c r="B120" s="3">
        <v>26</v>
      </c>
      <c r="C120" s="3">
        <v>8000</v>
      </c>
      <c r="D120" s="3">
        <v>32000</v>
      </c>
      <c r="E120" s="3">
        <v>64</v>
      </c>
      <c r="F120" s="3">
        <v>12</v>
      </c>
      <c r="G120" s="3">
        <v>16</v>
      </c>
      <c r="H120" s="3">
        <v>275</v>
      </c>
    </row>
    <row r="121" spans="1:8" x14ac:dyDescent="0.25">
      <c r="A121" s="2" t="s">
        <v>262</v>
      </c>
      <c r="B121" s="3">
        <v>110</v>
      </c>
      <c r="C121" s="3">
        <v>1000</v>
      </c>
      <c r="D121" s="3">
        <v>4000</v>
      </c>
      <c r="E121" s="3">
        <v>16</v>
      </c>
      <c r="F121" s="3">
        <v>1</v>
      </c>
      <c r="G121" s="3">
        <v>2</v>
      </c>
      <c r="H121" s="3">
        <v>30</v>
      </c>
    </row>
    <row r="122" spans="1:8" x14ac:dyDescent="0.25">
      <c r="A122" s="2" t="s">
        <v>212</v>
      </c>
      <c r="B122" s="3">
        <v>100</v>
      </c>
      <c r="C122" s="3">
        <v>1000</v>
      </c>
      <c r="D122" s="3">
        <v>8000</v>
      </c>
      <c r="E122" s="3">
        <v>24</v>
      </c>
      <c r="F122" s="3">
        <v>2</v>
      </c>
      <c r="G122" s="3">
        <v>6</v>
      </c>
      <c r="H122" s="3">
        <v>46</v>
      </c>
    </row>
    <row r="123" spans="1:8" x14ac:dyDescent="0.25">
      <c r="A123" s="2" t="s">
        <v>243</v>
      </c>
      <c r="B123" s="3">
        <v>800</v>
      </c>
      <c r="C123" s="3">
        <v>256</v>
      </c>
      <c r="D123" s="3">
        <v>8000</v>
      </c>
      <c r="E123" s="3">
        <v>0</v>
      </c>
      <c r="F123" s="3">
        <v>1</v>
      </c>
      <c r="G123" s="3">
        <v>4</v>
      </c>
      <c r="H123" s="3">
        <v>34</v>
      </c>
    </row>
    <row r="124" spans="1:8" x14ac:dyDescent="0.25">
      <c r="A124" s="2" t="s">
        <v>223</v>
      </c>
      <c r="B124" s="3">
        <v>320</v>
      </c>
      <c r="C124" s="3">
        <v>512</v>
      </c>
      <c r="D124" s="3">
        <v>2000</v>
      </c>
      <c r="E124" s="3">
        <v>4</v>
      </c>
      <c r="F124" s="3">
        <v>1</v>
      </c>
      <c r="G124" s="3">
        <v>3</v>
      </c>
      <c r="H124" s="3">
        <v>21</v>
      </c>
    </row>
    <row r="125" spans="1:8" x14ac:dyDescent="0.25">
      <c r="A125" s="2" t="s">
        <v>203</v>
      </c>
      <c r="B125" s="3">
        <v>140</v>
      </c>
      <c r="C125" s="3">
        <v>2000</v>
      </c>
      <c r="D125" s="3">
        <v>4000</v>
      </c>
      <c r="E125" s="3">
        <v>0</v>
      </c>
      <c r="F125" s="3">
        <v>3</v>
      </c>
      <c r="G125" s="3">
        <v>6</v>
      </c>
      <c r="H125" s="3">
        <v>28</v>
      </c>
    </row>
    <row r="126" spans="1:8" x14ac:dyDescent="0.25">
      <c r="A126" s="2" t="s">
        <v>254</v>
      </c>
      <c r="B126" s="3">
        <v>29</v>
      </c>
      <c r="C126" s="3">
        <v>8000</v>
      </c>
      <c r="D126" s="3">
        <v>32000</v>
      </c>
      <c r="E126" s="3">
        <v>32</v>
      </c>
      <c r="F126" s="3">
        <v>8</v>
      </c>
      <c r="G126" s="3">
        <v>32</v>
      </c>
      <c r="H126" s="3">
        <v>253</v>
      </c>
    </row>
    <row r="127" spans="1:8" x14ac:dyDescent="0.25">
      <c r="A127" s="2" t="s">
        <v>171</v>
      </c>
      <c r="B127" s="3">
        <v>225</v>
      </c>
      <c r="C127" s="3">
        <v>1000</v>
      </c>
      <c r="D127" s="3">
        <v>4000</v>
      </c>
      <c r="E127" s="3">
        <v>2</v>
      </c>
      <c r="F127" s="3">
        <v>3</v>
      </c>
      <c r="G127" s="3">
        <v>6</v>
      </c>
      <c r="H127" s="3">
        <v>26</v>
      </c>
    </row>
    <row r="128" spans="1:8" x14ac:dyDescent="0.25">
      <c r="A128" s="2" t="s">
        <v>187</v>
      </c>
      <c r="B128" s="3">
        <v>143</v>
      </c>
      <c r="C128" s="3">
        <v>1000</v>
      </c>
      <c r="D128" s="3">
        <v>2000</v>
      </c>
      <c r="E128" s="3">
        <v>0</v>
      </c>
      <c r="F128" s="3">
        <v>5</v>
      </c>
      <c r="G128" s="3">
        <v>16</v>
      </c>
      <c r="H128" s="3">
        <v>22</v>
      </c>
    </row>
    <row r="129" spans="1:8" x14ac:dyDescent="0.25">
      <c r="A129" s="2" t="s">
        <v>233</v>
      </c>
      <c r="B129" s="3">
        <v>105</v>
      </c>
      <c r="C129" s="3">
        <v>256</v>
      </c>
      <c r="D129" s="3">
        <v>2000</v>
      </c>
      <c r="E129" s="3">
        <v>0</v>
      </c>
      <c r="F129" s="3">
        <v>3</v>
      </c>
      <c r="G129" s="3">
        <v>10</v>
      </c>
      <c r="H129" s="3">
        <v>20</v>
      </c>
    </row>
    <row r="130" spans="1:8" x14ac:dyDescent="0.25">
      <c r="A130" s="2" t="s">
        <v>223</v>
      </c>
      <c r="B130" s="3">
        <v>320</v>
      </c>
      <c r="C130" s="3">
        <v>512</v>
      </c>
      <c r="D130" s="3">
        <v>5000</v>
      </c>
      <c r="E130" s="3">
        <v>4</v>
      </c>
      <c r="F130" s="3">
        <v>1</v>
      </c>
      <c r="G130" s="3">
        <v>5</v>
      </c>
      <c r="H130" s="3">
        <v>28</v>
      </c>
    </row>
    <row r="131" spans="1:8" x14ac:dyDescent="0.25">
      <c r="A131" s="2" t="s">
        <v>301</v>
      </c>
      <c r="B131" s="3">
        <v>250</v>
      </c>
      <c r="C131" s="3">
        <v>512</v>
      </c>
      <c r="D131" s="3">
        <v>4000</v>
      </c>
      <c r="E131" s="3">
        <v>0</v>
      </c>
      <c r="F131" s="3">
        <v>4</v>
      </c>
      <c r="G131" s="3">
        <v>7</v>
      </c>
      <c r="H131" s="3">
        <v>24</v>
      </c>
    </row>
    <row r="132" spans="1:8" x14ac:dyDescent="0.25">
      <c r="A132" s="2" t="s">
        <v>163</v>
      </c>
      <c r="B132" s="3">
        <v>115</v>
      </c>
      <c r="C132" s="3">
        <v>2000</v>
      </c>
      <c r="D132" s="3">
        <v>4000</v>
      </c>
      <c r="E132" s="3">
        <v>2</v>
      </c>
      <c r="F132" s="3">
        <v>1</v>
      </c>
      <c r="G132" s="3">
        <v>5</v>
      </c>
      <c r="H132" s="3">
        <v>29</v>
      </c>
    </row>
    <row r="133" spans="1:8" x14ac:dyDescent="0.25">
      <c r="A133" s="2" t="s">
        <v>276</v>
      </c>
      <c r="B133" s="3">
        <v>50</v>
      </c>
      <c r="C133" s="3">
        <v>4000</v>
      </c>
      <c r="D133" s="3">
        <v>16000</v>
      </c>
      <c r="E133" s="3">
        <v>65</v>
      </c>
      <c r="F133" s="3">
        <v>1</v>
      </c>
      <c r="G133" s="3">
        <v>8</v>
      </c>
      <c r="H133" s="3">
        <v>117</v>
      </c>
    </row>
    <row r="134" spans="1:8" x14ac:dyDescent="0.25">
      <c r="A134" s="2" t="s">
        <v>183</v>
      </c>
      <c r="B134" s="3">
        <v>50</v>
      </c>
      <c r="C134" s="3">
        <v>2000</v>
      </c>
      <c r="D134" s="3">
        <v>8000</v>
      </c>
      <c r="E134" s="3">
        <v>8</v>
      </c>
      <c r="F134" s="3">
        <v>3</v>
      </c>
      <c r="G134" s="3">
        <v>6</v>
      </c>
      <c r="H134" s="3">
        <v>44</v>
      </c>
    </row>
    <row r="135" spans="1:8" x14ac:dyDescent="0.25">
      <c r="A135" s="2" t="s">
        <v>157</v>
      </c>
      <c r="B135" s="3">
        <v>160</v>
      </c>
      <c r="C135" s="3">
        <v>2000</v>
      </c>
      <c r="D135" s="3">
        <v>8000</v>
      </c>
      <c r="E135" s="3">
        <v>32</v>
      </c>
      <c r="F135" s="3">
        <v>1</v>
      </c>
      <c r="G135" s="3">
        <v>13</v>
      </c>
      <c r="H135" s="3">
        <v>53</v>
      </c>
    </row>
    <row r="136" spans="1:8" x14ac:dyDescent="0.25">
      <c r="A136" s="2" t="s">
        <v>247</v>
      </c>
      <c r="B136" s="3">
        <v>38</v>
      </c>
      <c r="C136" s="3">
        <v>4000</v>
      </c>
      <c r="D136" s="3">
        <v>8000</v>
      </c>
      <c r="E136" s="3">
        <v>32</v>
      </c>
      <c r="F136" s="3">
        <v>16</v>
      </c>
      <c r="G136" s="3">
        <v>32</v>
      </c>
      <c r="H136" s="3">
        <v>80</v>
      </c>
    </row>
    <row r="137" spans="1:8" x14ac:dyDescent="0.25">
      <c r="A137" s="2" t="s">
        <v>247</v>
      </c>
      <c r="B137" s="3">
        <v>38</v>
      </c>
      <c r="C137" s="3">
        <v>4000</v>
      </c>
      <c r="D137" s="3">
        <v>8000</v>
      </c>
      <c r="E137" s="3">
        <v>32</v>
      </c>
      <c r="F137" s="3">
        <v>16</v>
      </c>
      <c r="G137" s="3">
        <v>32</v>
      </c>
      <c r="H137" s="3">
        <v>80</v>
      </c>
    </row>
    <row r="138" spans="1:8" x14ac:dyDescent="0.25">
      <c r="A138" s="2" t="s">
        <v>163</v>
      </c>
      <c r="B138" s="3">
        <v>92</v>
      </c>
      <c r="C138" s="3">
        <v>2000</v>
      </c>
      <c r="D138" s="3">
        <v>8000</v>
      </c>
      <c r="E138" s="3">
        <v>32</v>
      </c>
      <c r="F138" s="3">
        <v>1</v>
      </c>
      <c r="G138" s="3">
        <v>6</v>
      </c>
      <c r="H138" s="3">
        <v>53</v>
      </c>
    </row>
    <row r="139" spans="1:8" x14ac:dyDescent="0.25">
      <c r="A139" s="2" t="s">
        <v>203</v>
      </c>
      <c r="B139" s="3">
        <v>300</v>
      </c>
      <c r="C139" s="3">
        <v>1000</v>
      </c>
      <c r="D139" s="3">
        <v>16000</v>
      </c>
      <c r="E139" s="3">
        <v>8</v>
      </c>
      <c r="F139" s="3">
        <v>2</v>
      </c>
      <c r="G139" s="3">
        <v>112</v>
      </c>
      <c r="H139" s="3">
        <v>73</v>
      </c>
    </row>
    <row r="140" spans="1:8" x14ac:dyDescent="0.25">
      <c r="A140" s="2" t="s">
        <v>233</v>
      </c>
      <c r="B140" s="3">
        <v>75</v>
      </c>
      <c r="C140" s="3">
        <v>3000</v>
      </c>
      <c r="D140" s="3">
        <v>8000</v>
      </c>
      <c r="E140" s="3">
        <v>8</v>
      </c>
      <c r="F140" s="3">
        <v>3</v>
      </c>
      <c r="G140" s="3">
        <v>48</v>
      </c>
      <c r="H140" s="3">
        <v>54</v>
      </c>
    </row>
    <row r="141" spans="1:8" x14ac:dyDescent="0.25">
      <c r="A141" s="2" t="s">
        <v>171</v>
      </c>
      <c r="B141" s="3">
        <v>900</v>
      </c>
      <c r="C141" s="3">
        <v>2000</v>
      </c>
      <c r="D141" s="3">
        <v>4000</v>
      </c>
      <c r="E141" s="3">
        <v>0</v>
      </c>
      <c r="F141" s="3">
        <v>3</v>
      </c>
      <c r="G141" s="3">
        <v>6</v>
      </c>
      <c r="H141" s="3">
        <v>28</v>
      </c>
    </row>
    <row r="142" spans="1:8" x14ac:dyDescent="0.25">
      <c r="A142" s="2" t="s">
        <v>183</v>
      </c>
      <c r="B142" s="3">
        <v>50</v>
      </c>
      <c r="C142" s="3">
        <v>2000</v>
      </c>
      <c r="D142" s="3">
        <v>8000</v>
      </c>
      <c r="E142" s="3">
        <v>8</v>
      </c>
      <c r="F142" s="3">
        <v>1</v>
      </c>
      <c r="G142" s="3">
        <v>6</v>
      </c>
      <c r="H142" s="3">
        <v>44</v>
      </c>
    </row>
    <row r="143" spans="1:8" x14ac:dyDescent="0.25">
      <c r="A143" s="2" t="s">
        <v>247</v>
      </c>
      <c r="B143" s="3">
        <v>38</v>
      </c>
      <c r="C143" s="3">
        <v>8000</v>
      </c>
      <c r="D143" s="3">
        <v>16000</v>
      </c>
      <c r="E143" s="3">
        <v>64</v>
      </c>
      <c r="F143" s="3">
        <v>4</v>
      </c>
      <c r="G143" s="3">
        <v>8</v>
      </c>
      <c r="H143" s="3">
        <v>142</v>
      </c>
    </row>
    <row r="144" spans="1:8" x14ac:dyDescent="0.25">
      <c r="A144" s="2" t="s">
        <v>254</v>
      </c>
      <c r="B144" s="3">
        <v>23</v>
      </c>
      <c r="C144" s="3">
        <v>16000</v>
      </c>
      <c r="D144" s="3">
        <v>64000</v>
      </c>
      <c r="E144" s="3">
        <v>64</v>
      </c>
      <c r="F144" s="3">
        <v>16</v>
      </c>
      <c r="G144" s="3">
        <v>32</v>
      </c>
      <c r="H144" s="3">
        <v>749</v>
      </c>
    </row>
    <row r="145" spans="1:8" x14ac:dyDescent="0.25">
      <c r="A145" s="2" t="s">
        <v>171</v>
      </c>
      <c r="B145" s="3">
        <v>26</v>
      </c>
      <c r="C145" s="3">
        <v>8000</v>
      </c>
      <c r="D145" s="3">
        <v>32000</v>
      </c>
      <c r="E145" s="3">
        <v>0</v>
      </c>
      <c r="F145" s="3">
        <v>8</v>
      </c>
      <c r="G145" s="3">
        <v>24</v>
      </c>
      <c r="H145" s="3">
        <v>220</v>
      </c>
    </row>
    <row r="146" spans="1:8" x14ac:dyDescent="0.25">
      <c r="A146" s="2" t="s">
        <v>171</v>
      </c>
      <c r="B146" s="3">
        <v>26</v>
      </c>
      <c r="C146" s="3">
        <v>16000</v>
      </c>
      <c r="D146" s="3">
        <v>32000</v>
      </c>
      <c r="E146" s="3">
        <v>64</v>
      </c>
      <c r="F146" s="3">
        <v>8</v>
      </c>
      <c r="G146" s="3">
        <v>24</v>
      </c>
      <c r="H146" s="3">
        <v>350</v>
      </c>
    </row>
    <row r="147" spans="1:8" x14ac:dyDescent="0.25">
      <c r="A147" s="2" t="s">
        <v>262</v>
      </c>
      <c r="B147" s="3">
        <v>700</v>
      </c>
      <c r="C147" s="3">
        <v>256</v>
      </c>
      <c r="D147" s="3">
        <v>2000</v>
      </c>
      <c r="E147" s="3">
        <v>0</v>
      </c>
      <c r="F147" s="3">
        <v>1</v>
      </c>
      <c r="G147" s="3">
        <v>1</v>
      </c>
      <c r="H147" s="3">
        <v>19</v>
      </c>
    </row>
    <row r="148" spans="1:8" x14ac:dyDescent="0.25">
      <c r="A148" s="2" t="s">
        <v>203</v>
      </c>
      <c r="B148" s="3">
        <v>140</v>
      </c>
      <c r="C148" s="3">
        <v>2000</v>
      </c>
      <c r="D148" s="3">
        <v>8000</v>
      </c>
      <c r="E148" s="3">
        <v>32</v>
      </c>
      <c r="F148" s="3">
        <v>1</v>
      </c>
      <c r="G148" s="3">
        <v>54</v>
      </c>
      <c r="H148" s="3">
        <v>57</v>
      </c>
    </row>
    <row r="149" spans="1:8" x14ac:dyDescent="0.25">
      <c r="A149" s="2" t="s">
        <v>341</v>
      </c>
      <c r="B149" s="3">
        <v>125</v>
      </c>
      <c r="C149" s="3">
        <v>256</v>
      </c>
      <c r="D149" s="3">
        <v>6000</v>
      </c>
      <c r="E149" s="3">
        <v>256</v>
      </c>
      <c r="F149" s="3">
        <v>16</v>
      </c>
      <c r="G149" s="3">
        <v>128</v>
      </c>
      <c r="H149" s="3">
        <v>199</v>
      </c>
    </row>
    <row r="150" spans="1:8" x14ac:dyDescent="0.25">
      <c r="A150" s="2" t="s">
        <v>194</v>
      </c>
      <c r="B150" s="3">
        <v>240</v>
      </c>
      <c r="C150" s="3">
        <v>512</v>
      </c>
      <c r="D150" s="3">
        <v>1000</v>
      </c>
      <c r="E150" s="3">
        <v>8</v>
      </c>
      <c r="F150" s="3">
        <v>1</v>
      </c>
      <c r="G150" s="3">
        <v>3</v>
      </c>
      <c r="H150" s="3">
        <v>19</v>
      </c>
    </row>
    <row r="151" spans="1:8" x14ac:dyDescent="0.25">
      <c r="A151" s="2" t="s">
        <v>240</v>
      </c>
      <c r="B151" s="3">
        <v>810</v>
      </c>
      <c r="C151" s="3">
        <v>512</v>
      </c>
      <c r="D151" s="3">
        <v>512</v>
      </c>
      <c r="E151" s="3">
        <v>8</v>
      </c>
      <c r="F151" s="3">
        <v>1</v>
      </c>
      <c r="G151" s="3">
        <v>1</v>
      </c>
      <c r="H151" s="3">
        <v>18</v>
      </c>
    </row>
    <row r="152" spans="1:8" x14ac:dyDescent="0.25">
      <c r="A152" s="2" t="s">
        <v>194</v>
      </c>
      <c r="B152" s="3">
        <v>59</v>
      </c>
      <c r="C152" s="3">
        <v>4000</v>
      </c>
      <c r="D152" s="3">
        <v>12000</v>
      </c>
      <c r="E152" s="3">
        <v>32</v>
      </c>
      <c r="F152" s="3">
        <v>6</v>
      </c>
      <c r="G152" s="3">
        <v>12</v>
      </c>
      <c r="H152" s="3">
        <v>81</v>
      </c>
    </row>
    <row r="153" spans="1:8" x14ac:dyDescent="0.25">
      <c r="A153" s="2" t="s">
        <v>223</v>
      </c>
      <c r="B153" s="3">
        <v>320</v>
      </c>
      <c r="C153" s="3">
        <v>256</v>
      </c>
      <c r="D153" s="3">
        <v>5000</v>
      </c>
      <c r="E153" s="3">
        <v>4</v>
      </c>
      <c r="F153" s="3">
        <v>1</v>
      </c>
      <c r="G153" s="3">
        <v>6</v>
      </c>
      <c r="H153" s="3">
        <v>27</v>
      </c>
    </row>
    <row r="154" spans="1:8" x14ac:dyDescent="0.25">
      <c r="A154" s="2" t="s">
        <v>180</v>
      </c>
      <c r="B154" s="3">
        <v>180</v>
      </c>
      <c r="C154" s="3">
        <v>512</v>
      </c>
      <c r="D154" s="3">
        <v>4000</v>
      </c>
      <c r="E154" s="3">
        <v>0</v>
      </c>
      <c r="F154" s="3">
        <v>1</v>
      </c>
      <c r="G154" s="3">
        <v>3</v>
      </c>
      <c r="H154" s="3">
        <v>24</v>
      </c>
    </row>
    <row r="155" spans="1:8" x14ac:dyDescent="0.25">
      <c r="A155" s="2" t="s">
        <v>233</v>
      </c>
      <c r="B155" s="3">
        <v>105</v>
      </c>
      <c r="C155" s="3">
        <v>2000</v>
      </c>
      <c r="D155" s="3">
        <v>4000</v>
      </c>
      <c r="E155" s="3">
        <v>8</v>
      </c>
      <c r="F155" s="3">
        <v>3</v>
      </c>
      <c r="G155" s="3">
        <v>19</v>
      </c>
      <c r="H155" s="3">
        <v>33</v>
      </c>
    </row>
    <row r="156" spans="1:8" x14ac:dyDescent="0.25">
      <c r="A156" s="2" t="s">
        <v>163</v>
      </c>
      <c r="B156" s="3">
        <v>75</v>
      </c>
      <c r="C156" s="3">
        <v>4000</v>
      </c>
      <c r="D156" s="3">
        <v>16000</v>
      </c>
      <c r="E156" s="3">
        <v>16</v>
      </c>
      <c r="F156" s="3">
        <v>1</v>
      </c>
      <c r="G156" s="3">
        <v>6</v>
      </c>
      <c r="H156" s="3">
        <v>86</v>
      </c>
    </row>
    <row r="157" spans="1:8" x14ac:dyDescent="0.25">
      <c r="A157" s="2" t="s">
        <v>254</v>
      </c>
      <c r="B157" s="3">
        <v>29</v>
      </c>
      <c r="C157" s="3">
        <v>8000</v>
      </c>
      <c r="D157" s="3">
        <v>32000</v>
      </c>
      <c r="E157" s="3">
        <v>32</v>
      </c>
      <c r="F157" s="3">
        <v>8</v>
      </c>
      <c r="G157" s="3">
        <v>32</v>
      </c>
      <c r="H157" s="3">
        <v>253</v>
      </c>
    </row>
    <row r="158" spans="1:8" x14ac:dyDescent="0.25">
      <c r="A158" s="2" t="s">
        <v>347</v>
      </c>
      <c r="B158" s="3">
        <v>125</v>
      </c>
      <c r="C158" s="3">
        <v>512</v>
      </c>
      <c r="D158" s="3">
        <v>1000</v>
      </c>
      <c r="E158" s="3">
        <v>0</v>
      </c>
      <c r="F158" s="3">
        <v>8</v>
      </c>
      <c r="G158" s="3">
        <v>20</v>
      </c>
      <c r="H158" s="3">
        <v>19</v>
      </c>
    </row>
    <row r="159" spans="1:8" x14ac:dyDescent="0.25">
      <c r="A159" s="2" t="s">
        <v>305</v>
      </c>
      <c r="B159" s="3">
        <v>75</v>
      </c>
      <c r="C159" s="3">
        <v>2000</v>
      </c>
      <c r="D159" s="3">
        <v>8000</v>
      </c>
      <c r="E159" s="3">
        <v>64</v>
      </c>
      <c r="F159" s="3">
        <v>1</v>
      </c>
      <c r="G159" s="3">
        <v>38</v>
      </c>
      <c r="H159" s="3">
        <v>75</v>
      </c>
    </row>
    <row r="160" spans="1:8" x14ac:dyDescent="0.25">
      <c r="A160" s="2" t="s">
        <v>180</v>
      </c>
      <c r="B160" s="3">
        <v>50</v>
      </c>
      <c r="C160" s="3">
        <v>2000</v>
      </c>
      <c r="D160" s="3">
        <v>32000</v>
      </c>
      <c r="E160" s="3">
        <v>48</v>
      </c>
      <c r="F160" s="3">
        <v>26</v>
      </c>
      <c r="G160" s="3">
        <v>52</v>
      </c>
      <c r="H160" s="3">
        <v>227</v>
      </c>
    </row>
    <row r="161" spans="1:8" x14ac:dyDescent="0.25">
      <c r="A161" s="2" t="s">
        <v>157</v>
      </c>
      <c r="B161" s="3">
        <v>160</v>
      </c>
      <c r="C161" s="3">
        <v>1000</v>
      </c>
      <c r="D161" s="3">
        <v>8000</v>
      </c>
      <c r="E161" s="3">
        <v>16</v>
      </c>
      <c r="F161" s="3">
        <v>1</v>
      </c>
      <c r="G161" s="3">
        <v>14</v>
      </c>
      <c r="H161" s="3">
        <v>43</v>
      </c>
    </row>
    <row r="162" spans="1:8" x14ac:dyDescent="0.25">
      <c r="A162" s="2" t="s">
        <v>247</v>
      </c>
      <c r="B162" s="3">
        <v>38</v>
      </c>
      <c r="C162" s="3">
        <v>8000</v>
      </c>
      <c r="D162" s="3">
        <v>24000</v>
      </c>
      <c r="E162" s="3">
        <v>160</v>
      </c>
      <c r="F162" s="3">
        <v>4</v>
      </c>
      <c r="G162" s="3">
        <v>8</v>
      </c>
      <c r="H162" s="3">
        <v>281</v>
      </c>
    </row>
    <row r="163" spans="1:8" x14ac:dyDescent="0.25">
      <c r="A163" s="2" t="s">
        <v>254</v>
      </c>
      <c r="B163" s="3">
        <v>29</v>
      </c>
      <c r="C163" s="3">
        <v>8000</v>
      </c>
      <c r="D163" s="3">
        <v>16000</v>
      </c>
      <c r="E163" s="3">
        <v>32</v>
      </c>
      <c r="F163" s="3">
        <v>8</v>
      </c>
      <c r="G163" s="3">
        <v>16</v>
      </c>
      <c r="H163" s="3">
        <v>132</v>
      </c>
    </row>
    <row r="164" spans="1:8" x14ac:dyDescent="0.25">
      <c r="A164" s="2" t="s">
        <v>352</v>
      </c>
      <c r="B164" s="3">
        <v>150</v>
      </c>
      <c r="C164" s="3">
        <v>512</v>
      </c>
      <c r="D164" s="3">
        <v>4000</v>
      </c>
      <c r="E164" s="3">
        <v>0</v>
      </c>
      <c r="F164" s="3">
        <v>8</v>
      </c>
      <c r="G164" s="3">
        <v>128</v>
      </c>
      <c r="H164" s="3">
        <v>33</v>
      </c>
    </row>
    <row r="165" spans="1:8" x14ac:dyDescent="0.25">
      <c r="A165" s="2" t="s">
        <v>221</v>
      </c>
      <c r="B165" s="3">
        <v>50</v>
      </c>
      <c r="C165" s="3">
        <v>1000</v>
      </c>
      <c r="D165" s="3">
        <v>8000</v>
      </c>
      <c r="E165" s="3">
        <v>8</v>
      </c>
      <c r="F165" s="3">
        <v>3</v>
      </c>
      <c r="G165" s="3">
        <v>5</v>
      </c>
      <c r="H165" s="3">
        <v>41</v>
      </c>
    </row>
    <row r="166" spans="1:8" x14ac:dyDescent="0.25">
      <c r="A166" s="2" t="s">
        <v>207</v>
      </c>
      <c r="B166" s="3">
        <v>180</v>
      </c>
      <c r="C166" s="3">
        <v>768</v>
      </c>
      <c r="D166" s="3">
        <v>12000</v>
      </c>
      <c r="E166" s="3">
        <v>6</v>
      </c>
      <c r="F166" s="3">
        <v>1</v>
      </c>
      <c r="G166" s="3">
        <v>31</v>
      </c>
      <c r="H166" s="3">
        <v>53</v>
      </c>
    </row>
    <row r="167" spans="1:8" x14ac:dyDescent="0.25">
      <c r="A167" s="2" t="s">
        <v>233</v>
      </c>
      <c r="B167" s="3">
        <v>90</v>
      </c>
      <c r="C167" s="3">
        <v>256</v>
      </c>
      <c r="D167" s="3">
        <v>1000</v>
      </c>
      <c r="E167" s="3">
        <v>0</v>
      </c>
      <c r="F167" s="3">
        <v>3</v>
      </c>
      <c r="G167" s="3">
        <v>10</v>
      </c>
      <c r="H167" s="3">
        <v>18</v>
      </c>
    </row>
    <row r="168" spans="1:8" x14ac:dyDescent="0.25">
      <c r="A168" s="2" t="s">
        <v>203</v>
      </c>
      <c r="B168" s="3">
        <v>140</v>
      </c>
      <c r="C168" s="3">
        <v>2000</v>
      </c>
      <c r="D168" s="3">
        <v>4000</v>
      </c>
      <c r="E168" s="3">
        <v>0</v>
      </c>
      <c r="F168" s="3">
        <v>4</v>
      </c>
      <c r="G168" s="3">
        <v>8</v>
      </c>
      <c r="H168" s="3">
        <v>29</v>
      </c>
    </row>
    <row r="169" spans="1:8" x14ac:dyDescent="0.25">
      <c r="A169" s="2" t="s">
        <v>73</v>
      </c>
      <c r="B169" s="3">
        <v>400</v>
      </c>
      <c r="C169" s="3">
        <v>512</v>
      </c>
      <c r="D169" s="3">
        <v>3500</v>
      </c>
      <c r="E169" s="3">
        <v>4</v>
      </c>
      <c r="F169" s="3">
        <v>1</v>
      </c>
      <c r="G169" s="3">
        <v>6</v>
      </c>
      <c r="H169" s="3">
        <v>24</v>
      </c>
    </row>
    <row r="170" spans="1:8" x14ac:dyDescent="0.25">
      <c r="A170" s="2" t="s">
        <v>240</v>
      </c>
      <c r="B170" s="3">
        <v>133</v>
      </c>
      <c r="C170" s="3">
        <v>1000</v>
      </c>
      <c r="D170" s="3">
        <v>12000</v>
      </c>
      <c r="E170" s="3">
        <v>9</v>
      </c>
      <c r="F170" s="3">
        <v>3</v>
      </c>
      <c r="G170" s="3">
        <v>12</v>
      </c>
      <c r="H170" s="3">
        <v>54</v>
      </c>
    </row>
    <row r="171" spans="1:8" x14ac:dyDescent="0.25">
      <c r="A171" s="2" t="s">
        <v>163</v>
      </c>
      <c r="B171" s="3">
        <v>115</v>
      </c>
      <c r="C171" s="3">
        <v>2000</v>
      </c>
      <c r="D171" s="3">
        <v>8000</v>
      </c>
      <c r="E171" s="3">
        <v>16</v>
      </c>
      <c r="F171" s="3">
        <v>1</v>
      </c>
      <c r="G171" s="3">
        <v>3</v>
      </c>
      <c r="H171" s="3">
        <v>46</v>
      </c>
    </row>
    <row r="172" spans="1:8" x14ac:dyDescent="0.25">
      <c r="A172" s="2" t="s">
        <v>194</v>
      </c>
      <c r="B172" s="3">
        <v>105</v>
      </c>
      <c r="C172" s="3">
        <v>2000</v>
      </c>
      <c r="D172" s="3">
        <v>8000</v>
      </c>
      <c r="E172" s="3">
        <v>16</v>
      </c>
      <c r="F172" s="3">
        <v>4</v>
      </c>
      <c r="G172" s="3">
        <v>14</v>
      </c>
      <c r="H172" s="3">
        <v>47</v>
      </c>
    </row>
    <row r="173" spans="1:8" x14ac:dyDescent="0.25">
      <c r="A173" s="2" t="s">
        <v>258</v>
      </c>
      <c r="B173" s="3">
        <v>480</v>
      </c>
      <c r="C173" s="3">
        <v>512</v>
      </c>
      <c r="D173" s="3">
        <v>8000</v>
      </c>
      <c r="E173" s="3">
        <v>32</v>
      </c>
      <c r="F173" s="3">
        <v>0</v>
      </c>
      <c r="G173" s="3">
        <v>0</v>
      </c>
      <c r="H173" s="3">
        <v>47</v>
      </c>
    </row>
    <row r="174" spans="1:8" x14ac:dyDescent="0.25">
      <c r="A174" s="2" t="s">
        <v>163</v>
      </c>
      <c r="B174" s="3">
        <v>92</v>
      </c>
      <c r="C174" s="3">
        <v>2000</v>
      </c>
      <c r="D174" s="3">
        <v>8000</v>
      </c>
      <c r="E174" s="3">
        <v>4</v>
      </c>
      <c r="F174" s="3">
        <v>1</v>
      </c>
      <c r="G174" s="3">
        <v>6</v>
      </c>
      <c r="H174" s="3">
        <v>41</v>
      </c>
    </row>
    <row r="175" spans="1:8" x14ac:dyDescent="0.25">
      <c r="A175" s="2" t="s">
        <v>194</v>
      </c>
      <c r="B175" s="3">
        <v>240</v>
      </c>
      <c r="C175" s="3">
        <v>512</v>
      </c>
      <c r="D175" s="3">
        <v>2000</v>
      </c>
      <c r="E175" s="3">
        <v>8</v>
      </c>
      <c r="F175" s="3">
        <v>1</v>
      </c>
      <c r="G175" s="3">
        <v>5</v>
      </c>
      <c r="H175" s="3">
        <v>22</v>
      </c>
    </row>
    <row r="176" spans="1:8" x14ac:dyDescent="0.25">
      <c r="A176" s="2" t="s">
        <v>180</v>
      </c>
      <c r="B176" s="3">
        <v>50</v>
      </c>
      <c r="C176" s="3">
        <v>2000</v>
      </c>
      <c r="D176" s="3">
        <v>32000</v>
      </c>
      <c r="E176" s="3">
        <v>112</v>
      </c>
      <c r="F176" s="3">
        <v>52</v>
      </c>
      <c r="G176" s="3">
        <v>104</v>
      </c>
      <c r="H176" s="3">
        <v>341</v>
      </c>
    </row>
    <row r="177" spans="1:8" x14ac:dyDescent="0.25">
      <c r="A177" s="2" t="s">
        <v>171</v>
      </c>
      <c r="B177" s="3">
        <v>185</v>
      </c>
      <c r="C177" s="3">
        <v>2000</v>
      </c>
      <c r="D177" s="3">
        <v>16000</v>
      </c>
      <c r="E177" s="3">
        <v>16</v>
      </c>
      <c r="F177" s="3">
        <v>1</v>
      </c>
      <c r="G177" s="3">
        <v>6</v>
      </c>
      <c r="H177" s="3">
        <v>76</v>
      </c>
    </row>
    <row r="178" spans="1:8" x14ac:dyDescent="0.25">
      <c r="A178" s="2" t="s">
        <v>210</v>
      </c>
      <c r="B178" s="3">
        <v>25</v>
      </c>
      <c r="C178" s="3">
        <v>1310</v>
      </c>
      <c r="D178" s="3">
        <v>2620</v>
      </c>
      <c r="E178" s="3">
        <v>131</v>
      </c>
      <c r="F178" s="3">
        <v>12</v>
      </c>
      <c r="G178" s="3">
        <v>24</v>
      </c>
      <c r="H178" s="3">
        <v>102</v>
      </c>
    </row>
    <row r="179" spans="1:8" x14ac:dyDescent="0.25">
      <c r="A179" s="2" t="s">
        <v>171</v>
      </c>
      <c r="B179" s="3">
        <v>900</v>
      </c>
      <c r="C179" s="3">
        <v>1000</v>
      </c>
      <c r="D179" s="3">
        <v>4000</v>
      </c>
      <c r="E179" s="3">
        <v>8</v>
      </c>
      <c r="F179" s="3">
        <v>1</v>
      </c>
      <c r="G179" s="3">
        <v>2</v>
      </c>
      <c r="H179" s="3">
        <v>28</v>
      </c>
    </row>
    <row r="180" spans="1:8" x14ac:dyDescent="0.25">
      <c r="A180" s="2" t="s">
        <v>171</v>
      </c>
      <c r="B180" s="3">
        <v>180</v>
      </c>
      <c r="C180" s="3">
        <v>2000</v>
      </c>
      <c r="D180" s="3">
        <v>8000</v>
      </c>
      <c r="E180" s="3">
        <v>8</v>
      </c>
      <c r="F180" s="3">
        <v>1</v>
      </c>
      <c r="G180" s="3">
        <v>6</v>
      </c>
      <c r="H180" s="3">
        <v>42</v>
      </c>
    </row>
    <row r="181" spans="1:8" x14ac:dyDescent="0.25">
      <c r="A181" s="2" t="s">
        <v>194</v>
      </c>
      <c r="B181" s="3">
        <v>26</v>
      </c>
      <c r="C181" s="3">
        <v>8000</v>
      </c>
      <c r="D181" s="3">
        <v>24000</v>
      </c>
      <c r="E181" s="3">
        <v>32</v>
      </c>
      <c r="F181" s="3">
        <v>8</v>
      </c>
      <c r="G181" s="3">
        <v>16</v>
      </c>
      <c r="H181" s="3">
        <v>183</v>
      </c>
    </row>
    <row r="182" spans="1:8" x14ac:dyDescent="0.25">
      <c r="A182" s="2" t="s">
        <v>262</v>
      </c>
      <c r="B182" s="3">
        <v>110</v>
      </c>
      <c r="C182" s="3">
        <v>1000</v>
      </c>
      <c r="D182" s="3">
        <v>12000</v>
      </c>
      <c r="E182" s="3">
        <v>16</v>
      </c>
      <c r="F182" s="3">
        <v>1</v>
      </c>
      <c r="G182" s="3">
        <v>2</v>
      </c>
      <c r="H182" s="3">
        <v>56</v>
      </c>
    </row>
    <row r="183" spans="1:8" x14ac:dyDescent="0.25">
      <c r="A183" s="2" t="s">
        <v>247</v>
      </c>
      <c r="B183" s="3">
        <v>56</v>
      </c>
      <c r="C183" s="3">
        <v>4000</v>
      </c>
      <c r="D183" s="3">
        <v>12000</v>
      </c>
      <c r="E183" s="3">
        <v>0</v>
      </c>
      <c r="F183" s="3">
        <v>1</v>
      </c>
      <c r="G183" s="3">
        <v>8</v>
      </c>
      <c r="H183" s="3">
        <v>62</v>
      </c>
    </row>
    <row r="184" spans="1:8" x14ac:dyDescent="0.25">
      <c r="A184" s="2" t="s">
        <v>171</v>
      </c>
      <c r="B184" s="3">
        <v>26</v>
      </c>
      <c r="C184" s="3">
        <v>8000</v>
      </c>
      <c r="D184" s="3">
        <v>16000</v>
      </c>
      <c r="E184" s="3">
        <v>0</v>
      </c>
      <c r="F184" s="3">
        <v>8</v>
      </c>
      <c r="G184" s="3">
        <v>16</v>
      </c>
      <c r="H184" s="3">
        <v>113</v>
      </c>
    </row>
    <row r="185" spans="1:8" x14ac:dyDescent="0.25">
      <c r="A185" s="2" t="s">
        <v>210</v>
      </c>
      <c r="B185" s="3">
        <v>50</v>
      </c>
      <c r="C185" s="3">
        <v>2620</v>
      </c>
      <c r="D185" s="3">
        <v>10480</v>
      </c>
      <c r="E185" s="3">
        <v>30</v>
      </c>
      <c r="F185" s="3">
        <v>12</v>
      </c>
      <c r="G185" s="3">
        <v>24</v>
      </c>
      <c r="H185" s="3">
        <v>74</v>
      </c>
    </row>
    <row r="186" spans="1:8" x14ac:dyDescent="0.25">
      <c r="A186" s="2" t="s">
        <v>203</v>
      </c>
      <c r="B186" s="3">
        <v>140</v>
      </c>
      <c r="C186" s="3">
        <v>2000</v>
      </c>
      <c r="D186" s="3">
        <v>32000</v>
      </c>
      <c r="E186" s="3">
        <v>32</v>
      </c>
      <c r="F186" s="3">
        <v>1</v>
      </c>
      <c r="G186" s="3">
        <v>20</v>
      </c>
      <c r="H186" s="3">
        <v>175</v>
      </c>
    </row>
    <row r="187" spans="1:8" x14ac:dyDescent="0.25">
      <c r="A187" s="2" t="s">
        <v>221</v>
      </c>
      <c r="B187" s="3">
        <v>50</v>
      </c>
      <c r="C187" s="3">
        <v>2000</v>
      </c>
      <c r="D187" s="3">
        <v>16000</v>
      </c>
      <c r="E187" s="3">
        <v>8</v>
      </c>
      <c r="F187" s="3">
        <v>3</v>
      </c>
      <c r="G187" s="3">
        <v>5</v>
      </c>
      <c r="H187" s="3">
        <v>74</v>
      </c>
    </row>
    <row r="188" spans="1:8" x14ac:dyDescent="0.25">
      <c r="A188" s="2" t="s">
        <v>163</v>
      </c>
      <c r="B188" s="3">
        <v>30</v>
      </c>
      <c r="C188" s="3">
        <v>16000</v>
      </c>
      <c r="D188" s="3">
        <v>32000</v>
      </c>
      <c r="E188" s="3">
        <v>256</v>
      </c>
      <c r="F188" s="3">
        <v>16</v>
      </c>
      <c r="G188" s="3">
        <v>24</v>
      </c>
      <c r="H188" s="3">
        <v>603</v>
      </c>
    </row>
    <row r="189" spans="1:8" x14ac:dyDescent="0.25">
      <c r="A189" s="2" t="s">
        <v>233</v>
      </c>
      <c r="B189" s="3">
        <v>75</v>
      </c>
      <c r="C189" s="3">
        <v>2000</v>
      </c>
      <c r="D189" s="3">
        <v>8000</v>
      </c>
      <c r="E189" s="3">
        <v>8</v>
      </c>
      <c r="F189" s="3">
        <v>3</v>
      </c>
      <c r="G189" s="3">
        <v>24</v>
      </c>
      <c r="H189" s="3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31E4-7C7B-47AD-B759-1356201D4CFA}">
  <dimension ref="A3:C27"/>
  <sheetViews>
    <sheetView workbookViewId="0">
      <selection activeCell="A3" sqref="A3"/>
    </sheetView>
  </sheetViews>
  <sheetFormatPr baseColWidth="10" defaultRowHeight="15" x14ac:dyDescent="0.25"/>
  <cols>
    <col min="1" max="1" width="17.5703125" bestFit="1" customWidth="1"/>
    <col min="2" max="2" width="52.85546875" bestFit="1" customWidth="1"/>
    <col min="3" max="3" width="55.28515625" bestFit="1" customWidth="1"/>
  </cols>
  <sheetData>
    <row r="3" spans="1:3" x14ac:dyDescent="0.25">
      <c r="A3" s="11" t="s">
        <v>386</v>
      </c>
      <c r="B3" t="s">
        <v>388</v>
      </c>
      <c r="C3" t="s">
        <v>389</v>
      </c>
    </row>
    <row r="4" spans="1:3" x14ac:dyDescent="0.25">
      <c r="A4" s="12">
        <v>64</v>
      </c>
      <c r="B4" s="1">
        <v>15</v>
      </c>
      <c r="C4" s="1">
        <v>1</v>
      </c>
    </row>
    <row r="5" spans="1:3" x14ac:dyDescent="0.25">
      <c r="A5" s="12">
        <v>512</v>
      </c>
      <c r="B5" s="1">
        <v>33</v>
      </c>
      <c r="C5" s="1">
        <v>2</v>
      </c>
    </row>
    <row r="6" spans="1:3" x14ac:dyDescent="0.25">
      <c r="A6" s="12">
        <v>768</v>
      </c>
      <c r="B6" s="1">
        <v>18</v>
      </c>
      <c r="C6" s="1">
        <v>1</v>
      </c>
    </row>
    <row r="7" spans="1:3" x14ac:dyDescent="0.25">
      <c r="A7" s="12">
        <v>1000</v>
      </c>
      <c r="B7" s="1">
        <v>111</v>
      </c>
      <c r="C7" s="1">
        <v>6</v>
      </c>
    </row>
    <row r="8" spans="1:3" x14ac:dyDescent="0.25">
      <c r="A8" s="12">
        <v>1500</v>
      </c>
      <c r="B8" s="1">
        <v>18</v>
      </c>
      <c r="C8" s="1">
        <v>1</v>
      </c>
    </row>
    <row r="9" spans="1:3" x14ac:dyDescent="0.25">
      <c r="A9" s="12">
        <v>2000</v>
      </c>
      <c r="B9" s="1">
        <v>353</v>
      </c>
      <c r="C9" s="1">
        <v>17</v>
      </c>
    </row>
    <row r="10" spans="1:3" x14ac:dyDescent="0.25">
      <c r="A10" s="12">
        <v>2620</v>
      </c>
      <c r="B10" s="1">
        <v>204</v>
      </c>
      <c r="C10" s="1">
        <v>2</v>
      </c>
    </row>
    <row r="11" spans="1:3" x14ac:dyDescent="0.25">
      <c r="A11" s="12">
        <v>3000</v>
      </c>
      <c r="B11" s="1">
        <v>93</v>
      </c>
      <c r="C11" s="1">
        <v>4</v>
      </c>
    </row>
    <row r="12" spans="1:3" x14ac:dyDescent="0.25">
      <c r="A12" s="12">
        <v>3500</v>
      </c>
      <c r="B12" s="1">
        <v>24</v>
      </c>
      <c r="C12" s="1">
        <v>1</v>
      </c>
    </row>
    <row r="13" spans="1:3" x14ac:dyDescent="0.25">
      <c r="A13" s="12">
        <v>4000</v>
      </c>
      <c r="B13" s="1">
        <v>835</v>
      </c>
      <c r="C13" s="1">
        <v>30</v>
      </c>
    </row>
    <row r="14" spans="1:3" x14ac:dyDescent="0.25">
      <c r="A14" s="12">
        <v>4500</v>
      </c>
      <c r="B14" s="1">
        <v>27</v>
      </c>
      <c r="C14" s="1">
        <v>1</v>
      </c>
    </row>
    <row r="15" spans="1:3" x14ac:dyDescent="0.25">
      <c r="A15" s="12">
        <v>5000</v>
      </c>
      <c r="B15" s="1">
        <v>236</v>
      </c>
      <c r="C15" s="1">
        <v>5</v>
      </c>
    </row>
    <row r="16" spans="1:3" x14ac:dyDescent="0.25">
      <c r="A16" s="12">
        <v>6000</v>
      </c>
      <c r="B16" s="1">
        <v>303</v>
      </c>
      <c r="C16" s="1">
        <v>4</v>
      </c>
    </row>
    <row r="17" spans="1:3" x14ac:dyDescent="0.25">
      <c r="A17" s="12">
        <v>6200</v>
      </c>
      <c r="B17" s="1">
        <v>124</v>
      </c>
      <c r="C17" s="1">
        <v>3</v>
      </c>
    </row>
    <row r="18" spans="1:3" x14ac:dyDescent="0.25">
      <c r="A18" s="12">
        <v>6300</v>
      </c>
      <c r="B18" s="1">
        <v>35</v>
      </c>
      <c r="C18" s="1">
        <v>1</v>
      </c>
    </row>
    <row r="19" spans="1:3" x14ac:dyDescent="0.25">
      <c r="A19" s="12">
        <v>8000</v>
      </c>
      <c r="B19" s="1">
        <v>1874</v>
      </c>
      <c r="C19" s="1">
        <v>39</v>
      </c>
    </row>
    <row r="20" spans="1:3" x14ac:dyDescent="0.25">
      <c r="A20" s="12">
        <v>10480</v>
      </c>
      <c r="B20" s="1">
        <v>148</v>
      </c>
      <c r="C20" s="1">
        <v>2</v>
      </c>
    </row>
    <row r="21" spans="1:3" x14ac:dyDescent="0.25">
      <c r="A21" s="12">
        <v>12000</v>
      </c>
      <c r="B21" s="1">
        <v>532</v>
      </c>
      <c r="C21" s="1">
        <v>9</v>
      </c>
    </row>
    <row r="22" spans="1:3" x14ac:dyDescent="0.25">
      <c r="A22" s="12">
        <v>16000</v>
      </c>
      <c r="B22" s="1">
        <v>2766</v>
      </c>
      <c r="C22" s="1">
        <v>28</v>
      </c>
    </row>
    <row r="23" spans="1:3" x14ac:dyDescent="0.25">
      <c r="A23" s="12">
        <v>20970</v>
      </c>
      <c r="B23" s="1">
        <v>274</v>
      </c>
      <c r="C23" s="1">
        <v>2</v>
      </c>
    </row>
    <row r="24" spans="1:3" x14ac:dyDescent="0.25">
      <c r="A24" s="12">
        <v>24000</v>
      </c>
      <c r="B24" s="1">
        <v>786</v>
      </c>
      <c r="C24" s="1">
        <v>4</v>
      </c>
    </row>
    <row r="25" spans="1:3" x14ac:dyDescent="0.25">
      <c r="A25" s="12">
        <v>32000</v>
      </c>
      <c r="B25" s="1">
        <v>6611</v>
      </c>
      <c r="C25" s="1">
        <v>22</v>
      </c>
    </row>
    <row r="26" spans="1:3" x14ac:dyDescent="0.25">
      <c r="A26" s="12">
        <v>64000</v>
      </c>
      <c r="B26" s="1">
        <v>2646</v>
      </c>
      <c r="C26" s="1">
        <v>3</v>
      </c>
    </row>
    <row r="27" spans="1:3" x14ac:dyDescent="0.25">
      <c r="A27" s="12" t="s">
        <v>387</v>
      </c>
      <c r="B27" s="1">
        <v>18066</v>
      </c>
      <c r="C27" s="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347-DA95-4408-81E5-24E745C1FDB4}">
  <dimension ref="A3:J10"/>
  <sheetViews>
    <sheetView topLeftCell="B1" zoomScale="140" zoomScaleNormal="140" workbookViewId="0">
      <selection activeCell="J5" sqref="J5"/>
    </sheetView>
  </sheetViews>
  <sheetFormatPr baseColWidth="10" defaultRowHeight="15" x14ac:dyDescent="0.25"/>
  <cols>
    <col min="1" max="1" width="13.140625" bestFit="1" customWidth="1"/>
    <col min="2" max="2" width="25.85546875" bestFit="1" customWidth="1"/>
    <col min="3" max="3" width="28.7109375" bestFit="1" customWidth="1"/>
    <col min="4" max="4" width="12.7109375" bestFit="1" customWidth="1"/>
    <col min="5" max="8" width="8" bestFit="1" customWidth="1"/>
    <col min="9" max="9" width="8.85546875" bestFit="1" customWidth="1"/>
    <col min="10" max="10" width="12.7109375" bestFit="1" customWidth="1"/>
  </cols>
  <sheetData>
    <row r="3" spans="1:10" x14ac:dyDescent="0.25">
      <c r="D3" s="40" t="s">
        <v>377</v>
      </c>
      <c r="E3" s="42" t="s">
        <v>376</v>
      </c>
      <c r="F3" s="42"/>
      <c r="G3" s="42"/>
      <c r="H3" s="42"/>
      <c r="I3" s="42"/>
      <c r="J3" s="40" t="s">
        <v>375</v>
      </c>
    </row>
    <row r="4" spans="1:10" x14ac:dyDescent="0.25">
      <c r="D4" s="41"/>
      <c r="E4" s="9">
        <v>1</v>
      </c>
      <c r="F4" s="9">
        <v>5</v>
      </c>
      <c r="G4" s="9">
        <v>10</v>
      </c>
      <c r="H4" s="9">
        <v>15</v>
      </c>
      <c r="I4" s="9">
        <v>20</v>
      </c>
      <c r="J4" s="41"/>
    </row>
    <row r="5" spans="1:10" x14ac:dyDescent="0.25">
      <c r="B5" s="7" t="s">
        <v>378</v>
      </c>
      <c r="C5" s="7" t="s">
        <v>374</v>
      </c>
      <c r="D5" s="6">
        <v>0.98980000000000001</v>
      </c>
      <c r="E5" s="6">
        <v>0.92059999999999997</v>
      </c>
      <c r="F5" s="6">
        <v>0.93130000000000002</v>
      </c>
      <c r="G5" s="6">
        <v>0.94650000000000001</v>
      </c>
      <c r="H5" s="6">
        <v>0.9042</v>
      </c>
      <c r="I5" s="8">
        <v>0.98399999999999999</v>
      </c>
      <c r="J5" s="6">
        <v>0.89529999999999998</v>
      </c>
    </row>
    <row r="6" spans="1:10" x14ac:dyDescent="0.25">
      <c r="B6" s="7" t="s">
        <v>379</v>
      </c>
      <c r="C6" s="7" t="s">
        <v>373</v>
      </c>
      <c r="D6" s="6">
        <v>8.5488</v>
      </c>
      <c r="E6" s="6">
        <v>23.794799999999999</v>
      </c>
      <c r="F6" s="6">
        <v>18.342700000000001</v>
      </c>
      <c r="G6" s="6">
        <v>15.362</v>
      </c>
      <c r="H6" s="6">
        <v>19.3339</v>
      </c>
      <c r="I6" s="6">
        <v>11.902699999999999</v>
      </c>
      <c r="J6" s="6">
        <v>21.345800000000001</v>
      </c>
    </row>
    <row r="7" spans="1:10" x14ac:dyDescent="0.25">
      <c r="B7" s="7" t="s">
        <v>381</v>
      </c>
      <c r="C7" s="7" t="s">
        <v>372</v>
      </c>
      <c r="D7" s="6">
        <v>19.681799999999999</v>
      </c>
      <c r="E7" s="6">
        <v>54.471499999999999</v>
      </c>
      <c r="F7" s="6">
        <v>41.999299999999998</v>
      </c>
      <c r="G7" s="6">
        <v>29.837700000000002</v>
      </c>
      <c r="H7" s="6">
        <v>52.654299999999999</v>
      </c>
      <c r="I7" s="6">
        <v>28.584199999999999</v>
      </c>
      <c r="J7" s="6">
        <v>66.983000000000004</v>
      </c>
    </row>
    <row r="8" spans="1:10" x14ac:dyDescent="0.25">
      <c r="A8" s="10"/>
      <c r="B8" s="7" t="s">
        <v>384</v>
      </c>
      <c r="C8" s="7" t="s">
        <v>382</v>
      </c>
      <c r="D8" s="6">
        <v>10.265000000000001</v>
      </c>
      <c r="E8" s="6">
        <v>28.3794</v>
      </c>
      <c r="F8" s="6">
        <v>22.5154</v>
      </c>
      <c r="G8" s="6">
        <v>21.294599999999999</v>
      </c>
      <c r="H8" s="6">
        <v>25.452100000000002</v>
      </c>
      <c r="I8" s="6">
        <v>13.5854</v>
      </c>
      <c r="J8" s="6">
        <v>25.389600000000002</v>
      </c>
    </row>
    <row r="9" spans="1:10" x14ac:dyDescent="0.25">
      <c r="A9" s="10"/>
      <c r="B9" s="7" t="s">
        <v>385</v>
      </c>
      <c r="C9" s="7" t="s">
        <v>383</v>
      </c>
      <c r="D9" s="6">
        <v>14.2376</v>
      </c>
      <c r="E9" s="6">
        <v>40.0259</v>
      </c>
      <c r="F9" s="6">
        <v>36.421599999999998</v>
      </c>
      <c r="G9" s="6">
        <v>35.594999999999999</v>
      </c>
      <c r="H9" s="6">
        <v>44.3598</v>
      </c>
      <c r="I9" s="6">
        <v>19.5686</v>
      </c>
      <c r="J9" s="6">
        <v>48.069899999999997</v>
      </c>
    </row>
    <row r="10" spans="1:10" x14ac:dyDescent="0.25">
      <c r="B10" s="7" t="s">
        <v>380</v>
      </c>
      <c r="C10" s="7" t="s">
        <v>371</v>
      </c>
      <c r="D10" s="6">
        <v>188</v>
      </c>
      <c r="E10" s="6">
        <v>64</v>
      </c>
      <c r="F10" s="6">
        <v>64</v>
      </c>
      <c r="G10" s="6">
        <v>64</v>
      </c>
      <c r="H10" s="6">
        <v>64</v>
      </c>
      <c r="I10" s="6">
        <v>64</v>
      </c>
      <c r="J10" s="6">
        <v>188</v>
      </c>
    </row>
  </sheetData>
  <mergeCells count="3">
    <mergeCell ref="D3:D4"/>
    <mergeCell ref="J3:J4"/>
    <mergeCell ref="E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6CB3-BEF7-49DB-A0AB-872DBC43974D}">
  <dimension ref="A3:N26"/>
  <sheetViews>
    <sheetView zoomScale="90" zoomScaleNormal="90" workbookViewId="0">
      <selection activeCell="K3" sqref="K3:K11"/>
    </sheetView>
  </sheetViews>
  <sheetFormatPr baseColWidth="10" defaultRowHeight="15" x14ac:dyDescent="0.25"/>
  <cols>
    <col min="1" max="1" width="13.140625" bestFit="1" customWidth="1"/>
    <col min="2" max="2" width="25.85546875" bestFit="1" customWidth="1"/>
    <col min="3" max="3" width="28.7109375" bestFit="1" customWidth="1"/>
    <col min="4" max="8" width="8" bestFit="1" customWidth="1"/>
    <col min="9" max="9" width="8.85546875" bestFit="1" customWidth="1"/>
    <col min="10" max="14" width="8" bestFit="1" customWidth="1"/>
  </cols>
  <sheetData>
    <row r="3" spans="1:14" x14ac:dyDescent="0.25">
      <c r="D3" s="14">
        <v>20</v>
      </c>
      <c r="E3" s="15">
        <v>18</v>
      </c>
      <c r="F3" s="15">
        <v>16</v>
      </c>
      <c r="G3" s="15">
        <v>14</v>
      </c>
      <c r="H3" s="15">
        <v>12</v>
      </c>
      <c r="I3" s="15">
        <v>10</v>
      </c>
      <c r="J3" s="14">
        <v>8</v>
      </c>
      <c r="K3" s="16">
        <v>6</v>
      </c>
      <c r="L3" s="16">
        <v>4</v>
      </c>
      <c r="M3" s="16">
        <v>2</v>
      </c>
      <c r="N3" s="16">
        <v>1</v>
      </c>
    </row>
    <row r="4" spans="1:14" x14ac:dyDescent="0.25">
      <c r="B4" s="7" t="s">
        <v>378</v>
      </c>
      <c r="C4" s="7" t="s">
        <v>374</v>
      </c>
      <c r="D4" s="6">
        <v>0.79810000000000003</v>
      </c>
      <c r="E4" s="6">
        <v>0.81200000000000006</v>
      </c>
      <c r="F4" s="6">
        <v>0.81340000000000001</v>
      </c>
      <c r="G4" s="6">
        <v>0.81510000000000005</v>
      </c>
      <c r="H4" s="6">
        <v>0.84440000000000004</v>
      </c>
      <c r="I4" s="8">
        <v>0.87880000000000003</v>
      </c>
      <c r="J4" s="6">
        <v>0.93279999999999996</v>
      </c>
      <c r="K4" s="17">
        <v>0.94399999999999995</v>
      </c>
      <c r="L4" s="17">
        <v>0.9466</v>
      </c>
      <c r="M4" s="17">
        <v>0.9466</v>
      </c>
      <c r="N4" s="17">
        <v>0.9466</v>
      </c>
    </row>
    <row r="5" spans="1:14" x14ac:dyDescent="0.25">
      <c r="B5" s="7" t="s">
        <v>379</v>
      </c>
      <c r="C5" s="7" t="s">
        <v>373</v>
      </c>
      <c r="D5" s="6">
        <v>32.5685</v>
      </c>
      <c r="E5" s="6">
        <v>31.311900000000001</v>
      </c>
      <c r="F5" s="6">
        <v>30.846499999999999</v>
      </c>
      <c r="G5" s="6">
        <v>29.840699999999998</v>
      </c>
      <c r="H5" s="6">
        <v>27.319299999999998</v>
      </c>
      <c r="I5" s="6">
        <v>24.939499999999999</v>
      </c>
      <c r="J5" s="6">
        <v>20.6571</v>
      </c>
      <c r="K5" s="17">
        <v>18.997599999999998</v>
      </c>
      <c r="L5" s="17">
        <v>17.934000000000001</v>
      </c>
      <c r="M5" s="17">
        <v>17.934000000000001</v>
      </c>
      <c r="N5" s="17">
        <v>17.934000000000001</v>
      </c>
    </row>
    <row r="6" spans="1:14" x14ac:dyDescent="0.25">
      <c r="B6" s="7" t="s">
        <v>381</v>
      </c>
      <c r="C6" s="7" t="s">
        <v>372</v>
      </c>
      <c r="D6" s="6">
        <v>84.491399999999999</v>
      </c>
      <c r="E6" s="6">
        <v>81.704099999999997</v>
      </c>
      <c r="F6" s="6">
        <v>81.2804</v>
      </c>
      <c r="G6" s="6">
        <v>80.869699999999995</v>
      </c>
      <c r="H6" s="6">
        <v>74.189899999999994</v>
      </c>
      <c r="I6" s="6">
        <v>67.203100000000006</v>
      </c>
      <c r="J6" s="6">
        <v>49.969000000000001</v>
      </c>
      <c r="K6" s="17">
        <v>46.289400000000001</v>
      </c>
      <c r="L6" s="17">
        <v>45.382199999999997</v>
      </c>
      <c r="M6" s="17">
        <v>45.382199999999997</v>
      </c>
      <c r="N6" s="17">
        <v>45.382199999999997</v>
      </c>
    </row>
    <row r="7" spans="1:14" x14ac:dyDescent="0.25">
      <c r="A7" s="10"/>
      <c r="B7" s="7" t="s">
        <v>384</v>
      </c>
      <c r="C7" s="7" t="s">
        <v>382</v>
      </c>
      <c r="D7" s="6">
        <v>39.034599999999998</v>
      </c>
      <c r="E7" s="6">
        <v>37.528500000000001</v>
      </c>
      <c r="F7" s="6">
        <v>36.970799999999997</v>
      </c>
      <c r="G7" s="6">
        <v>35.765300000000003</v>
      </c>
      <c r="H7" s="6">
        <v>32.743200000000002</v>
      </c>
      <c r="I7" s="6">
        <v>29.890999999999998</v>
      </c>
      <c r="J7" s="6">
        <v>24.758299999999998</v>
      </c>
      <c r="K7" s="17">
        <v>22.769400000000001</v>
      </c>
      <c r="L7" s="17">
        <v>21.494599999999998</v>
      </c>
      <c r="M7" s="17">
        <v>21.494599999999998</v>
      </c>
      <c r="N7" s="17">
        <v>21.494599999999998</v>
      </c>
    </row>
    <row r="8" spans="1:14" x14ac:dyDescent="0.25">
      <c r="A8" s="10"/>
      <c r="B8" s="7" t="s">
        <v>385</v>
      </c>
      <c r="C8" s="7" t="s">
        <v>383</v>
      </c>
      <c r="D8" s="6">
        <v>61.014899999999997</v>
      </c>
      <c r="E8" s="6">
        <v>59.002099999999999</v>
      </c>
      <c r="F8" s="6">
        <v>58.696100000000001</v>
      </c>
      <c r="G8" s="6">
        <v>58.399500000000003</v>
      </c>
      <c r="H8" s="6">
        <v>53.575699999999998</v>
      </c>
      <c r="I8" s="6">
        <v>48.530299999999997</v>
      </c>
      <c r="J8" s="6">
        <v>36.084800000000001</v>
      </c>
      <c r="K8" s="17">
        <v>33.427599999999998</v>
      </c>
      <c r="L8" s="17">
        <v>32.772500000000001</v>
      </c>
      <c r="M8" s="17">
        <v>32.772500000000001</v>
      </c>
      <c r="N8" s="17">
        <v>32.772500000000001</v>
      </c>
    </row>
    <row r="9" spans="1:14" x14ac:dyDescent="0.25">
      <c r="A9" s="10"/>
      <c r="B9" s="7"/>
      <c r="C9" s="7" t="s">
        <v>390</v>
      </c>
      <c r="D9" s="6">
        <v>9</v>
      </c>
      <c r="E9" s="6">
        <v>10</v>
      </c>
      <c r="F9" s="6">
        <v>11</v>
      </c>
      <c r="G9" s="6">
        <v>13</v>
      </c>
      <c r="H9" s="6">
        <v>14</v>
      </c>
      <c r="I9" s="6">
        <v>19</v>
      </c>
      <c r="J9" s="6">
        <v>21</v>
      </c>
      <c r="K9" s="17">
        <v>24</v>
      </c>
      <c r="L9" s="17">
        <v>31</v>
      </c>
      <c r="M9" s="17">
        <v>31</v>
      </c>
      <c r="N9" s="17">
        <v>31</v>
      </c>
    </row>
    <row r="10" spans="1:14" x14ac:dyDescent="0.25">
      <c r="A10" s="10"/>
      <c r="B10" s="7"/>
      <c r="C10" s="7" t="s">
        <v>391</v>
      </c>
      <c r="D10" s="6">
        <v>10</v>
      </c>
      <c r="E10" s="6">
        <v>11</v>
      </c>
      <c r="F10" s="6">
        <v>12</v>
      </c>
      <c r="G10" s="6">
        <v>14</v>
      </c>
      <c r="H10" s="6">
        <v>15</v>
      </c>
      <c r="I10" s="6">
        <v>20</v>
      </c>
      <c r="J10" s="6">
        <v>22</v>
      </c>
      <c r="K10" s="17">
        <v>25</v>
      </c>
      <c r="L10" s="17">
        <v>32</v>
      </c>
      <c r="M10" s="17">
        <v>32</v>
      </c>
      <c r="N10" s="17">
        <v>32</v>
      </c>
    </row>
    <row r="11" spans="1:14" x14ac:dyDescent="0.25">
      <c r="B11" s="7" t="s">
        <v>380</v>
      </c>
      <c r="C11" s="7" t="s">
        <v>371</v>
      </c>
      <c r="D11" s="6">
        <v>188</v>
      </c>
      <c r="E11" s="6">
        <v>188</v>
      </c>
      <c r="F11" s="6">
        <v>188</v>
      </c>
      <c r="G11" s="6">
        <v>188</v>
      </c>
      <c r="H11" s="6">
        <v>188</v>
      </c>
      <c r="I11" s="6">
        <v>188</v>
      </c>
      <c r="J11" s="6">
        <v>188</v>
      </c>
      <c r="K11" s="17">
        <v>188</v>
      </c>
      <c r="L11" s="17">
        <v>188</v>
      </c>
      <c r="M11" s="17">
        <v>188</v>
      </c>
      <c r="N11" s="17">
        <v>188</v>
      </c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2925-8C48-444D-BDE7-E710434735A1}">
  <dimension ref="A2:Q26"/>
  <sheetViews>
    <sheetView topLeftCell="B1" zoomScale="90" zoomScaleNormal="90" workbookViewId="0">
      <selection activeCell="Q2" sqref="Q2:Q9"/>
    </sheetView>
  </sheetViews>
  <sheetFormatPr baseColWidth="10" defaultRowHeight="15" x14ac:dyDescent="0.25"/>
  <cols>
    <col min="1" max="1" width="13.140625" bestFit="1" customWidth="1"/>
    <col min="2" max="2" width="25.85546875" bestFit="1" customWidth="1"/>
    <col min="3" max="3" width="28.7109375" bestFit="1" customWidth="1"/>
    <col min="4" max="6" width="8.28515625" bestFit="1" customWidth="1"/>
    <col min="7" max="7" width="9.28515625" bestFit="1" customWidth="1"/>
    <col min="8" max="8" width="8" bestFit="1" customWidth="1"/>
    <col min="9" max="13" width="9.28515625" bestFit="1" customWidth="1"/>
    <col min="14" max="14" width="8" bestFit="1" customWidth="1"/>
  </cols>
  <sheetData>
    <row r="2" spans="1:17" x14ac:dyDescent="0.25">
      <c r="Q2" s="37" t="s">
        <v>406</v>
      </c>
    </row>
    <row r="3" spans="1:17" x14ac:dyDescent="0.25">
      <c r="D3" s="14">
        <v>20</v>
      </c>
      <c r="E3" s="15">
        <v>18</v>
      </c>
      <c r="F3" s="15">
        <v>16</v>
      </c>
      <c r="G3" s="15">
        <v>14</v>
      </c>
      <c r="H3" s="15">
        <v>12</v>
      </c>
      <c r="I3" s="15">
        <v>10</v>
      </c>
      <c r="J3" s="14">
        <v>8</v>
      </c>
      <c r="K3" s="16">
        <v>6</v>
      </c>
      <c r="L3" s="16">
        <v>4</v>
      </c>
      <c r="M3" s="16">
        <v>2</v>
      </c>
      <c r="N3" s="16">
        <v>1</v>
      </c>
      <c r="Q3" s="38">
        <v>44</v>
      </c>
    </row>
    <row r="4" spans="1:17" x14ac:dyDescent="0.25">
      <c r="B4" s="7" t="s">
        <v>378</v>
      </c>
      <c r="C4" s="7" t="s">
        <v>374</v>
      </c>
      <c r="D4" s="8">
        <v>0.74060000000000004</v>
      </c>
      <c r="E4" s="8">
        <v>0.75429999999999997</v>
      </c>
      <c r="F4" s="8">
        <v>0.71830000000000005</v>
      </c>
      <c r="G4" s="8">
        <v>0.68200000000000005</v>
      </c>
      <c r="H4" s="6">
        <v>0.74050000000000005</v>
      </c>
      <c r="I4" s="8">
        <v>0.70940000000000003</v>
      </c>
      <c r="J4" s="8">
        <v>0.80740000000000001</v>
      </c>
      <c r="K4" s="22">
        <v>0.84040000000000004</v>
      </c>
      <c r="L4" s="17">
        <v>0.84040000000000004</v>
      </c>
      <c r="M4" s="22">
        <v>0.84040000000000004</v>
      </c>
      <c r="N4" s="17">
        <v>0.84040000000000004</v>
      </c>
      <c r="Q4" s="33">
        <v>44</v>
      </c>
    </row>
    <row r="5" spans="1:17" x14ac:dyDescent="0.25">
      <c r="B5" s="7" t="s">
        <v>379</v>
      </c>
      <c r="C5" s="7" t="s">
        <v>373</v>
      </c>
      <c r="D5" s="8">
        <v>35.657699999999998</v>
      </c>
      <c r="E5" s="8">
        <v>34.545200000000001</v>
      </c>
      <c r="F5" s="8">
        <v>37.143599999999999</v>
      </c>
      <c r="G5" s="8">
        <v>40.807699999999997</v>
      </c>
      <c r="H5" s="6">
        <v>34.1584</v>
      </c>
      <c r="I5" s="8">
        <v>33.709499999999998</v>
      </c>
      <c r="J5" s="8">
        <v>28.2805</v>
      </c>
      <c r="K5" s="22">
        <v>25.773599999999998</v>
      </c>
      <c r="L5" s="18">
        <v>25.773599999999998</v>
      </c>
      <c r="M5" s="22">
        <v>25.773599999999998</v>
      </c>
      <c r="N5" s="22">
        <v>25.773599999999998</v>
      </c>
      <c r="Q5" s="33">
        <v>44</v>
      </c>
    </row>
    <row r="6" spans="1:17" x14ac:dyDescent="0.25">
      <c r="B6" s="7" t="s">
        <v>381</v>
      </c>
      <c r="C6" s="7" t="s">
        <v>372</v>
      </c>
      <c r="D6" s="8">
        <v>94.988299999999995</v>
      </c>
      <c r="E6" s="8">
        <v>92.152100000000004</v>
      </c>
      <c r="F6" s="8">
        <v>98.240700000000004</v>
      </c>
      <c r="G6" s="8">
        <v>101.2787</v>
      </c>
      <c r="H6" s="6">
        <v>94.947299999999998</v>
      </c>
      <c r="I6" s="8">
        <v>97.950999999999993</v>
      </c>
      <c r="J6" s="8">
        <v>82.208600000000004</v>
      </c>
      <c r="K6" s="22">
        <v>75.673299999999998</v>
      </c>
      <c r="L6" s="18">
        <v>75.673299999999998</v>
      </c>
      <c r="M6" s="22">
        <v>75.673299999999998</v>
      </c>
      <c r="N6" s="22">
        <v>75.673299999999998</v>
      </c>
      <c r="Q6" s="33">
        <v>59</v>
      </c>
    </row>
    <row r="7" spans="1:17" x14ac:dyDescent="0.25">
      <c r="A7" s="10"/>
      <c r="B7" s="7" t="s">
        <v>384</v>
      </c>
      <c r="C7" s="7" t="s">
        <v>382</v>
      </c>
      <c r="D7" s="8">
        <v>42.737200000000001</v>
      </c>
      <c r="E7" s="8">
        <v>41.403799999999997</v>
      </c>
      <c r="F7" s="8">
        <v>44.518099999999997</v>
      </c>
      <c r="G7" s="8">
        <v>48.909599999999998</v>
      </c>
      <c r="H7" s="6">
        <v>40.940100000000001</v>
      </c>
      <c r="I7" s="8">
        <v>40.402099999999997</v>
      </c>
      <c r="J7" s="8">
        <v>33.895299999999999</v>
      </c>
      <c r="K7" s="22">
        <v>30.890599999999999</v>
      </c>
      <c r="L7" s="17">
        <v>30.890599999999999</v>
      </c>
      <c r="M7" s="22">
        <v>30.890599999999999</v>
      </c>
      <c r="N7" s="22">
        <v>30.890599999999999</v>
      </c>
      <c r="Q7" s="33">
        <v>41</v>
      </c>
    </row>
    <row r="8" spans="1:17" x14ac:dyDescent="0.25">
      <c r="A8" s="10"/>
      <c r="B8" s="7" t="s">
        <v>385</v>
      </c>
      <c r="C8" s="7" t="s">
        <v>383</v>
      </c>
      <c r="D8" s="8">
        <v>68.595200000000006</v>
      </c>
      <c r="E8" s="8">
        <v>66.546999999999997</v>
      </c>
      <c r="F8" s="8">
        <v>70.943799999999996</v>
      </c>
      <c r="G8" s="8">
        <v>73.137699999999995</v>
      </c>
      <c r="H8" s="6">
        <v>68.565600000000003</v>
      </c>
      <c r="I8" s="8">
        <v>70.734700000000004</v>
      </c>
      <c r="J8" s="8">
        <v>59.366399999999999</v>
      </c>
      <c r="K8" s="22">
        <v>54.646999999999998</v>
      </c>
      <c r="L8" s="17">
        <v>54.646999999999998</v>
      </c>
      <c r="M8" s="22">
        <v>54.646999999999998</v>
      </c>
      <c r="N8" s="22">
        <v>54.646999999999998</v>
      </c>
      <c r="Q8" s="33">
        <v>47</v>
      </c>
    </row>
    <row r="9" spans="1:17" ht="18.75" x14ac:dyDescent="0.3">
      <c r="A9" s="10"/>
      <c r="B9" s="7"/>
      <c r="C9" s="7" t="s">
        <v>390</v>
      </c>
      <c r="D9" s="20">
        <v>7</v>
      </c>
      <c r="E9" s="20">
        <v>7</v>
      </c>
      <c r="F9" s="20">
        <v>5</v>
      </c>
      <c r="G9" s="20">
        <v>11</v>
      </c>
      <c r="H9" s="20">
        <v>11</v>
      </c>
      <c r="I9" s="20">
        <v>11</v>
      </c>
      <c r="J9" s="20">
        <v>11</v>
      </c>
      <c r="K9" s="21">
        <v>11</v>
      </c>
      <c r="L9" s="21">
        <v>11</v>
      </c>
      <c r="M9" s="21">
        <v>11</v>
      </c>
      <c r="N9" s="21">
        <v>11</v>
      </c>
      <c r="Q9" s="39">
        <f>AVERAGE(Q3:Q8)</f>
        <v>46.5</v>
      </c>
    </row>
    <row r="10" spans="1:17" x14ac:dyDescent="0.25">
      <c r="A10" s="10"/>
      <c r="B10" s="7"/>
      <c r="C10" s="7" t="s">
        <v>391</v>
      </c>
      <c r="D10" s="20">
        <v>8</v>
      </c>
      <c r="E10" s="20">
        <v>8</v>
      </c>
      <c r="F10" s="20">
        <v>6</v>
      </c>
      <c r="G10" s="20">
        <v>12</v>
      </c>
      <c r="H10" s="20">
        <v>12</v>
      </c>
      <c r="I10" s="20">
        <v>12</v>
      </c>
      <c r="J10" s="20">
        <v>12</v>
      </c>
      <c r="K10" s="21">
        <v>12</v>
      </c>
      <c r="L10" s="21">
        <v>12</v>
      </c>
      <c r="M10" s="21">
        <v>12</v>
      </c>
      <c r="N10" s="21">
        <v>12</v>
      </c>
    </row>
    <row r="11" spans="1:17" x14ac:dyDescent="0.25">
      <c r="B11" s="7" t="s">
        <v>380</v>
      </c>
      <c r="C11" s="7" t="s">
        <v>371</v>
      </c>
      <c r="D11" s="20">
        <v>188</v>
      </c>
      <c r="E11" s="20">
        <v>188</v>
      </c>
      <c r="F11" s="20">
        <v>188</v>
      </c>
      <c r="G11" s="20">
        <v>188</v>
      </c>
      <c r="H11" s="20">
        <v>188</v>
      </c>
      <c r="I11" s="20">
        <v>188</v>
      </c>
      <c r="J11" s="20">
        <v>188</v>
      </c>
      <c r="K11" s="21">
        <v>188</v>
      </c>
      <c r="L11" s="21">
        <v>188</v>
      </c>
      <c r="M11" s="21">
        <v>188</v>
      </c>
      <c r="N11" s="21">
        <v>188</v>
      </c>
    </row>
    <row r="12" spans="1:17" x14ac:dyDescent="0.25">
      <c r="D12" s="19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F824-0372-410F-9375-F126832E76A8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E184-BE1D-40F9-A618-6FE3ABE04B98}">
  <dimension ref="A3:E26"/>
  <sheetViews>
    <sheetView topLeftCell="B1" zoomScale="90" zoomScaleNormal="90" workbookViewId="0">
      <selection activeCell="G9" sqref="G9"/>
    </sheetView>
  </sheetViews>
  <sheetFormatPr baseColWidth="10" defaultRowHeight="15" x14ac:dyDescent="0.25"/>
  <cols>
    <col min="1" max="1" width="13.140625" bestFit="1" customWidth="1"/>
    <col min="2" max="2" width="25.85546875" bestFit="1" customWidth="1"/>
    <col min="3" max="3" width="28.7109375" bestFit="1" customWidth="1"/>
    <col min="4" max="4" width="17.5703125" bestFit="1" customWidth="1"/>
    <col min="5" max="5" width="17.28515625" bestFit="1" customWidth="1"/>
  </cols>
  <sheetData>
    <row r="3" spans="1:5" x14ac:dyDescent="0.25">
      <c r="D3" s="16" t="s">
        <v>392</v>
      </c>
      <c r="E3" s="16" t="s">
        <v>393</v>
      </c>
    </row>
    <row r="4" spans="1:5" x14ac:dyDescent="0.25">
      <c r="B4" s="7" t="s">
        <v>378</v>
      </c>
      <c r="C4" s="7" t="s">
        <v>374</v>
      </c>
      <c r="D4" s="23">
        <v>0.84040000000000004</v>
      </c>
      <c r="E4" s="23">
        <v>0.95179999999999998</v>
      </c>
    </row>
    <row r="5" spans="1:5" x14ac:dyDescent="0.25">
      <c r="B5" s="7" t="s">
        <v>379</v>
      </c>
      <c r="C5" s="7" t="s">
        <v>373</v>
      </c>
      <c r="D5" s="23">
        <v>25.773599999999998</v>
      </c>
      <c r="E5" s="23">
        <v>28.5382</v>
      </c>
    </row>
    <row r="6" spans="1:5" x14ac:dyDescent="0.25">
      <c r="B6" s="7" t="s">
        <v>381</v>
      </c>
      <c r="C6" s="7" t="s">
        <v>372</v>
      </c>
      <c r="D6" s="23">
        <v>75.673299999999998</v>
      </c>
      <c r="E6" s="23">
        <v>92.952299999999994</v>
      </c>
    </row>
    <row r="7" spans="1:5" x14ac:dyDescent="0.25">
      <c r="A7" s="10"/>
      <c r="B7" s="7" t="s">
        <v>384</v>
      </c>
      <c r="C7" s="7" t="s">
        <v>382</v>
      </c>
      <c r="D7" s="23">
        <v>30.890599999999999</v>
      </c>
      <c r="E7" s="23"/>
    </row>
    <row r="8" spans="1:5" x14ac:dyDescent="0.25">
      <c r="A8" s="10"/>
      <c r="B8" s="7" t="s">
        <v>385</v>
      </c>
      <c r="C8" s="7" t="s">
        <v>383</v>
      </c>
      <c r="D8" s="23">
        <v>54.646999999999998</v>
      </c>
      <c r="E8" s="23"/>
    </row>
    <row r="9" spans="1:5" x14ac:dyDescent="0.25">
      <c r="A9" s="10"/>
      <c r="B9" s="7"/>
      <c r="C9" s="7" t="s">
        <v>390</v>
      </c>
      <c r="D9" s="24">
        <v>11</v>
      </c>
      <c r="E9" s="23"/>
    </row>
    <row r="10" spans="1:5" x14ac:dyDescent="0.25">
      <c r="A10" s="10"/>
      <c r="B10" s="7"/>
      <c r="C10" s="7" t="s">
        <v>391</v>
      </c>
      <c r="D10" s="24">
        <v>12</v>
      </c>
      <c r="E10" s="23"/>
    </row>
    <row r="11" spans="1:5" x14ac:dyDescent="0.25">
      <c r="B11" s="7" t="s">
        <v>380</v>
      </c>
      <c r="C11" s="7" t="s">
        <v>371</v>
      </c>
      <c r="D11" s="24">
        <v>188</v>
      </c>
      <c r="E11" s="2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02CF-FBE7-4DA6-A019-4749C8B2B76A}">
  <dimension ref="A3:E26"/>
  <sheetViews>
    <sheetView topLeftCell="B1" zoomScale="90" zoomScaleNormal="90" workbookViewId="0">
      <selection activeCell="H9" sqref="H9"/>
    </sheetView>
  </sheetViews>
  <sheetFormatPr baseColWidth="10" defaultRowHeight="15" x14ac:dyDescent="0.25"/>
  <cols>
    <col min="1" max="1" width="13.140625" bestFit="1" customWidth="1"/>
    <col min="2" max="2" width="25.85546875" bestFit="1" customWidth="1"/>
    <col min="3" max="3" width="28.7109375" bestFit="1" customWidth="1"/>
    <col min="4" max="4" width="27.7109375" bestFit="1" customWidth="1"/>
    <col min="5" max="5" width="25.7109375" bestFit="1" customWidth="1"/>
  </cols>
  <sheetData>
    <row r="3" spans="1:5" x14ac:dyDescent="0.25">
      <c r="D3" s="25" t="s">
        <v>394</v>
      </c>
      <c r="E3" s="25" t="s">
        <v>395</v>
      </c>
    </row>
    <row r="4" spans="1:5" x14ac:dyDescent="0.25">
      <c r="B4" s="7" t="s">
        <v>378</v>
      </c>
      <c r="C4" s="7" t="s">
        <v>374</v>
      </c>
      <c r="D4" s="23">
        <v>0.84040000000000004</v>
      </c>
      <c r="E4" s="26">
        <v>0.83740000000000003</v>
      </c>
    </row>
    <row r="5" spans="1:5" x14ac:dyDescent="0.25">
      <c r="B5" s="7" t="s">
        <v>379</v>
      </c>
      <c r="C5" s="7" t="s">
        <v>373</v>
      </c>
      <c r="D5" s="23">
        <v>25.773599999999998</v>
      </c>
      <c r="E5" s="27">
        <v>26.240500000000001</v>
      </c>
    </row>
    <row r="6" spans="1:5" x14ac:dyDescent="0.25">
      <c r="B6" s="7" t="s">
        <v>381</v>
      </c>
      <c r="C6" s="7" t="s">
        <v>372</v>
      </c>
      <c r="D6" s="23">
        <v>75.673299999999998</v>
      </c>
      <c r="E6" s="27">
        <v>76.133600000000001</v>
      </c>
    </row>
    <row r="7" spans="1:5" x14ac:dyDescent="0.25">
      <c r="A7" s="10"/>
      <c r="B7" s="7" t="s">
        <v>384</v>
      </c>
      <c r="C7" s="7" t="s">
        <v>382</v>
      </c>
      <c r="D7" s="23">
        <v>30.890599999999999</v>
      </c>
      <c r="E7" s="26">
        <v>31.450199999999999</v>
      </c>
    </row>
    <row r="8" spans="1:5" x14ac:dyDescent="0.25">
      <c r="A8" s="10"/>
      <c r="B8" s="7" t="s">
        <v>385</v>
      </c>
      <c r="C8" s="7" t="s">
        <v>383</v>
      </c>
      <c r="D8" s="23">
        <v>54.646999999999998</v>
      </c>
      <c r="E8" s="26">
        <v>54.979300000000002</v>
      </c>
    </row>
    <row r="9" spans="1:5" x14ac:dyDescent="0.25">
      <c r="A9" s="10"/>
      <c r="B9" s="7"/>
      <c r="C9" s="7" t="s">
        <v>390</v>
      </c>
      <c r="D9" s="24">
        <v>11</v>
      </c>
      <c r="E9" s="24">
        <v>11</v>
      </c>
    </row>
    <row r="10" spans="1:5" x14ac:dyDescent="0.25">
      <c r="A10" s="10"/>
      <c r="B10" s="7"/>
      <c r="C10" s="7" t="s">
        <v>391</v>
      </c>
      <c r="D10" s="24">
        <v>12</v>
      </c>
      <c r="E10" s="24">
        <v>12</v>
      </c>
    </row>
    <row r="11" spans="1:5" x14ac:dyDescent="0.25">
      <c r="B11" s="7" t="s">
        <v>380</v>
      </c>
      <c r="C11" s="7" t="s">
        <v>371</v>
      </c>
      <c r="D11" s="24">
        <v>188</v>
      </c>
      <c r="E11" s="24">
        <v>188</v>
      </c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A92B-CEFB-4A02-92A8-4C5246058E4E}">
  <dimension ref="A2:V26"/>
  <sheetViews>
    <sheetView topLeftCell="E1" zoomScale="90" zoomScaleNormal="90" workbookViewId="0">
      <selection activeCell="L3" sqref="L3:L11"/>
    </sheetView>
  </sheetViews>
  <sheetFormatPr baseColWidth="10" defaultRowHeight="15" x14ac:dyDescent="0.25"/>
  <cols>
    <col min="1" max="1" width="13.140625" bestFit="1" customWidth="1"/>
    <col min="2" max="2" width="25.85546875" bestFit="1" customWidth="1"/>
    <col min="3" max="3" width="28.7109375" bestFit="1" customWidth="1"/>
    <col min="4" max="6" width="8.28515625" bestFit="1" customWidth="1"/>
    <col min="7" max="7" width="9.28515625" bestFit="1" customWidth="1"/>
    <col min="8" max="8" width="8.28515625" bestFit="1" customWidth="1"/>
    <col min="9" max="13" width="9.28515625" bestFit="1" customWidth="1"/>
    <col min="14" max="14" width="8" bestFit="1" customWidth="1"/>
    <col min="18" max="18" width="28.7109375" bestFit="1" customWidth="1"/>
    <col min="19" max="19" width="39.42578125" bestFit="1" customWidth="1"/>
    <col min="20" max="20" width="38.5703125" bestFit="1" customWidth="1"/>
    <col min="21" max="21" width="22.42578125" bestFit="1" customWidth="1"/>
    <col min="22" max="22" width="18.5703125" bestFit="1" customWidth="1"/>
  </cols>
  <sheetData>
    <row r="2" spans="1:20" x14ac:dyDescent="0.25">
      <c r="S2" s="28" t="s">
        <v>400</v>
      </c>
      <c r="T2" s="28" t="s">
        <v>399</v>
      </c>
    </row>
    <row r="3" spans="1:20" x14ac:dyDescent="0.25">
      <c r="D3" s="14">
        <v>20</v>
      </c>
      <c r="E3" s="15">
        <v>18</v>
      </c>
      <c r="F3" s="15">
        <v>16</v>
      </c>
      <c r="G3" s="15">
        <v>14</v>
      </c>
      <c r="H3" s="15">
        <v>12</v>
      </c>
      <c r="I3" s="15">
        <v>10</v>
      </c>
      <c r="J3" s="14">
        <v>8</v>
      </c>
      <c r="K3" s="16">
        <v>6</v>
      </c>
      <c r="L3" s="16">
        <v>4</v>
      </c>
      <c r="M3" s="16">
        <v>2</v>
      </c>
      <c r="N3" s="16">
        <v>1</v>
      </c>
      <c r="S3" s="25" t="s">
        <v>398</v>
      </c>
      <c r="T3" s="25" t="s">
        <v>401</v>
      </c>
    </row>
    <row r="4" spans="1:20" x14ac:dyDescent="0.25">
      <c r="B4" s="7" t="s">
        <v>378</v>
      </c>
      <c r="C4" s="7" t="s">
        <v>374</v>
      </c>
      <c r="D4" s="8">
        <v>0.97130000000000005</v>
      </c>
      <c r="E4" s="8">
        <v>0.97109999999999996</v>
      </c>
      <c r="F4" s="8">
        <v>0.9738</v>
      </c>
      <c r="G4" s="8">
        <v>0.97330000000000005</v>
      </c>
      <c r="H4" s="8">
        <v>0.97699999999999998</v>
      </c>
      <c r="I4" s="8">
        <v>0.97670000000000001</v>
      </c>
      <c r="J4" s="8">
        <v>0.9728</v>
      </c>
      <c r="K4" s="22">
        <v>0.97419999999999995</v>
      </c>
      <c r="L4" s="22">
        <v>0.99250000000000005</v>
      </c>
      <c r="M4" s="22">
        <v>0.99250000000000005</v>
      </c>
      <c r="N4" s="22">
        <v>0.99250000000000005</v>
      </c>
      <c r="R4" s="7" t="s">
        <v>374</v>
      </c>
      <c r="S4" s="23">
        <v>0.99250000000000005</v>
      </c>
      <c r="T4" s="23">
        <v>0.94399999999999995</v>
      </c>
    </row>
    <row r="5" spans="1:20" x14ac:dyDescent="0.25">
      <c r="B5" s="7" t="s">
        <v>379</v>
      </c>
      <c r="C5" s="7" t="s">
        <v>373</v>
      </c>
      <c r="D5" s="8">
        <v>16.835899999999999</v>
      </c>
      <c r="E5" s="8">
        <v>18.116299999999999</v>
      </c>
      <c r="F5" s="8">
        <v>16.092700000000001</v>
      </c>
      <c r="G5" s="8">
        <v>16.379300000000001</v>
      </c>
      <c r="H5" s="8">
        <v>13.8325</v>
      </c>
      <c r="I5" s="8">
        <v>12.9392</v>
      </c>
      <c r="J5" s="8">
        <v>13.7491</v>
      </c>
      <c r="K5" s="22">
        <v>12.0473</v>
      </c>
      <c r="L5" s="22">
        <v>7.3254999999999999</v>
      </c>
      <c r="M5" s="22">
        <v>7.3254999999999999</v>
      </c>
      <c r="N5" s="22">
        <v>7.3254999999999999</v>
      </c>
      <c r="R5" s="7" t="s">
        <v>373</v>
      </c>
      <c r="S5" s="23">
        <v>7.3254999999999999</v>
      </c>
      <c r="T5" s="23">
        <v>18.997599999999998</v>
      </c>
    </row>
    <row r="6" spans="1:20" x14ac:dyDescent="0.25">
      <c r="B6" s="7" t="s">
        <v>381</v>
      </c>
      <c r="C6" s="7" t="s">
        <v>372</v>
      </c>
      <c r="D6" s="8">
        <v>32.876399999999997</v>
      </c>
      <c r="E6" s="8">
        <v>33.0762</v>
      </c>
      <c r="F6" s="8">
        <v>31.4511</v>
      </c>
      <c r="G6" s="8">
        <v>31.7761</v>
      </c>
      <c r="H6" s="8">
        <v>29.622800000000002</v>
      </c>
      <c r="I6" s="8">
        <v>30.184200000000001</v>
      </c>
      <c r="J6" s="8">
        <v>32.2196</v>
      </c>
      <c r="K6" s="22">
        <v>31.246600000000001</v>
      </c>
      <c r="L6" s="22">
        <v>17.369399999999999</v>
      </c>
      <c r="M6" s="22">
        <v>17.369399999999999</v>
      </c>
      <c r="N6" s="22">
        <v>17.369399999999999</v>
      </c>
      <c r="R6" s="7" t="s">
        <v>372</v>
      </c>
      <c r="S6" s="23">
        <v>17.369399999999999</v>
      </c>
      <c r="T6" s="23">
        <v>46.289400000000001</v>
      </c>
    </row>
    <row r="7" spans="1:20" x14ac:dyDescent="0.25">
      <c r="A7" s="10"/>
      <c r="B7" s="7" t="s">
        <v>384</v>
      </c>
      <c r="C7" s="7" t="s">
        <v>382</v>
      </c>
      <c r="D7" s="8">
        <v>20.1784</v>
      </c>
      <c r="E7" s="8">
        <v>21.713000000000001</v>
      </c>
      <c r="F7" s="8">
        <v>19.287700000000001</v>
      </c>
      <c r="G7" s="8">
        <v>19.6312</v>
      </c>
      <c r="H7" s="8">
        <v>16.578800000000001</v>
      </c>
      <c r="I7" s="8">
        <v>15.5082</v>
      </c>
      <c r="J7" s="8">
        <v>16.4788</v>
      </c>
      <c r="K7" s="22">
        <v>14.4392</v>
      </c>
      <c r="L7" s="22">
        <v>8.7799999999999994</v>
      </c>
      <c r="M7" s="22">
        <v>8.7799999999999994</v>
      </c>
      <c r="N7" s="22">
        <v>8.7799999999999994</v>
      </c>
      <c r="R7" s="7" t="s">
        <v>382</v>
      </c>
      <c r="S7" s="23">
        <v>8.7799999999999994</v>
      </c>
      <c r="T7" s="23">
        <v>22.769400000000001</v>
      </c>
    </row>
    <row r="8" spans="1:20" x14ac:dyDescent="0.25">
      <c r="A8" s="10"/>
      <c r="B8" s="7" t="s">
        <v>385</v>
      </c>
      <c r="C8" s="7" t="s">
        <v>383</v>
      </c>
      <c r="D8" s="8">
        <v>23.741499999999998</v>
      </c>
      <c r="E8" s="8">
        <v>23.8858</v>
      </c>
      <c r="F8" s="8">
        <v>22.712199999999999</v>
      </c>
      <c r="G8" s="8">
        <v>22.946899999999999</v>
      </c>
      <c r="H8" s="8">
        <v>21.3919</v>
      </c>
      <c r="I8" s="8">
        <v>21.7973</v>
      </c>
      <c r="J8" s="8">
        <v>23.267199999999999</v>
      </c>
      <c r="K8" s="22">
        <v>22.564599999999999</v>
      </c>
      <c r="L8" s="22">
        <v>12.543200000000001</v>
      </c>
      <c r="M8" s="22">
        <v>12.543200000000001</v>
      </c>
      <c r="N8" s="22">
        <v>12.543200000000001</v>
      </c>
      <c r="R8" s="7" t="s">
        <v>383</v>
      </c>
      <c r="S8" s="23">
        <v>12.543200000000001</v>
      </c>
      <c r="T8" s="23">
        <v>33.427599999999998</v>
      </c>
    </row>
    <row r="9" spans="1:20" x14ac:dyDescent="0.25">
      <c r="A9" s="10"/>
      <c r="B9" s="7"/>
      <c r="C9" s="7" t="s">
        <v>390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3</v>
      </c>
      <c r="J9" s="20">
        <v>3</v>
      </c>
      <c r="K9" s="21">
        <v>3</v>
      </c>
      <c r="L9" s="21">
        <v>3</v>
      </c>
      <c r="M9" s="21">
        <v>3</v>
      </c>
      <c r="N9" s="21">
        <v>3</v>
      </c>
      <c r="R9" s="7" t="s">
        <v>390</v>
      </c>
      <c r="S9" s="24">
        <v>3</v>
      </c>
      <c r="T9" s="26">
        <v>24</v>
      </c>
    </row>
    <row r="10" spans="1:20" x14ac:dyDescent="0.25">
      <c r="A10" s="10"/>
      <c r="B10" s="7"/>
      <c r="C10" s="7" t="s">
        <v>396</v>
      </c>
      <c r="D10" s="20">
        <v>2</v>
      </c>
      <c r="E10" s="20">
        <v>2</v>
      </c>
      <c r="F10" s="20">
        <v>2</v>
      </c>
      <c r="G10" s="20">
        <v>2</v>
      </c>
      <c r="H10" s="20">
        <v>2</v>
      </c>
      <c r="I10" s="20">
        <v>4</v>
      </c>
      <c r="J10" s="20">
        <v>4</v>
      </c>
      <c r="K10" s="21">
        <v>4</v>
      </c>
      <c r="L10" s="21">
        <v>4</v>
      </c>
      <c r="M10" s="21">
        <v>4</v>
      </c>
      <c r="N10" s="21">
        <v>4</v>
      </c>
      <c r="R10" s="7" t="s">
        <v>396</v>
      </c>
      <c r="S10" s="24">
        <v>4</v>
      </c>
      <c r="T10" s="26">
        <v>25</v>
      </c>
    </row>
    <row r="11" spans="1:20" x14ac:dyDescent="0.25">
      <c r="B11" s="7" t="s">
        <v>380</v>
      </c>
      <c r="C11" s="7" t="s">
        <v>397</v>
      </c>
      <c r="D11" s="20">
        <v>188</v>
      </c>
      <c r="E11" s="20">
        <v>188</v>
      </c>
      <c r="F11" s="20">
        <v>188</v>
      </c>
      <c r="G11" s="20">
        <v>188</v>
      </c>
      <c r="H11" s="20">
        <v>188</v>
      </c>
      <c r="I11" s="20">
        <v>188</v>
      </c>
      <c r="J11" s="20">
        <v>188</v>
      </c>
      <c r="K11" s="21">
        <v>188</v>
      </c>
      <c r="L11" s="21">
        <v>188</v>
      </c>
      <c r="M11" s="21">
        <v>188</v>
      </c>
      <c r="N11" s="21">
        <v>188</v>
      </c>
      <c r="R11" s="7" t="s">
        <v>397</v>
      </c>
      <c r="S11" s="24">
        <v>188</v>
      </c>
      <c r="T11" s="26">
        <v>188</v>
      </c>
    </row>
    <row r="12" spans="1:20" x14ac:dyDescent="0.25">
      <c r="D12" s="19"/>
    </row>
    <row r="17" spans="2:22" x14ac:dyDescent="0.25">
      <c r="U17" s="43" t="s">
        <v>400</v>
      </c>
      <c r="V17" s="43"/>
    </row>
    <row r="18" spans="2:22" x14ac:dyDescent="0.25">
      <c r="U18" s="25" t="s">
        <v>402</v>
      </c>
      <c r="V18" s="25" t="s">
        <v>403</v>
      </c>
    </row>
    <row r="19" spans="2:22" x14ac:dyDescent="0.25">
      <c r="T19" s="7" t="s">
        <v>374</v>
      </c>
      <c r="U19" s="23">
        <v>0.99250000000000005</v>
      </c>
      <c r="V19" s="33">
        <v>0.96709999999999996</v>
      </c>
    </row>
    <row r="20" spans="2:22" x14ac:dyDescent="0.25">
      <c r="T20" s="7" t="s">
        <v>373</v>
      </c>
      <c r="U20" s="23">
        <v>7.3254999999999999</v>
      </c>
      <c r="V20" s="33">
        <v>24.1465</v>
      </c>
    </row>
    <row r="21" spans="2:22" x14ac:dyDescent="0.25">
      <c r="B21" s="13"/>
      <c r="T21" s="7" t="s">
        <v>372</v>
      </c>
      <c r="U21" s="23">
        <v>17.369399999999999</v>
      </c>
      <c r="V21" s="33">
        <v>87.033600000000007</v>
      </c>
    </row>
    <row r="22" spans="2:22" x14ac:dyDescent="0.25">
      <c r="B22" s="13"/>
      <c r="T22" s="32" t="s">
        <v>397</v>
      </c>
      <c r="U22" s="24">
        <v>188</v>
      </c>
      <c r="V22" s="33">
        <v>21</v>
      </c>
    </row>
    <row r="23" spans="2:22" x14ac:dyDescent="0.25">
      <c r="B23" s="13"/>
      <c r="T23" s="31"/>
      <c r="U23" s="29"/>
    </row>
    <row r="24" spans="2:22" x14ac:dyDescent="0.25">
      <c r="B24" s="13"/>
      <c r="T24" s="31"/>
      <c r="U24" s="30"/>
    </row>
    <row r="25" spans="2:22" x14ac:dyDescent="0.25">
      <c r="B25" s="13"/>
      <c r="T25" s="31"/>
      <c r="U25" s="30"/>
    </row>
    <row r="26" spans="2:22" x14ac:dyDescent="0.25">
      <c r="B26" s="13"/>
    </row>
  </sheetData>
  <mergeCells count="1">
    <mergeCell ref="U17:V1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660E-7175-452D-B8E2-6A77142BCFA7}">
  <dimension ref="B2:U16"/>
  <sheetViews>
    <sheetView zoomScale="90" zoomScaleNormal="90" workbookViewId="0">
      <selection activeCell="E17" sqref="E17"/>
    </sheetView>
  </sheetViews>
  <sheetFormatPr baseColWidth="10" defaultRowHeight="15" x14ac:dyDescent="0.25"/>
  <cols>
    <col min="1" max="1" width="13.140625" bestFit="1" customWidth="1"/>
    <col min="2" max="2" width="25.85546875" bestFit="1" customWidth="1"/>
    <col min="3" max="3" width="28.7109375" bestFit="1" customWidth="1"/>
    <col min="4" max="4" width="18.5703125" bestFit="1" customWidth="1"/>
    <col min="5" max="6" width="8.28515625" bestFit="1" customWidth="1"/>
    <col min="7" max="7" width="9.28515625" bestFit="1" customWidth="1"/>
    <col min="8" max="8" width="8.28515625" bestFit="1" customWidth="1"/>
    <col min="9" max="13" width="9.28515625" bestFit="1" customWidth="1"/>
    <col min="14" max="14" width="8" bestFit="1" customWidth="1"/>
    <col min="18" max="18" width="28.7109375" bestFit="1" customWidth="1"/>
    <col min="19" max="19" width="39.42578125" bestFit="1" customWidth="1"/>
    <col min="20" max="20" width="38.5703125" bestFit="1" customWidth="1"/>
    <col min="21" max="21" width="22.42578125" bestFit="1" customWidth="1"/>
    <col min="22" max="22" width="18.5703125" bestFit="1" customWidth="1"/>
  </cols>
  <sheetData>
    <row r="2" spans="2:21" x14ac:dyDescent="0.25">
      <c r="D2" s="19"/>
    </row>
    <row r="4" spans="2:21" x14ac:dyDescent="0.25">
      <c r="C4" s="43" t="s">
        <v>400</v>
      </c>
      <c r="D4" s="43"/>
    </row>
    <row r="5" spans="2:21" x14ac:dyDescent="0.25">
      <c r="C5" s="25" t="s">
        <v>402</v>
      </c>
      <c r="D5" s="25" t="s">
        <v>403</v>
      </c>
    </row>
    <row r="6" spans="2:21" x14ac:dyDescent="0.25">
      <c r="B6" s="7" t="s">
        <v>374</v>
      </c>
      <c r="C6" s="23">
        <v>0.99250000000000005</v>
      </c>
      <c r="D6" s="33">
        <v>0.96709999999999996</v>
      </c>
    </row>
    <row r="7" spans="2:21" x14ac:dyDescent="0.25">
      <c r="B7" s="7" t="s">
        <v>373</v>
      </c>
      <c r="C7" s="23">
        <v>7.3254999999999999</v>
      </c>
      <c r="D7" s="33">
        <v>24.1465</v>
      </c>
    </row>
    <row r="8" spans="2:21" x14ac:dyDescent="0.25">
      <c r="B8" s="7" t="s">
        <v>372</v>
      </c>
      <c r="C8" s="23">
        <v>17.369399999999999</v>
      </c>
      <c r="D8" s="33">
        <v>87.033600000000007</v>
      </c>
    </row>
    <row r="9" spans="2:21" x14ac:dyDescent="0.25">
      <c r="B9" s="32" t="s">
        <v>397</v>
      </c>
      <c r="C9" s="24">
        <v>188</v>
      </c>
      <c r="D9" s="33">
        <v>21</v>
      </c>
    </row>
    <row r="11" spans="2:21" x14ac:dyDescent="0.25">
      <c r="B11" s="13"/>
    </row>
    <row r="12" spans="2:21" x14ac:dyDescent="0.25">
      <c r="B12" s="13"/>
    </row>
    <row r="13" spans="2:21" x14ac:dyDescent="0.25">
      <c r="B13" s="13"/>
      <c r="T13" s="31"/>
      <c r="U13" s="29"/>
    </row>
    <row r="14" spans="2:21" x14ac:dyDescent="0.25">
      <c r="B14" s="13"/>
      <c r="T14" s="31"/>
      <c r="U14" s="30"/>
    </row>
    <row r="15" spans="2:21" x14ac:dyDescent="0.25">
      <c r="B15" s="13"/>
      <c r="T15" s="31"/>
      <c r="U15" s="30"/>
    </row>
    <row r="16" spans="2:21" x14ac:dyDescent="0.25">
      <c r="B16" s="13"/>
    </row>
  </sheetData>
  <mergeCells count="1">
    <mergeCell ref="C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B46A-741A-4F93-A8C9-D2CDF719D1E6}">
  <dimension ref="A2:V26"/>
  <sheetViews>
    <sheetView topLeftCell="A7" zoomScale="90" zoomScaleNormal="90" workbookViewId="0">
      <selection activeCell="T16" sqref="T16:U24"/>
    </sheetView>
  </sheetViews>
  <sheetFormatPr baseColWidth="10" defaultRowHeight="15" x14ac:dyDescent="0.25"/>
  <cols>
    <col min="1" max="1" width="13.140625" bestFit="1" customWidth="1"/>
    <col min="2" max="2" width="25.85546875" bestFit="1" customWidth="1"/>
    <col min="3" max="3" width="28.7109375" bestFit="1" customWidth="1"/>
    <col min="4" max="6" width="8.28515625" bestFit="1" customWidth="1"/>
    <col min="7" max="7" width="9.28515625" bestFit="1" customWidth="1"/>
    <col min="8" max="8" width="8.28515625" bestFit="1" customWidth="1"/>
    <col min="9" max="13" width="9.28515625" bestFit="1" customWidth="1"/>
    <col min="14" max="14" width="8" bestFit="1" customWidth="1"/>
    <col min="18" max="18" width="28.7109375" bestFit="1" customWidth="1"/>
    <col min="19" max="19" width="39.42578125" bestFit="1" customWidth="1"/>
    <col min="20" max="20" width="38.5703125" bestFit="1" customWidth="1"/>
    <col min="21" max="21" width="22.42578125" bestFit="1" customWidth="1"/>
    <col min="22" max="22" width="18.5703125" bestFit="1" customWidth="1"/>
  </cols>
  <sheetData>
    <row r="2" spans="1:21" x14ac:dyDescent="0.25">
      <c r="S2" s="28" t="s">
        <v>400</v>
      </c>
      <c r="T2" s="28" t="s">
        <v>399</v>
      </c>
    </row>
    <row r="3" spans="1:21" x14ac:dyDescent="0.25">
      <c r="D3" s="14">
        <v>20</v>
      </c>
      <c r="E3" s="15">
        <v>18</v>
      </c>
      <c r="F3" s="15">
        <v>16</v>
      </c>
      <c r="G3" s="15">
        <v>14</v>
      </c>
      <c r="H3" s="15">
        <v>12</v>
      </c>
      <c r="I3" s="15">
        <v>10</v>
      </c>
      <c r="J3" s="14">
        <v>8</v>
      </c>
      <c r="K3" s="16">
        <v>6</v>
      </c>
      <c r="L3" s="16">
        <v>4</v>
      </c>
      <c r="M3" s="16">
        <v>2</v>
      </c>
      <c r="N3" s="16">
        <v>1</v>
      </c>
      <c r="S3" s="25" t="s">
        <v>398</v>
      </c>
      <c r="T3" s="25" t="s">
        <v>401</v>
      </c>
    </row>
    <row r="4" spans="1:21" x14ac:dyDescent="0.25">
      <c r="B4" s="7" t="s">
        <v>378</v>
      </c>
      <c r="C4" s="7" t="s">
        <v>374</v>
      </c>
      <c r="D4" s="8">
        <v>0.97060000000000002</v>
      </c>
      <c r="E4" s="8">
        <v>0.96930000000000005</v>
      </c>
      <c r="F4" s="8">
        <v>0.97240000000000004</v>
      </c>
      <c r="G4" s="8">
        <v>0.97230000000000005</v>
      </c>
      <c r="H4" s="8">
        <v>0.97540000000000004</v>
      </c>
      <c r="I4" s="8">
        <v>0.97589999999999999</v>
      </c>
      <c r="J4" s="8">
        <v>0.97330000000000005</v>
      </c>
      <c r="K4" s="22">
        <v>0.97619999999999996</v>
      </c>
      <c r="L4" s="22">
        <v>0.99099999999999999</v>
      </c>
      <c r="M4" s="22">
        <v>0.99099999999999999</v>
      </c>
      <c r="N4" s="22">
        <v>0.99099999999999999</v>
      </c>
      <c r="R4" s="7" t="s">
        <v>374</v>
      </c>
      <c r="S4" s="23">
        <v>0.99250000000000005</v>
      </c>
      <c r="T4" s="23">
        <v>0.94399999999999995</v>
      </c>
    </row>
    <row r="5" spans="1:21" x14ac:dyDescent="0.25">
      <c r="B5" s="7" t="s">
        <v>379</v>
      </c>
      <c r="C5" s="7" t="s">
        <v>373</v>
      </c>
      <c r="D5" s="8">
        <v>16.532499999999999</v>
      </c>
      <c r="E5" s="8">
        <v>17.768999999999998</v>
      </c>
      <c r="F5" s="8">
        <v>15.896000000000001</v>
      </c>
      <c r="G5" s="8">
        <v>16.081900000000001</v>
      </c>
      <c r="H5" s="8">
        <v>13.9871</v>
      </c>
      <c r="I5" s="8">
        <v>12.772</v>
      </c>
      <c r="J5" s="8">
        <v>13.0905</v>
      </c>
      <c r="K5" s="22">
        <v>11.986499999999999</v>
      </c>
      <c r="L5" s="22">
        <v>9.1670999999999996</v>
      </c>
      <c r="M5" s="22">
        <v>9.1670999999999996</v>
      </c>
      <c r="N5" s="22">
        <v>9.1670999999999996</v>
      </c>
      <c r="R5" s="7" t="s">
        <v>373</v>
      </c>
      <c r="S5" s="23">
        <v>7.3254999999999999</v>
      </c>
      <c r="T5" s="23">
        <v>18.997599999999998</v>
      </c>
    </row>
    <row r="6" spans="1:21" x14ac:dyDescent="0.25">
      <c r="B6" s="7" t="s">
        <v>381</v>
      </c>
      <c r="C6" s="7" t="s">
        <v>372</v>
      </c>
      <c r="D6" s="8">
        <v>33.351999999999997</v>
      </c>
      <c r="E6" s="8">
        <v>34.013500000000001</v>
      </c>
      <c r="F6" s="8">
        <v>32.329700000000003</v>
      </c>
      <c r="G6" s="8">
        <v>32.384099999999997</v>
      </c>
      <c r="H6" s="8">
        <v>30.746200000000002</v>
      </c>
      <c r="I6" s="8">
        <v>30.7256</v>
      </c>
      <c r="J6" s="8">
        <v>32.106400000000001</v>
      </c>
      <c r="K6" s="22">
        <v>30.281600000000001</v>
      </c>
      <c r="L6" s="22">
        <v>18.554400000000001</v>
      </c>
      <c r="M6" s="22">
        <v>18.554400000000001</v>
      </c>
      <c r="N6" s="22">
        <v>18.554400000000001</v>
      </c>
      <c r="R6" s="7" t="s">
        <v>372</v>
      </c>
      <c r="S6" s="23">
        <v>17.369399999999999</v>
      </c>
      <c r="T6" s="23">
        <v>46.289400000000001</v>
      </c>
    </row>
    <row r="7" spans="1:21" x14ac:dyDescent="0.25">
      <c r="A7" s="10"/>
      <c r="B7" s="7" t="s">
        <v>384</v>
      </c>
      <c r="C7" s="7" t="s">
        <v>382</v>
      </c>
      <c r="D7" s="8">
        <v>19.814800000000002</v>
      </c>
      <c r="E7" s="8">
        <v>21.296900000000001</v>
      </c>
      <c r="F7" s="8">
        <v>19.052</v>
      </c>
      <c r="G7" s="8">
        <v>19.274799999999999</v>
      </c>
      <c r="H7" s="8">
        <v>16.763999999999999</v>
      </c>
      <c r="I7" s="8">
        <v>15.307700000000001</v>
      </c>
      <c r="J7" s="8">
        <v>15.689399999999999</v>
      </c>
      <c r="K7" s="22">
        <v>14.366300000000001</v>
      </c>
      <c r="L7" s="22">
        <v>10.9871</v>
      </c>
      <c r="M7" s="22">
        <v>10.9871</v>
      </c>
      <c r="N7" s="22">
        <v>10.9871</v>
      </c>
      <c r="R7" s="7" t="s">
        <v>382</v>
      </c>
      <c r="S7" s="23">
        <v>8.7799999999999994</v>
      </c>
      <c r="T7" s="23">
        <v>22.769400000000001</v>
      </c>
    </row>
    <row r="8" spans="1:21" x14ac:dyDescent="0.25">
      <c r="A8" s="10"/>
      <c r="B8" s="7" t="s">
        <v>385</v>
      </c>
      <c r="C8" s="7" t="s">
        <v>383</v>
      </c>
      <c r="D8" s="8">
        <v>24.084900000000001</v>
      </c>
      <c r="E8" s="8">
        <v>24.5626</v>
      </c>
      <c r="F8" s="8">
        <v>23.346699999999998</v>
      </c>
      <c r="G8" s="8">
        <v>23.385999999999999</v>
      </c>
      <c r="H8" s="8">
        <v>22.203199999999999</v>
      </c>
      <c r="I8" s="8">
        <v>22.188300000000002</v>
      </c>
      <c r="J8" s="8">
        <v>23.185400000000001</v>
      </c>
      <c r="K8" s="22">
        <v>21.867599999999999</v>
      </c>
      <c r="L8" s="22">
        <v>13.398899999999999</v>
      </c>
      <c r="M8" s="22">
        <v>13.398899999999999</v>
      </c>
      <c r="N8" s="22">
        <v>13.398899999999999</v>
      </c>
      <c r="R8" s="7" t="s">
        <v>383</v>
      </c>
      <c r="S8" s="23">
        <v>12.543200000000001</v>
      </c>
      <c r="T8" s="23">
        <v>33.427599999999998</v>
      </c>
    </row>
    <row r="9" spans="1:21" x14ac:dyDescent="0.25">
      <c r="A9" s="10"/>
      <c r="B9" s="7"/>
      <c r="C9" s="7" t="s">
        <v>390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3</v>
      </c>
      <c r="J9" s="20">
        <v>3</v>
      </c>
      <c r="K9" s="21">
        <v>3</v>
      </c>
      <c r="L9" s="21">
        <v>3</v>
      </c>
      <c r="M9" s="21">
        <v>3</v>
      </c>
      <c r="N9" s="21">
        <v>3</v>
      </c>
      <c r="R9" s="7" t="s">
        <v>390</v>
      </c>
      <c r="S9" s="24">
        <v>3</v>
      </c>
      <c r="T9" s="26">
        <v>24</v>
      </c>
    </row>
    <row r="10" spans="1:21" x14ac:dyDescent="0.25">
      <c r="A10" s="10"/>
      <c r="B10" s="7"/>
      <c r="C10" s="7" t="s">
        <v>396</v>
      </c>
      <c r="D10" s="20">
        <v>2</v>
      </c>
      <c r="E10" s="20">
        <v>2</v>
      </c>
      <c r="F10" s="20">
        <v>2</v>
      </c>
      <c r="G10" s="20">
        <v>2</v>
      </c>
      <c r="H10" s="20">
        <v>2</v>
      </c>
      <c r="I10" s="20">
        <v>4</v>
      </c>
      <c r="J10" s="20">
        <v>4</v>
      </c>
      <c r="K10" s="21">
        <v>4</v>
      </c>
      <c r="L10" s="21">
        <v>4</v>
      </c>
      <c r="M10" s="21">
        <v>4</v>
      </c>
      <c r="N10" s="21">
        <v>4</v>
      </c>
      <c r="R10" s="7" t="s">
        <v>396</v>
      </c>
      <c r="S10" s="24">
        <v>4</v>
      </c>
      <c r="T10" s="26">
        <v>25</v>
      </c>
    </row>
    <row r="11" spans="1:21" x14ac:dyDescent="0.25">
      <c r="B11" s="7" t="s">
        <v>380</v>
      </c>
      <c r="C11" s="7" t="s">
        <v>397</v>
      </c>
      <c r="D11" s="20">
        <v>188</v>
      </c>
      <c r="E11" s="20">
        <v>188</v>
      </c>
      <c r="F11" s="20">
        <v>188</v>
      </c>
      <c r="G11" s="20">
        <v>188</v>
      </c>
      <c r="H11" s="20">
        <v>188</v>
      </c>
      <c r="I11" s="20">
        <v>188</v>
      </c>
      <c r="J11" s="20">
        <v>188</v>
      </c>
      <c r="K11" s="21">
        <v>188</v>
      </c>
      <c r="L11" s="21">
        <v>188</v>
      </c>
      <c r="M11" s="21">
        <v>188</v>
      </c>
      <c r="N11" s="21">
        <v>188</v>
      </c>
      <c r="R11" s="7" t="s">
        <v>397</v>
      </c>
      <c r="S11" s="24">
        <v>188</v>
      </c>
      <c r="T11" s="26">
        <v>188</v>
      </c>
    </row>
    <row r="12" spans="1:21" x14ac:dyDescent="0.25">
      <c r="D12" s="19"/>
    </row>
    <row r="16" spans="1:21" x14ac:dyDescent="0.25">
      <c r="T16" s="16" t="s">
        <v>405</v>
      </c>
      <c r="U16" s="16" t="s">
        <v>404</v>
      </c>
    </row>
    <row r="17" spans="2:22" x14ac:dyDescent="0.25">
      <c r="T17" s="22">
        <v>0.99250000000000005</v>
      </c>
      <c r="U17" s="22">
        <v>0.99099999999999999</v>
      </c>
      <c r="V17" s="36"/>
    </row>
    <row r="18" spans="2:22" x14ac:dyDescent="0.25">
      <c r="T18" s="22">
        <v>7.3254999999999999</v>
      </c>
      <c r="U18" s="22">
        <v>9.1670999999999996</v>
      </c>
      <c r="V18" s="34"/>
    </row>
    <row r="19" spans="2:22" x14ac:dyDescent="0.25">
      <c r="T19" s="22">
        <v>17.369399999999999</v>
      </c>
      <c r="U19" s="22">
        <v>18.554400000000001</v>
      </c>
      <c r="V19" s="35"/>
    </row>
    <row r="20" spans="2:22" x14ac:dyDescent="0.25">
      <c r="T20" s="22">
        <v>8.7799999999999994</v>
      </c>
      <c r="U20" s="22">
        <v>10.9871</v>
      </c>
      <c r="V20" s="35"/>
    </row>
    <row r="21" spans="2:22" x14ac:dyDescent="0.25">
      <c r="B21" s="13"/>
      <c r="T21" s="22">
        <v>12.543200000000001</v>
      </c>
      <c r="U21" s="22">
        <v>13.398899999999999</v>
      </c>
      <c r="V21" s="35"/>
    </row>
    <row r="22" spans="2:22" x14ac:dyDescent="0.25">
      <c r="B22" s="13"/>
      <c r="T22" s="21">
        <v>3</v>
      </c>
      <c r="U22" s="21">
        <v>3</v>
      </c>
      <c r="V22" s="35"/>
    </row>
    <row r="23" spans="2:22" x14ac:dyDescent="0.25">
      <c r="B23" s="13"/>
      <c r="T23" s="21">
        <v>4</v>
      </c>
      <c r="U23" s="21">
        <v>4</v>
      </c>
    </row>
    <row r="24" spans="2:22" x14ac:dyDescent="0.25">
      <c r="B24" s="13"/>
      <c r="T24" s="21">
        <v>188</v>
      </c>
      <c r="U24" s="21">
        <v>188</v>
      </c>
    </row>
    <row r="25" spans="2:22" x14ac:dyDescent="0.25">
      <c r="B25" s="13"/>
      <c r="T25" s="31"/>
      <c r="U25" s="30"/>
    </row>
    <row r="26" spans="2:22" x14ac:dyDescent="0.25">
      <c r="B26" s="1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B6D85-90E6-4255-AA4E-4D650CD89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Origen</vt:lpstr>
      <vt:lpstr>Tabla extraída</vt:lpstr>
      <vt:lpstr>TD</vt:lpstr>
      <vt:lpstr>Ejercicio 3</vt:lpstr>
      <vt:lpstr>Ejercicio 4</vt:lpstr>
      <vt:lpstr>Ejercicio 5</vt:lpstr>
      <vt:lpstr>Ejercicio 8</vt:lpstr>
      <vt:lpstr>Ejercicio 9</vt:lpstr>
      <vt:lpstr>Ejercicio 10</vt:lpstr>
      <vt:lpstr>Ejercicio 11</vt:lpstr>
      <vt:lpstr>Ejercicio 12</vt:lpstr>
      <vt:lpstr>Ejercicio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Rodríguez</cp:lastModifiedBy>
  <dcterms:created xsi:type="dcterms:W3CDTF">2018-11-11T11:12:09Z</dcterms:created>
  <dcterms:modified xsi:type="dcterms:W3CDTF">2020-08-12T07:19:33Z</dcterms:modified>
</cp:coreProperties>
</file>