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onoff\Desktop\"/>
    </mc:Choice>
  </mc:AlternateContent>
  <xr:revisionPtr revIDLastSave="0" documentId="13_ncr:1_{64E3CB77-DCB2-4A96-A249-815DC5FF161D}" xr6:coauthVersionLast="36" xr6:coauthVersionMax="36" xr10:uidLastSave="{00000000-0000-0000-0000-000000000000}"/>
  <bookViews>
    <workbookView xWindow="0" yWindow="0" windowWidth="28800" windowHeight="12225" xr2:uid="{2ACC20CA-A782-4A06-9541-AE97017EB3BB}"/>
  </bookViews>
  <sheets>
    <sheet name="FA" sheetId="1" r:id="rId1"/>
    <sheet name="FI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5" i="1" l="1"/>
</calcChain>
</file>

<file path=xl/sharedStrings.xml><?xml version="1.0" encoding="utf-8"?>
<sst xmlns="http://schemas.openxmlformats.org/spreadsheetml/2006/main" count="395" uniqueCount="267">
  <si>
    <t>Alternant</t>
  </si>
  <si>
    <t>Entreprise accueil</t>
  </si>
  <si>
    <t>Tuteur universitaire</t>
  </si>
  <si>
    <t>Civilité</t>
  </si>
  <si>
    <t>Nom</t>
  </si>
  <si>
    <t>Prénom</t>
  </si>
  <si>
    <t>Type contrat</t>
  </si>
  <si>
    <t>Téléphone</t>
  </si>
  <si>
    <t>Mail</t>
  </si>
  <si>
    <t>Adresse</t>
  </si>
  <si>
    <t>Tuteur</t>
  </si>
  <si>
    <t>Monsieur</t>
  </si>
  <si>
    <t>apprentissage</t>
  </si>
  <si>
    <t>Laurent Marsan</t>
  </si>
  <si>
    <t>SOPRA STERIA</t>
  </si>
  <si>
    <t>Sophie Martinez</t>
  </si>
  <si>
    <t>Madame</t>
  </si>
  <si>
    <t>Eric Andonoff</t>
  </si>
  <si>
    <t>Philippe</t>
  </si>
  <si>
    <t>David Navarre</t>
  </si>
  <si>
    <t>Jérôme</t>
  </si>
  <si>
    <t>05 34 45 22 00</t>
  </si>
  <si>
    <t>Etudiant</t>
  </si>
  <si>
    <t>Benjamin</t>
  </si>
  <si>
    <t>Colomiers</t>
  </si>
  <si>
    <t>Mortadha</t>
  </si>
  <si>
    <t>Balma</t>
  </si>
  <si>
    <t>Amélie</t>
  </si>
  <si>
    <t>ORANGE</t>
  </si>
  <si>
    <t>MARI</t>
  </si>
  <si>
    <t>amelie.marie@orange.com</t>
  </si>
  <si>
    <t>mortadhaboubaker12@gmail.com</t>
  </si>
  <si>
    <t>07 53 45 28 15</t>
  </si>
  <si>
    <t>BOUBAKER</t>
  </si>
  <si>
    <t>LALUYAUX</t>
  </si>
  <si>
    <t>Gauthier</t>
  </si>
  <si>
    <t>06 41 48 21 18</t>
  </si>
  <si>
    <t>gauthier.laluyaux@ut-capitole.fr</t>
  </si>
  <si>
    <t>Toulouse</t>
  </si>
  <si>
    <t>TRAMOND</t>
  </si>
  <si>
    <t>Emanuelle</t>
  </si>
  <si>
    <t>emmanuelle.tramond@laregion.fr</t>
  </si>
  <si>
    <t>MOUSLIM</t>
  </si>
  <si>
    <t>Fatima</t>
  </si>
  <si>
    <t>fatimamouslim25@gmail.com</t>
  </si>
  <si>
    <t>06 22 32 89 06</t>
  </si>
  <si>
    <t>VINCI AXIANS</t>
  </si>
  <si>
    <t>Labege</t>
  </si>
  <si>
    <t>GUIZARD</t>
  </si>
  <si>
    <t>Régis</t>
  </si>
  <si>
    <t>06 24 63 21 12</t>
  </si>
  <si>
    <t>regis.guizard@axians.com</t>
  </si>
  <si>
    <t>RAKOTONDRAMARO</t>
  </si>
  <si>
    <t>Fitia</t>
  </si>
  <si>
    <t>rakotondramarofitia@gmail.com</t>
  </si>
  <si>
    <t>06 41 83 71 29</t>
  </si>
  <si>
    <t>GRAD</t>
  </si>
  <si>
    <t>CUEILLE</t>
  </si>
  <si>
    <t>Elisa</t>
  </si>
  <si>
    <t>CARDONA</t>
  </si>
  <si>
    <t>Jean</t>
  </si>
  <si>
    <t>NEUVILLE</t>
  </si>
  <si>
    <t>philippe.neuville@soprasteria.com</t>
  </si>
  <si>
    <t>REHUA</t>
  </si>
  <si>
    <t>Manuvai</t>
  </si>
  <si>
    <t>DEJUS</t>
  </si>
  <si>
    <t>Raphaël</t>
  </si>
  <si>
    <t>MEDALE</t>
  </si>
  <si>
    <t>Clément</t>
  </si>
  <si>
    <t>KOULYTCHIZKY</t>
  </si>
  <si>
    <t>Lisa</t>
  </si>
  <si>
    <t>NGO</t>
  </si>
  <si>
    <t>Nam An</t>
  </si>
  <si>
    <t>CAILLAU</t>
  </si>
  <si>
    <t>Nathan</t>
  </si>
  <si>
    <t>BAILLY</t>
  </si>
  <si>
    <t>Lothaire</t>
  </si>
  <si>
    <t>CHAKAR</t>
  </si>
  <si>
    <t>Yasmine</t>
  </si>
  <si>
    <t>GARDIES</t>
  </si>
  <si>
    <t>Samuel</t>
  </si>
  <si>
    <t>GOKADI KWETE</t>
  </si>
  <si>
    <t>Larissa</t>
  </si>
  <si>
    <t>NGUYEN</t>
  </si>
  <si>
    <t>Julie</t>
  </si>
  <si>
    <t>BART</t>
  </si>
  <si>
    <t>Eric</t>
  </si>
  <si>
    <t>MAUREL</t>
  </si>
  <si>
    <t>Noé</t>
  </si>
  <si>
    <t>COLLONGUES</t>
  </si>
  <si>
    <t>ALOUINI</t>
  </si>
  <si>
    <t>HRIMACH</t>
  </si>
  <si>
    <t>Yassine</t>
  </si>
  <si>
    <t>LASAYGUES</t>
  </si>
  <si>
    <t>Alexandre</t>
  </si>
  <si>
    <t>professionnalisation</t>
  </si>
  <si>
    <t>06 52 01 46 81</t>
  </si>
  <si>
    <t>Nicolas Verstaevel</t>
  </si>
  <si>
    <t>06 49 56 26 08</t>
  </si>
  <si>
    <t>jean.cardona@2cvc.net</t>
  </si>
  <si>
    <t>RAMOUCHE</t>
  </si>
  <si>
    <t>Elisé</t>
  </si>
  <si>
    <t>elise.ramouche@soprasteria.com</t>
  </si>
  <si>
    <t>Sylvie Doutre</t>
  </si>
  <si>
    <t>elisa.cueille@ut-capitole.fr</t>
  </si>
  <si>
    <t>06 25 75 31 50</t>
  </si>
  <si>
    <t>yasmine.chakar@ut-capitole.fr</t>
  </si>
  <si>
    <t>HOROQUATRZ</t>
  </si>
  <si>
    <t>GRISPAN</t>
  </si>
  <si>
    <t>jerome.grispan@horoquartz.fr</t>
  </si>
  <si>
    <t>Benoit Gaudou</t>
  </si>
  <si>
    <t>07 82 56 60 21</t>
  </si>
  <si>
    <t>samuel.gardies@gmail.com</t>
  </si>
  <si>
    <t>COLLECTE LOCALISATION SATELITES</t>
  </si>
  <si>
    <t>Ramoville</t>
  </si>
  <si>
    <t>LUSSAC</t>
  </si>
  <si>
    <t>Laure</t>
  </si>
  <si>
    <t>llussac@groupcls.com</t>
  </si>
  <si>
    <t>06 87 52 10 54</t>
  </si>
  <si>
    <t>raphael.dejus@ut-capitole.fr</t>
  </si>
  <si>
    <t>ATOS France</t>
  </si>
  <si>
    <t>VIVARES</t>
  </si>
  <si>
    <t>Florence</t>
  </si>
  <si>
    <t>05 34 36 34 05</t>
  </si>
  <si>
    <t>florence.vivares@atos.net</t>
  </si>
  <si>
    <t>07 51 27 01 26</t>
  </si>
  <si>
    <t>manuvai.rehua@gmail.com</t>
  </si>
  <si>
    <t>INFOTEL</t>
  </si>
  <si>
    <t>Blagnac</t>
  </si>
  <si>
    <t>PRUNCK</t>
  </si>
  <si>
    <t>Xavier</t>
  </si>
  <si>
    <t>xavier.prunck@infotel.com</t>
  </si>
  <si>
    <t>06 98 18 04 16</t>
  </si>
  <si>
    <t>bart.eric@hotmail.com</t>
  </si>
  <si>
    <t>LE MIPIH</t>
  </si>
  <si>
    <t>FONTORBES</t>
  </si>
  <si>
    <t>05 34 61 51 83</t>
  </si>
  <si>
    <t>fontorbes.b@mipih.fr</t>
  </si>
  <si>
    <t>06 75 93 23 46</t>
  </si>
  <si>
    <t>06 95 10 81 34</t>
  </si>
  <si>
    <t>caillau.nathan@netcourrier.com</t>
  </si>
  <si>
    <t>DERICHEBOURG Aeronautics</t>
  </si>
  <si>
    <t>GANDNER</t>
  </si>
  <si>
    <t>Carole</t>
  </si>
  <si>
    <t>07 86 62 79 42</t>
  </si>
  <si>
    <t>carole.gandner@derichebourg.com</t>
  </si>
  <si>
    <t>05 34 56 70 70</t>
  </si>
  <si>
    <t>06 63 85 23 67</t>
  </si>
  <si>
    <t>06 40 18 51 24</t>
  </si>
  <si>
    <t>yalouini07@gmail.com</t>
  </si>
  <si>
    <t>PUJOL</t>
  </si>
  <si>
    <t>philippe.pujol@soprasteria.com</t>
  </si>
  <si>
    <t>06 37 19 62 25</t>
  </si>
  <si>
    <t>lothaire.bailly1@gmail.com</t>
  </si>
  <si>
    <t>WITH US</t>
  </si>
  <si>
    <t>Bordeaux</t>
  </si>
  <si>
    <t>SELLIER</t>
  </si>
  <si>
    <t>Florian</t>
  </si>
  <si>
    <t>06 72 61 58 27</t>
  </si>
  <si>
    <t>contact@floriansellier.com</t>
  </si>
  <si>
    <t>06 44 77 70 44</t>
  </si>
  <si>
    <t>noecollongues@gmail.com</t>
  </si>
  <si>
    <t>CGI France</t>
  </si>
  <si>
    <t>CATHALAU</t>
  </si>
  <si>
    <t>Rémy</t>
  </si>
  <si>
    <t>remy.cathalau@cgi.com</t>
  </si>
  <si>
    <t>05 61 39 47 00</t>
  </si>
  <si>
    <t>05 61 33 50 64</t>
  </si>
  <si>
    <t>07 83 09 63 87</t>
  </si>
  <si>
    <t>larissagkwete@gmail.com</t>
  </si>
  <si>
    <t>MATEOS</t>
  </si>
  <si>
    <t>Audrey</t>
  </si>
  <si>
    <t>audrey.mateos@soprasteria.com</t>
  </si>
  <si>
    <t>06 58 50 63 94</t>
  </si>
  <si>
    <t>hrimach.yass@gmail.com</t>
  </si>
  <si>
    <t>SFR SA</t>
  </si>
  <si>
    <t>FAROUKK</t>
  </si>
  <si>
    <t>Nadji</t>
  </si>
  <si>
    <t>01 87 26 52 93</t>
  </si>
  <si>
    <t>faroukk.nadji@sfr.com</t>
  </si>
  <si>
    <t>06 27 09 98 86</t>
  </si>
  <si>
    <t>lisa.koulytchizky@ut-capitole.fr</t>
  </si>
  <si>
    <t>AIRBUS SAS</t>
  </si>
  <si>
    <t>LONGIS</t>
  </si>
  <si>
    <t>Juliette</t>
  </si>
  <si>
    <t>07 71 35 16 82</t>
  </si>
  <si>
    <t>juliette.longis@airbus.com</t>
  </si>
  <si>
    <t>Julien Aligon</t>
  </si>
  <si>
    <t>07 82 19 05 87</t>
  </si>
  <si>
    <t>alexandre.lasaygues@gmail.com</t>
  </si>
  <si>
    <t>REGION OCCITANIE</t>
  </si>
  <si>
    <t>LA BANQUE POSTALE</t>
  </si>
  <si>
    <t>Gradignan</t>
  </si>
  <si>
    <t>PEREIRA DO CARMO</t>
  </si>
  <si>
    <t>William</t>
  </si>
  <si>
    <t>william.pereiradocarmo@labanquepostale.fr</t>
  </si>
  <si>
    <t>Frédéric Amblard</t>
  </si>
  <si>
    <t>07 61 03 56 80</t>
  </si>
  <si>
    <t>noe.maurel@ut-capitole.fr</t>
  </si>
  <si>
    <t>BOURGEOIS PAPALIA</t>
  </si>
  <si>
    <t>Laura</t>
  </si>
  <si>
    <t>laura.papalia@labanquepostale.fr</t>
  </si>
  <si>
    <t>06 04 51 71 82</t>
  </si>
  <si>
    <t>medale.clement@gmail.com</t>
  </si>
  <si>
    <t>FREMONT</t>
  </si>
  <si>
    <t>Maxime</t>
  </si>
  <si>
    <t>marine.soulard@cgi.com</t>
  </si>
  <si>
    <t>06 46 00 62 01</t>
  </si>
  <si>
    <t>07 66 69 78 61</t>
  </si>
  <si>
    <t>nam-an.ngo@ut-capitole.fr</t>
  </si>
  <si>
    <t>EXPERTS TRAVAUX</t>
  </si>
  <si>
    <t>George</t>
  </si>
  <si>
    <t>06 23 87 78 48</t>
  </si>
  <si>
    <t>contact@rtfm-concept.fr</t>
  </si>
  <si>
    <t>DUMITRU</t>
  </si>
  <si>
    <t>07 81 73 93 38</t>
  </si>
  <si>
    <t>julie-nguyen97@hotmail.com</t>
  </si>
  <si>
    <t>CEGEDIM</t>
  </si>
  <si>
    <t>Labège</t>
  </si>
  <si>
    <t>BROUTIER</t>
  </si>
  <si>
    <t>Jonathan</t>
  </si>
  <si>
    <t>jonathan.broutier@cegedim.com</t>
  </si>
  <si>
    <t>Shan</t>
  </si>
  <si>
    <t>WANG</t>
  </si>
  <si>
    <t>RASOLOFOARIMANANA</t>
  </si>
  <si>
    <t>Ravaka</t>
  </si>
  <si>
    <t>HOROQUARTZ</t>
  </si>
  <si>
    <t>ravaka.rasolofoarimanana@ut-capitole.fr</t>
  </si>
  <si>
    <t>07 69 51 66 75</t>
  </si>
  <si>
    <t>FLEURY</t>
  </si>
  <si>
    <t>Pauline</t>
  </si>
  <si>
    <t>DESIRADE</t>
  </si>
  <si>
    <t>CLAIREAUX</t>
  </si>
  <si>
    <t>Elise</t>
  </si>
  <si>
    <t>elise.claireaux@desirade.fr</t>
  </si>
  <si>
    <t>06 70 10 07 93</t>
  </si>
  <si>
    <t>pauline.fleury42@gmail.com</t>
  </si>
  <si>
    <t>DEM</t>
  </si>
  <si>
    <t>Tidiane</t>
  </si>
  <si>
    <t>tidianedj08@gmail.com</t>
  </si>
  <si>
    <t>06 01 64 91 17</t>
  </si>
  <si>
    <t>LARRIEU</t>
  </si>
  <si>
    <t>Christel</t>
  </si>
  <si>
    <t>cprodiplomant.soprasteria@groupecimes.com</t>
  </si>
  <si>
    <t>Marc</t>
  </si>
  <si>
    <t>shan.w@outlook.fr</t>
  </si>
  <si>
    <t>06 69 48 62 03</t>
  </si>
  <si>
    <t xml:space="preserve">JCDECAUXSE </t>
  </si>
  <si>
    <t>VILETTE</t>
  </si>
  <si>
    <t>Florent</t>
  </si>
  <si>
    <t>florent.villette@jcdecaux.com</t>
  </si>
  <si>
    <t>01 30 79 77 46</t>
  </si>
  <si>
    <t xml:space="preserve">MOLI GONZALEZ </t>
  </si>
  <si>
    <t>marc.moli-gonzalez@ut-capitole.fr</t>
  </si>
  <si>
    <t>TALON</t>
  </si>
  <si>
    <t>Arnaud</t>
  </si>
  <si>
    <t>arnaud.talon@desirade.fr</t>
  </si>
  <si>
    <t>05 81 31 30 80</t>
  </si>
  <si>
    <t>Neuilly</t>
  </si>
  <si>
    <t xml:space="preserve">PORTALLIANCE </t>
  </si>
  <si>
    <t>PRAKOUSONH</t>
  </si>
  <si>
    <t>Alex</t>
  </si>
  <si>
    <t>06 52 20 07 97</t>
  </si>
  <si>
    <t>alex.phrakousonh@gmail.com</t>
  </si>
  <si>
    <t>FERNANDEZ</t>
  </si>
  <si>
    <t>01 78 14 15 46</t>
  </si>
  <si>
    <t>xavier.fernandez@soprasteria.com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</si>
</sst>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rgb="FFED7D31"/>
      <name val="Arial"/>
      <family val="2"/>
    </font>
    <font>
      <b/>
      <sz val="11"/>
      <color rgb="FF6AA84F"/>
      <name val="Arial"/>
      <family val="2"/>
    </font>
    <font>
      <b/>
      <sz val="11"/>
      <color rgb="FF4285F4"/>
      <name val="Arial"/>
      <family val="2"/>
    </font>
    <font>
      <sz val="9"/>
      <color theme="1"/>
      <name val="Arial"/>
      <family val="2"/>
    </font>
    <font>
      <sz val="9"/>
      <color rgb="FF1F1F1F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4285F4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" fillId="4" borderId="1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Fill="1" applyBorder="1" applyAlignment="1">
      <alignment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Alignment="1">
      <alignment horizontal="center"/>
    </xf>
    <xf numFmtId="3" fontId="5" fillId="0" borderId="7" xfId="0" applyNumberFormat="1" applyFont="1" applyBorder="1" applyAlignment="1">
      <alignment horizontal="left" vertical="center" wrapText="1"/>
    </xf>
    <xf numFmtId="0" fontId="6" fillId="0" borderId="7" xfId="0" applyFont="1" applyBorder="1"/>
    <xf numFmtId="0" fontId="7" fillId="0" borderId="7" xfId="1" applyBorder="1" applyAlignment="1">
      <alignment vertical="center" wrapText="1"/>
    </xf>
    <xf numFmtId="0" fontId="5" fillId="0" borderId="9" xfId="0" applyFont="1" applyFill="1" applyBorder="1" applyAlignment="1">
      <alignment vertical="center" wrapText="1"/>
    </xf>
    <xf numFmtId="0" fontId="5" fillId="0" borderId="7" xfId="0" applyFont="1" applyFill="1" applyBorder="1" applyAlignment="1">
      <alignment vertical="center" wrapText="1"/>
    </xf>
    <xf numFmtId="0" fontId="0" fillId="0" borderId="7" xfId="0" applyBorder="1"/>
    <xf numFmtId="0" fontId="5" fillId="0" borderId="0" xfId="0" applyFont="1" applyAlignment="1">
      <alignment horizontal="center"/>
    </xf>
    <xf numFmtId="0" fontId="0" fillId="0" borderId="0" xfId="0" applyFill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/>
    <xf numFmtId="0" fontId="5" fillId="0" borderId="7" xfId="0" applyFont="1" applyBorder="1" applyAlignment="1">
      <alignment wrapText="1"/>
    </xf>
    <xf numFmtId="0" fontId="5" fillId="0" borderId="7" xfId="0" applyFont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erome.grispan@horoquartz.fr" TargetMode="External"/><Relationship Id="rId13" Type="http://schemas.openxmlformats.org/officeDocument/2006/relationships/hyperlink" Target="mailto:jean.cardona@2cvc.net" TargetMode="External"/><Relationship Id="rId18" Type="http://schemas.openxmlformats.org/officeDocument/2006/relationships/hyperlink" Target="mailto:julie-nguyen97@hotmail.com" TargetMode="External"/><Relationship Id="rId3" Type="http://schemas.openxmlformats.org/officeDocument/2006/relationships/hyperlink" Target="mailto:gauthier.laluyaux@ut-capitole.fr" TargetMode="External"/><Relationship Id="rId21" Type="http://schemas.openxmlformats.org/officeDocument/2006/relationships/hyperlink" Target="mailto:marc.moli-gonzalez@ut-capitole.fr" TargetMode="External"/><Relationship Id="rId7" Type="http://schemas.openxmlformats.org/officeDocument/2006/relationships/hyperlink" Target="mailto:yasmine.chakar@ut-capitole.fr" TargetMode="External"/><Relationship Id="rId12" Type="http://schemas.openxmlformats.org/officeDocument/2006/relationships/hyperlink" Target="mailto:caillau.nathan@netcourrier.com" TargetMode="External"/><Relationship Id="rId17" Type="http://schemas.openxmlformats.org/officeDocument/2006/relationships/hyperlink" Target="mailto:audrey.mateos@soprasteria.com" TargetMode="External"/><Relationship Id="rId2" Type="http://schemas.openxmlformats.org/officeDocument/2006/relationships/hyperlink" Target="mailto:mortadhaboubaker12@gmail.com" TargetMode="External"/><Relationship Id="rId16" Type="http://schemas.openxmlformats.org/officeDocument/2006/relationships/hyperlink" Target="mailto:noecollongues@gmail.com" TargetMode="External"/><Relationship Id="rId20" Type="http://schemas.openxmlformats.org/officeDocument/2006/relationships/hyperlink" Target="mailto:pauline.fleury42@gmail.com" TargetMode="External"/><Relationship Id="rId1" Type="http://schemas.openxmlformats.org/officeDocument/2006/relationships/hyperlink" Target="mailto:amelie.marie@orange.com" TargetMode="External"/><Relationship Id="rId6" Type="http://schemas.openxmlformats.org/officeDocument/2006/relationships/hyperlink" Target="mailto:elisa.cueille@ut-capitole.fr" TargetMode="External"/><Relationship Id="rId11" Type="http://schemas.openxmlformats.org/officeDocument/2006/relationships/hyperlink" Target="mailto:manuvai.rehua@gmail.com" TargetMode="External"/><Relationship Id="rId5" Type="http://schemas.openxmlformats.org/officeDocument/2006/relationships/hyperlink" Target="mailto:philippe.neuville@soprasteria.com" TargetMode="External"/><Relationship Id="rId15" Type="http://schemas.openxmlformats.org/officeDocument/2006/relationships/hyperlink" Target="mailto:contact@floriansellier.com" TargetMode="External"/><Relationship Id="rId10" Type="http://schemas.openxmlformats.org/officeDocument/2006/relationships/hyperlink" Target="mailto:raphael.dejus@ut-capitole.fr" TargetMode="External"/><Relationship Id="rId19" Type="http://schemas.openxmlformats.org/officeDocument/2006/relationships/hyperlink" Target="mailto:elise.claireaux@desirade.fr" TargetMode="External"/><Relationship Id="rId4" Type="http://schemas.openxmlformats.org/officeDocument/2006/relationships/hyperlink" Target="mailto:emmanuelle.tramond@laregion.fr" TargetMode="External"/><Relationship Id="rId9" Type="http://schemas.openxmlformats.org/officeDocument/2006/relationships/hyperlink" Target="mailto:samuel.gardies@gmail.com" TargetMode="External"/><Relationship Id="rId14" Type="http://schemas.openxmlformats.org/officeDocument/2006/relationships/hyperlink" Target="mailto:philippe.pujol@soprasteria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8940C-92BE-4D01-AEFC-E57362F1F565}">
  <dimension ref="A1:N52"/>
  <sheetViews>
    <sheetView tabSelected="1" topLeftCell="B1" workbookViewId="0">
      <selection activeCell="C47" sqref="C47:D50"/>
    </sheetView>
  </sheetViews>
  <sheetFormatPr baseColWidth="10" defaultRowHeight="15" x14ac:dyDescent="0.25"/>
  <cols>
    <col min="2" max="2" width="23.28515625" customWidth="1"/>
    <col min="3" max="3" width="19.140625" customWidth="1"/>
    <col min="4" max="4" width="18.28515625" customWidth="1"/>
    <col min="5" max="5" width="15.7109375" customWidth="1"/>
    <col min="6" max="6" width="36.140625" customWidth="1"/>
    <col min="7" max="7" width="20.85546875" customWidth="1"/>
    <col min="9" max="9" width="20.42578125" customWidth="1"/>
    <col min="11" max="11" width="15.42578125" customWidth="1"/>
    <col min="12" max="12" width="32" customWidth="1"/>
    <col min="13" max="13" width="21.28515625" customWidth="1"/>
  </cols>
  <sheetData>
    <row r="1" spans="1:13" s="5" customFormat="1" ht="30.75" thickBot="1" x14ac:dyDescent="0.3">
      <c r="A1" s="25" t="s">
        <v>0</v>
      </c>
      <c r="B1" s="26"/>
      <c r="C1" s="26"/>
      <c r="D1" s="26"/>
      <c r="E1" s="26"/>
      <c r="F1" s="27"/>
      <c r="G1" s="28" t="s">
        <v>1</v>
      </c>
      <c r="H1" s="29"/>
      <c r="I1" s="29"/>
      <c r="J1" s="29"/>
      <c r="K1" s="29"/>
      <c r="L1" s="30"/>
      <c r="M1" s="6" t="s">
        <v>2</v>
      </c>
    </row>
    <row r="2" spans="1:13" s="5" customFormat="1" ht="15.75" thickBot="1" x14ac:dyDescent="0.3">
      <c r="A2" s="1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3" t="s">
        <v>4</v>
      </c>
      <c r="H2" s="3" t="s">
        <v>9</v>
      </c>
      <c r="I2" s="3" t="s">
        <v>4</v>
      </c>
      <c r="J2" s="3" t="s">
        <v>5</v>
      </c>
      <c r="K2" s="3" t="s">
        <v>7</v>
      </c>
      <c r="L2" s="3" t="s">
        <v>8</v>
      </c>
      <c r="M2" s="4" t="s">
        <v>10</v>
      </c>
    </row>
    <row r="3" spans="1:13" s="5" customFormat="1" ht="18" customHeight="1" thickBot="1" x14ac:dyDescent="0.3">
      <c r="A3" s="7" t="s">
        <v>11</v>
      </c>
      <c r="B3" s="7" t="s">
        <v>90</v>
      </c>
      <c r="C3" s="7" t="s">
        <v>92</v>
      </c>
      <c r="D3" s="7" t="s">
        <v>12</v>
      </c>
      <c r="E3" s="7" t="s">
        <v>148</v>
      </c>
      <c r="F3" s="7" t="s">
        <v>149</v>
      </c>
      <c r="G3" s="7" t="s">
        <v>14</v>
      </c>
      <c r="H3" s="7" t="s">
        <v>24</v>
      </c>
      <c r="I3" s="7" t="s">
        <v>150</v>
      </c>
      <c r="J3" s="7" t="s">
        <v>18</v>
      </c>
      <c r="K3" s="7"/>
      <c r="L3" s="7" t="s">
        <v>151</v>
      </c>
      <c r="M3" s="7" t="s">
        <v>103</v>
      </c>
    </row>
    <row r="4" spans="1:13" s="5" customFormat="1" ht="18" customHeight="1" thickBot="1" x14ac:dyDescent="0.3">
      <c r="A4" s="7" t="s">
        <v>11</v>
      </c>
      <c r="B4" s="7" t="s">
        <v>75</v>
      </c>
      <c r="C4" s="7" t="s">
        <v>76</v>
      </c>
      <c r="D4" s="7" t="s">
        <v>12</v>
      </c>
      <c r="E4" s="7" t="s">
        <v>152</v>
      </c>
      <c r="F4" s="7" t="s">
        <v>153</v>
      </c>
      <c r="G4" s="7" t="s">
        <v>154</v>
      </c>
      <c r="H4" s="7" t="s">
        <v>155</v>
      </c>
      <c r="I4" s="7" t="s">
        <v>156</v>
      </c>
      <c r="J4" s="7" t="s">
        <v>157</v>
      </c>
      <c r="K4" s="7" t="s">
        <v>158</v>
      </c>
      <c r="L4" s="7" t="s">
        <v>159</v>
      </c>
      <c r="M4" s="7" t="s">
        <v>97</v>
      </c>
    </row>
    <row r="5" spans="1:13" s="5" customFormat="1" ht="18" customHeight="1" thickBot="1" x14ac:dyDescent="0.3">
      <c r="A5" s="7" t="s">
        <v>11</v>
      </c>
      <c r="B5" s="7" t="s">
        <v>85</v>
      </c>
      <c r="C5" s="7" t="s">
        <v>86</v>
      </c>
      <c r="D5" s="7" t="s">
        <v>12</v>
      </c>
      <c r="E5" s="7" t="s">
        <v>132</v>
      </c>
      <c r="F5" s="7" t="s">
        <v>133</v>
      </c>
      <c r="G5" s="7" t="s">
        <v>134</v>
      </c>
      <c r="H5" s="7" t="s">
        <v>38</v>
      </c>
      <c r="I5" s="7" t="s">
        <v>135</v>
      </c>
      <c r="J5" s="7" t="s">
        <v>23</v>
      </c>
      <c r="K5" s="7" t="s">
        <v>136</v>
      </c>
      <c r="L5" s="7" t="s">
        <v>137</v>
      </c>
      <c r="M5" s="7" t="s">
        <v>97</v>
      </c>
    </row>
    <row r="6" spans="1:13" s="5" customFormat="1" ht="18" customHeight="1" thickBot="1" x14ac:dyDescent="0.3">
      <c r="A6" s="7" t="s">
        <v>11</v>
      </c>
      <c r="B6" s="7" t="s">
        <v>33</v>
      </c>
      <c r="C6" s="7" t="s">
        <v>25</v>
      </c>
      <c r="D6" s="7" t="s">
        <v>12</v>
      </c>
      <c r="E6" s="7" t="s">
        <v>32</v>
      </c>
      <c r="F6" s="7" t="s">
        <v>31</v>
      </c>
      <c r="G6" s="7" t="s">
        <v>28</v>
      </c>
      <c r="H6" s="7" t="s">
        <v>26</v>
      </c>
      <c r="I6" s="7" t="s">
        <v>29</v>
      </c>
      <c r="J6" s="7" t="s">
        <v>27</v>
      </c>
      <c r="K6" s="7" t="s">
        <v>138</v>
      </c>
      <c r="L6" s="7" t="s">
        <v>30</v>
      </c>
      <c r="M6" s="7" t="s">
        <v>17</v>
      </c>
    </row>
    <row r="7" spans="1:13" s="5" customFormat="1" ht="18" customHeight="1" thickBot="1" x14ac:dyDescent="0.3">
      <c r="A7" s="7" t="s">
        <v>11</v>
      </c>
      <c r="B7" s="7" t="s">
        <v>73</v>
      </c>
      <c r="C7" s="7" t="s">
        <v>74</v>
      </c>
      <c r="D7" s="7" t="s">
        <v>12</v>
      </c>
      <c r="E7" s="7" t="s">
        <v>139</v>
      </c>
      <c r="F7" s="7" t="s">
        <v>140</v>
      </c>
      <c r="G7" s="7" t="s">
        <v>141</v>
      </c>
      <c r="H7" s="7" t="s">
        <v>128</v>
      </c>
      <c r="I7" s="7" t="s">
        <v>142</v>
      </c>
      <c r="J7" s="7" t="s">
        <v>143</v>
      </c>
      <c r="K7" s="7" t="s">
        <v>144</v>
      </c>
      <c r="L7" s="7" t="s">
        <v>145</v>
      </c>
      <c r="M7" s="7" t="s">
        <v>13</v>
      </c>
    </row>
    <row r="8" spans="1:13" s="5" customFormat="1" ht="18" customHeight="1" thickBot="1" x14ac:dyDescent="0.3">
      <c r="A8" s="7" t="s">
        <v>11</v>
      </c>
      <c r="B8" s="7" t="s">
        <v>59</v>
      </c>
      <c r="C8" s="7" t="s">
        <v>60</v>
      </c>
      <c r="D8" s="7" t="s">
        <v>12</v>
      </c>
      <c r="E8" s="7" t="s">
        <v>98</v>
      </c>
      <c r="F8" s="7" t="s">
        <v>99</v>
      </c>
      <c r="G8" s="7" t="s">
        <v>14</v>
      </c>
      <c r="H8" s="7" t="s">
        <v>24</v>
      </c>
      <c r="I8" s="7" t="s">
        <v>100</v>
      </c>
      <c r="J8" s="7" t="s">
        <v>101</v>
      </c>
      <c r="K8" s="7" t="s">
        <v>146</v>
      </c>
      <c r="L8" s="7" t="s">
        <v>102</v>
      </c>
      <c r="M8" s="7" t="s">
        <v>103</v>
      </c>
    </row>
    <row r="9" spans="1:13" s="5" customFormat="1" ht="18" customHeight="1" thickBot="1" x14ac:dyDescent="0.3">
      <c r="A9" s="7" t="s">
        <v>16</v>
      </c>
      <c r="B9" s="7" t="s">
        <v>77</v>
      </c>
      <c r="C9" s="7" t="s">
        <v>78</v>
      </c>
      <c r="D9" s="7" t="s">
        <v>12</v>
      </c>
      <c r="E9" s="7" t="s">
        <v>105</v>
      </c>
      <c r="F9" s="7" t="s">
        <v>106</v>
      </c>
      <c r="G9" s="7" t="s">
        <v>107</v>
      </c>
      <c r="H9" s="7" t="s">
        <v>38</v>
      </c>
      <c r="I9" s="7" t="s">
        <v>108</v>
      </c>
      <c r="J9" s="7" t="s">
        <v>20</v>
      </c>
      <c r="K9" s="7" t="s">
        <v>147</v>
      </c>
      <c r="L9" s="7" t="s">
        <v>109</v>
      </c>
      <c r="M9" s="7" t="s">
        <v>110</v>
      </c>
    </row>
    <row r="10" spans="1:13" s="5" customFormat="1" ht="18" customHeight="1" thickBot="1" x14ac:dyDescent="0.3">
      <c r="A10" s="7" t="s">
        <v>11</v>
      </c>
      <c r="B10" s="7" t="s">
        <v>89</v>
      </c>
      <c r="C10" s="7" t="s">
        <v>88</v>
      </c>
      <c r="D10" s="7" t="s">
        <v>12</v>
      </c>
      <c r="E10" s="7" t="s">
        <v>160</v>
      </c>
      <c r="F10" s="7" t="s">
        <v>161</v>
      </c>
      <c r="G10" s="7" t="s">
        <v>162</v>
      </c>
      <c r="H10" s="7" t="s">
        <v>38</v>
      </c>
      <c r="I10" s="7" t="s">
        <v>163</v>
      </c>
      <c r="J10" s="7" t="s">
        <v>164</v>
      </c>
      <c r="K10" s="7"/>
      <c r="L10" s="7" t="s">
        <v>165</v>
      </c>
      <c r="M10" s="7" t="s">
        <v>97</v>
      </c>
    </row>
    <row r="11" spans="1:13" s="5" customFormat="1" ht="18" customHeight="1" thickBot="1" x14ac:dyDescent="0.3">
      <c r="A11" s="7" t="s">
        <v>16</v>
      </c>
      <c r="B11" s="7" t="s">
        <v>57</v>
      </c>
      <c r="C11" s="7" t="s">
        <v>58</v>
      </c>
      <c r="D11" s="7" t="s">
        <v>12</v>
      </c>
      <c r="E11" s="7" t="s">
        <v>96</v>
      </c>
      <c r="F11" s="7" t="s">
        <v>104</v>
      </c>
      <c r="G11" s="7" t="s">
        <v>14</v>
      </c>
      <c r="H11" s="7" t="s">
        <v>24</v>
      </c>
      <c r="I11" s="7" t="s">
        <v>61</v>
      </c>
      <c r="J11" s="7" t="s">
        <v>18</v>
      </c>
      <c r="K11" s="7"/>
      <c r="L11" s="10" t="s">
        <v>62</v>
      </c>
      <c r="M11" s="7" t="s">
        <v>97</v>
      </c>
    </row>
    <row r="12" spans="1:13" s="5" customFormat="1" ht="18" customHeight="1" thickBot="1" x14ac:dyDescent="0.25">
      <c r="A12" s="7" t="s">
        <v>11</v>
      </c>
      <c r="B12" s="7" t="s">
        <v>65</v>
      </c>
      <c r="C12" s="7" t="s">
        <v>66</v>
      </c>
      <c r="D12" s="7" t="s">
        <v>12</v>
      </c>
      <c r="E12" s="7" t="s">
        <v>118</v>
      </c>
      <c r="F12" s="7" t="s">
        <v>119</v>
      </c>
      <c r="G12" s="7" t="s">
        <v>120</v>
      </c>
      <c r="H12" s="7" t="s">
        <v>38</v>
      </c>
      <c r="I12" s="7" t="s">
        <v>121</v>
      </c>
      <c r="J12" s="7" t="s">
        <v>122</v>
      </c>
      <c r="K12" s="7" t="s">
        <v>123</v>
      </c>
      <c r="L12" s="14" t="s">
        <v>124</v>
      </c>
      <c r="M12" s="7" t="s">
        <v>110</v>
      </c>
    </row>
    <row r="13" spans="1:13" s="5" customFormat="1" ht="18" customHeight="1" thickBot="1" x14ac:dyDescent="0.3">
      <c r="A13" s="7" t="s">
        <v>11</v>
      </c>
      <c r="B13" s="7" t="s">
        <v>79</v>
      </c>
      <c r="C13" s="7" t="s">
        <v>80</v>
      </c>
      <c r="D13" s="7" t="s">
        <v>12</v>
      </c>
      <c r="E13" s="7" t="s">
        <v>111</v>
      </c>
      <c r="F13" s="7" t="s">
        <v>112</v>
      </c>
      <c r="G13" s="7" t="s">
        <v>113</v>
      </c>
      <c r="H13" s="7" t="s">
        <v>114</v>
      </c>
      <c r="I13" s="7" t="s">
        <v>115</v>
      </c>
      <c r="J13" s="7" t="s">
        <v>116</v>
      </c>
      <c r="K13" s="7" t="s">
        <v>166</v>
      </c>
      <c r="L13" s="7" t="s">
        <v>117</v>
      </c>
      <c r="M13" s="7" t="s">
        <v>97</v>
      </c>
    </row>
    <row r="14" spans="1:13" s="5" customFormat="1" ht="18" customHeight="1" thickBot="1" x14ac:dyDescent="0.3">
      <c r="A14" s="7" t="s">
        <v>16</v>
      </c>
      <c r="B14" s="7" t="s">
        <v>81</v>
      </c>
      <c r="C14" s="7" t="s">
        <v>82</v>
      </c>
      <c r="D14" s="7" t="s">
        <v>12</v>
      </c>
      <c r="E14" s="7" t="s">
        <v>168</v>
      </c>
      <c r="F14" s="7" t="s">
        <v>169</v>
      </c>
      <c r="G14" s="7" t="s">
        <v>14</v>
      </c>
      <c r="H14" s="7" t="s">
        <v>24</v>
      </c>
      <c r="I14" s="7" t="s">
        <v>170</v>
      </c>
      <c r="J14" s="7" t="s">
        <v>171</v>
      </c>
      <c r="K14" s="7"/>
      <c r="L14" s="7" t="s">
        <v>172</v>
      </c>
      <c r="M14" s="7" t="s">
        <v>103</v>
      </c>
    </row>
    <row r="15" spans="1:13" s="5" customFormat="1" ht="18" customHeight="1" thickBot="1" x14ac:dyDescent="0.3">
      <c r="A15" s="7" t="s">
        <v>11</v>
      </c>
      <c r="B15" s="7" t="s">
        <v>91</v>
      </c>
      <c r="C15" s="7" t="s">
        <v>92</v>
      </c>
      <c r="D15" s="7" t="s">
        <v>12</v>
      </c>
      <c r="E15" s="7" t="s">
        <v>173</v>
      </c>
      <c r="F15" s="7" t="s">
        <v>174</v>
      </c>
      <c r="G15" s="7" t="s">
        <v>175</v>
      </c>
      <c r="H15" s="7" t="s">
        <v>38</v>
      </c>
      <c r="I15" s="7" t="s">
        <v>176</v>
      </c>
      <c r="J15" s="7" t="s">
        <v>177</v>
      </c>
      <c r="K15" s="7" t="s">
        <v>178</v>
      </c>
      <c r="L15" s="7" t="s">
        <v>179</v>
      </c>
      <c r="M15" s="7" t="s">
        <v>19</v>
      </c>
    </row>
    <row r="16" spans="1:13" s="5" customFormat="1" ht="18" customHeight="1" thickBot="1" x14ac:dyDescent="0.3">
      <c r="A16" s="7" t="s">
        <v>16</v>
      </c>
      <c r="B16" s="7" t="s">
        <v>69</v>
      </c>
      <c r="C16" s="7" t="s">
        <v>70</v>
      </c>
      <c r="D16" s="7" t="s">
        <v>12</v>
      </c>
      <c r="E16" s="7" t="s">
        <v>180</v>
      </c>
      <c r="F16" s="7" t="s">
        <v>181</v>
      </c>
      <c r="G16" s="7" t="s">
        <v>182</v>
      </c>
      <c r="H16" s="7" t="s">
        <v>38</v>
      </c>
      <c r="I16" s="7" t="s">
        <v>183</v>
      </c>
      <c r="J16" s="7" t="s">
        <v>184</v>
      </c>
      <c r="K16" s="7" t="s">
        <v>185</v>
      </c>
      <c r="L16" s="7" t="s">
        <v>186</v>
      </c>
      <c r="M16" s="7" t="s">
        <v>187</v>
      </c>
    </row>
    <row r="17" spans="1:14" s="5" customFormat="1" ht="18" customHeight="1" thickBot="1" x14ac:dyDescent="0.3">
      <c r="A17" s="7" t="s">
        <v>11</v>
      </c>
      <c r="B17" s="7" t="s">
        <v>34</v>
      </c>
      <c r="C17" s="7" t="s">
        <v>35</v>
      </c>
      <c r="D17" s="7" t="s">
        <v>12</v>
      </c>
      <c r="E17" s="7" t="s">
        <v>36</v>
      </c>
      <c r="F17" s="7" t="s">
        <v>37</v>
      </c>
      <c r="G17" s="7" t="s">
        <v>190</v>
      </c>
      <c r="H17" s="7" t="s">
        <v>38</v>
      </c>
      <c r="I17" s="7" t="s">
        <v>39</v>
      </c>
      <c r="J17" s="7" t="s">
        <v>40</v>
      </c>
      <c r="K17" s="7" t="s">
        <v>167</v>
      </c>
      <c r="L17" s="7" t="s">
        <v>41</v>
      </c>
      <c r="M17" s="7" t="s">
        <v>17</v>
      </c>
    </row>
    <row r="18" spans="1:14" s="5" customFormat="1" ht="18" customHeight="1" thickBot="1" x14ac:dyDescent="0.3">
      <c r="A18" s="7" t="s">
        <v>11</v>
      </c>
      <c r="B18" s="7" t="s">
        <v>93</v>
      </c>
      <c r="C18" s="7" t="s">
        <v>94</v>
      </c>
      <c r="D18" s="7" t="s">
        <v>12</v>
      </c>
      <c r="E18" s="7" t="s">
        <v>188</v>
      </c>
      <c r="F18" s="7" t="s">
        <v>189</v>
      </c>
      <c r="G18" s="7" t="s">
        <v>191</v>
      </c>
      <c r="H18" s="7" t="s">
        <v>192</v>
      </c>
      <c r="I18" s="7" t="s">
        <v>193</v>
      </c>
      <c r="J18" s="7" t="s">
        <v>194</v>
      </c>
      <c r="K18" s="7"/>
      <c r="L18" s="7" t="s">
        <v>195</v>
      </c>
      <c r="M18" s="7" t="s">
        <v>196</v>
      </c>
    </row>
    <row r="19" spans="1:14" s="5" customFormat="1" ht="18" customHeight="1" thickBot="1" x14ac:dyDescent="0.3">
      <c r="A19" s="7" t="s">
        <v>11</v>
      </c>
      <c r="B19" s="7" t="s">
        <v>87</v>
      </c>
      <c r="C19" s="7" t="s">
        <v>88</v>
      </c>
      <c r="D19" s="7" t="s">
        <v>12</v>
      </c>
      <c r="E19" s="7" t="s">
        <v>197</v>
      </c>
      <c r="F19" s="7" t="s">
        <v>198</v>
      </c>
      <c r="G19" s="7" t="s">
        <v>191</v>
      </c>
      <c r="H19" s="7" t="s">
        <v>38</v>
      </c>
      <c r="I19" s="7" t="s">
        <v>199</v>
      </c>
      <c r="J19" s="7" t="s">
        <v>200</v>
      </c>
      <c r="K19" s="7"/>
      <c r="L19" s="7" t="s">
        <v>201</v>
      </c>
      <c r="M19" s="7" t="s">
        <v>196</v>
      </c>
    </row>
    <row r="20" spans="1:14" s="5" customFormat="1" ht="18" customHeight="1" thickBot="1" x14ac:dyDescent="0.3">
      <c r="A20" s="7" t="s">
        <v>11</v>
      </c>
      <c r="B20" s="7" t="s">
        <v>67</v>
      </c>
      <c r="C20" s="7" t="s">
        <v>68</v>
      </c>
      <c r="D20" s="7" t="s">
        <v>12</v>
      </c>
      <c r="E20" s="7" t="s">
        <v>202</v>
      </c>
      <c r="F20" s="7" t="s">
        <v>203</v>
      </c>
      <c r="G20" s="7" t="s">
        <v>162</v>
      </c>
      <c r="H20" s="7" t="s">
        <v>38</v>
      </c>
      <c r="I20" s="7" t="s">
        <v>204</v>
      </c>
      <c r="J20" s="7" t="s">
        <v>205</v>
      </c>
      <c r="K20" s="7" t="s">
        <v>207</v>
      </c>
      <c r="L20" s="7" t="s">
        <v>206</v>
      </c>
      <c r="M20" s="7" t="s">
        <v>13</v>
      </c>
    </row>
    <row r="21" spans="1:14" s="5" customFormat="1" ht="18" customHeight="1" thickBot="1" x14ac:dyDescent="0.3">
      <c r="A21" s="7" t="s">
        <v>16</v>
      </c>
      <c r="B21" s="7" t="s">
        <v>42</v>
      </c>
      <c r="C21" s="7" t="s">
        <v>43</v>
      </c>
      <c r="D21" s="7" t="s">
        <v>12</v>
      </c>
      <c r="E21" s="7" t="s">
        <v>45</v>
      </c>
      <c r="F21" s="7" t="s">
        <v>44</v>
      </c>
      <c r="G21" s="7" t="s">
        <v>46</v>
      </c>
      <c r="H21" s="7" t="s">
        <v>47</v>
      </c>
      <c r="I21" s="7" t="s">
        <v>48</v>
      </c>
      <c r="J21" s="7" t="s">
        <v>49</v>
      </c>
      <c r="K21" s="7" t="s">
        <v>50</v>
      </c>
      <c r="L21" s="7" t="s">
        <v>51</v>
      </c>
      <c r="M21" s="7" t="s">
        <v>17</v>
      </c>
    </row>
    <row r="22" spans="1:14" s="5" customFormat="1" ht="18" customHeight="1" thickBot="1" x14ac:dyDescent="0.3">
      <c r="A22" s="7" t="s">
        <v>16</v>
      </c>
      <c r="B22" s="7" t="s">
        <v>71</v>
      </c>
      <c r="C22" s="7" t="s">
        <v>72</v>
      </c>
      <c r="D22" s="7" t="s">
        <v>12</v>
      </c>
      <c r="E22" s="7" t="s">
        <v>208</v>
      </c>
      <c r="F22" s="7" t="s">
        <v>209</v>
      </c>
      <c r="G22" s="7" t="s">
        <v>210</v>
      </c>
      <c r="H22" s="7" t="s">
        <v>38</v>
      </c>
      <c r="I22" s="7" t="s">
        <v>214</v>
      </c>
      <c r="J22" s="7" t="s">
        <v>211</v>
      </c>
      <c r="K22" s="7" t="s">
        <v>212</v>
      </c>
      <c r="L22" s="7" t="s">
        <v>213</v>
      </c>
      <c r="M22" s="7" t="s">
        <v>110</v>
      </c>
    </row>
    <row r="23" spans="1:14" s="5" customFormat="1" ht="18" customHeight="1" thickBot="1" x14ac:dyDescent="0.3">
      <c r="A23" s="7" t="s">
        <v>16</v>
      </c>
      <c r="B23" s="7" t="s">
        <v>83</v>
      </c>
      <c r="C23" s="7" t="s">
        <v>84</v>
      </c>
      <c r="D23" s="7" t="s">
        <v>12</v>
      </c>
      <c r="E23" s="7" t="s">
        <v>215</v>
      </c>
      <c r="F23" s="7" t="s">
        <v>216</v>
      </c>
      <c r="G23" s="7" t="s">
        <v>217</v>
      </c>
      <c r="H23" s="7" t="s">
        <v>218</v>
      </c>
      <c r="I23" s="7" t="s">
        <v>219</v>
      </c>
      <c r="J23" s="7" t="s">
        <v>220</v>
      </c>
      <c r="K23" s="15"/>
      <c r="L23" s="7" t="s">
        <v>221</v>
      </c>
      <c r="M23" s="7" t="s">
        <v>13</v>
      </c>
    </row>
    <row r="24" spans="1:14" s="5" customFormat="1" ht="18" customHeight="1" thickBot="1" x14ac:dyDescent="0.3">
      <c r="A24" s="7" t="s">
        <v>16</v>
      </c>
      <c r="B24" s="7" t="s">
        <v>52</v>
      </c>
      <c r="C24" s="7" t="s">
        <v>53</v>
      </c>
      <c r="D24" s="7" t="s">
        <v>12</v>
      </c>
      <c r="E24" s="7" t="s">
        <v>55</v>
      </c>
      <c r="F24" s="7" t="s">
        <v>54</v>
      </c>
      <c r="G24" s="7" t="s">
        <v>259</v>
      </c>
      <c r="H24" s="7" t="s">
        <v>38</v>
      </c>
      <c r="I24" s="7" t="s">
        <v>56</v>
      </c>
      <c r="J24" s="7"/>
      <c r="K24" s="7"/>
      <c r="L24" s="7"/>
      <c r="M24" s="7" t="s">
        <v>17</v>
      </c>
    </row>
    <row r="25" spans="1:14" s="5" customFormat="1" ht="18" customHeight="1" thickBot="1" x14ac:dyDescent="0.3">
      <c r="A25" s="7" t="s">
        <v>11</v>
      </c>
      <c r="B25" s="7" t="s">
        <v>63</v>
      </c>
      <c r="C25" s="7" t="s">
        <v>64</v>
      </c>
      <c r="D25" s="7" t="s">
        <v>95</v>
      </c>
      <c r="E25" s="7" t="s">
        <v>125</v>
      </c>
      <c r="F25" s="7" t="s">
        <v>126</v>
      </c>
      <c r="G25" s="7" t="s">
        <v>127</v>
      </c>
      <c r="H25" s="7" t="s">
        <v>128</v>
      </c>
      <c r="I25" s="7" t="s">
        <v>129</v>
      </c>
      <c r="J25" s="7" t="s">
        <v>130</v>
      </c>
      <c r="K25" s="7" t="s">
        <v>21</v>
      </c>
      <c r="L25" s="7" t="s">
        <v>131</v>
      </c>
      <c r="M25" s="7" t="s">
        <v>15</v>
      </c>
    </row>
    <row r="26" spans="1:14" s="5" customFormat="1" ht="18" customHeight="1" thickBot="1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1:14" s="5" customFormat="1" ht="18" customHeight="1" thickBot="1" x14ac:dyDescent="0.3">
      <c r="A27" s="7" t="s">
        <v>11</v>
      </c>
      <c r="B27" s="7" t="s">
        <v>237</v>
      </c>
      <c r="C27" s="7" t="s">
        <v>238</v>
      </c>
      <c r="D27" s="7" t="s">
        <v>12</v>
      </c>
      <c r="E27" s="7" t="s">
        <v>240</v>
      </c>
      <c r="F27" s="7" t="s">
        <v>239</v>
      </c>
      <c r="G27" s="7" t="s">
        <v>14</v>
      </c>
      <c r="H27" s="7" t="s">
        <v>24</v>
      </c>
      <c r="I27" s="7" t="s">
        <v>241</v>
      </c>
      <c r="J27" s="7" t="s">
        <v>242</v>
      </c>
      <c r="K27" s="7"/>
      <c r="L27" s="7" t="s">
        <v>243</v>
      </c>
      <c r="M27" s="7" t="s">
        <v>15</v>
      </c>
      <c r="N27" s="20"/>
    </row>
    <row r="28" spans="1:14" ht="15.75" thickBot="1" x14ac:dyDescent="0.3">
      <c r="A28" s="7" t="s">
        <v>16</v>
      </c>
      <c r="B28" s="7" t="s">
        <v>229</v>
      </c>
      <c r="C28" s="7" t="s">
        <v>230</v>
      </c>
      <c r="D28" s="7" t="s">
        <v>95</v>
      </c>
      <c r="E28" s="7" t="s">
        <v>235</v>
      </c>
      <c r="F28" s="7" t="s">
        <v>236</v>
      </c>
      <c r="G28" s="16" t="s">
        <v>231</v>
      </c>
      <c r="H28" s="7" t="s">
        <v>38</v>
      </c>
      <c r="I28" s="7" t="s">
        <v>232</v>
      </c>
      <c r="J28" s="7" t="s">
        <v>233</v>
      </c>
      <c r="K28" s="7" t="s">
        <v>257</v>
      </c>
      <c r="L28" s="7" t="s">
        <v>234</v>
      </c>
      <c r="M28" s="7" t="s">
        <v>19</v>
      </c>
      <c r="N28" s="16"/>
    </row>
    <row r="29" spans="1:14" ht="15.75" thickBot="1" x14ac:dyDescent="0.3">
      <c r="A29" s="17" t="s">
        <v>11</v>
      </c>
      <c r="B29" s="17" t="s">
        <v>252</v>
      </c>
      <c r="C29" s="17" t="s">
        <v>244</v>
      </c>
      <c r="D29" s="17" t="s">
        <v>12</v>
      </c>
      <c r="E29" s="18"/>
      <c r="F29" s="7" t="s">
        <v>253</v>
      </c>
      <c r="G29" s="16" t="s">
        <v>231</v>
      </c>
      <c r="H29" s="18" t="s">
        <v>38</v>
      </c>
      <c r="I29" s="7" t="s">
        <v>254</v>
      </c>
      <c r="J29" s="7" t="s">
        <v>255</v>
      </c>
      <c r="K29" s="7" t="s">
        <v>257</v>
      </c>
      <c r="L29" s="7" t="s">
        <v>256</v>
      </c>
      <c r="M29" s="7" t="s">
        <v>19</v>
      </c>
      <c r="N29" s="16"/>
    </row>
    <row r="30" spans="1:14" ht="15.75" thickBot="1" x14ac:dyDescent="0.3">
      <c r="A30" s="17" t="s">
        <v>11</v>
      </c>
      <c r="B30" s="17" t="s">
        <v>260</v>
      </c>
      <c r="C30" s="17" t="s">
        <v>261</v>
      </c>
      <c r="D30" s="17" t="s">
        <v>12</v>
      </c>
      <c r="E30" s="7" t="s">
        <v>262</v>
      </c>
      <c r="F30" s="22" t="s">
        <v>263</v>
      </c>
      <c r="G30" s="23" t="s">
        <v>14</v>
      </c>
      <c r="H30" s="23" t="s">
        <v>24</v>
      </c>
      <c r="I30" s="7" t="s">
        <v>264</v>
      </c>
      <c r="J30" s="7" t="s">
        <v>130</v>
      </c>
      <c r="K30" s="7" t="s">
        <v>265</v>
      </c>
      <c r="L30" s="24" t="s">
        <v>266</v>
      </c>
      <c r="M30" s="7" t="s">
        <v>13</v>
      </c>
      <c r="N30" s="21"/>
    </row>
    <row r="31" spans="1:14" ht="15.75" thickBot="1" x14ac:dyDescent="0.3">
      <c r="A31" s="7" t="s">
        <v>16</v>
      </c>
      <c r="B31" s="7" t="s">
        <v>224</v>
      </c>
      <c r="C31" s="7" t="s">
        <v>225</v>
      </c>
      <c r="D31" s="7" t="s">
        <v>12</v>
      </c>
      <c r="E31" s="7" t="s">
        <v>228</v>
      </c>
      <c r="F31" s="7" t="s">
        <v>227</v>
      </c>
      <c r="G31" s="7" t="s">
        <v>226</v>
      </c>
      <c r="H31" s="7" t="s">
        <v>38</v>
      </c>
      <c r="I31" s="7" t="s">
        <v>108</v>
      </c>
      <c r="J31" s="7" t="s">
        <v>20</v>
      </c>
      <c r="K31" s="7"/>
      <c r="L31" s="7" t="s">
        <v>109</v>
      </c>
      <c r="M31" s="7" t="s">
        <v>17</v>
      </c>
      <c r="N31" s="5"/>
    </row>
    <row r="32" spans="1:14" ht="15.75" thickBot="1" x14ac:dyDescent="0.3">
      <c r="A32" s="7" t="s">
        <v>16</v>
      </c>
      <c r="B32" s="7" t="s">
        <v>223</v>
      </c>
      <c r="C32" s="7" t="s">
        <v>222</v>
      </c>
      <c r="D32" s="7" t="s">
        <v>12</v>
      </c>
      <c r="E32" s="7" t="s">
        <v>246</v>
      </c>
      <c r="F32" s="7" t="s">
        <v>245</v>
      </c>
      <c r="G32" s="7" t="s">
        <v>247</v>
      </c>
      <c r="H32" s="7" t="s">
        <v>258</v>
      </c>
      <c r="I32" s="7" t="s">
        <v>248</v>
      </c>
      <c r="J32" s="7" t="s">
        <v>249</v>
      </c>
      <c r="K32" s="7" t="s">
        <v>251</v>
      </c>
      <c r="L32" s="7" t="s">
        <v>250</v>
      </c>
      <c r="M32" s="7" t="s">
        <v>17</v>
      </c>
      <c r="N32" s="5"/>
    </row>
    <row r="34" spans="1:4" ht="15.75" thickBot="1" x14ac:dyDescent="0.3"/>
    <row r="35" spans="1:4" ht="15.75" thickBot="1" x14ac:dyDescent="0.3">
      <c r="A35" s="9">
        <f>COUNTA(A3:A32)</f>
        <v>29</v>
      </c>
      <c r="C35" s="10"/>
      <c r="D35" s="19"/>
    </row>
    <row r="36" spans="1:4" x14ac:dyDescent="0.25">
      <c r="C36" s="10"/>
      <c r="D36" s="19"/>
    </row>
    <row r="37" spans="1:4" x14ac:dyDescent="0.25">
      <c r="C37" s="10"/>
      <c r="D37" s="19"/>
    </row>
    <row r="38" spans="1:4" x14ac:dyDescent="0.25">
      <c r="C38" s="10"/>
      <c r="D38" s="19"/>
    </row>
    <row r="39" spans="1:4" x14ac:dyDescent="0.25">
      <c r="C39" s="10"/>
      <c r="D39" s="19"/>
    </row>
    <row r="40" spans="1:4" x14ac:dyDescent="0.25">
      <c r="C40" s="10"/>
      <c r="D40" s="19"/>
    </row>
    <row r="41" spans="1:4" x14ac:dyDescent="0.25">
      <c r="C41" s="10"/>
      <c r="D41" s="19"/>
    </row>
    <row r="42" spans="1:4" x14ac:dyDescent="0.25">
      <c r="C42" s="10"/>
      <c r="D42" s="19"/>
    </row>
    <row r="43" spans="1:4" x14ac:dyDescent="0.25">
      <c r="C43" s="10"/>
      <c r="D43" s="19"/>
    </row>
    <row r="44" spans="1:4" x14ac:dyDescent="0.25">
      <c r="C44" s="10"/>
      <c r="D44" s="19"/>
    </row>
    <row r="45" spans="1:4" x14ac:dyDescent="0.25">
      <c r="C45" s="10"/>
      <c r="D45" s="19"/>
    </row>
    <row r="46" spans="1:4" x14ac:dyDescent="0.25">
      <c r="C46" s="10"/>
      <c r="D46" s="19"/>
    </row>
    <row r="47" spans="1:4" x14ac:dyDescent="0.25">
      <c r="C47" s="10"/>
      <c r="D47" s="19"/>
    </row>
    <row r="48" spans="1:4" x14ac:dyDescent="0.25">
      <c r="C48" s="10"/>
      <c r="D48" s="12"/>
    </row>
    <row r="49" spans="3:4" x14ac:dyDescent="0.25">
      <c r="C49" s="10"/>
      <c r="D49" s="19"/>
    </row>
    <row r="50" spans="3:4" x14ac:dyDescent="0.25">
      <c r="C50" s="10"/>
    </row>
    <row r="51" spans="3:4" x14ac:dyDescent="0.25">
      <c r="C51" s="10"/>
    </row>
    <row r="52" spans="3:4" x14ac:dyDescent="0.25">
      <c r="C52" s="11"/>
    </row>
  </sheetData>
  <sortState ref="A27:N32">
    <sortCondition ref="B27:B32"/>
  </sortState>
  <mergeCells count="2">
    <mergeCell ref="A1:F1"/>
    <mergeCell ref="G1:L1"/>
  </mergeCells>
  <hyperlinks>
    <hyperlink ref="L6" r:id="rId1" xr:uid="{4C66F734-EF3E-456A-B432-8589D675F477}"/>
    <hyperlink ref="F6" r:id="rId2" display="mailto:mortadhaboubaker12@gmail.com" xr:uid="{38BBC162-DF4F-4647-868A-2D37813E97AD}"/>
    <hyperlink ref="F17" r:id="rId3" display="mailto:gauthier.laluyaux@ut-capitole.fr" xr:uid="{806A4708-0E50-4077-AD65-A79E7EC21DA2}"/>
    <hyperlink ref="L17" r:id="rId4" xr:uid="{C833DCE6-203D-44CD-9535-0CADE0699CF8}"/>
    <hyperlink ref="L11" r:id="rId5" xr:uid="{22BB5C9F-14DA-49D3-80E8-A22E4807DCF2}"/>
    <hyperlink ref="F11" r:id="rId6" xr:uid="{52414191-8996-4ACB-BDB3-9E67BFF6962B}"/>
    <hyperlink ref="F9" r:id="rId7" xr:uid="{D5D94F1A-47EC-4199-B208-8DD6328A119B}"/>
    <hyperlink ref="L9" r:id="rId8" xr:uid="{0837CE12-A286-45DF-ACFD-EB01A9D74EF2}"/>
    <hyperlink ref="F13" r:id="rId9" xr:uid="{BFFBF5EC-914E-4237-8A02-D6C2CD9D4AFE}"/>
    <hyperlink ref="F12" r:id="rId10" xr:uid="{D911F049-9898-45ED-836C-1C8C23F42DA7}"/>
    <hyperlink ref="F25" r:id="rId11" display="mailto:manuvai.rehua@gmail.com" xr:uid="{389401A2-1E97-49FC-845F-A68388742FE8}"/>
    <hyperlink ref="F7" r:id="rId12" xr:uid="{43834D06-B2B3-476A-A03D-1286D536FF7B}"/>
    <hyperlink ref="F8" r:id="rId13" xr:uid="{52CF003C-8F4D-4E76-9FAE-A21AD624CD67}"/>
    <hyperlink ref="L3" r:id="rId14" xr:uid="{F68C0D31-67CB-4801-AB95-668E1C191811}"/>
    <hyperlink ref="L4" r:id="rId15" xr:uid="{74166597-ABE0-4479-9C25-8A02EBB71627}"/>
    <hyperlink ref="F10" r:id="rId16" xr:uid="{0843A02B-8E60-4DC0-B222-1F38F90892E8}"/>
    <hyperlink ref="L14" r:id="rId17" xr:uid="{4EF9057D-6D1C-4ED0-947C-9263614CACB5}"/>
    <hyperlink ref="F23" r:id="rId18" xr:uid="{17DE911A-A5D0-4ACC-9757-88836E519CFB}"/>
    <hyperlink ref="L28" r:id="rId19" xr:uid="{0C1F52D4-F3B3-4C4E-AAAD-E35C5FA71504}"/>
    <hyperlink ref="F28" r:id="rId20" xr:uid="{85E2F73C-B187-4072-8AB6-4934A9CAC025}"/>
    <hyperlink ref="F29" r:id="rId21" xr:uid="{1C40B541-19F2-4B83-9D0A-A29A17B856AF}"/>
  </hyperlinks>
  <pageMargins left="0.7" right="0.7" top="0.75" bottom="0.75" header="0.3" footer="0.3"/>
  <pageSetup paperSize="9"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54D5B-9B56-4D97-AB93-C3C951A04498}">
  <dimension ref="A1:L28"/>
  <sheetViews>
    <sheetView workbookViewId="0">
      <selection activeCell="E14" sqref="E14"/>
    </sheetView>
  </sheetViews>
  <sheetFormatPr baseColWidth="10" defaultRowHeight="15" x14ac:dyDescent="0.25"/>
  <cols>
    <col min="3" max="3" width="15.28515625" customWidth="1"/>
    <col min="4" max="4" width="13.140625" customWidth="1"/>
    <col min="5" max="5" width="25" customWidth="1"/>
    <col min="6" max="6" width="12.140625" customWidth="1"/>
    <col min="10" max="10" width="15.42578125" customWidth="1"/>
    <col min="11" max="11" width="34" customWidth="1"/>
    <col min="12" max="12" width="16.28515625" customWidth="1"/>
  </cols>
  <sheetData>
    <row r="1" spans="1:12" ht="30.75" thickBot="1" x14ac:dyDescent="0.3">
      <c r="A1" s="25" t="s">
        <v>22</v>
      </c>
      <c r="B1" s="26"/>
      <c r="C1" s="26"/>
      <c r="D1" s="26"/>
      <c r="E1" s="27"/>
      <c r="F1" s="28" t="s">
        <v>1</v>
      </c>
      <c r="G1" s="29"/>
      <c r="H1" s="29"/>
      <c r="I1" s="29"/>
      <c r="J1" s="29"/>
      <c r="K1" s="30"/>
      <c r="L1" s="6" t="s">
        <v>2</v>
      </c>
    </row>
    <row r="2" spans="1:12" ht="15.75" thickBot="1" x14ac:dyDescent="0.3">
      <c r="A2" s="1" t="s">
        <v>3</v>
      </c>
      <c r="B2" s="2" t="s">
        <v>4</v>
      </c>
      <c r="C2" s="2" t="s">
        <v>5</v>
      </c>
      <c r="D2" s="2" t="s">
        <v>7</v>
      </c>
      <c r="E2" s="2" t="s">
        <v>8</v>
      </c>
      <c r="F2" s="3" t="s">
        <v>4</v>
      </c>
      <c r="G2" s="3" t="s">
        <v>9</v>
      </c>
      <c r="H2" s="3" t="s">
        <v>4</v>
      </c>
      <c r="I2" s="3" t="s">
        <v>5</v>
      </c>
      <c r="J2" s="3" t="s">
        <v>7</v>
      </c>
      <c r="K2" s="3" t="s">
        <v>8</v>
      </c>
      <c r="L2" s="4" t="s">
        <v>10</v>
      </c>
    </row>
    <row r="3" spans="1:12" ht="28.5" customHeight="1" thickBot="1" x14ac:dyDescent="0.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30" customHeight="1" thickBot="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ht="27" customHeight="1" thickBot="1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8"/>
    </row>
    <row r="6" spans="1:12" ht="18.75" customHeight="1" thickBot="1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ht="28.5" customHeight="1" thickBot="1" x14ac:dyDescent="0.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 ht="21" customHeight="1" thickBot="1" x14ac:dyDescent="0.3">
      <c r="A8" s="7"/>
      <c r="B8" s="7"/>
      <c r="C8" s="7"/>
      <c r="D8" s="7"/>
      <c r="E8" s="7"/>
      <c r="F8" s="9"/>
      <c r="G8" s="7"/>
      <c r="H8" s="7"/>
      <c r="I8" s="7"/>
      <c r="J8" s="7"/>
      <c r="K8" s="7"/>
      <c r="L8" s="7"/>
    </row>
    <row r="9" spans="1:12" ht="19.5" customHeight="1" thickBot="1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ht="15.75" thickBot="1" x14ac:dyDescent="0.3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 ht="15.75" thickBo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ht="15.75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13"/>
      <c r="K12" s="7"/>
      <c r="L12" s="7"/>
    </row>
    <row r="13" spans="1:12" ht="15.75" thickBot="1" x14ac:dyDescent="0.3">
      <c r="A13" s="7"/>
      <c r="B13" s="7"/>
      <c r="C13" s="7"/>
      <c r="D13" s="7"/>
      <c r="E13" s="7"/>
      <c r="F13" s="7"/>
      <c r="G13" s="7"/>
      <c r="H13" s="7"/>
      <c r="I13" s="7"/>
      <c r="J13" s="13"/>
      <c r="K13" s="7"/>
      <c r="L13" s="7"/>
    </row>
    <row r="14" spans="1:12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</sheetData>
  <mergeCells count="2">
    <mergeCell ref="A1:E1"/>
    <mergeCell ref="F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FA</vt:lpstr>
      <vt:lpstr>FI</vt:lpstr>
    </vt:vector>
  </TitlesOfParts>
  <Company>UT1C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ANDONOFF</dc:creator>
  <cp:lastModifiedBy>ERIC ANDONOFF</cp:lastModifiedBy>
  <dcterms:created xsi:type="dcterms:W3CDTF">2022-10-17T11:52:50Z</dcterms:created>
  <dcterms:modified xsi:type="dcterms:W3CDTF">2023-10-24T06:25:21Z</dcterms:modified>
</cp:coreProperties>
</file>