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ownloads\"/>
    </mc:Choice>
  </mc:AlternateContent>
  <xr:revisionPtr revIDLastSave="0" documentId="8_{4885DE0F-925A-444D-866B-61A671519110}" xr6:coauthVersionLast="47" xr6:coauthVersionMax="47" xr10:uidLastSave="{00000000-0000-0000-0000-000000000000}"/>
  <bookViews>
    <workbookView xWindow="-108" yWindow="-108" windowWidth="23256" windowHeight="12456" xr2:uid="{B30E8F17-7B32-4122-8F6C-764ABC11F26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3" i="1" l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<sst xmlns="http://schemas.openxmlformats.org/spreadsheetml/2006/main" count="545" uniqueCount="50">
  <si>
    <t>Brazil Serie A</t>
  </si>
  <si>
    <t>Goiás</t>
  </si>
  <si>
    <t>Internacional</t>
  </si>
  <si>
    <t>Atlético PR</t>
  </si>
  <si>
    <t>Atlético Mineiro</t>
  </si>
  <si>
    <t>Botafogo</t>
  </si>
  <si>
    <t>Flamengo</t>
  </si>
  <si>
    <t>Grêmio</t>
  </si>
  <si>
    <t>Cuiabá</t>
  </si>
  <si>
    <t>Fluminense</t>
  </si>
  <si>
    <t>Fortaleza</t>
  </si>
  <si>
    <t>Corinthians</t>
  </si>
  <si>
    <t>Palmeiras</t>
  </si>
  <si>
    <t>Bahia</t>
  </si>
  <si>
    <t>Vasco da Gama</t>
  </si>
  <si>
    <t>Cruzeiro</t>
  </si>
  <si>
    <t>Bragantino</t>
  </si>
  <si>
    <t>América Mineiro</t>
  </si>
  <si>
    <t>Santos</t>
  </si>
  <si>
    <t>São Paulo</t>
  </si>
  <si>
    <t>Coritiba</t>
  </si>
  <si>
    <t>Nº</t>
  </si>
  <si>
    <t>Id_Jogo</t>
  </si>
  <si>
    <t>League</t>
  </si>
  <si>
    <t>Season</t>
  </si>
  <si>
    <t>Date</t>
  </si>
  <si>
    <t>Rodada</t>
  </si>
  <si>
    <t>Home</t>
  </si>
  <si>
    <t>Away</t>
  </si>
  <si>
    <t>Goals_H_FT</t>
  </si>
  <si>
    <t>Goals_A_FT</t>
  </si>
  <si>
    <t>TotalGoals_FT</t>
  </si>
  <si>
    <t>0-0</t>
  </si>
  <si>
    <t>0-1</t>
  </si>
  <si>
    <t>0-2</t>
  </si>
  <si>
    <t>0-3</t>
  </si>
  <si>
    <t>1-0</t>
  </si>
  <si>
    <t>1-1</t>
  </si>
  <si>
    <t>1-2</t>
  </si>
  <si>
    <t>1-3</t>
  </si>
  <si>
    <t>2-0</t>
  </si>
  <si>
    <t>2-1</t>
  </si>
  <si>
    <t>2-2</t>
  </si>
  <si>
    <t>2-3</t>
  </si>
  <si>
    <t>3-0</t>
  </si>
  <si>
    <t>3-1</t>
  </si>
  <si>
    <t>3-2</t>
  </si>
  <si>
    <t>3-3</t>
  </si>
  <si>
    <t>Goleada_H</t>
  </si>
  <si>
    <t>Goleada_A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</si>
</sst>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22" fontId="2" fillId="2" borderId="2" xfId="0" applyNumberFormat="1" applyFont="1" applyFill="1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22" fontId="2" fillId="0" borderId="2" xfId="0" applyNumberFormat="1" applyFont="1" applyBorder="1"/>
    <xf numFmtId="0" fontId="2" fillId="0" borderId="3" xfId="0" applyFont="1" applyBorder="1"/>
    <xf numFmtId="22" fontId="2" fillId="0" borderId="3" xfId="0" applyNumberFormat="1" applyFont="1" applyBorder="1"/>
    <xf numFmtId="0" fontId="1" fillId="3" borderId="1" xfId="0" applyFont="1" applyFill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nfried\Futebol\TESTES\Mult\Back\Brasil-Ba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-cv-"/>
      <sheetName val="Planilha2"/>
      <sheetName val="Planilha1"/>
      <sheetName val="Planilha4"/>
      <sheetName val="media-gols"/>
    </sheetNames>
    <sheetDataSet>
      <sheetData sheetId="0"/>
      <sheetData sheetId="1"/>
      <sheetData sheetId="2"/>
      <sheetData sheetId="3">
        <row r="1">
          <cell r="A1" t="str">
            <v>Time</v>
          </cell>
          <cell r="B1" t="str">
            <v>Home</v>
          </cell>
          <cell r="C1" t="str">
            <v>Away</v>
          </cell>
          <cell r="D1" t="str">
            <v>Odd_H</v>
          </cell>
          <cell r="E1" t="str">
            <v>Odd_D</v>
          </cell>
          <cell r="F1" t="str">
            <v>Odd_A</v>
          </cell>
          <cell r="G1" t="str">
            <v>Odd_Over25</v>
          </cell>
          <cell r="H1" t="str">
            <v>Odd_Under25</v>
          </cell>
          <cell r="I1" t="str">
            <v>Odd_BTTS_Yes</v>
          </cell>
          <cell r="J1" t="str">
            <v>Odd_BTTS_No</v>
          </cell>
          <cell r="K1" t="str">
            <v>CS_0x0</v>
          </cell>
          <cell r="L1" t="str">
            <v>CS_0x1</v>
          </cell>
          <cell r="M1" t="str">
            <v>CS_0x2</v>
          </cell>
          <cell r="N1" t="str">
            <v>CS_0x3</v>
          </cell>
          <cell r="O1" t="str">
            <v>CS_1x0</v>
          </cell>
          <cell r="P1" t="str">
            <v>CS_1x1</v>
          </cell>
          <cell r="Q1" t="str">
            <v>CS_1x2</v>
          </cell>
          <cell r="R1" t="str">
            <v>CS_1x3</v>
          </cell>
          <cell r="S1" t="str">
            <v>CS_2x0</v>
          </cell>
          <cell r="T1" t="str">
            <v>CS_2x1</v>
          </cell>
          <cell r="U1" t="str">
            <v>CS_2x2</v>
          </cell>
          <cell r="V1" t="str">
            <v>CS_2x3</v>
          </cell>
          <cell r="W1" t="str">
            <v>CS_3x0</v>
          </cell>
          <cell r="X1" t="str">
            <v>CS_3x1</v>
          </cell>
          <cell r="Y1" t="str">
            <v>CS_3x2</v>
          </cell>
          <cell r="Z1" t="str">
            <v>CS_3x3</v>
          </cell>
          <cell r="AA1" t="str">
            <v>CS_Goleada_H</v>
          </cell>
          <cell r="AB1" t="str">
            <v>CS_Goleada_A</v>
          </cell>
          <cell r="AC1" t="str">
            <v>ID_Evento</v>
          </cell>
        </row>
        <row r="2">
          <cell r="A2" t="str">
            <v>Atlético PRAtlético Mineiro</v>
          </cell>
          <cell r="B2" t="str">
            <v>Atlético PR</v>
          </cell>
          <cell r="C2" t="str">
            <v>Atlético Mineiro</v>
          </cell>
          <cell r="D2">
            <v>2.2999999999999998</v>
          </cell>
          <cell r="E2">
            <v>3.2</v>
          </cell>
          <cell r="F2">
            <v>3.9</v>
          </cell>
          <cell r="G2">
            <v>2.52</v>
          </cell>
          <cell r="H2">
            <v>1.59</v>
          </cell>
          <cell r="I2">
            <v>2.1</v>
          </cell>
          <cell r="J2">
            <v>1.81</v>
          </cell>
          <cell r="K2">
            <v>8.8000000000000007</v>
          </cell>
          <cell r="L2">
            <v>11.5</v>
          </cell>
          <cell r="M2">
            <v>25</v>
          </cell>
          <cell r="N2">
            <v>85</v>
          </cell>
          <cell r="O2">
            <v>7.6</v>
          </cell>
          <cell r="P2">
            <v>7.2</v>
          </cell>
          <cell r="Q2">
            <v>17</v>
          </cell>
          <cell r="R2">
            <v>60</v>
          </cell>
          <cell r="S2">
            <v>12.5</v>
          </cell>
          <cell r="T2">
            <v>11.5</v>
          </cell>
          <cell r="U2">
            <v>24</v>
          </cell>
          <cell r="V2">
            <v>85</v>
          </cell>
          <cell r="W2">
            <v>30</v>
          </cell>
          <cell r="X2">
            <v>32</v>
          </cell>
          <cell r="Y2">
            <v>60</v>
          </cell>
          <cell r="Z2">
            <v>180</v>
          </cell>
          <cell r="AA2">
            <v>29</v>
          </cell>
          <cell r="AB2">
            <v>85</v>
          </cell>
        </row>
        <row r="3">
          <cell r="A3" t="str">
            <v>GoiásInternacional</v>
          </cell>
          <cell r="B3" t="str">
            <v>Goiás</v>
          </cell>
          <cell r="C3" t="str">
            <v>Internacional</v>
          </cell>
          <cell r="D3">
            <v>2.84</v>
          </cell>
          <cell r="E3">
            <v>2.98</v>
          </cell>
          <cell r="F3">
            <v>2.98</v>
          </cell>
          <cell r="G3">
            <v>2.8</v>
          </cell>
          <cell r="H3">
            <v>1.51</v>
          </cell>
          <cell r="I3">
            <v>2.2200000000000002</v>
          </cell>
          <cell r="J3">
            <v>1.77</v>
          </cell>
          <cell r="K3">
            <v>8.4</v>
          </cell>
          <cell r="L3">
            <v>9.4</v>
          </cell>
          <cell r="M3">
            <v>19</v>
          </cell>
          <cell r="N3">
            <v>65</v>
          </cell>
          <cell r="O3">
            <v>8.4</v>
          </cell>
          <cell r="P3">
            <v>7.2</v>
          </cell>
          <cell r="Q3">
            <v>16.5</v>
          </cell>
          <cell r="R3">
            <v>55</v>
          </cell>
          <cell r="S3">
            <v>18.5</v>
          </cell>
          <cell r="T3">
            <v>14.5</v>
          </cell>
          <cell r="U3">
            <v>28</v>
          </cell>
          <cell r="V3">
            <v>90</v>
          </cell>
          <cell r="W3">
            <v>55</v>
          </cell>
          <cell r="X3">
            <v>50</v>
          </cell>
          <cell r="Y3">
            <v>85</v>
          </cell>
          <cell r="Z3">
            <v>240</v>
          </cell>
          <cell r="AA3">
            <v>60</v>
          </cell>
          <cell r="AB3">
            <v>70</v>
          </cell>
        </row>
        <row r="4">
          <cell r="A4" t="str">
            <v>BotafogoFlamengo</v>
          </cell>
          <cell r="B4" t="str">
            <v>Botafogo</v>
          </cell>
          <cell r="C4" t="str">
            <v>Flamengo</v>
          </cell>
          <cell r="D4">
            <v>2.5</v>
          </cell>
          <cell r="E4">
            <v>3.45</v>
          </cell>
          <cell r="F4">
            <v>3.15</v>
          </cell>
          <cell r="G4">
            <v>2.12</v>
          </cell>
          <cell r="H4">
            <v>1.82</v>
          </cell>
          <cell r="I4">
            <v>1.82</v>
          </cell>
          <cell r="J4">
            <v>2.04</v>
          </cell>
          <cell r="K4">
            <v>12</v>
          </cell>
          <cell r="L4">
            <v>11.5</v>
          </cell>
          <cell r="M4">
            <v>20</v>
          </cell>
          <cell r="N4">
            <v>55</v>
          </cell>
          <cell r="O4">
            <v>9.8000000000000007</v>
          </cell>
          <cell r="P4">
            <v>7.6</v>
          </cell>
          <cell r="Q4">
            <v>13.5</v>
          </cell>
          <cell r="R4">
            <v>38</v>
          </cell>
          <cell r="S4">
            <v>15.5</v>
          </cell>
          <cell r="T4">
            <v>11.5</v>
          </cell>
          <cell r="U4">
            <v>19</v>
          </cell>
          <cell r="V4">
            <v>55</v>
          </cell>
          <cell r="W4">
            <v>36</v>
          </cell>
          <cell r="X4">
            <v>28</v>
          </cell>
          <cell r="Y4">
            <v>44</v>
          </cell>
          <cell r="Z4">
            <v>110</v>
          </cell>
          <cell r="AA4">
            <v>25</v>
          </cell>
          <cell r="AB4">
            <v>38</v>
          </cell>
        </row>
        <row r="5">
          <cell r="A5" t="str">
            <v>GrêmioCuiabá</v>
          </cell>
          <cell r="B5" t="str">
            <v>Grêmio</v>
          </cell>
          <cell r="C5" t="str">
            <v>Cuiabá</v>
          </cell>
          <cell r="D5">
            <v>1.66</v>
          </cell>
          <cell r="E5">
            <v>3.85</v>
          </cell>
          <cell r="F5">
            <v>6.4</v>
          </cell>
          <cell r="G5">
            <v>2.2400000000000002</v>
          </cell>
          <cell r="H5">
            <v>1.75</v>
          </cell>
          <cell r="I5">
            <v>2.12</v>
          </cell>
          <cell r="J5">
            <v>1.77</v>
          </cell>
          <cell r="K5">
            <v>11</v>
          </cell>
          <cell r="L5">
            <v>18</v>
          </cell>
          <cell r="M5">
            <v>55</v>
          </cell>
          <cell r="N5">
            <v>220</v>
          </cell>
          <cell r="O5">
            <v>6.8</v>
          </cell>
          <cell r="P5">
            <v>8.8000000000000007</v>
          </cell>
          <cell r="Q5">
            <v>26</v>
          </cell>
          <cell r="R5">
            <v>120</v>
          </cell>
          <cell r="S5">
            <v>8.8000000000000007</v>
          </cell>
          <cell r="T5">
            <v>10.5</v>
          </cell>
          <cell r="U5">
            <v>27</v>
          </cell>
          <cell r="V5">
            <v>130</v>
          </cell>
          <cell r="W5">
            <v>15.5</v>
          </cell>
          <cell r="X5">
            <v>20</v>
          </cell>
          <cell r="Y5">
            <v>48</v>
          </cell>
          <cell r="Z5">
            <v>200</v>
          </cell>
          <cell r="AA5">
            <v>13</v>
          </cell>
          <cell r="AB5">
            <v>180</v>
          </cell>
        </row>
        <row r="6">
          <cell r="A6" t="str">
            <v>CorinthiansPalmeiras</v>
          </cell>
          <cell r="B6" t="str">
            <v>Corinthians</v>
          </cell>
          <cell r="C6" t="str">
            <v>Palmeiras</v>
          </cell>
          <cell r="D6">
            <v>4</v>
          </cell>
          <cell r="E6">
            <v>3.25</v>
          </cell>
          <cell r="F6">
            <v>2.14</v>
          </cell>
          <cell r="G6">
            <v>2.42</v>
          </cell>
          <cell r="H6">
            <v>1.61</v>
          </cell>
          <cell r="I6">
            <v>2.04</v>
          </cell>
          <cell r="J6">
            <v>1.85</v>
          </cell>
          <cell r="K6">
            <v>9.4</v>
          </cell>
          <cell r="L6">
            <v>7.6</v>
          </cell>
          <cell r="M6">
            <v>12.5</v>
          </cell>
          <cell r="N6">
            <v>29</v>
          </cell>
          <cell r="O6">
            <v>12</v>
          </cell>
          <cell r="P6">
            <v>7.4</v>
          </cell>
          <cell r="Q6">
            <v>11</v>
          </cell>
          <cell r="R6">
            <v>29</v>
          </cell>
          <cell r="S6">
            <v>26</v>
          </cell>
          <cell r="T6">
            <v>17.5</v>
          </cell>
          <cell r="U6">
            <v>24</v>
          </cell>
          <cell r="V6">
            <v>60</v>
          </cell>
          <cell r="W6">
            <v>90</v>
          </cell>
          <cell r="X6">
            <v>65</v>
          </cell>
          <cell r="Y6">
            <v>90</v>
          </cell>
          <cell r="Z6">
            <v>190</v>
          </cell>
          <cell r="AA6">
            <v>90</v>
          </cell>
          <cell r="AB6">
            <v>27</v>
          </cell>
        </row>
        <row r="7">
          <cell r="A7" t="str">
            <v>FluminenseFortaleza</v>
          </cell>
          <cell r="B7" t="str">
            <v>Fluminense</v>
          </cell>
          <cell r="C7" t="str">
            <v>Fortaleza</v>
          </cell>
          <cell r="D7">
            <v>1.88</v>
          </cell>
          <cell r="E7">
            <v>3.65</v>
          </cell>
          <cell r="F7">
            <v>4.5</v>
          </cell>
          <cell r="G7">
            <v>2.04</v>
          </cell>
          <cell r="H7">
            <v>1.84</v>
          </cell>
          <cell r="I7">
            <v>1.97</v>
          </cell>
          <cell r="J7">
            <v>1.96</v>
          </cell>
          <cell r="K7">
            <v>14.5</v>
          </cell>
          <cell r="L7">
            <v>18</v>
          </cell>
          <cell r="M7">
            <v>40</v>
          </cell>
          <cell r="N7">
            <v>130</v>
          </cell>
          <cell r="O7">
            <v>9.4</v>
          </cell>
          <cell r="P7">
            <v>9.1999999999999993</v>
          </cell>
          <cell r="Q7">
            <v>22</v>
          </cell>
          <cell r="R7">
            <v>75</v>
          </cell>
          <cell r="S7">
            <v>12</v>
          </cell>
          <cell r="T7">
            <v>11.5</v>
          </cell>
          <cell r="U7">
            <v>23</v>
          </cell>
          <cell r="V7">
            <v>80</v>
          </cell>
          <cell r="W7">
            <v>23</v>
          </cell>
          <cell r="X7">
            <v>23</v>
          </cell>
          <cell r="Y7">
            <v>44</v>
          </cell>
          <cell r="Z7">
            <v>140</v>
          </cell>
          <cell r="AA7">
            <v>14.5</v>
          </cell>
          <cell r="AB7">
            <v>85</v>
          </cell>
        </row>
        <row r="8">
          <cell r="A8" t="str">
            <v>América MineiroSantos</v>
          </cell>
          <cell r="B8" t="str">
            <v>América Mineiro</v>
          </cell>
          <cell r="C8" t="str">
            <v>Santos</v>
          </cell>
          <cell r="D8">
            <v>2.2000000000000002</v>
          </cell>
          <cell r="E8">
            <v>3.3</v>
          </cell>
          <cell r="F8">
            <v>3.8</v>
          </cell>
          <cell r="G8">
            <v>2.2000000000000002</v>
          </cell>
          <cell r="H8">
            <v>1.8</v>
          </cell>
          <cell r="I8">
            <v>1.95</v>
          </cell>
          <cell r="J8">
            <v>1.98</v>
          </cell>
          <cell r="K8">
            <v>990</v>
          </cell>
          <cell r="L8">
            <v>14</v>
          </cell>
          <cell r="M8">
            <v>29</v>
          </cell>
          <cell r="N8">
            <v>85</v>
          </cell>
          <cell r="O8">
            <v>9.6</v>
          </cell>
          <cell r="P8">
            <v>8.1999999999999993</v>
          </cell>
          <cell r="Q8">
            <v>18</v>
          </cell>
          <cell r="R8">
            <v>1.01</v>
          </cell>
          <cell r="S8">
            <v>14.5</v>
          </cell>
          <cell r="T8">
            <v>990</v>
          </cell>
          <cell r="U8">
            <v>23</v>
          </cell>
          <cell r="V8">
            <v>75</v>
          </cell>
          <cell r="W8">
            <v>990</v>
          </cell>
          <cell r="X8">
            <v>29</v>
          </cell>
          <cell r="Y8">
            <v>1.01</v>
          </cell>
          <cell r="Z8">
            <v>150</v>
          </cell>
          <cell r="AA8">
            <v>23</v>
          </cell>
          <cell r="AB8">
            <v>65</v>
          </cell>
        </row>
        <row r="9">
          <cell r="A9" t="str">
            <v>CruzeiroBragantino</v>
          </cell>
          <cell r="B9" t="str">
            <v>Cruzeiro</v>
          </cell>
          <cell r="C9" t="str">
            <v>Bragantino</v>
          </cell>
          <cell r="D9">
            <v>2.56</v>
          </cell>
          <cell r="E9">
            <v>3.1</v>
          </cell>
          <cell r="F9">
            <v>3.2</v>
          </cell>
          <cell r="G9">
            <v>2.5</v>
          </cell>
          <cell r="H9">
            <v>1.64</v>
          </cell>
          <cell r="I9">
            <v>2.04</v>
          </cell>
          <cell r="J9">
            <v>1.91</v>
          </cell>
          <cell r="K9">
            <v>10</v>
          </cell>
          <cell r="L9">
            <v>10.5</v>
          </cell>
          <cell r="M9">
            <v>21</v>
          </cell>
          <cell r="N9">
            <v>65</v>
          </cell>
          <cell r="O9">
            <v>8.8000000000000007</v>
          </cell>
          <cell r="P9">
            <v>7.4</v>
          </cell>
          <cell r="Q9">
            <v>15.5</v>
          </cell>
          <cell r="R9">
            <v>50</v>
          </cell>
          <cell r="S9">
            <v>16</v>
          </cell>
          <cell r="T9">
            <v>13.5</v>
          </cell>
          <cell r="U9">
            <v>23</v>
          </cell>
          <cell r="V9">
            <v>75</v>
          </cell>
          <cell r="W9">
            <v>42</v>
          </cell>
          <cell r="X9">
            <v>38</v>
          </cell>
          <cell r="Y9">
            <v>65</v>
          </cell>
          <cell r="Z9">
            <v>170</v>
          </cell>
          <cell r="AA9">
            <v>38</v>
          </cell>
          <cell r="AB9">
            <v>60</v>
          </cell>
        </row>
        <row r="10">
          <cell r="A10" t="str">
            <v>BahiaVasco da Gama</v>
          </cell>
          <cell r="B10" t="str">
            <v>Bahia</v>
          </cell>
          <cell r="C10" t="str">
            <v>Vasco da Gama</v>
          </cell>
          <cell r="D10">
            <v>2.1800000000000002</v>
          </cell>
          <cell r="E10">
            <v>3.3</v>
          </cell>
          <cell r="F10">
            <v>3.95</v>
          </cell>
          <cell r="G10">
            <v>2.38</v>
          </cell>
          <cell r="H10">
            <v>1.68</v>
          </cell>
          <cell r="I10">
            <v>2.02</v>
          </cell>
          <cell r="J10">
            <v>1.9</v>
          </cell>
          <cell r="K10">
            <v>10</v>
          </cell>
          <cell r="L10">
            <v>12.5</v>
          </cell>
          <cell r="M10">
            <v>27</v>
          </cell>
          <cell r="N10">
            <v>90</v>
          </cell>
          <cell r="O10">
            <v>8</v>
          </cell>
          <cell r="P10">
            <v>7.4</v>
          </cell>
          <cell r="Q10">
            <v>18.5</v>
          </cell>
          <cell r="R10">
            <v>60</v>
          </cell>
          <cell r="S10">
            <v>12.5</v>
          </cell>
          <cell r="T10">
            <v>11.5</v>
          </cell>
          <cell r="U10">
            <v>22</v>
          </cell>
          <cell r="V10">
            <v>80</v>
          </cell>
          <cell r="W10">
            <v>27</v>
          </cell>
          <cell r="X10">
            <v>28</v>
          </cell>
          <cell r="Y10">
            <v>50</v>
          </cell>
          <cell r="Z10">
            <v>150</v>
          </cell>
          <cell r="AA10">
            <v>23</v>
          </cell>
          <cell r="AB10">
            <v>80</v>
          </cell>
        </row>
        <row r="11">
          <cell r="A11" t="str">
            <v>São PauloCoritiba</v>
          </cell>
          <cell r="B11" t="str">
            <v>São Paulo</v>
          </cell>
          <cell r="C11" t="str">
            <v>Coritiba</v>
          </cell>
          <cell r="D11">
            <v>1.47</v>
          </cell>
          <cell r="E11">
            <v>4.4000000000000004</v>
          </cell>
          <cell r="F11">
            <v>4.3</v>
          </cell>
          <cell r="G11">
            <v>1.07</v>
          </cell>
          <cell r="H11">
            <v>1.34</v>
          </cell>
          <cell r="I11">
            <v>1.01</v>
          </cell>
          <cell r="J11">
            <v>1.01</v>
          </cell>
          <cell r="K11">
            <v>1.01</v>
          </cell>
          <cell r="L11">
            <v>1.01</v>
          </cell>
          <cell r="M11">
            <v>1.01</v>
          </cell>
          <cell r="N11">
            <v>1.01</v>
          </cell>
          <cell r="O11">
            <v>1.01</v>
          </cell>
          <cell r="P11">
            <v>1.01</v>
          </cell>
          <cell r="Q11">
            <v>1.01</v>
          </cell>
          <cell r="R11">
            <v>1.01</v>
          </cell>
          <cell r="S11">
            <v>1.01</v>
          </cell>
          <cell r="T11">
            <v>1.01</v>
          </cell>
          <cell r="U11">
            <v>1.01</v>
          </cell>
          <cell r="V11">
            <v>1.01</v>
          </cell>
          <cell r="W11">
            <v>1.01</v>
          </cell>
          <cell r="X11">
            <v>1.01</v>
          </cell>
          <cell r="Y11">
            <v>1.01</v>
          </cell>
          <cell r="Z11">
            <v>1.01</v>
          </cell>
          <cell r="AA11">
            <v>1.01</v>
          </cell>
          <cell r="AB11">
            <v>1.01</v>
          </cell>
        </row>
        <row r="12">
          <cell r="A12" t="str">
            <v>FlamengoAtlético PR</v>
          </cell>
          <cell r="B12" t="str">
            <v>Flamengo</v>
          </cell>
          <cell r="C12" t="str">
            <v>Atlético PR</v>
          </cell>
          <cell r="D12">
            <v>1.86</v>
          </cell>
          <cell r="E12">
            <v>3.85</v>
          </cell>
          <cell r="F12">
            <v>4.8</v>
          </cell>
          <cell r="G12">
            <v>1.93</v>
          </cell>
          <cell r="H12">
            <v>1.95</v>
          </cell>
          <cell r="I12">
            <v>1.87</v>
          </cell>
          <cell r="J12">
            <v>2.08</v>
          </cell>
          <cell r="K12">
            <v>14.5</v>
          </cell>
          <cell r="L12">
            <v>17</v>
          </cell>
          <cell r="M12">
            <v>36</v>
          </cell>
          <cell r="N12">
            <v>120</v>
          </cell>
          <cell r="O12">
            <v>9</v>
          </cell>
          <cell r="P12">
            <v>8.8000000000000007</v>
          </cell>
          <cell r="Q12">
            <v>19</v>
          </cell>
          <cell r="R12">
            <v>65</v>
          </cell>
          <cell r="S12">
            <v>11</v>
          </cell>
          <cell r="T12">
            <v>10.5</v>
          </cell>
          <cell r="U12">
            <v>19.5</v>
          </cell>
          <cell r="V12">
            <v>70</v>
          </cell>
          <cell r="W12">
            <v>24</v>
          </cell>
          <cell r="X12">
            <v>19</v>
          </cell>
          <cell r="Y12">
            <v>36</v>
          </cell>
          <cell r="Z12">
            <v>110</v>
          </cell>
          <cell r="AA12">
            <v>12</v>
          </cell>
          <cell r="AB12">
            <v>70</v>
          </cell>
        </row>
        <row r="13">
          <cell r="A13" t="str">
            <v>InternacionalSão Paulo</v>
          </cell>
          <cell r="B13" t="str">
            <v>Internacional</v>
          </cell>
          <cell r="C13" t="str">
            <v>São Paulo</v>
          </cell>
          <cell r="D13">
            <v>2.34</v>
          </cell>
          <cell r="E13">
            <v>3.3</v>
          </cell>
          <cell r="F13">
            <v>3.65</v>
          </cell>
          <cell r="G13">
            <v>2.42</v>
          </cell>
          <cell r="H13">
            <v>1.6</v>
          </cell>
          <cell r="I13">
            <v>2.12</v>
          </cell>
          <cell r="J13">
            <v>1.83</v>
          </cell>
          <cell r="K13">
            <v>9.4</v>
          </cell>
          <cell r="L13">
            <v>11</v>
          </cell>
          <cell r="M13">
            <v>23</v>
          </cell>
          <cell r="N13">
            <v>80</v>
          </cell>
          <cell r="O13">
            <v>7.8</v>
          </cell>
          <cell r="P13">
            <v>7.2</v>
          </cell>
          <cell r="Q13">
            <v>16.5</v>
          </cell>
          <cell r="R13">
            <v>60</v>
          </cell>
          <cell r="S13">
            <v>13</v>
          </cell>
          <cell r="T13">
            <v>11.5</v>
          </cell>
          <cell r="U13">
            <v>23</v>
          </cell>
          <cell r="V13">
            <v>80</v>
          </cell>
          <cell r="W13">
            <v>32</v>
          </cell>
          <cell r="X13">
            <v>32</v>
          </cell>
          <cell r="Y13">
            <v>60</v>
          </cell>
          <cell r="Z13">
            <v>170</v>
          </cell>
          <cell r="AA13">
            <v>29</v>
          </cell>
          <cell r="AB13">
            <v>75</v>
          </cell>
        </row>
        <row r="14">
          <cell r="A14" t="str">
            <v>SantosCruzeiro</v>
          </cell>
          <cell r="B14" t="str">
            <v>Santos</v>
          </cell>
          <cell r="C14" t="str">
            <v>Cruzeiro</v>
          </cell>
          <cell r="D14">
            <v>2.68</v>
          </cell>
          <cell r="E14">
            <v>3.1</v>
          </cell>
          <cell r="F14">
            <v>3.15</v>
          </cell>
          <cell r="G14">
            <v>2.64</v>
          </cell>
          <cell r="H14">
            <v>1.56</v>
          </cell>
          <cell r="I14">
            <v>2.16</v>
          </cell>
          <cell r="J14">
            <v>1.82</v>
          </cell>
          <cell r="K14">
            <v>8.6</v>
          </cell>
          <cell r="L14">
            <v>9.6</v>
          </cell>
          <cell r="M14">
            <v>19</v>
          </cell>
          <cell r="N14">
            <v>60</v>
          </cell>
          <cell r="O14">
            <v>8.1999999999999993</v>
          </cell>
          <cell r="P14">
            <v>7</v>
          </cell>
          <cell r="Q14">
            <v>14.5</v>
          </cell>
          <cell r="R14">
            <v>48</v>
          </cell>
          <cell r="S14">
            <v>15</v>
          </cell>
          <cell r="T14">
            <v>12.5</v>
          </cell>
          <cell r="U14">
            <v>24</v>
          </cell>
          <cell r="V14">
            <v>75</v>
          </cell>
          <cell r="W14">
            <v>42</v>
          </cell>
          <cell r="X14">
            <v>38</v>
          </cell>
          <cell r="Y14">
            <v>70</v>
          </cell>
          <cell r="Z14">
            <v>180</v>
          </cell>
          <cell r="AA14">
            <v>40</v>
          </cell>
          <cell r="AB14">
            <v>60</v>
          </cell>
        </row>
        <row r="15">
          <cell r="A15" t="str">
            <v>FortalezaCorinthians</v>
          </cell>
          <cell r="B15" t="str">
            <v>Fortaleza</v>
          </cell>
          <cell r="C15" t="str">
            <v>Corinthians</v>
          </cell>
          <cell r="D15">
            <v>1.9</v>
          </cell>
          <cell r="E15">
            <v>3.6</v>
          </cell>
          <cell r="F15">
            <v>4.9000000000000004</v>
          </cell>
          <cell r="G15">
            <v>2.42</v>
          </cell>
          <cell r="H15">
            <v>1.68</v>
          </cell>
          <cell r="I15">
            <v>2.1800000000000002</v>
          </cell>
          <cell r="J15">
            <v>1.79</v>
          </cell>
          <cell r="K15">
            <v>10</v>
          </cell>
          <cell r="L15">
            <v>14</v>
          </cell>
          <cell r="M15">
            <v>36</v>
          </cell>
          <cell r="N15">
            <v>130</v>
          </cell>
          <cell r="O15">
            <v>7</v>
          </cell>
          <cell r="P15">
            <v>8</v>
          </cell>
          <cell r="Q15">
            <v>20</v>
          </cell>
          <cell r="R15">
            <v>80</v>
          </cell>
          <cell r="S15">
            <v>9.8000000000000007</v>
          </cell>
          <cell r="T15">
            <v>10.5</v>
          </cell>
          <cell r="U15">
            <v>24</v>
          </cell>
          <cell r="V15">
            <v>100</v>
          </cell>
          <cell r="W15">
            <v>21</v>
          </cell>
          <cell r="X15">
            <v>24</v>
          </cell>
          <cell r="Y15">
            <v>55</v>
          </cell>
          <cell r="Z15">
            <v>170</v>
          </cell>
          <cell r="AA15">
            <v>18</v>
          </cell>
          <cell r="AB15">
            <v>120</v>
          </cell>
        </row>
        <row r="16">
          <cell r="A16" t="str">
            <v>CoritibaBahia</v>
          </cell>
          <cell r="B16" t="str">
            <v>Coritiba</v>
          </cell>
          <cell r="C16" t="str">
            <v>Bahia</v>
          </cell>
          <cell r="D16">
            <v>2.44</v>
          </cell>
          <cell r="E16">
            <v>3.35</v>
          </cell>
          <cell r="F16">
            <v>3.2</v>
          </cell>
          <cell r="G16">
            <v>2.2400000000000002</v>
          </cell>
          <cell r="H16">
            <v>1.76</v>
          </cell>
          <cell r="I16">
            <v>1.89</v>
          </cell>
          <cell r="J16">
            <v>2.06</v>
          </cell>
          <cell r="K16">
            <v>11</v>
          </cell>
          <cell r="L16">
            <v>11.5</v>
          </cell>
          <cell r="M16">
            <v>21</v>
          </cell>
          <cell r="N16">
            <v>60</v>
          </cell>
          <cell r="O16">
            <v>9.6</v>
          </cell>
          <cell r="P16">
            <v>7.2</v>
          </cell>
          <cell r="Q16">
            <v>14</v>
          </cell>
          <cell r="R16">
            <v>42</v>
          </cell>
          <cell r="S16">
            <v>14.5</v>
          </cell>
          <cell r="T16">
            <v>11.5</v>
          </cell>
          <cell r="U16">
            <v>19.5</v>
          </cell>
          <cell r="V16">
            <v>60</v>
          </cell>
          <cell r="W16">
            <v>34</v>
          </cell>
          <cell r="X16">
            <v>29</v>
          </cell>
          <cell r="Y16">
            <v>48</v>
          </cell>
          <cell r="Z16">
            <v>120</v>
          </cell>
          <cell r="AA16">
            <v>26</v>
          </cell>
          <cell r="AB16">
            <v>44</v>
          </cell>
        </row>
        <row r="17">
          <cell r="A17" t="str">
            <v>BragantinoGrêmio</v>
          </cell>
          <cell r="B17" t="str">
            <v>Bragantino</v>
          </cell>
          <cell r="C17" t="str">
            <v>Grêmio</v>
          </cell>
          <cell r="D17">
            <v>2</v>
          </cell>
          <cell r="E17">
            <v>3.6</v>
          </cell>
          <cell r="F17">
            <v>4.0999999999999996</v>
          </cell>
          <cell r="G17">
            <v>1.96</v>
          </cell>
          <cell r="H17">
            <v>2.02</v>
          </cell>
          <cell r="I17">
            <v>1.86</v>
          </cell>
          <cell r="J17">
            <v>2.06</v>
          </cell>
          <cell r="K17">
            <v>13.5</v>
          </cell>
          <cell r="L17">
            <v>16</v>
          </cell>
          <cell r="M17">
            <v>30</v>
          </cell>
          <cell r="N17">
            <v>90</v>
          </cell>
          <cell r="O17">
            <v>9.4</v>
          </cell>
          <cell r="P17">
            <v>8</v>
          </cell>
          <cell r="Q17">
            <v>16.5</v>
          </cell>
          <cell r="R17">
            <v>55</v>
          </cell>
          <cell r="S17">
            <v>12</v>
          </cell>
          <cell r="T17">
            <v>10.5</v>
          </cell>
          <cell r="U17">
            <v>18.5</v>
          </cell>
          <cell r="V17">
            <v>65</v>
          </cell>
          <cell r="W17">
            <v>23</v>
          </cell>
          <cell r="X17">
            <v>20</v>
          </cell>
          <cell r="Y17">
            <v>38</v>
          </cell>
          <cell r="Z17">
            <v>110</v>
          </cell>
          <cell r="AA17">
            <v>14</v>
          </cell>
          <cell r="AB17">
            <v>55</v>
          </cell>
        </row>
        <row r="18">
          <cell r="A18" t="str">
            <v>CuiabáAmérica Mineiro</v>
          </cell>
          <cell r="B18" t="str">
            <v>Cuiabá</v>
          </cell>
          <cell r="C18" t="str">
            <v>América Mineiro</v>
          </cell>
          <cell r="D18">
            <v>2.02</v>
          </cell>
          <cell r="E18">
            <v>3.45</v>
          </cell>
          <cell r="F18">
            <v>4.4000000000000004</v>
          </cell>
          <cell r="G18">
            <v>2.2799999999999998</v>
          </cell>
          <cell r="H18">
            <v>1.71</v>
          </cell>
          <cell r="I18">
            <v>2.08</v>
          </cell>
          <cell r="J18">
            <v>1.88</v>
          </cell>
          <cell r="K18">
            <v>11</v>
          </cell>
          <cell r="L18">
            <v>13.5</v>
          </cell>
          <cell r="M18">
            <v>30</v>
          </cell>
          <cell r="N18">
            <v>110</v>
          </cell>
          <cell r="O18">
            <v>7.8</v>
          </cell>
          <cell r="P18">
            <v>7.8</v>
          </cell>
          <cell r="Q18">
            <v>18</v>
          </cell>
          <cell r="R18">
            <v>70</v>
          </cell>
          <cell r="S18">
            <v>11</v>
          </cell>
          <cell r="T18">
            <v>10.5</v>
          </cell>
          <cell r="U18">
            <v>23</v>
          </cell>
          <cell r="V18">
            <v>85</v>
          </cell>
          <cell r="W18">
            <v>24</v>
          </cell>
          <cell r="X18">
            <v>24</v>
          </cell>
          <cell r="Y18">
            <v>48</v>
          </cell>
          <cell r="Z18">
            <v>160</v>
          </cell>
          <cell r="AA18">
            <v>19.5</v>
          </cell>
          <cell r="AB18">
            <v>90</v>
          </cell>
        </row>
        <row r="19">
          <cell r="A19" t="str">
            <v>PalmeirasGoiás</v>
          </cell>
          <cell r="B19" t="str">
            <v>Palmeiras</v>
          </cell>
          <cell r="C19" t="str">
            <v>Goiás</v>
          </cell>
          <cell r="D19">
            <v>1.32</v>
          </cell>
          <cell r="E19">
            <v>5.7</v>
          </cell>
          <cell r="F19">
            <v>13</v>
          </cell>
          <cell r="G19">
            <v>1.87</v>
          </cell>
          <cell r="H19">
            <v>2.04</v>
          </cell>
          <cell r="I19">
            <v>2.4</v>
          </cell>
          <cell r="J19">
            <v>1.63</v>
          </cell>
          <cell r="K19">
            <v>15.5</v>
          </cell>
          <cell r="L19">
            <v>34</v>
          </cell>
          <cell r="M19">
            <v>130</v>
          </cell>
          <cell r="N19">
            <v>790</v>
          </cell>
          <cell r="O19">
            <v>7</v>
          </cell>
          <cell r="P19">
            <v>12.5</v>
          </cell>
          <cell r="Q19">
            <v>50</v>
          </cell>
          <cell r="R19">
            <v>290</v>
          </cell>
          <cell r="S19">
            <v>7</v>
          </cell>
          <cell r="T19">
            <v>11</v>
          </cell>
          <cell r="U19">
            <v>40</v>
          </cell>
          <cell r="V19">
            <v>250</v>
          </cell>
          <cell r="W19">
            <v>9.4</v>
          </cell>
          <cell r="X19">
            <v>15.5</v>
          </cell>
          <cell r="Y19">
            <v>55</v>
          </cell>
          <cell r="Z19">
            <v>290</v>
          </cell>
          <cell r="AA19">
            <v>6.4</v>
          </cell>
          <cell r="AB19">
            <v>490</v>
          </cell>
        </row>
        <row r="20">
          <cell r="A20" t="str">
            <v>Vasco da GamaFluminense</v>
          </cell>
          <cell r="B20" t="str">
            <v>Vasco da Gama</v>
          </cell>
          <cell r="C20" t="str">
            <v>Fluminense</v>
          </cell>
          <cell r="D20">
            <v>3.2</v>
          </cell>
          <cell r="E20">
            <v>3.3</v>
          </cell>
          <cell r="F20">
            <v>2.54</v>
          </cell>
          <cell r="G20">
            <v>2.2200000000000002</v>
          </cell>
          <cell r="H20">
            <v>1.68</v>
          </cell>
          <cell r="I20">
            <v>1.91</v>
          </cell>
          <cell r="J20">
            <v>1.99</v>
          </cell>
          <cell r="K20">
            <v>10.5</v>
          </cell>
          <cell r="L20">
            <v>9.4</v>
          </cell>
          <cell r="M20">
            <v>15</v>
          </cell>
          <cell r="N20">
            <v>38</v>
          </cell>
          <cell r="O20">
            <v>11</v>
          </cell>
          <cell r="P20">
            <v>7.6</v>
          </cell>
          <cell r="Q20">
            <v>12</v>
          </cell>
          <cell r="R20">
            <v>32</v>
          </cell>
          <cell r="S20">
            <v>21</v>
          </cell>
          <cell r="T20">
            <v>14</v>
          </cell>
          <cell r="U20">
            <v>21</v>
          </cell>
          <cell r="V20">
            <v>55</v>
          </cell>
          <cell r="W20">
            <v>60</v>
          </cell>
          <cell r="X20">
            <v>48</v>
          </cell>
          <cell r="Y20">
            <v>65</v>
          </cell>
          <cell r="Z20">
            <v>140</v>
          </cell>
          <cell r="AA20">
            <v>50</v>
          </cell>
          <cell r="AB20">
            <v>30</v>
          </cell>
        </row>
        <row r="21">
          <cell r="A21" t="str">
            <v>Atlético MineiroBotafogo</v>
          </cell>
          <cell r="B21" t="str">
            <v>Atlético Mineiro</v>
          </cell>
          <cell r="C21" t="str">
            <v>Botafogo</v>
          </cell>
          <cell r="D21">
            <v>2.1</v>
          </cell>
          <cell r="E21">
            <v>3.3</v>
          </cell>
          <cell r="F21">
            <v>4.3</v>
          </cell>
          <cell r="G21">
            <v>2.42</v>
          </cell>
          <cell r="H21">
            <v>1.62</v>
          </cell>
          <cell r="I21">
            <v>2.08</v>
          </cell>
          <cell r="J21">
            <v>1.76</v>
          </cell>
          <cell r="K21">
            <v>9</v>
          </cell>
          <cell r="L21">
            <v>12</v>
          </cell>
          <cell r="M21">
            <v>28</v>
          </cell>
          <cell r="N21">
            <v>100</v>
          </cell>
          <cell r="O21">
            <v>7.2</v>
          </cell>
          <cell r="P21">
            <v>7.4</v>
          </cell>
          <cell r="Q21">
            <v>18</v>
          </cell>
          <cell r="R21">
            <v>70</v>
          </cell>
          <cell r="S21">
            <v>11</v>
          </cell>
          <cell r="T21">
            <v>11</v>
          </cell>
          <cell r="U21">
            <v>24</v>
          </cell>
          <cell r="V21">
            <v>95</v>
          </cell>
          <cell r="W21">
            <v>26</v>
          </cell>
          <cell r="X21">
            <v>27</v>
          </cell>
          <cell r="Y21">
            <v>55</v>
          </cell>
          <cell r="Z21">
            <v>180</v>
          </cell>
          <cell r="AA21">
            <v>24</v>
          </cell>
          <cell r="AB21">
            <v>95</v>
          </cell>
        </row>
        <row r="22">
          <cell r="A22" t="str">
            <v>BahiaSantos</v>
          </cell>
          <cell r="B22" t="str">
            <v>Bahia</v>
          </cell>
          <cell r="C22" t="str">
            <v>Santos</v>
          </cell>
          <cell r="D22">
            <v>1.8</v>
          </cell>
          <cell r="E22">
            <v>3.7</v>
          </cell>
          <cell r="F22">
            <v>5.5</v>
          </cell>
          <cell r="G22">
            <v>2.1800000000000002</v>
          </cell>
          <cell r="H22">
            <v>1.75</v>
          </cell>
          <cell r="I22">
            <v>2.04</v>
          </cell>
          <cell r="J22">
            <v>1.89</v>
          </cell>
          <cell r="K22">
            <v>11.5</v>
          </cell>
          <cell r="L22">
            <v>16.5</v>
          </cell>
          <cell r="M22">
            <v>40</v>
          </cell>
          <cell r="N22">
            <v>160</v>
          </cell>
          <cell r="O22">
            <v>7.2</v>
          </cell>
          <cell r="P22">
            <v>8.4</v>
          </cell>
          <cell r="Q22">
            <v>22</v>
          </cell>
          <cell r="R22">
            <v>90</v>
          </cell>
          <cell r="S22">
            <v>9.4</v>
          </cell>
          <cell r="T22">
            <v>10.5</v>
          </cell>
          <cell r="U22">
            <v>24</v>
          </cell>
          <cell r="V22">
            <v>110</v>
          </cell>
          <cell r="W22">
            <v>18</v>
          </cell>
          <cell r="X22">
            <v>21</v>
          </cell>
          <cell r="Y22">
            <v>46</v>
          </cell>
          <cell r="Z22">
            <v>170</v>
          </cell>
          <cell r="AA22">
            <v>14.5</v>
          </cell>
          <cell r="AB22">
            <v>130</v>
          </cell>
        </row>
        <row r="23">
          <cell r="A23" t="str">
            <v>CorinthiansGrêmio</v>
          </cell>
          <cell r="B23" t="str">
            <v>Corinthians</v>
          </cell>
          <cell r="C23" t="str">
            <v>Grêmio</v>
          </cell>
          <cell r="D23">
            <v>2.56</v>
          </cell>
          <cell r="E23">
            <v>3.15</v>
          </cell>
          <cell r="F23">
            <v>3.15</v>
          </cell>
          <cell r="G23">
            <v>2.38</v>
          </cell>
          <cell r="H23">
            <v>1.63</v>
          </cell>
          <cell r="I23">
            <v>1.97</v>
          </cell>
          <cell r="J23">
            <v>1.92</v>
          </cell>
          <cell r="K23">
            <v>11</v>
          </cell>
          <cell r="L23">
            <v>11.5</v>
          </cell>
          <cell r="M23">
            <v>23</v>
          </cell>
          <cell r="N23">
            <v>60</v>
          </cell>
          <cell r="O23">
            <v>10</v>
          </cell>
          <cell r="P23">
            <v>7.8</v>
          </cell>
          <cell r="Q23">
            <v>16</v>
          </cell>
          <cell r="R23">
            <v>48</v>
          </cell>
          <cell r="S23">
            <v>17.5</v>
          </cell>
          <cell r="T23">
            <v>14</v>
          </cell>
          <cell r="U23">
            <v>23</v>
          </cell>
          <cell r="V23">
            <v>75</v>
          </cell>
          <cell r="W23">
            <v>42</v>
          </cell>
          <cell r="X23">
            <v>38</v>
          </cell>
          <cell r="Y23">
            <v>65</v>
          </cell>
          <cell r="Z23">
            <v>170</v>
          </cell>
          <cell r="AA23">
            <v>36</v>
          </cell>
          <cell r="AB23">
            <v>55</v>
          </cell>
        </row>
        <row r="24">
          <cell r="A24" t="str">
            <v>América MineiroBragantino</v>
          </cell>
          <cell r="B24" t="str">
            <v>América Mineiro</v>
          </cell>
          <cell r="C24" t="str">
            <v>Bragantino</v>
          </cell>
          <cell r="D24">
            <v>3.1</v>
          </cell>
          <cell r="E24">
            <v>3.4</v>
          </cell>
          <cell r="F24">
            <v>2.54</v>
          </cell>
          <cell r="G24">
            <v>2.04</v>
          </cell>
          <cell r="H24">
            <v>1.82</v>
          </cell>
          <cell r="I24">
            <v>1.81</v>
          </cell>
          <cell r="J24">
            <v>2.1</v>
          </cell>
          <cell r="K24">
            <v>14</v>
          </cell>
          <cell r="L24">
            <v>12</v>
          </cell>
          <cell r="M24">
            <v>18</v>
          </cell>
          <cell r="N24">
            <v>40</v>
          </cell>
          <cell r="O24">
            <v>13.5</v>
          </cell>
          <cell r="P24">
            <v>8.4</v>
          </cell>
          <cell r="Q24">
            <v>13.5</v>
          </cell>
          <cell r="R24">
            <v>32</v>
          </cell>
          <cell r="S24">
            <v>23</v>
          </cell>
          <cell r="T24">
            <v>15</v>
          </cell>
          <cell r="U24">
            <v>19.5</v>
          </cell>
          <cell r="V24">
            <v>48</v>
          </cell>
          <cell r="W24">
            <v>55</v>
          </cell>
          <cell r="X24">
            <v>40</v>
          </cell>
          <cell r="Y24">
            <v>55</v>
          </cell>
          <cell r="Z24">
            <v>110</v>
          </cell>
          <cell r="AA24">
            <v>36</v>
          </cell>
          <cell r="AB24">
            <v>26</v>
          </cell>
        </row>
        <row r="25">
          <cell r="A25" t="str">
            <v>GoiásFlamengo</v>
          </cell>
          <cell r="B25" t="str">
            <v>Goiás</v>
          </cell>
          <cell r="C25" t="str">
            <v>Flamengo</v>
          </cell>
          <cell r="D25">
            <v>3.15</v>
          </cell>
          <cell r="E25">
            <v>3.3</v>
          </cell>
          <cell r="F25">
            <v>2.56</v>
          </cell>
          <cell r="G25">
            <v>2.2599999999999998</v>
          </cell>
          <cell r="H25">
            <v>1.7</v>
          </cell>
          <cell r="I25">
            <v>1.95</v>
          </cell>
          <cell r="J25">
            <v>1.93</v>
          </cell>
          <cell r="K25">
            <v>10</v>
          </cell>
          <cell r="L25">
            <v>9.1999999999999993</v>
          </cell>
          <cell r="M25">
            <v>15</v>
          </cell>
          <cell r="N25">
            <v>36</v>
          </cell>
          <cell r="O25">
            <v>11</v>
          </cell>
          <cell r="P25">
            <v>7.2</v>
          </cell>
          <cell r="Q25">
            <v>12</v>
          </cell>
          <cell r="R25">
            <v>32</v>
          </cell>
          <cell r="S25">
            <v>21</v>
          </cell>
          <cell r="T25">
            <v>14</v>
          </cell>
          <cell r="U25">
            <v>20</v>
          </cell>
          <cell r="V25">
            <v>55</v>
          </cell>
          <cell r="W25">
            <v>55</v>
          </cell>
          <cell r="X25">
            <v>42</v>
          </cell>
          <cell r="Y25">
            <v>65</v>
          </cell>
          <cell r="Z25">
            <v>130</v>
          </cell>
          <cell r="AA25">
            <v>48</v>
          </cell>
          <cell r="AB25">
            <v>32</v>
          </cell>
        </row>
        <row r="26">
          <cell r="A26" t="str">
            <v>FluminenseCruzeiro</v>
          </cell>
          <cell r="B26" t="str">
            <v>Fluminense</v>
          </cell>
          <cell r="C26" t="str">
            <v>Cruzeiro</v>
          </cell>
          <cell r="D26">
            <v>1.84</v>
          </cell>
          <cell r="E26">
            <v>3.6</v>
          </cell>
          <cell r="F26">
            <v>4.8</v>
          </cell>
          <cell r="G26">
            <v>2.14</v>
          </cell>
          <cell r="H26">
            <v>1.78</v>
          </cell>
          <cell r="I26">
            <v>1.98</v>
          </cell>
          <cell r="J26">
            <v>1.94</v>
          </cell>
          <cell r="K26">
            <v>12</v>
          </cell>
          <cell r="L26">
            <v>16</v>
          </cell>
          <cell r="M26">
            <v>38</v>
          </cell>
          <cell r="N26">
            <v>150</v>
          </cell>
          <cell r="O26">
            <v>8</v>
          </cell>
          <cell r="P26">
            <v>8.1999999999999993</v>
          </cell>
          <cell r="Q26">
            <v>21</v>
          </cell>
          <cell r="R26">
            <v>80</v>
          </cell>
          <cell r="S26">
            <v>10.5</v>
          </cell>
          <cell r="T26">
            <v>10.5</v>
          </cell>
          <cell r="U26">
            <v>23</v>
          </cell>
          <cell r="V26">
            <v>95</v>
          </cell>
          <cell r="W26">
            <v>21</v>
          </cell>
          <cell r="X26">
            <v>23</v>
          </cell>
          <cell r="Y26">
            <v>44</v>
          </cell>
          <cell r="Z26">
            <v>150</v>
          </cell>
          <cell r="AA26">
            <v>17</v>
          </cell>
          <cell r="AB26">
            <v>110</v>
          </cell>
        </row>
        <row r="27">
          <cell r="A27" t="str">
            <v>São PauloFortaleza</v>
          </cell>
          <cell r="B27" t="str">
            <v>São Paulo</v>
          </cell>
          <cell r="C27" t="str">
            <v>Fortaleza</v>
          </cell>
          <cell r="D27">
            <v>2.46</v>
          </cell>
          <cell r="E27">
            <v>3.35</v>
          </cell>
          <cell r="F27">
            <v>3.25</v>
          </cell>
          <cell r="G27">
            <v>2.3199999999999998</v>
          </cell>
          <cell r="H27">
            <v>1.67</v>
          </cell>
          <cell r="I27">
            <v>2.02</v>
          </cell>
          <cell r="J27">
            <v>1.89</v>
          </cell>
          <cell r="K27">
            <v>10.5</v>
          </cell>
          <cell r="L27">
            <v>10.5</v>
          </cell>
          <cell r="M27">
            <v>21</v>
          </cell>
          <cell r="N27">
            <v>65</v>
          </cell>
          <cell r="O27">
            <v>8.8000000000000007</v>
          </cell>
          <cell r="P27">
            <v>7.2</v>
          </cell>
          <cell r="Q27">
            <v>14.5</v>
          </cell>
          <cell r="R27">
            <v>46</v>
          </cell>
          <cell r="S27">
            <v>14.5</v>
          </cell>
          <cell r="T27">
            <v>12</v>
          </cell>
          <cell r="U27">
            <v>21</v>
          </cell>
          <cell r="V27">
            <v>70</v>
          </cell>
          <cell r="W27">
            <v>36</v>
          </cell>
          <cell r="X27">
            <v>32</v>
          </cell>
          <cell r="Y27">
            <v>55</v>
          </cell>
          <cell r="Z27">
            <v>150</v>
          </cell>
          <cell r="AA27">
            <v>32</v>
          </cell>
          <cell r="AB27">
            <v>55</v>
          </cell>
        </row>
        <row r="28">
          <cell r="A28" t="str">
            <v>Vasco da GamaCoritiba</v>
          </cell>
          <cell r="B28" t="str">
            <v>Vasco da Gama</v>
          </cell>
          <cell r="C28" t="str">
            <v>Coritiba</v>
          </cell>
          <cell r="D28">
            <v>1.64</v>
          </cell>
          <cell r="E28">
            <v>3.95</v>
          </cell>
          <cell r="F28">
            <v>6.8</v>
          </cell>
          <cell r="G28">
            <v>2.2200000000000002</v>
          </cell>
          <cell r="H28">
            <v>1.72</v>
          </cell>
          <cell r="I28">
            <v>2.2200000000000002</v>
          </cell>
          <cell r="J28">
            <v>1.76</v>
          </cell>
          <cell r="K28">
            <v>11.5</v>
          </cell>
          <cell r="L28">
            <v>18.5</v>
          </cell>
          <cell r="M28">
            <v>55</v>
          </cell>
          <cell r="N28">
            <v>230</v>
          </cell>
          <cell r="O28">
            <v>6.6</v>
          </cell>
          <cell r="P28">
            <v>8.8000000000000007</v>
          </cell>
          <cell r="Q28">
            <v>27</v>
          </cell>
          <cell r="R28">
            <v>130</v>
          </cell>
          <cell r="S28">
            <v>8.4</v>
          </cell>
          <cell r="T28">
            <v>10</v>
          </cell>
          <cell r="U28">
            <v>27</v>
          </cell>
          <cell r="V28">
            <v>140</v>
          </cell>
          <cell r="W28">
            <v>15.5</v>
          </cell>
          <cell r="X28">
            <v>19</v>
          </cell>
          <cell r="Y28">
            <v>50</v>
          </cell>
          <cell r="Z28">
            <v>210</v>
          </cell>
          <cell r="AA28">
            <v>12</v>
          </cell>
          <cell r="AB28">
            <v>190</v>
          </cell>
        </row>
        <row r="29">
          <cell r="A29" t="str">
            <v>Atlético PRInternacional</v>
          </cell>
          <cell r="B29" t="str">
            <v>Atlético PR</v>
          </cell>
          <cell r="C29" t="str">
            <v>Internacional</v>
          </cell>
          <cell r="D29">
            <v>1.97</v>
          </cell>
          <cell r="E29">
            <v>3.5</v>
          </cell>
          <cell r="F29">
            <v>4.5999999999999996</v>
          </cell>
          <cell r="G29">
            <v>2.2200000000000002</v>
          </cell>
          <cell r="H29">
            <v>1.75</v>
          </cell>
          <cell r="I29">
            <v>1.98</v>
          </cell>
          <cell r="J29">
            <v>1.91</v>
          </cell>
          <cell r="K29">
            <v>12</v>
          </cell>
          <cell r="L29">
            <v>14.5</v>
          </cell>
          <cell r="M29">
            <v>32</v>
          </cell>
          <cell r="N29">
            <v>110</v>
          </cell>
          <cell r="O29">
            <v>7.8</v>
          </cell>
          <cell r="P29">
            <v>7.8</v>
          </cell>
          <cell r="Q29">
            <v>19</v>
          </cell>
          <cell r="R29">
            <v>70</v>
          </cell>
          <cell r="S29">
            <v>11</v>
          </cell>
          <cell r="T29">
            <v>10.5</v>
          </cell>
          <cell r="U29">
            <v>22</v>
          </cell>
          <cell r="V29">
            <v>85</v>
          </cell>
          <cell r="W29">
            <v>22</v>
          </cell>
          <cell r="X29">
            <v>23</v>
          </cell>
          <cell r="Y29">
            <v>46</v>
          </cell>
          <cell r="Z29">
            <v>150</v>
          </cell>
          <cell r="AA29">
            <v>18</v>
          </cell>
          <cell r="AB29">
            <v>85</v>
          </cell>
        </row>
        <row r="30">
          <cell r="A30" t="str">
            <v>GrêmioPalmeiras</v>
          </cell>
          <cell r="B30" t="str">
            <v>Grêmio</v>
          </cell>
          <cell r="C30" t="str">
            <v>Palmeiras</v>
          </cell>
          <cell r="D30">
            <v>3.15</v>
          </cell>
          <cell r="E30">
            <v>3.25</v>
          </cell>
          <cell r="F30">
            <v>2.5</v>
          </cell>
          <cell r="G30">
            <v>2.2799999999999998</v>
          </cell>
          <cell r="H30">
            <v>1.75</v>
          </cell>
          <cell r="I30">
            <v>1.91</v>
          </cell>
          <cell r="J30">
            <v>2</v>
          </cell>
          <cell r="K30">
            <v>11</v>
          </cell>
          <cell r="L30">
            <v>9.6</v>
          </cell>
          <cell r="M30">
            <v>15</v>
          </cell>
          <cell r="N30">
            <v>38</v>
          </cell>
          <cell r="O30">
            <v>11</v>
          </cell>
          <cell r="P30">
            <v>7.2</v>
          </cell>
          <cell r="Q30">
            <v>12</v>
          </cell>
          <cell r="R30">
            <v>30</v>
          </cell>
          <cell r="S30">
            <v>21</v>
          </cell>
          <cell r="T30">
            <v>14</v>
          </cell>
          <cell r="U30">
            <v>19.5</v>
          </cell>
          <cell r="V30">
            <v>50</v>
          </cell>
          <cell r="W30">
            <v>55</v>
          </cell>
          <cell r="X30">
            <v>42</v>
          </cell>
          <cell r="Y30">
            <v>60</v>
          </cell>
          <cell r="Z30">
            <v>130</v>
          </cell>
          <cell r="AA30">
            <v>44</v>
          </cell>
          <cell r="AB30">
            <v>27</v>
          </cell>
        </row>
        <row r="31">
          <cell r="A31" t="str">
            <v>CorinthiansBotafogo</v>
          </cell>
          <cell r="B31" t="str">
            <v>Corinthians</v>
          </cell>
          <cell r="C31" t="str">
            <v>Botafogo</v>
          </cell>
          <cell r="D31">
            <v>2.82</v>
          </cell>
          <cell r="E31">
            <v>3.15</v>
          </cell>
          <cell r="F31">
            <v>2.98</v>
          </cell>
          <cell r="G31">
            <v>2.52</v>
          </cell>
          <cell r="H31">
            <v>1.64</v>
          </cell>
          <cell r="I31">
            <v>2.04</v>
          </cell>
          <cell r="J31">
            <v>1.91</v>
          </cell>
          <cell r="K31">
            <v>38</v>
          </cell>
          <cell r="L31">
            <v>9.6</v>
          </cell>
          <cell r="M31">
            <v>18</v>
          </cell>
          <cell r="N31">
            <v>50</v>
          </cell>
          <cell r="O31">
            <v>9.1999999999999993</v>
          </cell>
          <cell r="P31">
            <v>7</v>
          </cell>
          <cell r="Q31">
            <v>14</v>
          </cell>
          <cell r="R31">
            <v>40</v>
          </cell>
          <cell r="S31">
            <v>16.5</v>
          </cell>
          <cell r="T31">
            <v>13</v>
          </cell>
          <cell r="U31">
            <v>22</v>
          </cell>
          <cell r="V31">
            <v>65</v>
          </cell>
          <cell r="W31">
            <v>44</v>
          </cell>
          <cell r="X31">
            <v>38</v>
          </cell>
          <cell r="Y31">
            <v>60</v>
          </cell>
          <cell r="Z31">
            <v>150</v>
          </cell>
          <cell r="AA31">
            <v>42</v>
          </cell>
          <cell r="AB31">
            <v>44</v>
          </cell>
        </row>
        <row r="32">
          <cell r="A32" t="str">
            <v>América MineiroVasco da Gama</v>
          </cell>
          <cell r="B32" t="str">
            <v>América Mineiro</v>
          </cell>
          <cell r="C32" t="str">
            <v>Vasco da Gama</v>
          </cell>
          <cell r="D32">
            <v>2.6</v>
          </cell>
          <cell r="E32">
            <v>3.4</v>
          </cell>
          <cell r="F32">
            <v>3.05</v>
          </cell>
          <cell r="G32">
            <v>2.1</v>
          </cell>
          <cell r="H32">
            <v>1.83</v>
          </cell>
          <cell r="I32">
            <v>1.85</v>
          </cell>
          <cell r="J32">
            <v>2.1</v>
          </cell>
          <cell r="K32">
            <v>12</v>
          </cell>
          <cell r="L32">
            <v>12</v>
          </cell>
          <cell r="M32">
            <v>19.5</v>
          </cell>
          <cell r="N32">
            <v>50</v>
          </cell>
          <cell r="O32">
            <v>10.5</v>
          </cell>
          <cell r="P32">
            <v>7.4</v>
          </cell>
          <cell r="Q32">
            <v>13</v>
          </cell>
          <cell r="R32">
            <v>38</v>
          </cell>
          <cell r="S32">
            <v>16</v>
          </cell>
          <cell r="T32">
            <v>12</v>
          </cell>
          <cell r="U32">
            <v>18.5</v>
          </cell>
          <cell r="V32">
            <v>50</v>
          </cell>
          <cell r="W32">
            <v>38</v>
          </cell>
          <cell r="X32">
            <v>29</v>
          </cell>
          <cell r="Y32">
            <v>44</v>
          </cell>
          <cell r="Z32">
            <v>110</v>
          </cell>
          <cell r="AA32">
            <v>25</v>
          </cell>
          <cell r="AB32">
            <v>34</v>
          </cell>
        </row>
        <row r="33">
          <cell r="A33" t="str">
            <v>São PauloCoritiba</v>
          </cell>
          <cell r="B33" t="str">
            <v>São Paulo</v>
          </cell>
          <cell r="C33" t="str">
            <v>Coritiba</v>
          </cell>
          <cell r="D33">
            <v>1.42</v>
          </cell>
          <cell r="E33">
            <v>4.8</v>
          </cell>
          <cell r="F33">
            <v>9.1999999999999993</v>
          </cell>
          <cell r="G33">
            <v>1.96</v>
          </cell>
          <cell r="H33">
            <v>1.98</v>
          </cell>
          <cell r="I33">
            <v>2.2000000000000002</v>
          </cell>
          <cell r="J33">
            <v>1.76</v>
          </cell>
          <cell r="K33">
            <v>16</v>
          </cell>
          <cell r="L33">
            <v>1.01</v>
          </cell>
          <cell r="M33">
            <v>90</v>
          </cell>
          <cell r="N33">
            <v>980</v>
          </cell>
          <cell r="O33">
            <v>7.6</v>
          </cell>
          <cell r="P33">
            <v>11.5</v>
          </cell>
          <cell r="Q33">
            <v>40</v>
          </cell>
          <cell r="R33">
            <v>980</v>
          </cell>
          <cell r="S33">
            <v>8.1999999999999993</v>
          </cell>
          <cell r="T33">
            <v>11.5</v>
          </cell>
          <cell r="U33">
            <v>34</v>
          </cell>
          <cell r="V33">
            <v>980</v>
          </cell>
          <cell r="W33">
            <v>13</v>
          </cell>
          <cell r="X33">
            <v>18</v>
          </cell>
          <cell r="Y33">
            <v>48</v>
          </cell>
          <cell r="Z33">
            <v>980</v>
          </cell>
          <cell r="AA33">
            <v>8.1999999999999993</v>
          </cell>
          <cell r="AB33">
            <v>980</v>
          </cell>
        </row>
        <row r="34">
          <cell r="A34" t="str">
            <v>FlamengoBahia</v>
          </cell>
          <cell r="B34" t="str">
            <v>Flamengo</v>
          </cell>
          <cell r="C34" t="str">
            <v>Bahia</v>
          </cell>
          <cell r="D34">
            <v>1.61</v>
          </cell>
          <cell r="E34">
            <v>4.3</v>
          </cell>
          <cell r="F34">
            <v>6.4</v>
          </cell>
          <cell r="G34">
            <v>1.76</v>
          </cell>
          <cell r="H34">
            <v>2.08</v>
          </cell>
          <cell r="I34">
            <v>1.84</v>
          </cell>
          <cell r="J34">
            <v>1.92</v>
          </cell>
          <cell r="K34">
            <v>17.5</v>
          </cell>
          <cell r="L34">
            <v>25</v>
          </cell>
          <cell r="M34">
            <v>55</v>
          </cell>
          <cell r="N34">
            <v>180</v>
          </cell>
          <cell r="O34">
            <v>9.1999999999999993</v>
          </cell>
          <cell r="P34">
            <v>9.6</v>
          </cell>
          <cell r="Q34">
            <v>24</v>
          </cell>
          <cell r="R34">
            <v>85</v>
          </cell>
          <cell r="S34">
            <v>9.6</v>
          </cell>
          <cell r="T34">
            <v>9.6</v>
          </cell>
          <cell r="U34">
            <v>20</v>
          </cell>
          <cell r="V34">
            <v>85</v>
          </cell>
          <cell r="W34">
            <v>15</v>
          </cell>
          <cell r="X34">
            <v>15.5</v>
          </cell>
          <cell r="Y34">
            <v>32</v>
          </cell>
          <cell r="Z34">
            <v>120</v>
          </cell>
          <cell r="AA34">
            <v>7.8</v>
          </cell>
          <cell r="AB34">
            <v>95</v>
          </cell>
        </row>
        <row r="35">
          <cell r="A35" t="str">
            <v>FortalezaGrêmio</v>
          </cell>
          <cell r="B35" t="str">
            <v>Fortaleza</v>
          </cell>
          <cell r="C35" t="str">
            <v>Grêmio</v>
          </cell>
          <cell r="D35">
            <v>2.84</v>
          </cell>
          <cell r="E35">
            <v>3.35</v>
          </cell>
          <cell r="F35">
            <v>2.76</v>
          </cell>
          <cell r="G35">
            <v>2</v>
          </cell>
          <cell r="H35">
            <v>1.65</v>
          </cell>
          <cell r="I35">
            <v>1.89</v>
          </cell>
          <cell r="J35">
            <v>2.02</v>
          </cell>
          <cell r="K35">
            <v>11.5</v>
          </cell>
          <cell r="L35">
            <v>10.5</v>
          </cell>
          <cell r="M35">
            <v>17.5</v>
          </cell>
          <cell r="N35">
            <v>44</v>
          </cell>
          <cell r="O35">
            <v>10</v>
          </cell>
          <cell r="P35">
            <v>7.4</v>
          </cell>
          <cell r="Q35">
            <v>12.5</v>
          </cell>
          <cell r="R35">
            <v>34</v>
          </cell>
          <cell r="S35">
            <v>980</v>
          </cell>
          <cell r="T35">
            <v>12.5</v>
          </cell>
          <cell r="U35">
            <v>19</v>
          </cell>
          <cell r="V35">
            <v>50</v>
          </cell>
          <cell r="W35">
            <v>46</v>
          </cell>
          <cell r="X35">
            <v>36</v>
          </cell>
          <cell r="Y35">
            <v>55</v>
          </cell>
          <cell r="Z35">
            <v>120</v>
          </cell>
          <cell r="AA35">
            <v>32</v>
          </cell>
          <cell r="AB35">
            <v>32</v>
          </cell>
        </row>
        <row r="36">
          <cell r="A36" t="str">
            <v>CuiabáFluminense</v>
          </cell>
          <cell r="B36" t="str">
            <v>Cuiabá</v>
          </cell>
          <cell r="C36" t="str">
            <v>Fluminense</v>
          </cell>
          <cell r="D36">
            <v>2.3199999999999998</v>
          </cell>
          <cell r="E36">
            <v>3.15</v>
          </cell>
          <cell r="F36">
            <v>3.9</v>
          </cell>
          <cell r="G36">
            <v>2.52</v>
          </cell>
          <cell r="H36">
            <v>1.58</v>
          </cell>
          <cell r="I36">
            <v>2.12</v>
          </cell>
          <cell r="J36">
            <v>1.72</v>
          </cell>
          <cell r="K36">
            <v>9</v>
          </cell>
          <cell r="L36">
            <v>11.5</v>
          </cell>
          <cell r="M36">
            <v>25</v>
          </cell>
          <cell r="N36">
            <v>85</v>
          </cell>
          <cell r="O36">
            <v>7.6</v>
          </cell>
          <cell r="P36">
            <v>7</v>
          </cell>
          <cell r="Q36">
            <v>17</v>
          </cell>
          <cell r="R36">
            <v>65</v>
          </cell>
          <cell r="S36">
            <v>13</v>
          </cell>
          <cell r="T36">
            <v>11.5</v>
          </cell>
          <cell r="U36">
            <v>24</v>
          </cell>
          <cell r="V36">
            <v>90</v>
          </cell>
          <cell r="W36">
            <v>30</v>
          </cell>
          <cell r="X36">
            <v>32</v>
          </cell>
          <cell r="Y36">
            <v>60</v>
          </cell>
          <cell r="Z36">
            <v>200</v>
          </cell>
          <cell r="AA36">
            <v>30</v>
          </cell>
          <cell r="AB36">
            <v>85</v>
          </cell>
        </row>
        <row r="37">
          <cell r="A37" t="str">
            <v>São PauloCorinthians</v>
          </cell>
          <cell r="B37" t="str">
            <v>São Paulo</v>
          </cell>
          <cell r="C37" t="str">
            <v>Corinthians</v>
          </cell>
          <cell r="D37">
            <v>1.68</v>
          </cell>
          <cell r="E37">
            <v>3.8</v>
          </cell>
          <cell r="F37">
            <v>7</v>
          </cell>
          <cell r="G37">
            <v>2.42</v>
          </cell>
          <cell r="H37">
            <v>1.62</v>
          </cell>
          <cell r="I37">
            <v>2.36</v>
          </cell>
          <cell r="J37">
            <v>1.65</v>
          </cell>
          <cell r="K37">
            <v>9.6</v>
          </cell>
          <cell r="L37">
            <v>17.5</v>
          </cell>
          <cell r="M37">
            <v>55</v>
          </cell>
          <cell r="N37">
            <v>270</v>
          </cell>
          <cell r="O37">
            <v>6.2</v>
          </cell>
          <cell r="P37">
            <v>9</v>
          </cell>
          <cell r="Q37">
            <v>29</v>
          </cell>
          <cell r="R37">
            <v>150</v>
          </cell>
          <cell r="S37">
            <v>8</v>
          </cell>
          <cell r="T37">
            <v>11</v>
          </cell>
          <cell r="U37">
            <v>32</v>
          </cell>
          <cell r="V37">
            <v>170</v>
          </cell>
          <cell r="W37">
            <v>16</v>
          </cell>
          <cell r="X37">
            <v>22</v>
          </cell>
          <cell r="Y37">
            <v>60</v>
          </cell>
          <cell r="Z37">
            <v>270</v>
          </cell>
          <cell r="AA37">
            <v>14.5</v>
          </cell>
          <cell r="AB37">
            <v>280</v>
          </cell>
        </row>
        <row r="38">
          <cell r="A38" t="str">
            <v>InternacionalAtlético Mineiro</v>
          </cell>
          <cell r="B38" t="str">
            <v>Internacional</v>
          </cell>
          <cell r="C38" t="str">
            <v>Atlético Mineiro</v>
          </cell>
          <cell r="D38">
            <v>3.7</v>
          </cell>
          <cell r="E38">
            <v>3</v>
          </cell>
          <cell r="F38">
            <v>2.38</v>
          </cell>
          <cell r="G38">
            <v>2.78</v>
          </cell>
          <cell r="H38">
            <v>1.44</v>
          </cell>
          <cell r="I38">
            <v>2.2599999999999998</v>
          </cell>
          <cell r="J38">
            <v>1.6</v>
          </cell>
          <cell r="K38">
            <v>7.8</v>
          </cell>
          <cell r="L38">
            <v>7.2</v>
          </cell>
          <cell r="M38">
            <v>13.5</v>
          </cell>
          <cell r="N38">
            <v>36</v>
          </cell>
          <cell r="O38">
            <v>9.4</v>
          </cell>
          <cell r="P38">
            <v>7</v>
          </cell>
          <cell r="Q38">
            <v>12.5</v>
          </cell>
          <cell r="R38">
            <v>40</v>
          </cell>
          <cell r="S38">
            <v>24</v>
          </cell>
          <cell r="T38">
            <v>18</v>
          </cell>
          <cell r="U38">
            <v>28</v>
          </cell>
          <cell r="V38">
            <v>80</v>
          </cell>
          <cell r="W38">
            <v>95</v>
          </cell>
          <cell r="X38">
            <v>75</v>
          </cell>
          <cell r="Y38">
            <v>120</v>
          </cell>
          <cell r="Z38">
            <v>260</v>
          </cell>
          <cell r="AA38">
            <v>130</v>
          </cell>
          <cell r="AB38">
            <v>44</v>
          </cell>
        </row>
        <row r="39">
          <cell r="A39" t="str">
            <v>SantosVasco da Gama</v>
          </cell>
          <cell r="B39" t="str">
            <v>Santos</v>
          </cell>
          <cell r="C39" t="str">
            <v>Vasco da Gama</v>
          </cell>
          <cell r="D39">
            <v>2.64</v>
          </cell>
          <cell r="E39">
            <v>3.2</v>
          </cell>
          <cell r="F39">
            <v>3.1</v>
          </cell>
          <cell r="G39">
            <v>2.46</v>
          </cell>
          <cell r="H39">
            <v>1.6</v>
          </cell>
          <cell r="I39">
            <v>2.04</v>
          </cell>
          <cell r="J39">
            <v>1.87</v>
          </cell>
          <cell r="K39">
            <v>9.4</v>
          </cell>
          <cell r="L39">
            <v>10</v>
          </cell>
          <cell r="M39">
            <v>20</v>
          </cell>
          <cell r="N39">
            <v>60</v>
          </cell>
          <cell r="O39">
            <v>8.8000000000000007</v>
          </cell>
          <cell r="P39">
            <v>7.4</v>
          </cell>
          <cell r="Q39">
            <v>14.5</v>
          </cell>
          <cell r="R39">
            <v>44</v>
          </cell>
          <cell r="S39">
            <v>15.5</v>
          </cell>
          <cell r="T39">
            <v>12.5</v>
          </cell>
          <cell r="U39">
            <v>22</v>
          </cell>
          <cell r="V39">
            <v>70</v>
          </cell>
          <cell r="W39">
            <v>40</v>
          </cell>
          <cell r="X39">
            <v>36</v>
          </cell>
          <cell r="Y39">
            <v>60</v>
          </cell>
          <cell r="Z39">
            <v>150</v>
          </cell>
          <cell r="AA39">
            <v>38</v>
          </cell>
          <cell r="AB39">
            <v>55</v>
          </cell>
        </row>
        <row r="40">
          <cell r="A40" t="str">
            <v>CoritibaAtlético PR</v>
          </cell>
          <cell r="B40" t="str">
            <v>Coritiba</v>
          </cell>
          <cell r="C40" t="str">
            <v>Atlético PR</v>
          </cell>
          <cell r="D40">
            <v>3.45</v>
          </cell>
          <cell r="E40">
            <v>3.3</v>
          </cell>
          <cell r="F40">
            <v>2.4</v>
          </cell>
          <cell r="G40">
            <v>2.2200000000000002</v>
          </cell>
          <cell r="H40">
            <v>1.7</v>
          </cell>
          <cell r="I40">
            <v>1.97</v>
          </cell>
          <cell r="J40">
            <v>1.84</v>
          </cell>
          <cell r="K40">
            <v>11</v>
          </cell>
          <cell r="L40">
            <v>8.8000000000000007</v>
          </cell>
          <cell r="M40">
            <v>14</v>
          </cell>
          <cell r="N40">
            <v>32</v>
          </cell>
          <cell r="O40">
            <v>11.5</v>
          </cell>
          <cell r="P40">
            <v>7.4</v>
          </cell>
          <cell r="Q40">
            <v>12</v>
          </cell>
          <cell r="R40">
            <v>29</v>
          </cell>
          <cell r="S40">
            <v>22</v>
          </cell>
          <cell r="T40">
            <v>14.5</v>
          </cell>
          <cell r="U40">
            <v>21</v>
          </cell>
          <cell r="V40">
            <v>50</v>
          </cell>
          <cell r="W40">
            <v>65</v>
          </cell>
          <cell r="X40">
            <v>48</v>
          </cell>
          <cell r="Y40">
            <v>65</v>
          </cell>
          <cell r="Z40">
            <v>140</v>
          </cell>
          <cell r="AA40">
            <v>55</v>
          </cell>
          <cell r="AB40">
            <v>27</v>
          </cell>
        </row>
        <row r="41">
          <cell r="A41" t="str">
            <v>CruzeiroAmérica Mineiro</v>
          </cell>
          <cell r="B41" t="str">
            <v>Cruzeiro</v>
          </cell>
          <cell r="C41" t="str">
            <v>América Mineiro</v>
          </cell>
          <cell r="D41">
            <v>1.71</v>
          </cell>
          <cell r="E41">
            <v>3.9</v>
          </cell>
          <cell r="F41">
            <v>5.0999999999999996</v>
          </cell>
          <cell r="G41">
            <v>1.93</v>
          </cell>
          <cell r="H41">
            <v>1.97</v>
          </cell>
          <cell r="I41">
            <v>1.91</v>
          </cell>
          <cell r="J41">
            <v>1.83</v>
          </cell>
          <cell r="K41">
            <v>17</v>
          </cell>
          <cell r="L41">
            <v>22</v>
          </cell>
          <cell r="M41">
            <v>50</v>
          </cell>
          <cell r="N41">
            <v>980</v>
          </cell>
          <cell r="O41">
            <v>9.8000000000000007</v>
          </cell>
          <cell r="P41">
            <v>11</v>
          </cell>
          <cell r="Q41">
            <v>25</v>
          </cell>
          <cell r="R41">
            <v>90</v>
          </cell>
          <cell r="S41">
            <v>12</v>
          </cell>
          <cell r="T41">
            <v>12</v>
          </cell>
          <cell r="U41">
            <v>26</v>
          </cell>
          <cell r="V41">
            <v>95</v>
          </cell>
          <cell r="W41">
            <v>20</v>
          </cell>
          <cell r="X41">
            <v>22</v>
          </cell>
          <cell r="Y41">
            <v>44</v>
          </cell>
          <cell r="Z41">
            <v>980</v>
          </cell>
          <cell r="AA41">
            <v>12.5</v>
          </cell>
          <cell r="AB41">
            <v>110</v>
          </cell>
        </row>
        <row r="42">
          <cell r="A42" t="str">
            <v>BragantinoPalmeiras</v>
          </cell>
          <cell r="B42" t="str">
            <v>Bragantino</v>
          </cell>
          <cell r="C42" t="str">
            <v>Palmeiras</v>
          </cell>
          <cell r="D42">
            <v>2.12</v>
          </cell>
          <cell r="E42">
            <v>3.4</v>
          </cell>
          <cell r="F42">
            <v>4.0999999999999996</v>
          </cell>
          <cell r="G42">
            <v>2.2200000000000002</v>
          </cell>
          <cell r="H42">
            <v>1.73</v>
          </cell>
          <cell r="I42">
            <v>1.88</v>
          </cell>
          <cell r="J42">
            <v>1.87</v>
          </cell>
          <cell r="K42">
            <v>10.5</v>
          </cell>
          <cell r="L42">
            <v>13</v>
          </cell>
          <cell r="M42">
            <v>27</v>
          </cell>
          <cell r="N42">
            <v>90</v>
          </cell>
          <cell r="O42">
            <v>8</v>
          </cell>
          <cell r="P42">
            <v>7.6</v>
          </cell>
          <cell r="Q42">
            <v>16</v>
          </cell>
          <cell r="R42">
            <v>60</v>
          </cell>
          <cell r="S42">
            <v>12.5</v>
          </cell>
          <cell r="T42">
            <v>11.5</v>
          </cell>
          <cell r="U42">
            <v>21</v>
          </cell>
          <cell r="V42">
            <v>75</v>
          </cell>
          <cell r="W42">
            <v>26</v>
          </cell>
          <cell r="X42">
            <v>25</v>
          </cell>
          <cell r="Y42">
            <v>46</v>
          </cell>
          <cell r="Z42">
            <v>140</v>
          </cell>
          <cell r="AA42">
            <v>21</v>
          </cell>
          <cell r="AB42">
            <v>70</v>
          </cell>
        </row>
        <row r="43">
          <cell r="A43" t="str">
            <v>BotafogoGoiás</v>
          </cell>
          <cell r="B43" t="str">
            <v>Botafogo</v>
          </cell>
          <cell r="C43" t="str">
            <v>Goiás</v>
          </cell>
          <cell r="D43">
            <v>1.55</v>
          </cell>
          <cell r="E43">
            <v>4</v>
          </cell>
          <cell r="F43">
            <v>7.6</v>
          </cell>
          <cell r="G43">
            <v>2.1800000000000002</v>
          </cell>
          <cell r="H43">
            <v>1.7</v>
          </cell>
          <cell r="I43">
            <v>2.2999999999999998</v>
          </cell>
          <cell r="J43">
            <v>1.71</v>
          </cell>
          <cell r="K43">
            <v>12</v>
          </cell>
          <cell r="L43">
            <v>20</v>
          </cell>
          <cell r="M43">
            <v>70</v>
          </cell>
          <cell r="N43">
            <v>340</v>
          </cell>
          <cell r="O43">
            <v>6.2</v>
          </cell>
          <cell r="P43">
            <v>9</v>
          </cell>
          <cell r="Q43">
            <v>32</v>
          </cell>
          <cell r="R43">
            <v>180</v>
          </cell>
          <cell r="S43">
            <v>8</v>
          </cell>
          <cell r="T43">
            <v>10</v>
          </cell>
          <cell r="U43">
            <v>34</v>
          </cell>
          <cell r="V43">
            <v>980</v>
          </cell>
          <cell r="W43">
            <v>14</v>
          </cell>
          <cell r="X43">
            <v>20</v>
          </cell>
          <cell r="Y43">
            <v>60</v>
          </cell>
          <cell r="Z43">
            <v>280</v>
          </cell>
          <cell r="AA43">
            <v>980</v>
          </cell>
          <cell r="AB43">
            <v>320</v>
          </cell>
        </row>
        <row r="44">
          <cell r="A44" t="str">
            <v>GoiásBahia</v>
          </cell>
          <cell r="B44" t="str">
            <v>Goiás</v>
          </cell>
          <cell r="C44" t="str">
            <v>Bahia</v>
          </cell>
          <cell r="D44">
            <v>2.52</v>
          </cell>
          <cell r="E44">
            <v>3.2</v>
          </cell>
          <cell r="F44">
            <v>3.2</v>
          </cell>
          <cell r="G44">
            <v>2.2999999999999998</v>
          </cell>
          <cell r="H44">
            <v>1.66</v>
          </cell>
          <cell r="I44">
            <v>1.86</v>
          </cell>
          <cell r="J44">
            <v>1.85</v>
          </cell>
          <cell r="K44">
            <v>1.01</v>
          </cell>
          <cell r="L44">
            <v>12</v>
          </cell>
          <cell r="M44">
            <v>23</v>
          </cell>
          <cell r="N44">
            <v>60</v>
          </cell>
          <cell r="O44">
            <v>10</v>
          </cell>
          <cell r="P44">
            <v>7.8</v>
          </cell>
          <cell r="Q44">
            <v>16</v>
          </cell>
          <cell r="R44">
            <v>50</v>
          </cell>
          <cell r="S44">
            <v>1.01</v>
          </cell>
          <cell r="T44">
            <v>13.5</v>
          </cell>
          <cell r="U44">
            <v>23</v>
          </cell>
          <cell r="V44">
            <v>75</v>
          </cell>
          <cell r="W44">
            <v>40</v>
          </cell>
          <cell r="X44">
            <v>36</v>
          </cell>
          <cell r="Y44">
            <v>60</v>
          </cell>
          <cell r="Z44">
            <v>980</v>
          </cell>
          <cell r="AA44">
            <v>34</v>
          </cell>
          <cell r="AB44">
            <v>55</v>
          </cell>
        </row>
        <row r="45">
          <cell r="A45" t="str">
            <v>Vasco da GamaSão Paulo</v>
          </cell>
          <cell r="B45" t="str">
            <v>Vasco da Gama</v>
          </cell>
          <cell r="C45" t="str">
            <v>São Paulo</v>
          </cell>
          <cell r="D45">
            <v>2.2999999999999998</v>
          </cell>
          <cell r="E45">
            <v>3.25</v>
          </cell>
          <cell r="F45">
            <v>3.35</v>
          </cell>
          <cell r="G45">
            <v>2.2599999999999998</v>
          </cell>
          <cell r="H45">
            <v>1.65</v>
          </cell>
          <cell r="I45">
            <v>1.9</v>
          </cell>
          <cell r="J45">
            <v>1.89</v>
          </cell>
          <cell r="K45">
            <v>10.5</v>
          </cell>
          <cell r="L45">
            <v>11.5</v>
          </cell>
          <cell r="M45">
            <v>23</v>
          </cell>
          <cell r="N45">
            <v>70</v>
          </cell>
          <cell r="O45">
            <v>8.8000000000000007</v>
          </cell>
          <cell r="P45">
            <v>7.6</v>
          </cell>
          <cell r="Q45">
            <v>15.5</v>
          </cell>
          <cell r="R45">
            <v>46</v>
          </cell>
          <cell r="S45">
            <v>14</v>
          </cell>
          <cell r="T45">
            <v>11.5</v>
          </cell>
          <cell r="U45">
            <v>20</v>
          </cell>
          <cell r="V45">
            <v>65</v>
          </cell>
          <cell r="W45">
            <v>34</v>
          </cell>
          <cell r="X45">
            <v>29</v>
          </cell>
          <cell r="Y45">
            <v>50</v>
          </cell>
          <cell r="Z45">
            <v>130</v>
          </cell>
          <cell r="AA45">
            <v>27</v>
          </cell>
          <cell r="AB45">
            <v>55</v>
          </cell>
        </row>
        <row r="46">
          <cell r="A46" t="str">
            <v>CorinthiansFlamengo</v>
          </cell>
          <cell r="B46" t="str">
            <v>Corinthians</v>
          </cell>
          <cell r="C46" t="str">
            <v>Flamengo</v>
          </cell>
          <cell r="D46">
            <v>3.25</v>
          </cell>
          <cell r="E46">
            <v>3.2</v>
          </cell>
          <cell r="F46">
            <v>2.46</v>
          </cell>
          <cell r="G46">
            <v>2.2799999999999998</v>
          </cell>
          <cell r="H46">
            <v>1.67</v>
          </cell>
          <cell r="I46">
            <v>1.83</v>
          </cell>
          <cell r="J46">
            <v>1.93</v>
          </cell>
          <cell r="K46">
            <v>10.5</v>
          </cell>
          <cell r="L46">
            <v>9</v>
          </cell>
          <cell r="M46">
            <v>17.5</v>
          </cell>
          <cell r="N46">
            <v>42</v>
          </cell>
          <cell r="O46">
            <v>10.5</v>
          </cell>
          <cell r="P46">
            <v>7.8</v>
          </cell>
          <cell r="Q46">
            <v>14</v>
          </cell>
          <cell r="R46">
            <v>36</v>
          </cell>
          <cell r="S46">
            <v>25</v>
          </cell>
          <cell r="T46">
            <v>17</v>
          </cell>
          <cell r="U46">
            <v>24</v>
          </cell>
          <cell r="V46">
            <v>65</v>
          </cell>
          <cell r="W46">
            <v>70</v>
          </cell>
          <cell r="X46">
            <v>55</v>
          </cell>
          <cell r="Y46">
            <v>75</v>
          </cell>
          <cell r="Z46">
            <v>980</v>
          </cell>
          <cell r="AA46">
            <v>60</v>
          </cell>
          <cell r="AB46">
            <v>34</v>
          </cell>
        </row>
        <row r="47">
          <cell r="A47" t="str">
            <v>InternacionalGrêmio</v>
          </cell>
          <cell r="B47" t="str">
            <v>Internacional</v>
          </cell>
          <cell r="C47" t="str">
            <v>Grêmio</v>
          </cell>
          <cell r="D47">
            <v>2.3199999999999998</v>
          </cell>
          <cell r="E47">
            <v>3.3</v>
          </cell>
          <cell r="F47">
            <v>3.5</v>
          </cell>
          <cell r="G47">
            <v>2.2599999999999998</v>
          </cell>
          <cell r="H47">
            <v>1.74</v>
          </cell>
          <cell r="I47">
            <v>1.92</v>
          </cell>
          <cell r="J47">
            <v>1.98</v>
          </cell>
          <cell r="K47">
            <v>11</v>
          </cell>
          <cell r="L47">
            <v>12</v>
          </cell>
          <cell r="M47">
            <v>23</v>
          </cell>
          <cell r="N47">
            <v>70</v>
          </cell>
          <cell r="O47">
            <v>9</v>
          </cell>
          <cell r="P47">
            <v>7.6</v>
          </cell>
          <cell r="Q47">
            <v>15</v>
          </cell>
          <cell r="R47">
            <v>48</v>
          </cell>
          <cell r="S47">
            <v>14</v>
          </cell>
          <cell r="T47">
            <v>11.5</v>
          </cell>
          <cell r="U47">
            <v>20</v>
          </cell>
          <cell r="V47">
            <v>65</v>
          </cell>
          <cell r="W47">
            <v>32</v>
          </cell>
          <cell r="X47">
            <v>28</v>
          </cell>
          <cell r="Y47">
            <v>48</v>
          </cell>
          <cell r="Z47">
            <v>130</v>
          </cell>
          <cell r="AA47">
            <v>24</v>
          </cell>
          <cell r="AB47">
            <v>55</v>
          </cell>
        </row>
        <row r="48">
          <cell r="A48" t="str">
            <v>PalmeirasSantos</v>
          </cell>
          <cell r="B48" t="str">
            <v>Palmeiras</v>
          </cell>
          <cell r="C48" t="str">
            <v>Santos</v>
          </cell>
          <cell r="D48">
            <v>1.52</v>
          </cell>
          <cell r="E48">
            <v>4.3</v>
          </cell>
          <cell r="F48">
            <v>7.8</v>
          </cell>
          <cell r="G48">
            <v>1.95</v>
          </cell>
          <cell r="H48">
            <v>1.84</v>
          </cell>
          <cell r="I48">
            <v>2.08</v>
          </cell>
          <cell r="J48">
            <v>1.72</v>
          </cell>
          <cell r="K48">
            <v>13.5</v>
          </cell>
          <cell r="L48">
            <v>23</v>
          </cell>
          <cell r="M48">
            <v>70</v>
          </cell>
          <cell r="N48">
            <v>300</v>
          </cell>
          <cell r="O48">
            <v>7.6</v>
          </cell>
          <cell r="P48">
            <v>10</v>
          </cell>
          <cell r="Q48">
            <v>32</v>
          </cell>
          <cell r="R48">
            <v>160</v>
          </cell>
          <cell r="S48">
            <v>8.1999999999999993</v>
          </cell>
          <cell r="T48">
            <v>10.5</v>
          </cell>
          <cell r="U48">
            <v>30</v>
          </cell>
          <cell r="V48">
            <v>160</v>
          </cell>
          <cell r="W48">
            <v>13</v>
          </cell>
          <cell r="X48">
            <v>17.5</v>
          </cell>
          <cell r="Y48">
            <v>46</v>
          </cell>
          <cell r="Z48">
            <v>250</v>
          </cell>
          <cell r="AA48">
            <v>9.1999999999999993</v>
          </cell>
          <cell r="AB48">
            <v>230</v>
          </cell>
        </row>
        <row r="49">
          <cell r="A49" t="str">
            <v>FluminenseBotafogo</v>
          </cell>
          <cell r="B49" t="str">
            <v>Fluminense</v>
          </cell>
          <cell r="C49" t="str">
            <v>Botafogo</v>
          </cell>
          <cell r="D49">
            <v>2.2000000000000002</v>
          </cell>
          <cell r="E49">
            <v>3.35</v>
          </cell>
          <cell r="F49">
            <v>3.85</v>
          </cell>
          <cell r="G49">
            <v>2.3199999999999998</v>
          </cell>
          <cell r="H49">
            <v>1.6</v>
          </cell>
          <cell r="I49">
            <v>2</v>
          </cell>
          <cell r="J49">
            <v>1.84</v>
          </cell>
          <cell r="K49">
            <v>10</v>
          </cell>
          <cell r="L49">
            <v>12</v>
          </cell>
          <cell r="M49">
            <v>25</v>
          </cell>
          <cell r="N49">
            <v>90</v>
          </cell>
          <cell r="O49">
            <v>7.8</v>
          </cell>
          <cell r="P49">
            <v>7.6</v>
          </cell>
          <cell r="Q49">
            <v>17</v>
          </cell>
          <cell r="R49">
            <v>65</v>
          </cell>
          <cell r="S49">
            <v>12</v>
          </cell>
          <cell r="T49">
            <v>11.5</v>
          </cell>
          <cell r="U49">
            <v>23</v>
          </cell>
          <cell r="V49">
            <v>85</v>
          </cell>
          <cell r="W49">
            <v>28</v>
          </cell>
          <cell r="X49">
            <v>29</v>
          </cell>
          <cell r="Y49">
            <v>60</v>
          </cell>
          <cell r="Z49">
            <v>170</v>
          </cell>
          <cell r="AA49">
            <v>25</v>
          </cell>
          <cell r="AB49">
            <v>85</v>
          </cell>
        </row>
        <row r="50">
          <cell r="A50" t="str">
            <v>Atlético MineiroCoritiba</v>
          </cell>
          <cell r="B50" t="str">
            <v>Atlético Mineiro</v>
          </cell>
          <cell r="C50" t="str">
            <v>Coritiba</v>
          </cell>
          <cell r="D50">
            <v>1.36</v>
          </cell>
          <cell r="E50">
            <v>5.0999999999999996</v>
          </cell>
          <cell r="F50">
            <v>11.5</v>
          </cell>
          <cell r="G50">
            <v>2</v>
          </cell>
          <cell r="H50">
            <v>1.86</v>
          </cell>
          <cell r="I50">
            <v>2.48</v>
          </cell>
          <cell r="J50">
            <v>1.55</v>
          </cell>
          <cell r="K50">
            <v>14</v>
          </cell>
          <cell r="L50">
            <v>30</v>
          </cell>
          <cell r="M50">
            <v>120</v>
          </cell>
          <cell r="N50">
            <v>690</v>
          </cell>
          <cell r="O50">
            <v>6.8</v>
          </cell>
          <cell r="P50">
            <v>12</v>
          </cell>
          <cell r="Q50">
            <v>50</v>
          </cell>
          <cell r="R50">
            <v>320</v>
          </cell>
          <cell r="S50">
            <v>6.8</v>
          </cell>
          <cell r="T50">
            <v>11</v>
          </cell>
          <cell r="U50">
            <v>42</v>
          </cell>
          <cell r="V50">
            <v>340</v>
          </cell>
          <cell r="W50">
            <v>10.5</v>
          </cell>
          <cell r="X50">
            <v>17.5</v>
          </cell>
          <cell r="Y50">
            <v>60</v>
          </cell>
          <cell r="Z50">
            <v>350</v>
          </cell>
          <cell r="AA50">
            <v>7.6</v>
          </cell>
          <cell r="AB50">
            <v>560</v>
          </cell>
        </row>
        <row r="51">
          <cell r="A51" t="str">
            <v>FortalezaAmérica Mineiro</v>
          </cell>
          <cell r="B51" t="str">
            <v>Fortaleza</v>
          </cell>
          <cell r="C51" t="str">
            <v>América Mineiro</v>
          </cell>
          <cell r="D51">
            <v>1.57</v>
          </cell>
          <cell r="E51">
            <v>4.3</v>
          </cell>
          <cell r="F51">
            <v>6.6</v>
          </cell>
          <cell r="G51">
            <v>1.79</v>
          </cell>
          <cell r="H51">
            <v>1.9</v>
          </cell>
          <cell r="I51">
            <v>1.93</v>
          </cell>
          <cell r="J51">
            <v>1.84</v>
          </cell>
          <cell r="K51">
            <v>17.5</v>
          </cell>
          <cell r="L51">
            <v>25</v>
          </cell>
          <cell r="M51">
            <v>60</v>
          </cell>
          <cell r="N51">
            <v>980</v>
          </cell>
          <cell r="O51">
            <v>8.8000000000000007</v>
          </cell>
          <cell r="P51">
            <v>11</v>
          </cell>
          <cell r="Q51">
            <v>30</v>
          </cell>
          <cell r="R51">
            <v>120</v>
          </cell>
          <cell r="S51">
            <v>10.5</v>
          </cell>
          <cell r="T51">
            <v>11</v>
          </cell>
          <cell r="U51">
            <v>28</v>
          </cell>
          <cell r="V51">
            <v>120</v>
          </cell>
          <cell r="W51">
            <v>1.01</v>
          </cell>
          <cell r="X51">
            <v>19</v>
          </cell>
          <cell r="Y51">
            <v>42</v>
          </cell>
          <cell r="Z51">
            <v>980</v>
          </cell>
          <cell r="AA51">
            <v>9.4</v>
          </cell>
          <cell r="AB51">
            <v>980</v>
          </cell>
        </row>
        <row r="52">
          <cell r="A52" t="str">
            <v>Atlético PRBragantino</v>
          </cell>
          <cell r="B52" t="str">
            <v>Atlético PR</v>
          </cell>
          <cell r="C52" t="str">
            <v>Bragantino</v>
          </cell>
          <cell r="D52">
            <v>2.52</v>
          </cell>
          <cell r="E52">
            <v>3.05</v>
          </cell>
          <cell r="F52">
            <v>2.76</v>
          </cell>
          <cell r="G52">
            <v>2.12</v>
          </cell>
          <cell r="H52">
            <v>1.83</v>
          </cell>
          <cell r="I52">
            <v>1.82</v>
          </cell>
          <cell r="J52">
            <v>1.99</v>
          </cell>
          <cell r="K52">
            <v>12</v>
          </cell>
          <cell r="L52">
            <v>11.5</v>
          </cell>
          <cell r="M52">
            <v>22</v>
          </cell>
          <cell r="N52">
            <v>55</v>
          </cell>
          <cell r="O52">
            <v>10.5</v>
          </cell>
          <cell r="P52">
            <v>8</v>
          </cell>
          <cell r="Q52">
            <v>14.5</v>
          </cell>
          <cell r="R52">
            <v>40</v>
          </cell>
          <cell r="S52">
            <v>17.5</v>
          </cell>
          <cell r="T52">
            <v>13</v>
          </cell>
          <cell r="U52">
            <v>20</v>
          </cell>
          <cell r="V52">
            <v>60</v>
          </cell>
          <cell r="W52">
            <v>42</v>
          </cell>
          <cell r="X52">
            <v>34</v>
          </cell>
          <cell r="Y52">
            <v>55</v>
          </cell>
          <cell r="Z52">
            <v>980</v>
          </cell>
          <cell r="AA52">
            <v>30</v>
          </cell>
          <cell r="AB52">
            <v>38</v>
          </cell>
        </row>
        <row r="53">
          <cell r="A53" t="str">
            <v>CuiabáCruzeiro</v>
          </cell>
          <cell r="B53" t="str">
            <v>Cuiabá</v>
          </cell>
          <cell r="C53" t="str">
            <v>Cruzeiro</v>
          </cell>
          <cell r="D53">
            <v>2.52</v>
          </cell>
          <cell r="E53">
            <v>3.1</v>
          </cell>
          <cell r="F53">
            <v>3.2</v>
          </cell>
          <cell r="G53">
            <v>2.44</v>
          </cell>
          <cell r="H53">
            <v>1.53</v>
          </cell>
          <cell r="I53">
            <v>2.06</v>
          </cell>
          <cell r="J53">
            <v>1.79</v>
          </cell>
          <cell r="K53">
            <v>8.6</v>
          </cell>
          <cell r="L53">
            <v>9.8000000000000007</v>
          </cell>
          <cell r="M53">
            <v>21</v>
          </cell>
          <cell r="N53">
            <v>70</v>
          </cell>
          <cell r="O53">
            <v>8.4</v>
          </cell>
          <cell r="P53">
            <v>7</v>
          </cell>
          <cell r="Q53">
            <v>15</v>
          </cell>
          <cell r="R53">
            <v>55</v>
          </cell>
          <cell r="S53">
            <v>15</v>
          </cell>
          <cell r="T53">
            <v>13</v>
          </cell>
          <cell r="U53">
            <v>24</v>
          </cell>
          <cell r="V53">
            <v>85</v>
          </cell>
          <cell r="W53">
            <v>42</v>
          </cell>
          <cell r="X53">
            <v>40</v>
          </cell>
          <cell r="Y53">
            <v>70</v>
          </cell>
          <cell r="Z53">
            <v>190</v>
          </cell>
          <cell r="AA53">
            <v>44</v>
          </cell>
          <cell r="AB53">
            <v>75</v>
          </cell>
        </row>
        <row r="54">
          <cell r="A54" t="str">
            <v>GrêmioAtlético PR</v>
          </cell>
          <cell r="B54" t="str">
            <v>Grêmio</v>
          </cell>
          <cell r="C54" t="str">
            <v>Atlético PR</v>
          </cell>
          <cell r="D54">
            <v>2.12</v>
          </cell>
          <cell r="E54">
            <v>3.4</v>
          </cell>
          <cell r="F54">
            <v>4</v>
          </cell>
          <cell r="G54">
            <v>2.16</v>
          </cell>
          <cell r="H54">
            <v>1.71</v>
          </cell>
          <cell r="I54">
            <v>1.93</v>
          </cell>
          <cell r="J54">
            <v>1.96</v>
          </cell>
          <cell r="K54">
            <v>11</v>
          </cell>
          <cell r="L54">
            <v>14</v>
          </cell>
          <cell r="M54">
            <v>29</v>
          </cell>
          <cell r="N54">
            <v>100</v>
          </cell>
          <cell r="O54">
            <v>8.4</v>
          </cell>
          <cell r="P54">
            <v>7.8</v>
          </cell>
          <cell r="Q54">
            <v>17.5</v>
          </cell>
          <cell r="R54">
            <v>60</v>
          </cell>
          <cell r="S54">
            <v>12</v>
          </cell>
          <cell r="T54">
            <v>11</v>
          </cell>
          <cell r="U54">
            <v>21</v>
          </cell>
          <cell r="V54">
            <v>80</v>
          </cell>
          <cell r="W54">
            <v>26</v>
          </cell>
          <cell r="X54">
            <v>25</v>
          </cell>
          <cell r="Y54">
            <v>48</v>
          </cell>
          <cell r="Z54">
            <v>150</v>
          </cell>
          <cell r="AA54">
            <v>21</v>
          </cell>
          <cell r="AB54">
            <v>80</v>
          </cell>
        </row>
        <row r="55">
          <cell r="A55" t="str">
            <v>CoritibaCuiabá</v>
          </cell>
          <cell r="B55" t="str">
            <v>Coritiba</v>
          </cell>
          <cell r="C55" t="str">
            <v>Cuiabá</v>
          </cell>
          <cell r="D55">
            <v>2.62</v>
          </cell>
          <cell r="E55">
            <v>3</v>
          </cell>
          <cell r="F55">
            <v>3.2</v>
          </cell>
          <cell r="G55">
            <v>2.66</v>
          </cell>
          <cell r="H55">
            <v>1.5</v>
          </cell>
          <cell r="I55">
            <v>2.16</v>
          </cell>
          <cell r="J55">
            <v>1.76</v>
          </cell>
          <cell r="K55">
            <v>8.4</v>
          </cell>
          <cell r="L55">
            <v>9.4</v>
          </cell>
          <cell r="M55">
            <v>21</v>
          </cell>
          <cell r="N55">
            <v>70</v>
          </cell>
          <cell r="O55">
            <v>7.8</v>
          </cell>
          <cell r="P55">
            <v>7.4</v>
          </cell>
          <cell r="Q55">
            <v>16.5</v>
          </cell>
          <cell r="R55">
            <v>55</v>
          </cell>
          <cell r="S55">
            <v>16</v>
          </cell>
          <cell r="T55">
            <v>14</v>
          </cell>
          <cell r="U55">
            <v>26</v>
          </cell>
          <cell r="V55">
            <v>90</v>
          </cell>
          <cell r="W55">
            <v>44</v>
          </cell>
          <cell r="X55">
            <v>42</v>
          </cell>
          <cell r="Y55">
            <v>75</v>
          </cell>
          <cell r="Z55">
            <v>980</v>
          </cell>
          <cell r="AA55">
            <v>46</v>
          </cell>
          <cell r="AB55">
            <v>75</v>
          </cell>
        </row>
        <row r="56">
          <cell r="A56" t="str">
            <v>América MineiroBotafogo</v>
          </cell>
          <cell r="B56" t="str">
            <v>América Mineiro</v>
          </cell>
          <cell r="C56" t="str">
            <v>Botafogo</v>
          </cell>
          <cell r="D56">
            <v>3.4</v>
          </cell>
          <cell r="E56">
            <v>3.4</v>
          </cell>
          <cell r="F56">
            <v>2.34</v>
          </cell>
          <cell r="G56">
            <v>2.06</v>
          </cell>
          <cell r="H56">
            <v>1.79</v>
          </cell>
          <cell r="I56">
            <v>1.86</v>
          </cell>
          <cell r="J56">
            <v>2.02</v>
          </cell>
          <cell r="K56">
            <v>12</v>
          </cell>
          <cell r="L56">
            <v>9.8000000000000007</v>
          </cell>
          <cell r="M56">
            <v>14.5</v>
          </cell>
          <cell r="N56">
            <v>32</v>
          </cell>
          <cell r="O56">
            <v>12.5</v>
          </cell>
          <cell r="P56">
            <v>7.8</v>
          </cell>
          <cell r="Q56">
            <v>11.5</v>
          </cell>
          <cell r="R56">
            <v>27</v>
          </cell>
          <cell r="S56">
            <v>23</v>
          </cell>
          <cell r="T56">
            <v>14.5</v>
          </cell>
          <cell r="U56">
            <v>19</v>
          </cell>
          <cell r="V56">
            <v>44</v>
          </cell>
          <cell r="W56">
            <v>65</v>
          </cell>
          <cell r="X56">
            <v>44</v>
          </cell>
          <cell r="Y56">
            <v>60</v>
          </cell>
          <cell r="Z56">
            <v>120</v>
          </cell>
          <cell r="AA56">
            <v>46</v>
          </cell>
          <cell r="AB56">
            <v>23</v>
          </cell>
        </row>
        <row r="57">
          <cell r="A57" t="str">
            <v>BahiaInternacional</v>
          </cell>
          <cell r="B57" t="str">
            <v>Bahia</v>
          </cell>
          <cell r="C57" t="str">
            <v>Internacional</v>
          </cell>
          <cell r="D57">
            <v>2.1800000000000002</v>
          </cell>
          <cell r="E57">
            <v>3.35</v>
          </cell>
          <cell r="F57">
            <v>3.95</v>
          </cell>
          <cell r="G57">
            <v>2.2799999999999998</v>
          </cell>
          <cell r="H57">
            <v>1.73</v>
          </cell>
          <cell r="I57">
            <v>1.86</v>
          </cell>
          <cell r="J57">
            <v>1.96</v>
          </cell>
          <cell r="K57">
            <v>13.5</v>
          </cell>
          <cell r="L57">
            <v>15.5</v>
          </cell>
          <cell r="M57">
            <v>30</v>
          </cell>
          <cell r="N57">
            <v>90</v>
          </cell>
          <cell r="O57">
            <v>9.8000000000000007</v>
          </cell>
          <cell r="P57">
            <v>8.6</v>
          </cell>
          <cell r="Q57">
            <v>19.5</v>
          </cell>
          <cell r="R57">
            <v>65</v>
          </cell>
          <cell r="S57">
            <v>15</v>
          </cell>
          <cell r="T57">
            <v>13</v>
          </cell>
          <cell r="U57">
            <v>24</v>
          </cell>
          <cell r="V57">
            <v>85</v>
          </cell>
          <cell r="W57">
            <v>32</v>
          </cell>
          <cell r="X57">
            <v>32</v>
          </cell>
          <cell r="Y57">
            <v>55</v>
          </cell>
          <cell r="Z57">
            <v>980</v>
          </cell>
          <cell r="AA57">
            <v>25</v>
          </cell>
          <cell r="AB57">
            <v>75</v>
          </cell>
        </row>
        <row r="58">
          <cell r="A58" t="str">
            <v>Vasco Da GamaFortaleza</v>
          </cell>
          <cell r="B58" t="str">
            <v>Vasco Da Gama</v>
          </cell>
          <cell r="C58" t="str">
            <v>Fortaleza</v>
          </cell>
          <cell r="D58">
            <v>2.34</v>
          </cell>
          <cell r="E58">
            <v>3.25</v>
          </cell>
          <cell r="F58">
            <v>3.45</v>
          </cell>
          <cell r="G58">
            <v>2.36</v>
          </cell>
          <cell r="H58">
            <v>1.7</v>
          </cell>
          <cell r="I58">
            <v>1.97</v>
          </cell>
          <cell r="J58">
            <v>1.96</v>
          </cell>
          <cell r="K58">
            <v>11.5</v>
          </cell>
          <cell r="L58">
            <v>12.5</v>
          </cell>
          <cell r="M58">
            <v>25</v>
          </cell>
          <cell r="N58">
            <v>70</v>
          </cell>
          <cell r="O58">
            <v>9.1999999999999993</v>
          </cell>
          <cell r="P58">
            <v>7.8</v>
          </cell>
          <cell r="Q58">
            <v>16.5</v>
          </cell>
          <cell r="R58">
            <v>50</v>
          </cell>
          <cell r="S58">
            <v>14.5</v>
          </cell>
          <cell r="T58">
            <v>12</v>
          </cell>
          <cell r="U58">
            <v>21</v>
          </cell>
          <cell r="V58">
            <v>70</v>
          </cell>
          <cell r="W58">
            <v>32</v>
          </cell>
          <cell r="X58">
            <v>30</v>
          </cell>
          <cell r="Y58">
            <v>55</v>
          </cell>
          <cell r="Z58">
            <v>980</v>
          </cell>
          <cell r="AA58">
            <v>25</v>
          </cell>
          <cell r="AB58">
            <v>60</v>
          </cell>
        </row>
        <row r="59">
          <cell r="A59" t="str">
            <v>GoiásSão Paulo</v>
          </cell>
          <cell r="B59" t="str">
            <v>Goiás</v>
          </cell>
          <cell r="C59" t="str">
            <v>São Paulo</v>
          </cell>
          <cell r="D59">
            <v>3.05</v>
          </cell>
          <cell r="E59">
            <v>3.05</v>
          </cell>
          <cell r="F59">
            <v>2.46</v>
          </cell>
          <cell r="G59">
            <v>2.5</v>
          </cell>
          <cell r="H59">
            <v>1.51</v>
          </cell>
          <cell r="I59">
            <v>1.98</v>
          </cell>
          <cell r="J59">
            <v>1.79</v>
          </cell>
          <cell r="K59">
            <v>10</v>
          </cell>
          <cell r="L59">
            <v>9</v>
          </cell>
          <cell r="M59">
            <v>17</v>
          </cell>
          <cell r="N59">
            <v>44</v>
          </cell>
          <cell r="O59">
            <v>11.5</v>
          </cell>
          <cell r="P59">
            <v>7.8</v>
          </cell>
          <cell r="Q59">
            <v>14.5</v>
          </cell>
          <cell r="R59">
            <v>42</v>
          </cell>
          <cell r="S59">
            <v>26</v>
          </cell>
          <cell r="T59">
            <v>18</v>
          </cell>
          <cell r="U59">
            <v>28</v>
          </cell>
          <cell r="V59">
            <v>80</v>
          </cell>
          <cell r="W59">
            <v>80</v>
          </cell>
          <cell r="X59">
            <v>65</v>
          </cell>
          <cell r="Y59">
            <v>95</v>
          </cell>
          <cell r="Z59">
            <v>980</v>
          </cell>
          <cell r="AA59">
            <v>85</v>
          </cell>
          <cell r="AB59">
            <v>46</v>
          </cell>
        </row>
        <row r="60">
          <cell r="A60" t="str">
            <v>CruzeiroFlamengo</v>
          </cell>
          <cell r="B60" t="str">
            <v>Cruzeiro</v>
          </cell>
          <cell r="C60" t="str">
            <v>Flamengo</v>
          </cell>
          <cell r="D60">
            <v>3.2</v>
          </cell>
          <cell r="E60">
            <v>3.15</v>
          </cell>
          <cell r="F60">
            <v>2.56</v>
          </cell>
          <cell r="G60">
            <v>2.1800000000000002</v>
          </cell>
          <cell r="H60">
            <v>1.69</v>
          </cell>
          <cell r="I60">
            <v>1.88</v>
          </cell>
          <cell r="J60">
            <v>1.94</v>
          </cell>
          <cell r="K60">
            <v>11</v>
          </cell>
          <cell r="L60">
            <v>10</v>
          </cell>
          <cell r="M60">
            <v>16.5</v>
          </cell>
          <cell r="N60">
            <v>38</v>
          </cell>
          <cell r="O60">
            <v>11.5</v>
          </cell>
          <cell r="P60">
            <v>7.6</v>
          </cell>
          <cell r="Q60">
            <v>13</v>
          </cell>
          <cell r="R60">
            <v>34</v>
          </cell>
          <cell r="S60">
            <v>22</v>
          </cell>
          <cell r="T60">
            <v>15</v>
          </cell>
          <cell r="U60">
            <v>20</v>
          </cell>
          <cell r="V60">
            <v>980</v>
          </cell>
          <cell r="W60">
            <v>60</v>
          </cell>
          <cell r="X60">
            <v>980</v>
          </cell>
          <cell r="Y60">
            <v>1.01</v>
          </cell>
          <cell r="Z60">
            <v>980</v>
          </cell>
          <cell r="AA60">
            <v>980</v>
          </cell>
          <cell r="AB60">
            <v>30</v>
          </cell>
        </row>
        <row r="61">
          <cell r="A61" t="str">
            <v>PalmeirasAtlético Mineiro</v>
          </cell>
          <cell r="B61" t="str">
            <v>Palmeiras</v>
          </cell>
          <cell r="C61" t="str">
            <v>Atlético Mineiro</v>
          </cell>
          <cell r="D61">
            <v>1.94</v>
          </cell>
          <cell r="E61">
            <v>3.2</v>
          </cell>
          <cell r="F61">
            <v>4.3</v>
          </cell>
          <cell r="G61">
            <v>2.2999999999999998</v>
          </cell>
          <cell r="H61">
            <v>1.62</v>
          </cell>
          <cell r="I61">
            <v>2.04</v>
          </cell>
          <cell r="J61">
            <v>1.81</v>
          </cell>
          <cell r="K61">
            <v>11</v>
          </cell>
          <cell r="L61">
            <v>14</v>
          </cell>
          <cell r="M61">
            <v>34</v>
          </cell>
          <cell r="N61">
            <v>980</v>
          </cell>
          <cell r="O61">
            <v>7.6</v>
          </cell>
          <cell r="P61">
            <v>8</v>
          </cell>
          <cell r="Q61">
            <v>21</v>
          </cell>
          <cell r="R61">
            <v>980</v>
          </cell>
          <cell r="S61">
            <v>12</v>
          </cell>
          <cell r="T61">
            <v>11.5</v>
          </cell>
          <cell r="U61">
            <v>25</v>
          </cell>
          <cell r="V61">
            <v>980</v>
          </cell>
          <cell r="W61">
            <v>24</v>
          </cell>
          <cell r="X61">
            <v>27</v>
          </cell>
          <cell r="Y61">
            <v>980</v>
          </cell>
          <cell r="Z61">
            <v>980</v>
          </cell>
          <cell r="AA61">
            <v>22</v>
          </cell>
          <cell r="AB61">
            <v>980</v>
          </cell>
        </row>
        <row r="62">
          <cell r="A62" t="str">
            <v>SantosBragantino</v>
          </cell>
          <cell r="B62" t="str">
            <v>Santos</v>
          </cell>
          <cell r="C62" t="str">
            <v>Bragantino</v>
          </cell>
          <cell r="D62">
            <v>3.25</v>
          </cell>
          <cell r="E62">
            <v>3.2</v>
          </cell>
          <cell r="F62">
            <v>2.34</v>
          </cell>
          <cell r="G62">
            <v>2.1</v>
          </cell>
          <cell r="H62">
            <v>1.73</v>
          </cell>
          <cell r="I62">
            <v>1.9</v>
          </cell>
          <cell r="J62">
            <v>2</v>
          </cell>
          <cell r="K62">
            <v>12</v>
          </cell>
          <cell r="L62">
            <v>10</v>
          </cell>
          <cell r="M62">
            <v>15.5</v>
          </cell>
          <cell r="N62">
            <v>34</v>
          </cell>
          <cell r="O62">
            <v>12.5</v>
          </cell>
          <cell r="P62">
            <v>7.8</v>
          </cell>
          <cell r="Q62">
            <v>12.5</v>
          </cell>
          <cell r="R62">
            <v>30</v>
          </cell>
          <cell r="S62">
            <v>23</v>
          </cell>
          <cell r="T62">
            <v>15.5</v>
          </cell>
          <cell r="U62">
            <v>20</v>
          </cell>
          <cell r="V62">
            <v>980</v>
          </cell>
          <cell r="W62">
            <v>980</v>
          </cell>
          <cell r="X62">
            <v>980</v>
          </cell>
          <cell r="Y62">
            <v>980</v>
          </cell>
          <cell r="Z62">
            <v>980</v>
          </cell>
          <cell r="AA62">
            <v>980</v>
          </cell>
          <cell r="AB62">
            <v>26</v>
          </cell>
        </row>
        <row r="63">
          <cell r="A63" t="str">
            <v>FluminenseCorinthians</v>
          </cell>
          <cell r="B63" t="str">
            <v>Fluminense</v>
          </cell>
          <cell r="C63" t="str">
            <v>Corinthians</v>
          </cell>
          <cell r="D63">
            <v>1.67</v>
          </cell>
          <cell r="E63">
            <v>3.8</v>
          </cell>
          <cell r="F63">
            <v>6</v>
          </cell>
          <cell r="G63">
            <v>2.2200000000000002</v>
          </cell>
          <cell r="H63">
            <v>1.71</v>
          </cell>
          <cell r="I63">
            <v>2.16</v>
          </cell>
          <cell r="J63">
            <v>1.75</v>
          </cell>
          <cell r="K63">
            <v>12.5</v>
          </cell>
          <cell r="L63">
            <v>18.5</v>
          </cell>
          <cell r="M63">
            <v>980</v>
          </cell>
          <cell r="N63">
            <v>980</v>
          </cell>
          <cell r="O63">
            <v>7</v>
          </cell>
          <cell r="P63">
            <v>9.1999999999999993</v>
          </cell>
          <cell r="Q63">
            <v>27</v>
          </cell>
          <cell r="R63">
            <v>980</v>
          </cell>
          <cell r="S63">
            <v>9.6</v>
          </cell>
          <cell r="T63">
            <v>11</v>
          </cell>
          <cell r="U63">
            <v>29</v>
          </cell>
          <cell r="V63">
            <v>980</v>
          </cell>
          <cell r="W63">
            <v>17</v>
          </cell>
          <cell r="X63">
            <v>22</v>
          </cell>
          <cell r="Y63">
            <v>55</v>
          </cell>
          <cell r="Z63">
            <v>980</v>
          </cell>
          <cell r="AA63">
            <v>14</v>
          </cell>
          <cell r="AB63">
            <v>980</v>
          </cell>
        </row>
        <row r="64">
          <cell r="A64" t="str">
            <v>CuiabáGoiás</v>
          </cell>
          <cell r="B64" t="str">
            <v>Cuiabá</v>
          </cell>
          <cell r="C64" t="str">
            <v>Goiás</v>
          </cell>
          <cell r="D64">
            <v>2.02</v>
          </cell>
          <cell r="E64">
            <v>2.96</v>
          </cell>
          <cell r="F64">
            <v>4.9000000000000004</v>
          </cell>
          <cell r="G64">
            <v>2.52</v>
          </cell>
          <cell r="H64">
            <v>1.48</v>
          </cell>
          <cell r="I64">
            <v>1.01</v>
          </cell>
          <cell r="J64">
            <v>1.01</v>
          </cell>
          <cell r="K64">
            <v>9.1999999999999993</v>
          </cell>
          <cell r="L64">
            <v>14</v>
          </cell>
          <cell r="M64">
            <v>40</v>
          </cell>
          <cell r="N64">
            <v>980</v>
          </cell>
          <cell r="O64">
            <v>7.2</v>
          </cell>
          <cell r="P64">
            <v>8.4</v>
          </cell>
          <cell r="Q64">
            <v>25</v>
          </cell>
          <cell r="R64">
            <v>980</v>
          </cell>
          <cell r="S64">
            <v>11.5</v>
          </cell>
          <cell r="T64">
            <v>12.5</v>
          </cell>
          <cell r="U64">
            <v>32</v>
          </cell>
          <cell r="V64">
            <v>980</v>
          </cell>
          <cell r="W64">
            <v>26</v>
          </cell>
          <cell r="X64">
            <v>32</v>
          </cell>
          <cell r="Y64">
            <v>70</v>
          </cell>
          <cell r="Z64">
            <v>980</v>
          </cell>
          <cell r="AA64">
            <v>26</v>
          </cell>
          <cell r="AB64">
            <v>980</v>
          </cell>
        </row>
        <row r="65">
          <cell r="A65" t="str">
            <v>BahiaFortaleza</v>
          </cell>
          <cell r="B65" t="str">
            <v>Bahia</v>
          </cell>
          <cell r="C65" t="str">
            <v>Fortaleza</v>
          </cell>
          <cell r="D65">
            <v>2.1800000000000002</v>
          </cell>
          <cell r="E65">
            <v>3.15</v>
          </cell>
          <cell r="F65">
            <v>3.5</v>
          </cell>
          <cell r="G65">
            <v>2.14</v>
          </cell>
          <cell r="H65">
            <v>1.81</v>
          </cell>
          <cell r="I65">
            <v>1.75</v>
          </cell>
          <cell r="J65">
            <v>1.86</v>
          </cell>
          <cell r="K65">
            <v>13.5</v>
          </cell>
          <cell r="L65">
            <v>15</v>
          </cell>
          <cell r="M65">
            <v>29</v>
          </cell>
          <cell r="N65">
            <v>80</v>
          </cell>
          <cell r="O65">
            <v>11</v>
          </cell>
          <cell r="P65">
            <v>8.6</v>
          </cell>
          <cell r="Q65">
            <v>18.5</v>
          </cell>
          <cell r="R65">
            <v>55</v>
          </cell>
          <cell r="S65">
            <v>16.5</v>
          </cell>
          <cell r="T65">
            <v>13.5</v>
          </cell>
          <cell r="U65">
            <v>22</v>
          </cell>
          <cell r="V65">
            <v>75</v>
          </cell>
          <cell r="W65">
            <v>34</v>
          </cell>
          <cell r="X65">
            <v>32</v>
          </cell>
          <cell r="Y65">
            <v>55</v>
          </cell>
          <cell r="Z65">
            <v>980</v>
          </cell>
          <cell r="AA65">
            <v>26</v>
          </cell>
          <cell r="AB65">
            <v>65</v>
          </cell>
        </row>
        <row r="66">
          <cell r="A66" t="str">
            <v>São PauloGrêmio</v>
          </cell>
          <cell r="B66" t="str">
            <v>São Paulo</v>
          </cell>
          <cell r="C66" t="str">
            <v>Grêmio</v>
          </cell>
          <cell r="D66">
            <v>1.87</v>
          </cell>
          <cell r="E66">
            <v>3.6</v>
          </cell>
          <cell r="F66">
            <v>4.5999999999999996</v>
          </cell>
          <cell r="G66">
            <v>1.98</v>
          </cell>
          <cell r="H66">
            <v>1.86</v>
          </cell>
          <cell r="I66">
            <v>1.85</v>
          </cell>
          <cell r="J66">
            <v>2</v>
          </cell>
          <cell r="K66">
            <v>14</v>
          </cell>
          <cell r="L66">
            <v>16.5</v>
          </cell>
          <cell r="M66">
            <v>34</v>
          </cell>
          <cell r="N66">
            <v>980</v>
          </cell>
          <cell r="O66">
            <v>8.8000000000000007</v>
          </cell>
          <cell r="P66">
            <v>8.8000000000000007</v>
          </cell>
          <cell r="Q66">
            <v>19.5</v>
          </cell>
          <cell r="R66">
            <v>65</v>
          </cell>
          <cell r="S66">
            <v>12</v>
          </cell>
          <cell r="T66">
            <v>11</v>
          </cell>
          <cell r="U66">
            <v>21</v>
          </cell>
          <cell r="V66">
            <v>75</v>
          </cell>
          <cell r="W66">
            <v>22</v>
          </cell>
          <cell r="X66">
            <v>22</v>
          </cell>
          <cell r="Y66">
            <v>40</v>
          </cell>
          <cell r="Z66">
            <v>980</v>
          </cell>
          <cell r="AA66">
            <v>14</v>
          </cell>
          <cell r="AB66">
            <v>75</v>
          </cell>
        </row>
        <row r="67">
          <cell r="A67" t="str">
            <v>BotafogoAtlético PR</v>
          </cell>
          <cell r="B67" t="str">
            <v>Botafogo</v>
          </cell>
          <cell r="C67" t="str">
            <v>Atlético PR</v>
          </cell>
          <cell r="D67">
            <v>1.92</v>
          </cell>
          <cell r="E67">
            <v>3.45</v>
          </cell>
          <cell r="F67">
            <v>4.3</v>
          </cell>
          <cell r="G67">
            <v>2.14</v>
          </cell>
          <cell r="H67">
            <v>1.71</v>
          </cell>
          <cell r="I67">
            <v>1.95</v>
          </cell>
          <cell r="J67">
            <v>1.86</v>
          </cell>
          <cell r="K67">
            <v>12</v>
          </cell>
          <cell r="L67">
            <v>15</v>
          </cell>
          <cell r="M67">
            <v>34</v>
          </cell>
          <cell r="N67">
            <v>980</v>
          </cell>
          <cell r="O67">
            <v>7.8</v>
          </cell>
          <cell r="P67">
            <v>7.8</v>
          </cell>
          <cell r="Q67">
            <v>20</v>
          </cell>
          <cell r="R67">
            <v>70</v>
          </cell>
          <cell r="S67">
            <v>11.5</v>
          </cell>
          <cell r="T67">
            <v>11</v>
          </cell>
          <cell r="U67">
            <v>23</v>
          </cell>
          <cell r="V67">
            <v>1.01</v>
          </cell>
          <cell r="W67">
            <v>23</v>
          </cell>
          <cell r="X67">
            <v>25</v>
          </cell>
          <cell r="Y67">
            <v>48</v>
          </cell>
          <cell r="Z67">
            <v>980</v>
          </cell>
          <cell r="AA67">
            <v>18.5</v>
          </cell>
          <cell r="AB67">
            <v>980</v>
          </cell>
        </row>
        <row r="68">
          <cell r="A68" t="str">
            <v>FlamengoVasco da Gama</v>
          </cell>
          <cell r="B68" t="str">
            <v>Flamengo</v>
          </cell>
          <cell r="C68" t="str">
            <v>Vasco da Gama</v>
          </cell>
          <cell r="D68">
            <v>1.69</v>
          </cell>
          <cell r="E68">
            <v>4</v>
          </cell>
          <cell r="F68">
            <v>5.6</v>
          </cell>
          <cell r="G68">
            <v>1.95</v>
          </cell>
          <cell r="H68">
            <v>1.78</v>
          </cell>
          <cell r="I68">
            <v>1.83</v>
          </cell>
          <cell r="J68">
            <v>1.83</v>
          </cell>
          <cell r="K68">
            <v>14.5</v>
          </cell>
          <cell r="L68">
            <v>19.5</v>
          </cell>
          <cell r="M68">
            <v>44</v>
          </cell>
          <cell r="N68">
            <v>180</v>
          </cell>
          <cell r="O68">
            <v>8.8000000000000007</v>
          </cell>
          <cell r="P68">
            <v>9</v>
          </cell>
          <cell r="Q68">
            <v>24</v>
          </cell>
          <cell r="R68">
            <v>95</v>
          </cell>
          <cell r="S68">
            <v>9.6</v>
          </cell>
          <cell r="T68">
            <v>10</v>
          </cell>
          <cell r="U68">
            <v>25</v>
          </cell>
          <cell r="V68">
            <v>100</v>
          </cell>
          <cell r="W68">
            <v>17</v>
          </cell>
          <cell r="X68">
            <v>20</v>
          </cell>
          <cell r="Y68">
            <v>46</v>
          </cell>
          <cell r="Z68">
            <v>170</v>
          </cell>
          <cell r="AA68">
            <v>12.5</v>
          </cell>
          <cell r="AB68">
            <v>130</v>
          </cell>
        </row>
        <row r="69">
          <cell r="A69" t="str">
            <v>Atlético MineiroCruzeiro</v>
          </cell>
          <cell r="B69" t="str">
            <v>Atlético Mineiro</v>
          </cell>
          <cell r="C69" t="str">
            <v>Cruzeiro</v>
          </cell>
          <cell r="D69">
            <v>1.75</v>
          </cell>
          <cell r="E69">
            <v>3.6</v>
          </cell>
          <cell r="F69">
            <v>5.4</v>
          </cell>
          <cell r="G69">
            <v>1.07</v>
          </cell>
          <cell r="H69">
            <v>1.4</v>
          </cell>
          <cell r="I69">
            <v>2.08</v>
          </cell>
          <cell r="J69">
            <v>1.01</v>
          </cell>
          <cell r="K69">
            <v>1.01</v>
          </cell>
          <cell r="L69">
            <v>1.01</v>
          </cell>
          <cell r="M69">
            <v>1.01</v>
          </cell>
          <cell r="N69">
            <v>1.01</v>
          </cell>
          <cell r="O69">
            <v>1.01</v>
          </cell>
          <cell r="P69">
            <v>1.01</v>
          </cell>
          <cell r="Q69">
            <v>1.01</v>
          </cell>
          <cell r="R69">
            <v>1.01</v>
          </cell>
          <cell r="S69">
            <v>1.01</v>
          </cell>
          <cell r="T69">
            <v>1.01</v>
          </cell>
          <cell r="U69">
            <v>1.01</v>
          </cell>
          <cell r="V69">
            <v>1.01</v>
          </cell>
          <cell r="W69">
            <v>1.01</v>
          </cell>
          <cell r="X69">
            <v>1.01</v>
          </cell>
          <cell r="Y69">
            <v>1.01</v>
          </cell>
          <cell r="Z69">
            <v>1.01</v>
          </cell>
          <cell r="AA69">
            <v>1.01</v>
          </cell>
          <cell r="AB69">
            <v>1.01</v>
          </cell>
        </row>
        <row r="70">
          <cell r="A70" t="str">
            <v>InternacionalSantos</v>
          </cell>
          <cell r="B70" t="str">
            <v>Internacional</v>
          </cell>
          <cell r="C70" t="str">
            <v>Santos</v>
          </cell>
          <cell r="D70">
            <v>1.71</v>
          </cell>
          <cell r="E70">
            <v>3.7</v>
          </cell>
          <cell r="F70">
            <v>6.2</v>
          </cell>
          <cell r="G70">
            <v>2.2200000000000002</v>
          </cell>
          <cell r="H70">
            <v>1.72</v>
          </cell>
          <cell r="I70">
            <v>2.16</v>
          </cell>
          <cell r="J70">
            <v>1.71</v>
          </cell>
          <cell r="K70">
            <v>11</v>
          </cell>
          <cell r="L70">
            <v>17.5</v>
          </cell>
          <cell r="M70">
            <v>48</v>
          </cell>
          <cell r="N70">
            <v>200</v>
          </cell>
          <cell r="O70">
            <v>6.8</v>
          </cell>
          <cell r="P70">
            <v>8.4</v>
          </cell>
          <cell r="Q70">
            <v>25</v>
          </cell>
          <cell r="R70">
            <v>120</v>
          </cell>
          <cell r="S70">
            <v>9</v>
          </cell>
          <cell r="T70">
            <v>10.5</v>
          </cell>
          <cell r="U70">
            <v>28</v>
          </cell>
          <cell r="V70">
            <v>130</v>
          </cell>
          <cell r="W70">
            <v>17</v>
          </cell>
          <cell r="X70">
            <v>21</v>
          </cell>
          <cell r="Y70">
            <v>50</v>
          </cell>
          <cell r="Z70">
            <v>220</v>
          </cell>
          <cell r="AA70">
            <v>15</v>
          </cell>
          <cell r="AB70">
            <v>190</v>
          </cell>
        </row>
        <row r="71">
          <cell r="A71" t="str">
            <v>BragantinoFluminense</v>
          </cell>
          <cell r="B71" t="str">
            <v>Bragantino</v>
          </cell>
          <cell r="C71" t="str">
            <v>Fluminense</v>
          </cell>
          <cell r="D71">
            <v>1.68</v>
          </cell>
          <cell r="E71">
            <v>3.6</v>
          </cell>
          <cell r="F71">
            <v>4.5999999999999996</v>
          </cell>
          <cell r="G71">
            <v>1.91</v>
          </cell>
          <cell r="H71">
            <v>1.88</v>
          </cell>
          <cell r="I71">
            <v>1.87</v>
          </cell>
          <cell r="J71">
            <v>1.93</v>
          </cell>
          <cell r="K71">
            <v>1.01</v>
          </cell>
          <cell r="L71">
            <v>1.01</v>
          </cell>
          <cell r="M71">
            <v>1.01</v>
          </cell>
          <cell r="N71">
            <v>1.01</v>
          </cell>
          <cell r="O71">
            <v>1.01</v>
          </cell>
          <cell r="P71">
            <v>1.01</v>
          </cell>
          <cell r="Q71">
            <v>1.01</v>
          </cell>
          <cell r="R71">
            <v>1.01</v>
          </cell>
          <cell r="S71">
            <v>1.01</v>
          </cell>
          <cell r="T71">
            <v>1.01</v>
          </cell>
          <cell r="U71">
            <v>1.01</v>
          </cell>
          <cell r="V71">
            <v>1.01</v>
          </cell>
          <cell r="W71">
            <v>1.01</v>
          </cell>
          <cell r="X71">
            <v>1.01</v>
          </cell>
          <cell r="Y71">
            <v>1.01</v>
          </cell>
          <cell r="Z71">
            <v>1.01</v>
          </cell>
          <cell r="AA71">
            <v>1.01</v>
          </cell>
          <cell r="AB71">
            <v>1.01</v>
          </cell>
        </row>
        <row r="72">
          <cell r="A72" t="str">
            <v>CoritibaPalmeiras</v>
          </cell>
          <cell r="B72" t="str">
            <v>Coritiba</v>
          </cell>
          <cell r="C72" t="str">
            <v>Palmeiras</v>
          </cell>
          <cell r="D72">
            <v>4.9000000000000004</v>
          </cell>
          <cell r="E72">
            <v>3.6</v>
          </cell>
          <cell r="F72">
            <v>1.78</v>
          </cell>
          <cell r="G72">
            <v>1.94</v>
          </cell>
          <cell r="H72">
            <v>1.68</v>
          </cell>
          <cell r="I72">
            <v>1.91</v>
          </cell>
          <cell r="J72">
            <v>1.76</v>
          </cell>
          <cell r="K72">
            <v>14.5</v>
          </cell>
          <cell r="L72">
            <v>9.1999999999999993</v>
          </cell>
          <cell r="M72">
            <v>12</v>
          </cell>
          <cell r="N72">
            <v>22</v>
          </cell>
          <cell r="O72">
            <v>19</v>
          </cell>
          <cell r="P72">
            <v>10</v>
          </cell>
          <cell r="Q72">
            <v>12</v>
          </cell>
          <cell r="R72">
            <v>24</v>
          </cell>
          <cell r="S72">
            <v>48</v>
          </cell>
          <cell r="T72">
            <v>25</v>
          </cell>
          <cell r="U72">
            <v>27</v>
          </cell>
          <cell r="V72">
            <v>50</v>
          </cell>
          <cell r="W72">
            <v>980</v>
          </cell>
          <cell r="X72">
            <v>95</v>
          </cell>
          <cell r="Y72">
            <v>110</v>
          </cell>
          <cell r="Z72">
            <v>980</v>
          </cell>
          <cell r="AA72">
            <v>120</v>
          </cell>
          <cell r="AB72">
            <v>15.5</v>
          </cell>
        </row>
        <row r="73">
          <cell r="A73" t="str">
            <v>CorinthiansAmérica Mineiro</v>
          </cell>
          <cell r="B73" t="str">
            <v>Corinthians</v>
          </cell>
          <cell r="C73" t="str">
            <v>América Mineiro</v>
          </cell>
          <cell r="D73">
            <v>1.81</v>
          </cell>
          <cell r="E73">
            <v>3.65</v>
          </cell>
          <cell r="F73">
            <v>5</v>
          </cell>
          <cell r="G73">
            <v>2.08</v>
          </cell>
          <cell r="H73">
            <v>1.86</v>
          </cell>
          <cell r="I73">
            <v>1.01</v>
          </cell>
          <cell r="J73">
            <v>1.01</v>
          </cell>
          <cell r="K73">
            <v>12.5</v>
          </cell>
          <cell r="L73">
            <v>17.5</v>
          </cell>
          <cell r="M73">
            <v>38</v>
          </cell>
          <cell r="N73">
            <v>140</v>
          </cell>
          <cell r="O73">
            <v>8.1999999999999993</v>
          </cell>
          <cell r="P73">
            <v>8.4</v>
          </cell>
          <cell r="Q73">
            <v>21</v>
          </cell>
          <cell r="R73">
            <v>75</v>
          </cell>
          <cell r="S73">
            <v>10.5</v>
          </cell>
          <cell r="T73">
            <v>10.5</v>
          </cell>
          <cell r="U73">
            <v>22</v>
          </cell>
          <cell r="V73">
            <v>85</v>
          </cell>
          <cell r="W73">
            <v>19</v>
          </cell>
          <cell r="X73">
            <v>20</v>
          </cell>
          <cell r="Y73">
            <v>42</v>
          </cell>
          <cell r="Z73">
            <v>140</v>
          </cell>
          <cell r="AA73">
            <v>15</v>
          </cell>
          <cell r="AB73">
            <v>95</v>
          </cell>
        </row>
        <row r="74">
          <cell r="A74" t="str">
            <v>FluminenseGoiás</v>
          </cell>
          <cell r="B74" t="str">
            <v>Fluminense</v>
          </cell>
          <cell r="C74" t="str">
            <v>Goiás</v>
          </cell>
          <cell r="D74">
            <v>1.59</v>
          </cell>
          <cell r="E74">
            <v>4.0999999999999996</v>
          </cell>
          <cell r="F74">
            <v>6.2</v>
          </cell>
          <cell r="G74">
            <v>2.02</v>
          </cell>
          <cell r="H74">
            <v>1.87</v>
          </cell>
          <cell r="I74">
            <v>1.95</v>
          </cell>
          <cell r="J74">
            <v>1.75</v>
          </cell>
          <cell r="K74">
            <v>16</v>
          </cell>
          <cell r="L74">
            <v>24</v>
          </cell>
          <cell r="M74">
            <v>65</v>
          </cell>
          <cell r="N74">
            <v>980</v>
          </cell>
          <cell r="O74">
            <v>8.4</v>
          </cell>
          <cell r="P74">
            <v>11</v>
          </cell>
          <cell r="Q74">
            <v>32</v>
          </cell>
          <cell r="R74">
            <v>980</v>
          </cell>
          <cell r="S74">
            <v>10.5</v>
          </cell>
          <cell r="T74">
            <v>12</v>
          </cell>
          <cell r="U74">
            <v>30</v>
          </cell>
          <cell r="V74">
            <v>980</v>
          </cell>
          <cell r="W74">
            <v>17.5</v>
          </cell>
          <cell r="X74">
            <v>21</v>
          </cell>
          <cell r="Y74">
            <v>50</v>
          </cell>
          <cell r="Z74">
            <v>980</v>
          </cell>
          <cell r="AA74">
            <v>12</v>
          </cell>
          <cell r="AB74">
            <v>980</v>
          </cell>
        </row>
        <row r="75">
          <cell r="A75" t="str">
            <v>BragantinoAtlético Mineiro</v>
          </cell>
          <cell r="B75" t="str">
            <v>Bragantino</v>
          </cell>
          <cell r="C75" t="str">
            <v>Atlético Mineiro</v>
          </cell>
          <cell r="D75">
            <v>1.97</v>
          </cell>
          <cell r="E75">
            <v>3.35</v>
          </cell>
          <cell r="F75">
            <v>4</v>
          </cell>
          <cell r="G75">
            <v>2.2000000000000002</v>
          </cell>
          <cell r="H75">
            <v>1.69</v>
          </cell>
          <cell r="I75">
            <v>1.95</v>
          </cell>
          <cell r="J75">
            <v>1.86</v>
          </cell>
          <cell r="K75">
            <v>11</v>
          </cell>
          <cell r="L75">
            <v>14</v>
          </cell>
          <cell r="M75">
            <v>32</v>
          </cell>
          <cell r="N75">
            <v>980</v>
          </cell>
          <cell r="O75">
            <v>8</v>
          </cell>
          <cell r="P75">
            <v>8</v>
          </cell>
          <cell r="Q75">
            <v>18.5</v>
          </cell>
          <cell r="R75">
            <v>65</v>
          </cell>
          <cell r="S75">
            <v>12.5</v>
          </cell>
          <cell r="T75">
            <v>11.5</v>
          </cell>
          <cell r="U75">
            <v>23</v>
          </cell>
          <cell r="V75">
            <v>980</v>
          </cell>
          <cell r="W75">
            <v>26</v>
          </cell>
          <cell r="X75">
            <v>26</v>
          </cell>
          <cell r="Y75">
            <v>50</v>
          </cell>
          <cell r="Z75">
            <v>980</v>
          </cell>
          <cell r="AA75">
            <v>19.5</v>
          </cell>
          <cell r="AB75">
            <v>980</v>
          </cell>
        </row>
        <row r="76">
          <cell r="A76" t="str">
            <v>Atlético PRAmérica Mineiro</v>
          </cell>
          <cell r="B76" t="str">
            <v>Atlético PR</v>
          </cell>
          <cell r="C76" t="str">
            <v>América Mineiro</v>
          </cell>
          <cell r="D76">
            <v>1.64</v>
          </cell>
          <cell r="E76">
            <v>4.0999999999999996</v>
          </cell>
          <cell r="F76">
            <v>5.6</v>
          </cell>
          <cell r="G76">
            <v>1.86</v>
          </cell>
          <cell r="H76">
            <v>1.98</v>
          </cell>
          <cell r="I76">
            <v>1.88</v>
          </cell>
          <cell r="J76">
            <v>1.93</v>
          </cell>
          <cell r="K76">
            <v>16</v>
          </cell>
          <cell r="L76">
            <v>21</v>
          </cell>
          <cell r="M76">
            <v>48</v>
          </cell>
          <cell r="N76">
            <v>210</v>
          </cell>
          <cell r="O76">
            <v>9</v>
          </cell>
          <cell r="P76">
            <v>9.4</v>
          </cell>
          <cell r="Q76">
            <v>23</v>
          </cell>
          <cell r="R76">
            <v>90</v>
          </cell>
          <cell r="S76">
            <v>9.8000000000000007</v>
          </cell>
          <cell r="T76">
            <v>9.6</v>
          </cell>
          <cell r="U76">
            <v>23</v>
          </cell>
          <cell r="V76">
            <v>90</v>
          </cell>
          <cell r="W76">
            <v>16</v>
          </cell>
          <cell r="X76">
            <v>17.5</v>
          </cell>
          <cell r="Y76">
            <v>36</v>
          </cell>
          <cell r="Z76">
            <v>130</v>
          </cell>
          <cell r="AA76">
            <v>10</v>
          </cell>
          <cell r="AB76">
            <v>110</v>
          </cell>
        </row>
        <row r="77">
          <cell r="A77" t="str">
            <v>PalmeirasSão Paulo</v>
          </cell>
          <cell r="B77" t="str">
            <v>Palmeiras</v>
          </cell>
          <cell r="C77" t="str">
            <v>São Paulo</v>
          </cell>
          <cell r="D77">
            <v>1.93</v>
          </cell>
          <cell r="E77">
            <v>3.45</v>
          </cell>
          <cell r="F77">
            <v>4</v>
          </cell>
          <cell r="G77">
            <v>2.08</v>
          </cell>
          <cell r="H77">
            <v>1.77</v>
          </cell>
          <cell r="I77">
            <v>1.91</v>
          </cell>
          <cell r="J77">
            <v>1.9</v>
          </cell>
          <cell r="K77">
            <v>12.5</v>
          </cell>
          <cell r="L77">
            <v>14</v>
          </cell>
          <cell r="M77">
            <v>32</v>
          </cell>
          <cell r="N77">
            <v>980</v>
          </cell>
          <cell r="O77">
            <v>8.4</v>
          </cell>
          <cell r="P77">
            <v>8.1999999999999993</v>
          </cell>
          <cell r="Q77">
            <v>17.5</v>
          </cell>
          <cell r="R77">
            <v>980</v>
          </cell>
          <cell r="S77">
            <v>12.5</v>
          </cell>
          <cell r="T77">
            <v>11</v>
          </cell>
          <cell r="U77">
            <v>22</v>
          </cell>
          <cell r="V77">
            <v>980</v>
          </cell>
          <cell r="W77">
            <v>24</v>
          </cell>
          <cell r="X77">
            <v>24</v>
          </cell>
          <cell r="Y77">
            <v>980</v>
          </cell>
          <cell r="Z77">
            <v>980</v>
          </cell>
          <cell r="AA77">
            <v>17</v>
          </cell>
          <cell r="AB77">
            <v>980</v>
          </cell>
        </row>
        <row r="78">
          <cell r="A78" t="str">
            <v>CruzeiroBahia</v>
          </cell>
          <cell r="B78" t="str">
            <v>Cruzeiro</v>
          </cell>
          <cell r="C78" t="str">
            <v>Bahia</v>
          </cell>
          <cell r="D78">
            <v>2.08</v>
          </cell>
          <cell r="E78">
            <v>3.2</v>
          </cell>
          <cell r="F78">
            <v>3.7</v>
          </cell>
          <cell r="G78">
            <v>2.2000000000000002</v>
          </cell>
          <cell r="H78">
            <v>1.66</v>
          </cell>
          <cell r="I78">
            <v>1.96</v>
          </cell>
          <cell r="J78">
            <v>1.84</v>
          </cell>
          <cell r="K78">
            <v>11</v>
          </cell>
          <cell r="L78">
            <v>14</v>
          </cell>
          <cell r="M78">
            <v>30</v>
          </cell>
          <cell r="N78">
            <v>95</v>
          </cell>
          <cell r="O78">
            <v>8.1999999999999993</v>
          </cell>
          <cell r="P78">
            <v>7.8</v>
          </cell>
          <cell r="Q78">
            <v>19.5</v>
          </cell>
          <cell r="R78">
            <v>65</v>
          </cell>
          <cell r="S78">
            <v>12.5</v>
          </cell>
          <cell r="T78">
            <v>12</v>
          </cell>
          <cell r="U78">
            <v>24</v>
          </cell>
          <cell r="V78">
            <v>85</v>
          </cell>
          <cell r="W78">
            <v>29</v>
          </cell>
          <cell r="X78">
            <v>29</v>
          </cell>
          <cell r="Y78">
            <v>55</v>
          </cell>
          <cell r="Z78">
            <v>980</v>
          </cell>
          <cell r="AA78">
            <v>23</v>
          </cell>
          <cell r="AB78">
            <v>80</v>
          </cell>
        </row>
        <row r="79">
          <cell r="A79" t="str">
            <v>CuiabáCorinthians</v>
          </cell>
          <cell r="B79" t="str">
            <v>Cuiabá</v>
          </cell>
          <cell r="C79" t="str">
            <v>Corinthians</v>
          </cell>
          <cell r="D79">
            <v>2.2999999999999998</v>
          </cell>
          <cell r="E79">
            <v>3.05</v>
          </cell>
          <cell r="F79">
            <v>3.8</v>
          </cell>
          <cell r="G79">
            <v>2.68</v>
          </cell>
          <cell r="H79">
            <v>1.46</v>
          </cell>
          <cell r="I79">
            <v>2.2200000000000002</v>
          </cell>
          <cell r="J79">
            <v>1.63</v>
          </cell>
          <cell r="K79">
            <v>7.8</v>
          </cell>
          <cell r="L79">
            <v>10.5</v>
          </cell>
          <cell r="M79">
            <v>25</v>
          </cell>
          <cell r="N79">
            <v>100</v>
          </cell>
          <cell r="O79">
            <v>7.2</v>
          </cell>
          <cell r="P79">
            <v>7.2</v>
          </cell>
          <cell r="Q79">
            <v>18.5</v>
          </cell>
          <cell r="R79">
            <v>75</v>
          </cell>
          <cell r="S79">
            <v>12.5</v>
          </cell>
          <cell r="T79">
            <v>12.5</v>
          </cell>
          <cell r="U79">
            <v>29</v>
          </cell>
          <cell r="V79">
            <v>140</v>
          </cell>
          <cell r="W79">
            <v>34</v>
          </cell>
          <cell r="X79">
            <v>38</v>
          </cell>
          <cell r="Y79">
            <v>80</v>
          </cell>
          <cell r="Z79">
            <v>260</v>
          </cell>
          <cell r="AA79">
            <v>40</v>
          </cell>
          <cell r="AB79">
            <v>140</v>
          </cell>
        </row>
        <row r="80">
          <cell r="A80" t="str">
            <v>GrêmioFlamengo</v>
          </cell>
          <cell r="B80" t="str">
            <v>Grêmio</v>
          </cell>
          <cell r="C80" t="str">
            <v>Flamengo</v>
          </cell>
          <cell r="D80">
            <v>3.7</v>
          </cell>
          <cell r="E80">
            <v>3.5</v>
          </cell>
          <cell r="F80">
            <v>2.1</v>
          </cell>
          <cell r="G80">
            <v>1.96</v>
          </cell>
          <cell r="H80">
            <v>1.86</v>
          </cell>
          <cell r="I80">
            <v>1.79</v>
          </cell>
          <cell r="J80">
            <v>2.08</v>
          </cell>
          <cell r="K80">
            <v>14</v>
          </cell>
          <cell r="L80">
            <v>10</v>
          </cell>
          <cell r="M80">
            <v>14</v>
          </cell>
          <cell r="N80">
            <v>27</v>
          </cell>
          <cell r="O80">
            <v>15</v>
          </cell>
          <cell r="P80">
            <v>8.6</v>
          </cell>
          <cell r="Q80">
            <v>11.5</v>
          </cell>
          <cell r="R80">
            <v>24</v>
          </cell>
          <cell r="S80">
            <v>28</v>
          </cell>
          <cell r="T80">
            <v>16.5</v>
          </cell>
          <cell r="U80">
            <v>19.5</v>
          </cell>
          <cell r="V80">
            <v>42</v>
          </cell>
          <cell r="W80">
            <v>980</v>
          </cell>
          <cell r="X80">
            <v>48</v>
          </cell>
          <cell r="Y80">
            <v>60</v>
          </cell>
          <cell r="Z80">
            <v>980</v>
          </cell>
          <cell r="AA80">
            <v>48</v>
          </cell>
          <cell r="AB80">
            <v>17.5</v>
          </cell>
        </row>
        <row r="81">
          <cell r="A81" t="str">
            <v>Vasco da GamaInternacional</v>
          </cell>
          <cell r="B81" t="str">
            <v>Vasco da Gama</v>
          </cell>
          <cell r="C81" t="str">
            <v>Internacional</v>
          </cell>
          <cell r="D81">
            <v>2.42</v>
          </cell>
          <cell r="E81">
            <v>3.1</v>
          </cell>
          <cell r="F81">
            <v>3.55</v>
          </cell>
          <cell r="G81">
            <v>2.48</v>
          </cell>
          <cell r="H81">
            <v>1.58</v>
          </cell>
          <cell r="I81">
            <v>1.97</v>
          </cell>
          <cell r="J81">
            <v>1.83</v>
          </cell>
          <cell r="K81">
            <v>9.4</v>
          </cell>
          <cell r="L81">
            <v>11</v>
          </cell>
          <cell r="M81">
            <v>26</v>
          </cell>
          <cell r="N81">
            <v>75</v>
          </cell>
          <cell r="O81">
            <v>9</v>
          </cell>
          <cell r="P81">
            <v>7.2</v>
          </cell>
          <cell r="Q81">
            <v>17.5</v>
          </cell>
          <cell r="R81">
            <v>60</v>
          </cell>
          <cell r="S81">
            <v>15.5</v>
          </cell>
          <cell r="T81">
            <v>13</v>
          </cell>
          <cell r="U81">
            <v>24</v>
          </cell>
          <cell r="V81">
            <v>85</v>
          </cell>
          <cell r="W81">
            <v>38</v>
          </cell>
          <cell r="X81">
            <v>36</v>
          </cell>
          <cell r="Y81">
            <v>65</v>
          </cell>
          <cell r="Z81">
            <v>980</v>
          </cell>
          <cell r="AA81">
            <v>34</v>
          </cell>
          <cell r="AB81">
            <v>75</v>
          </cell>
        </row>
        <row r="82">
          <cell r="A82" t="str">
            <v>SantosCoritiba</v>
          </cell>
          <cell r="B82" t="str">
            <v>Santos</v>
          </cell>
          <cell r="C82" t="str">
            <v>Coritiba</v>
          </cell>
          <cell r="D82">
            <v>1.8</v>
          </cell>
          <cell r="E82">
            <v>3.65</v>
          </cell>
          <cell r="F82">
            <v>4.9000000000000004</v>
          </cell>
          <cell r="G82">
            <v>2.06</v>
          </cell>
          <cell r="H82">
            <v>1.76</v>
          </cell>
          <cell r="I82">
            <v>1.96</v>
          </cell>
          <cell r="J82">
            <v>1.89</v>
          </cell>
          <cell r="K82">
            <v>12</v>
          </cell>
          <cell r="L82">
            <v>17</v>
          </cell>
          <cell r="M82">
            <v>40</v>
          </cell>
          <cell r="N82">
            <v>150</v>
          </cell>
          <cell r="O82">
            <v>7.8</v>
          </cell>
          <cell r="P82">
            <v>8.1999999999999993</v>
          </cell>
          <cell r="Q82">
            <v>22</v>
          </cell>
          <cell r="R82">
            <v>85</v>
          </cell>
          <cell r="S82">
            <v>10.5</v>
          </cell>
          <cell r="T82">
            <v>10</v>
          </cell>
          <cell r="U82">
            <v>23</v>
          </cell>
          <cell r="V82">
            <v>95</v>
          </cell>
          <cell r="W82">
            <v>19</v>
          </cell>
          <cell r="X82">
            <v>21</v>
          </cell>
          <cell r="Y82">
            <v>44</v>
          </cell>
          <cell r="Z82">
            <v>150</v>
          </cell>
          <cell r="AA82">
            <v>14</v>
          </cell>
          <cell r="AB82">
            <v>120</v>
          </cell>
        </row>
        <row r="83">
          <cell r="A83" t="str">
            <v>PalmeirasBahia</v>
          </cell>
          <cell r="B83" t="str">
            <v>Palmeiras</v>
          </cell>
          <cell r="C83" t="str">
            <v>Bahia</v>
          </cell>
          <cell r="D83">
            <v>1.47</v>
          </cell>
          <cell r="E83">
            <v>4.5</v>
          </cell>
          <cell r="F83">
            <v>8.1999999999999993</v>
          </cell>
          <cell r="G83">
            <v>1.83</v>
          </cell>
          <cell r="H83">
            <v>1.85</v>
          </cell>
          <cell r="I83">
            <v>1.94</v>
          </cell>
          <cell r="J83">
            <v>1.69</v>
          </cell>
          <cell r="K83">
            <v>16</v>
          </cell>
          <cell r="L83">
            <v>27</v>
          </cell>
          <cell r="M83">
            <v>75</v>
          </cell>
          <cell r="N83">
            <v>410</v>
          </cell>
          <cell r="O83">
            <v>8.6</v>
          </cell>
          <cell r="P83">
            <v>10.5</v>
          </cell>
          <cell r="Q83">
            <v>34</v>
          </cell>
          <cell r="R83">
            <v>210</v>
          </cell>
          <cell r="S83">
            <v>8.4</v>
          </cell>
          <cell r="T83">
            <v>10</v>
          </cell>
          <cell r="U83">
            <v>30</v>
          </cell>
          <cell r="V83">
            <v>190</v>
          </cell>
          <cell r="W83">
            <v>12.5</v>
          </cell>
          <cell r="X83">
            <v>17</v>
          </cell>
          <cell r="Y83">
            <v>48</v>
          </cell>
          <cell r="Z83">
            <v>280</v>
          </cell>
          <cell r="AA83">
            <v>9.1999999999999993</v>
          </cell>
          <cell r="AB83">
            <v>340</v>
          </cell>
        </row>
        <row r="84">
          <cell r="A84" t="str">
            <v>América MineiroGrêmio</v>
          </cell>
          <cell r="B84" t="str">
            <v>América Mineiro</v>
          </cell>
          <cell r="C84" t="str">
            <v>Grêmio</v>
          </cell>
          <cell r="D84">
            <v>2.5</v>
          </cell>
          <cell r="E84">
            <v>3.65</v>
          </cell>
          <cell r="F84">
            <v>2.82</v>
          </cell>
          <cell r="G84">
            <v>1.76</v>
          </cell>
          <cell r="H84">
            <v>2.06</v>
          </cell>
          <cell r="I84">
            <v>1.67</v>
          </cell>
          <cell r="J84">
            <v>2.2599999999999998</v>
          </cell>
          <cell r="K84">
            <v>17</v>
          </cell>
          <cell r="L84">
            <v>14.5</v>
          </cell>
          <cell r="M84">
            <v>21</v>
          </cell>
          <cell r="N84">
            <v>44</v>
          </cell>
          <cell r="O84">
            <v>13.5</v>
          </cell>
          <cell r="P84">
            <v>9.1999999999999993</v>
          </cell>
          <cell r="Q84">
            <v>14</v>
          </cell>
          <cell r="R84">
            <v>32</v>
          </cell>
          <cell r="S84">
            <v>18</v>
          </cell>
          <cell r="T84">
            <v>13</v>
          </cell>
          <cell r="U84">
            <v>17</v>
          </cell>
          <cell r="V84">
            <v>40</v>
          </cell>
          <cell r="W84">
            <v>38</v>
          </cell>
          <cell r="X84">
            <v>27</v>
          </cell>
          <cell r="Y84">
            <v>38</v>
          </cell>
          <cell r="Z84">
            <v>980</v>
          </cell>
          <cell r="AA84">
            <v>19</v>
          </cell>
          <cell r="AB84">
            <v>1.01</v>
          </cell>
        </row>
        <row r="85">
          <cell r="A85" t="str">
            <v>Atlético MineiroFluminense</v>
          </cell>
          <cell r="B85" t="str">
            <v>Atlético Mineiro</v>
          </cell>
          <cell r="C85" t="str">
            <v>Fluminense</v>
          </cell>
          <cell r="D85">
            <v>1.74</v>
          </cell>
          <cell r="E85">
            <v>3.7</v>
          </cell>
          <cell r="F85">
            <v>5.4</v>
          </cell>
          <cell r="G85">
            <v>2.04</v>
          </cell>
          <cell r="H85">
            <v>1.71</v>
          </cell>
          <cell r="I85">
            <v>2.06</v>
          </cell>
          <cell r="J85">
            <v>1.79</v>
          </cell>
          <cell r="K85">
            <v>12</v>
          </cell>
          <cell r="L85">
            <v>18</v>
          </cell>
          <cell r="M85">
            <v>42</v>
          </cell>
          <cell r="N85">
            <v>170</v>
          </cell>
          <cell r="O85">
            <v>8</v>
          </cell>
          <cell r="P85">
            <v>8.4</v>
          </cell>
          <cell r="Q85">
            <v>23</v>
          </cell>
          <cell r="R85">
            <v>100</v>
          </cell>
          <cell r="S85">
            <v>9.8000000000000007</v>
          </cell>
          <cell r="T85">
            <v>10</v>
          </cell>
          <cell r="U85">
            <v>25</v>
          </cell>
          <cell r="V85">
            <v>110</v>
          </cell>
          <cell r="W85">
            <v>17.5</v>
          </cell>
          <cell r="X85">
            <v>21</v>
          </cell>
          <cell r="Y85">
            <v>48</v>
          </cell>
          <cell r="Z85">
            <v>180</v>
          </cell>
          <cell r="AA85">
            <v>14.5</v>
          </cell>
          <cell r="AB85">
            <v>140</v>
          </cell>
        </row>
        <row r="86">
          <cell r="A86" t="str">
            <v>GoiásVasco da Gama</v>
          </cell>
          <cell r="B86" t="str">
            <v>Goiás</v>
          </cell>
          <cell r="C86" t="str">
            <v>Vasco da Gama</v>
          </cell>
          <cell r="D86">
            <v>2.56</v>
          </cell>
          <cell r="E86">
            <v>3.2</v>
          </cell>
          <cell r="F86">
            <v>3</v>
          </cell>
          <cell r="G86">
            <v>2.2000000000000002</v>
          </cell>
          <cell r="H86">
            <v>1.73</v>
          </cell>
          <cell r="I86">
            <v>1.89</v>
          </cell>
          <cell r="J86">
            <v>1.99</v>
          </cell>
          <cell r="K86">
            <v>11.5</v>
          </cell>
          <cell r="L86">
            <v>11.5</v>
          </cell>
          <cell r="M86">
            <v>21</v>
          </cell>
          <cell r="N86">
            <v>55</v>
          </cell>
          <cell r="O86">
            <v>10.5</v>
          </cell>
          <cell r="P86">
            <v>7.8</v>
          </cell>
          <cell r="Q86">
            <v>14.5</v>
          </cell>
          <cell r="R86">
            <v>40</v>
          </cell>
          <cell r="S86">
            <v>17</v>
          </cell>
          <cell r="T86">
            <v>13</v>
          </cell>
          <cell r="U86">
            <v>21</v>
          </cell>
          <cell r="V86">
            <v>60</v>
          </cell>
          <cell r="W86">
            <v>42</v>
          </cell>
          <cell r="X86">
            <v>34</v>
          </cell>
          <cell r="Y86">
            <v>55</v>
          </cell>
          <cell r="Z86">
            <v>980</v>
          </cell>
          <cell r="AA86">
            <v>30</v>
          </cell>
          <cell r="AB86">
            <v>40</v>
          </cell>
        </row>
        <row r="87">
          <cell r="A87" t="str">
            <v>Atlético PRSão Paulo</v>
          </cell>
          <cell r="B87" t="str">
            <v>Atlético PR</v>
          </cell>
          <cell r="C87" t="str">
            <v>São Paulo</v>
          </cell>
          <cell r="D87">
            <v>2.1</v>
          </cell>
          <cell r="E87">
            <v>3.5</v>
          </cell>
          <cell r="F87">
            <v>4</v>
          </cell>
          <cell r="G87">
            <v>2.02</v>
          </cell>
          <cell r="H87">
            <v>1.72</v>
          </cell>
          <cell r="I87">
            <v>1.82</v>
          </cell>
          <cell r="J87">
            <v>1.95</v>
          </cell>
          <cell r="K87">
            <v>12.5</v>
          </cell>
          <cell r="L87">
            <v>14.5</v>
          </cell>
          <cell r="M87">
            <v>28</v>
          </cell>
          <cell r="N87">
            <v>85</v>
          </cell>
          <cell r="O87">
            <v>9.1999999999999993</v>
          </cell>
          <cell r="P87">
            <v>7.8</v>
          </cell>
          <cell r="Q87">
            <v>16.5</v>
          </cell>
          <cell r="R87">
            <v>55</v>
          </cell>
          <cell r="S87">
            <v>12</v>
          </cell>
          <cell r="T87">
            <v>11</v>
          </cell>
          <cell r="U87">
            <v>21</v>
          </cell>
          <cell r="V87">
            <v>70</v>
          </cell>
          <cell r="W87">
            <v>25</v>
          </cell>
          <cell r="X87">
            <v>24</v>
          </cell>
          <cell r="Y87">
            <v>42</v>
          </cell>
          <cell r="Z87">
            <v>120</v>
          </cell>
          <cell r="AA87">
            <v>18</v>
          </cell>
          <cell r="AB87">
            <v>65</v>
          </cell>
        </row>
        <row r="88">
          <cell r="A88" t="str">
            <v>CorinthiansSantos</v>
          </cell>
          <cell r="B88" t="str">
            <v>Corinthians</v>
          </cell>
          <cell r="C88" t="str">
            <v>Santos</v>
          </cell>
          <cell r="D88">
            <v>1.99</v>
          </cell>
          <cell r="E88">
            <v>3.5</v>
          </cell>
          <cell r="F88">
            <v>4.5</v>
          </cell>
          <cell r="G88">
            <v>2.2400000000000002</v>
          </cell>
          <cell r="H88">
            <v>1.71</v>
          </cell>
          <cell r="I88">
            <v>1.99</v>
          </cell>
          <cell r="J88">
            <v>1.89</v>
          </cell>
          <cell r="K88">
            <v>11.5</v>
          </cell>
          <cell r="L88">
            <v>14</v>
          </cell>
          <cell r="M88">
            <v>32</v>
          </cell>
          <cell r="N88">
            <v>110</v>
          </cell>
          <cell r="O88">
            <v>8</v>
          </cell>
          <cell r="P88">
            <v>8.1999999999999993</v>
          </cell>
          <cell r="Q88">
            <v>18.5</v>
          </cell>
          <cell r="R88">
            <v>70</v>
          </cell>
          <cell r="S88">
            <v>11.5</v>
          </cell>
          <cell r="T88">
            <v>11</v>
          </cell>
          <cell r="U88">
            <v>22</v>
          </cell>
          <cell r="V88">
            <v>85</v>
          </cell>
          <cell r="W88">
            <v>23</v>
          </cell>
          <cell r="X88">
            <v>24</v>
          </cell>
          <cell r="Y88">
            <v>46</v>
          </cell>
          <cell r="Z88">
            <v>150</v>
          </cell>
          <cell r="AA88">
            <v>18</v>
          </cell>
          <cell r="AB88">
            <v>85</v>
          </cell>
        </row>
        <row r="89">
          <cell r="A89" t="str">
            <v>InternacionalCoritiba</v>
          </cell>
          <cell r="B89" t="str">
            <v>Internacional</v>
          </cell>
          <cell r="C89" t="str">
            <v>Coritiba</v>
          </cell>
          <cell r="D89">
            <v>1.38</v>
          </cell>
          <cell r="E89">
            <v>5.2</v>
          </cell>
          <cell r="F89">
            <v>10.5</v>
          </cell>
          <cell r="G89">
            <v>1.87</v>
          </cell>
          <cell r="H89">
            <v>2.02</v>
          </cell>
          <cell r="I89">
            <v>2.2999999999999998</v>
          </cell>
          <cell r="J89">
            <v>1.65</v>
          </cell>
          <cell r="K89">
            <v>16</v>
          </cell>
          <cell r="L89">
            <v>32</v>
          </cell>
          <cell r="M89">
            <v>95</v>
          </cell>
          <cell r="N89">
            <v>450</v>
          </cell>
          <cell r="O89">
            <v>7.6</v>
          </cell>
          <cell r="P89">
            <v>12</v>
          </cell>
          <cell r="Q89">
            <v>42</v>
          </cell>
          <cell r="R89">
            <v>200</v>
          </cell>
          <cell r="S89">
            <v>7.4</v>
          </cell>
          <cell r="T89">
            <v>10.5</v>
          </cell>
          <cell r="U89">
            <v>34</v>
          </cell>
          <cell r="V89">
            <v>180</v>
          </cell>
          <cell r="W89">
            <v>11</v>
          </cell>
          <cell r="X89">
            <v>15</v>
          </cell>
          <cell r="Y89">
            <v>46</v>
          </cell>
          <cell r="Z89">
            <v>220</v>
          </cell>
          <cell r="AA89">
            <v>6.8</v>
          </cell>
          <cell r="AB89">
            <v>310</v>
          </cell>
        </row>
        <row r="90">
          <cell r="A90" t="str">
            <v>BotafogoCuiabá</v>
          </cell>
          <cell r="B90" t="str">
            <v>Botafogo</v>
          </cell>
          <cell r="C90" t="str">
            <v>Cuiabá</v>
          </cell>
          <cell r="D90">
            <v>1.63</v>
          </cell>
          <cell r="E90">
            <v>3.85</v>
          </cell>
          <cell r="F90">
            <v>6.8</v>
          </cell>
          <cell r="G90">
            <v>2.36</v>
          </cell>
          <cell r="H90">
            <v>1.69</v>
          </cell>
          <cell r="I90">
            <v>2.1</v>
          </cell>
          <cell r="J90">
            <v>1.63</v>
          </cell>
          <cell r="K90">
            <v>12.5</v>
          </cell>
          <cell r="L90">
            <v>22</v>
          </cell>
          <cell r="M90">
            <v>70</v>
          </cell>
          <cell r="N90">
            <v>980</v>
          </cell>
          <cell r="O90">
            <v>7.6</v>
          </cell>
          <cell r="P90">
            <v>10.5</v>
          </cell>
          <cell r="Q90">
            <v>34</v>
          </cell>
          <cell r="R90">
            <v>980</v>
          </cell>
          <cell r="S90">
            <v>9.6</v>
          </cell>
          <cell r="T90">
            <v>12.5</v>
          </cell>
          <cell r="U90">
            <v>36</v>
          </cell>
          <cell r="V90">
            <v>980</v>
          </cell>
          <cell r="W90">
            <v>18</v>
          </cell>
          <cell r="X90">
            <v>25</v>
          </cell>
          <cell r="Y90">
            <v>65</v>
          </cell>
          <cell r="Z90">
            <v>980</v>
          </cell>
          <cell r="AA90">
            <v>15</v>
          </cell>
          <cell r="AB90">
            <v>980</v>
          </cell>
        </row>
        <row r="91">
          <cell r="A91" t="str">
            <v>BahiaFluminense</v>
          </cell>
          <cell r="B91" t="str">
            <v>Bahia</v>
          </cell>
          <cell r="C91" t="str">
            <v>Fluminense</v>
          </cell>
          <cell r="D91">
            <v>1.57</v>
          </cell>
          <cell r="E91">
            <v>4.2</v>
          </cell>
          <cell r="F91">
            <v>7.6</v>
          </cell>
          <cell r="G91">
            <v>1.92</v>
          </cell>
          <cell r="H91">
            <v>2</v>
          </cell>
          <cell r="I91">
            <v>2</v>
          </cell>
          <cell r="J91">
            <v>1.88</v>
          </cell>
          <cell r="K91">
            <v>14.5</v>
          </cell>
          <cell r="L91">
            <v>24</v>
          </cell>
          <cell r="M91">
            <v>65</v>
          </cell>
          <cell r="N91">
            <v>240</v>
          </cell>
          <cell r="O91">
            <v>8</v>
          </cell>
          <cell r="P91">
            <v>9.4</v>
          </cell>
          <cell r="Q91">
            <v>29</v>
          </cell>
          <cell r="R91">
            <v>120</v>
          </cell>
          <cell r="S91">
            <v>8.8000000000000007</v>
          </cell>
          <cell r="T91">
            <v>9.8000000000000007</v>
          </cell>
          <cell r="U91">
            <v>25</v>
          </cell>
          <cell r="V91">
            <v>120</v>
          </cell>
          <cell r="W91">
            <v>14.5</v>
          </cell>
          <cell r="X91">
            <v>16</v>
          </cell>
          <cell r="Y91">
            <v>40</v>
          </cell>
          <cell r="Z91">
            <v>150</v>
          </cell>
          <cell r="AA91">
            <v>8.8000000000000007</v>
          </cell>
          <cell r="AB91">
            <v>160</v>
          </cell>
        </row>
        <row r="92">
          <cell r="A92" t="str">
            <v>InternacionalAmérica Mineiro</v>
          </cell>
          <cell r="B92" t="str">
            <v>Internacional</v>
          </cell>
          <cell r="C92" t="str">
            <v>América Mineiro</v>
          </cell>
          <cell r="D92">
            <v>1.51</v>
          </cell>
          <cell r="E92">
            <v>4.5999999999999996</v>
          </cell>
          <cell r="F92">
            <v>6.8</v>
          </cell>
          <cell r="G92">
            <v>1.77</v>
          </cell>
          <cell r="H92">
            <v>2.12</v>
          </cell>
          <cell r="I92">
            <v>1.97</v>
          </cell>
          <cell r="J92">
            <v>1.92</v>
          </cell>
          <cell r="K92">
            <v>17.5</v>
          </cell>
          <cell r="L92">
            <v>26</v>
          </cell>
          <cell r="M92">
            <v>65</v>
          </cell>
          <cell r="N92">
            <v>980</v>
          </cell>
          <cell r="O92">
            <v>8.8000000000000007</v>
          </cell>
          <cell r="P92">
            <v>11</v>
          </cell>
          <cell r="Q92">
            <v>28</v>
          </cell>
          <cell r="R92">
            <v>110</v>
          </cell>
          <cell r="S92">
            <v>9.1999999999999993</v>
          </cell>
          <cell r="T92">
            <v>9.6</v>
          </cell>
          <cell r="U92">
            <v>25</v>
          </cell>
          <cell r="V92">
            <v>110</v>
          </cell>
          <cell r="W92">
            <v>13.5</v>
          </cell>
          <cell r="X92">
            <v>15.5</v>
          </cell>
          <cell r="Y92">
            <v>36</v>
          </cell>
          <cell r="Z92">
            <v>140</v>
          </cell>
          <cell r="AA92">
            <v>8</v>
          </cell>
          <cell r="AB92">
            <v>130</v>
          </cell>
        </row>
        <row r="93">
          <cell r="A93" t="str">
            <v>CorinthiansAtlético PR</v>
          </cell>
          <cell r="B93" t="str">
            <v>Corinthians</v>
          </cell>
          <cell r="C93" t="str">
            <v>Atlético PR</v>
          </cell>
          <cell r="D93">
            <v>2.6</v>
          </cell>
          <cell r="E93">
            <v>3.2</v>
          </cell>
          <cell r="F93">
            <v>3.05</v>
          </cell>
          <cell r="G93">
            <v>2.4</v>
          </cell>
          <cell r="H93">
            <v>1.58</v>
          </cell>
          <cell r="I93">
            <v>1.98</v>
          </cell>
          <cell r="J93">
            <v>1.86</v>
          </cell>
          <cell r="K93">
            <v>9.8000000000000007</v>
          </cell>
          <cell r="L93">
            <v>10</v>
          </cell>
          <cell r="M93">
            <v>20</v>
          </cell>
          <cell r="N93">
            <v>55</v>
          </cell>
          <cell r="O93">
            <v>9</v>
          </cell>
          <cell r="P93">
            <v>7.4</v>
          </cell>
          <cell r="Q93">
            <v>14.5</v>
          </cell>
          <cell r="R93">
            <v>44</v>
          </cell>
          <cell r="S93">
            <v>17</v>
          </cell>
          <cell r="T93">
            <v>13.5</v>
          </cell>
          <cell r="U93">
            <v>23</v>
          </cell>
          <cell r="V93">
            <v>980</v>
          </cell>
          <cell r="W93">
            <v>44</v>
          </cell>
          <cell r="X93">
            <v>40</v>
          </cell>
          <cell r="Y93">
            <v>65</v>
          </cell>
          <cell r="Z93">
            <v>980</v>
          </cell>
          <cell r="AA93">
            <v>42</v>
          </cell>
          <cell r="AB93">
            <v>50</v>
          </cell>
        </row>
        <row r="94">
          <cell r="A94" t="str">
            <v>CoritibaGrêmio</v>
          </cell>
          <cell r="B94" t="str">
            <v>Coritiba</v>
          </cell>
          <cell r="C94" t="str">
            <v>Grêmio</v>
          </cell>
          <cell r="D94">
            <v>3.1</v>
          </cell>
          <cell r="E94">
            <v>3.6</v>
          </cell>
          <cell r="F94">
            <v>2.34</v>
          </cell>
          <cell r="G94">
            <v>1.84</v>
          </cell>
          <cell r="H94">
            <v>2.08</v>
          </cell>
          <cell r="I94">
            <v>1.72</v>
          </cell>
          <cell r="J94">
            <v>2.2000000000000002</v>
          </cell>
          <cell r="K94">
            <v>16</v>
          </cell>
          <cell r="L94">
            <v>12</v>
          </cell>
          <cell r="M94">
            <v>16</v>
          </cell>
          <cell r="N94">
            <v>32</v>
          </cell>
          <cell r="O94">
            <v>14.5</v>
          </cell>
          <cell r="P94">
            <v>8.8000000000000007</v>
          </cell>
          <cell r="Q94">
            <v>12</v>
          </cell>
          <cell r="R94">
            <v>26</v>
          </cell>
          <cell r="S94">
            <v>22</v>
          </cell>
          <cell r="T94">
            <v>1.01</v>
          </cell>
          <cell r="U94">
            <v>18.5</v>
          </cell>
          <cell r="V94">
            <v>40</v>
          </cell>
          <cell r="W94">
            <v>50</v>
          </cell>
          <cell r="X94">
            <v>38</v>
          </cell>
          <cell r="Y94">
            <v>48</v>
          </cell>
          <cell r="Z94">
            <v>980</v>
          </cell>
          <cell r="AA94">
            <v>30</v>
          </cell>
          <cell r="AB94">
            <v>18.5</v>
          </cell>
        </row>
        <row r="95">
          <cell r="A95" t="str">
            <v>FlamengoSantos</v>
          </cell>
          <cell r="B95" t="str">
            <v>Flamengo</v>
          </cell>
          <cell r="C95" t="str">
            <v>Santos</v>
          </cell>
          <cell r="D95">
            <v>1.44</v>
          </cell>
          <cell r="E95">
            <v>5.0999999999999996</v>
          </cell>
          <cell r="F95">
            <v>8.6</v>
          </cell>
          <cell r="G95">
            <v>1.83</v>
          </cell>
          <cell r="H95">
            <v>2.1</v>
          </cell>
          <cell r="I95">
            <v>2.06</v>
          </cell>
          <cell r="J95">
            <v>1.83</v>
          </cell>
          <cell r="K95">
            <v>17</v>
          </cell>
          <cell r="L95">
            <v>28</v>
          </cell>
          <cell r="M95">
            <v>75</v>
          </cell>
          <cell r="N95">
            <v>320</v>
          </cell>
          <cell r="O95">
            <v>8</v>
          </cell>
          <cell r="P95">
            <v>12</v>
          </cell>
          <cell r="Q95">
            <v>34</v>
          </cell>
          <cell r="R95">
            <v>140</v>
          </cell>
          <cell r="S95">
            <v>8</v>
          </cell>
          <cell r="T95">
            <v>9.8000000000000007</v>
          </cell>
          <cell r="U95">
            <v>29</v>
          </cell>
          <cell r="V95">
            <v>130</v>
          </cell>
          <cell r="W95">
            <v>12</v>
          </cell>
          <cell r="X95">
            <v>15</v>
          </cell>
          <cell r="Y95">
            <v>40</v>
          </cell>
          <cell r="Z95">
            <v>180</v>
          </cell>
          <cell r="AA95">
            <v>7</v>
          </cell>
          <cell r="AB95">
            <v>200</v>
          </cell>
        </row>
        <row r="96">
          <cell r="A96" t="str">
            <v>BotafogoPalmeiras</v>
          </cell>
          <cell r="B96" t="str">
            <v>Botafogo</v>
          </cell>
          <cell r="C96" t="str">
            <v>Palmeiras</v>
          </cell>
          <cell r="D96">
            <v>3.15</v>
          </cell>
          <cell r="E96">
            <v>3.15</v>
          </cell>
          <cell r="F96">
            <v>2.58</v>
          </cell>
          <cell r="G96">
            <v>2.3199999999999998</v>
          </cell>
          <cell r="H96">
            <v>1.66</v>
          </cell>
          <cell r="I96">
            <v>1.97</v>
          </cell>
          <cell r="J96">
            <v>1.91</v>
          </cell>
          <cell r="K96">
            <v>10</v>
          </cell>
          <cell r="L96">
            <v>9.1999999999999993</v>
          </cell>
          <cell r="M96">
            <v>15.5</v>
          </cell>
          <cell r="N96">
            <v>38</v>
          </cell>
          <cell r="O96">
            <v>11</v>
          </cell>
          <cell r="P96">
            <v>7.2</v>
          </cell>
          <cell r="Q96">
            <v>12.5</v>
          </cell>
          <cell r="R96">
            <v>34</v>
          </cell>
          <cell r="S96">
            <v>20</v>
          </cell>
          <cell r="T96">
            <v>14.5</v>
          </cell>
          <cell r="U96">
            <v>21</v>
          </cell>
          <cell r="V96">
            <v>55</v>
          </cell>
          <cell r="W96">
            <v>60</v>
          </cell>
          <cell r="X96">
            <v>44</v>
          </cell>
          <cell r="Y96">
            <v>65</v>
          </cell>
          <cell r="Z96">
            <v>150</v>
          </cell>
          <cell r="AA96">
            <v>50</v>
          </cell>
          <cell r="AB96">
            <v>34</v>
          </cell>
        </row>
        <row r="97">
          <cell r="A97" t="str">
            <v>Atlético MineiroFortaleza</v>
          </cell>
          <cell r="B97" t="str">
            <v>Atlético Mineiro</v>
          </cell>
          <cell r="C97" t="str">
            <v>Fortaleza</v>
          </cell>
          <cell r="D97">
            <v>1.79</v>
          </cell>
          <cell r="E97">
            <v>3.65</v>
          </cell>
          <cell r="F97">
            <v>5</v>
          </cell>
          <cell r="G97">
            <v>2.3199999999999998</v>
          </cell>
          <cell r="H97">
            <v>1.65</v>
          </cell>
          <cell r="I97">
            <v>2.1800000000000002</v>
          </cell>
          <cell r="J97">
            <v>1.75</v>
          </cell>
          <cell r="K97">
            <v>11</v>
          </cell>
          <cell r="L97">
            <v>14.5</v>
          </cell>
          <cell r="M97">
            <v>40</v>
          </cell>
          <cell r="N97">
            <v>160</v>
          </cell>
          <cell r="O97">
            <v>6.8</v>
          </cell>
          <cell r="P97">
            <v>8.4</v>
          </cell>
          <cell r="Q97">
            <v>22</v>
          </cell>
          <cell r="R97">
            <v>95</v>
          </cell>
          <cell r="S97">
            <v>9.8000000000000007</v>
          </cell>
          <cell r="T97">
            <v>10.5</v>
          </cell>
          <cell r="U97">
            <v>27</v>
          </cell>
          <cell r="V97">
            <v>120</v>
          </cell>
          <cell r="W97">
            <v>19.5</v>
          </cell>
          <cell r="X97">
            <v>23</v>
          </cell>
          <cell r="Y97">
            <v>55</v>
          </cell>
          <cell r="Z97">
            <v>210</v>
          </cell>
          <cell r="AA97">
            <v>18</v>
          </cell>
          <cell r="AB97">
            <v>160</v>
          </cell>
        </row>
        <row r="98">
          <cell r="A98" t="str">
            <v>CuiabáVasco da Gama</v>
          </cell>
          <cell r="B98" t="str">
            <v>Cuiabá</v>
          </cell>
          <cell r="C98" t="str">
            <v>Vasco da Gama</v>
          </cell>
          <cell r="D98">
            <v>2.4</v>
          </cell>
          <cell r="E98">
            <v>3.15</v>
          </cell>
          <cell r="F98">
            <v>3.2</v>
          </cell>
          <cell r="G98">
            <v>2.44</v>
          </cell>
          <cell r="H98">
            <v>1.55</v>
          </cell>
          <cell r="I98">
            <v>2.1</v>
          </cell>
          <cell r="J98">
            <v>1.69</v>
          </cell>
          <cell r="K98">
            <v>10.5</v>
          </cell>
          <cell r="L98">
            <v>12</v>
          </cell>
          <cell r="M98">
            <v>27</v>
          </cell>
          <cell r="N98">
            <v>1.01</v>
          </cell>
          <cell r="O98">
            <v>1.01</v>
          </cell>
          <cell r="P98">
            <v>8.6</v>
          </cell>
          <cell r="Q98">
            <v>1.01</v>
          </cell>
          <cell r="R98">
            <v>65</v>
          </cell>
          <cell r="S98">
            <v>1.01</v>
          </cell>
          <cell r="T98">
            <v>14.5</v>
          </cell>
          <cell r="U98">
            <v>28</v>
          </cell>
          <cell r="V98">
            <v>90</v>
          </cell>
          <cell r="W98">
            <v>1.01</v>
          </cell>
          <cell r="X98">
            <v>1.01</v>
          </cell>
          <cell r="Y98">
            <v>70</v>
          </cell>
          <cell r="Z98">
            <v>980</v>
          </cell>
          <cell r="AA98">
            <v>38</v>
          </cell>
          <cell r="AB98">
            <v>80</v>
          </cell>
        </row>
        <row r="99">
          <cell r="A99" t="str">
            <v>GoiásBragantino</v>
          </cell>
          <cell r="B99" t="str">
            <v>Goiás</v>
          </cell>
          <cell r="C99" t="str">
            <v>Bragantino</v>
          </cell>
          <cell r="D99">
            <v>3.9</v>
          </cell>
          <cell r="E99">
            <v>3.6</v>
          </cell>
          <cell r="F99">
            <v>2.08</v>
          </cell>
          <cell r="G99">
            <v>2.02</v>
          </cell>
          <cell r="H99">
            <v>1.9</v>
          </cell>
          <cell r="I99">
            <v>1.74</v>
          </cell>
          <cell r="J99">
            <v>1.9</v>
          </cell>
          <cell r="K99">
            <v>13.5</v>
          </cell>
          <cell r="L99">
            <v>9.6</v>
          </cell>
          <cell r="M99">
            <v>13</v>
          </cell>
          <cell r="N99">
            <v>25</v>
          </cell>
          <cell r="O99">
            <v>15.5</v>
          </cell>
          <cell r="P99">
            <v>8</v>
          </cell>
          <cell r="Q99">
            <v>11</v>
          </cell>
          <cell r="R99">
            <v>24</v>
          </cell>
          <cell r="S99">
            <v>27</v>
          </cell>
          <cell r="T99">
            <v>17</v>
          </cell>
          <cell r="U99">
            <v>19</v>
          </cell>
          <cell r="V99">
            <v>40</v>
          </cell>
          <cell r="W99">
            <v>980</v>
          </cell>
          <cell r="X99">
            <v>55</v>
          </cell>
          <cell r="Y99">
            <v>60</v>
          </cell>
          <cell r="Z99">
            <v>110</v>
          </cell>
          <cell r="AA99">
            <v>60</v>
          </cell>
          <cell r="AB99">
            <v>17</v>
          </cell>
        </row>
        <row r="100">
          <cell r="A100" t="str">
            <v>São PauloCruzeiro</v>
          </cell>
          <cell r="B100" t="str">
            <v>São Paulo</v>
          </cell>
          <cell r="C100" t="str">
            <v>Cruzeiro</v>
          </cell>
          <cell r="D100">
            <v>1.81</v>
          </cell>
          <cell r="E100">
            <v>3.55</v>
          </cell>
          <cell r="F100">
            <v>4.8</v>
          </cell>
          <cell r="G100">
            <v>2.4</v>
          </cell>
          <cell r="H100">
            <v>1.62</v>
          </cell>
          <cell r="I100">
            <v>1.98</v>
          </cell>
          <cell r="J100">
            <v>1.69</v>
          </cell>
          <cell r="K100">
            <v>13</v>
          </cell>
          <cell r="L100">
            <v>17</v>
          </cell>
          <cell r="M100">
            <v>46</v>
          </cell>
          <cell r="N100">
            <v>980</v>
          </cell>
          <cell r="O100">
            <v>7.2</v>
          </cell>
          <cell r="P100">
            <v>8.1999999999999993</v>
          </cell>
          <cell r="Q100">
            <v>25</v>
          </cell>
          <cell r="R100">
            <v>100</v>
          </cell>
          <cell r="S100">
            <v>12</v>
          </cell>
          <cell r="T100">
            <v>11</v>
          </cell>
          <cell r="U100">
            <v>30</v>
          </cell>
          <cell r="V100">
            <v>980</v>
          </cell>
          <cell r="W100">
            <v>23</v>
          </cell>
          <cell r="X100">
            <v>27</v>
          </cell>
          <cell r="Y100">
            <v>60</v>
          </cell>
          <cell r="Z100">
            <v>980</v>
          </cell>
          <cell r="AA100">
            <v>18.5</v>
          </cell>
          <cell r="AB100">
            <v>980</v>
          </cell>
        </row>
        <row r="101">
          <cell r="A101" t="str">
            <v>América MineiroAtlético Mineiro</v>
          </cell>
          <cell r="B101" t="str">
            <v>América Mineiro</v>
          </cell>
          <cell r="C101" t="str">
            <v>Atlético Mineiro</v>
          </cell>
          <cell r="D101">
            <v>4.9000000000000004</v>
          </cell>
          <cell r="E101">
            <v>4</v>
          </cell>
          <cell r="F101">
            <v>1.74</v>
          </cell>
          <cell r="G101">
            <v>1.9</v>
          </cell>
          <cell r="H101">
            <v>1.92</v>
          </cell>
          <cell r="I101">
            <v>1.93</v>
          </cell>
          <cell r="J101">
            <v>1.88</v>
          </cell>
          <cell r="K101">
            <v>14.5</v>
          </cell>
          <cell r="L101">
            <v>8.6</v>
          </cell>
          <cell r="M101">
            <v>10.5</v>
          </cell>
          <cell r="N101">
            <v>18</v>
          </cell>
          <cell r="O101">
            <v>17.5</v>
          </cell>
          <cell r="P101">
            <v>8.8000000000000007</v>
          </cell>
          <cell r="Q101">
            <v>9.8000000000000007</v>
          </cell>
          <cell r="R101">
            <v>19</v>
          </cell>
          <cell r="S101">
            <v>38</v>
          </cell>
          <cell r="T101">
            <v>20</v>
          </cell>
          <cell r="U101">
            <v>22</v>
          </cell>
          <cell r="V101">
            <v>38</v>
          </cell>
          <cell r="W101">
            <v>150</v>
          </cell>
          <cell r="X101">
            <v>75</v>
          </cell>
          <cell r="Y101">
            <v>85</v>
          </cell>
          <cell r="Z101">
            <v>130</v>
          </cell>
          <cell r="AA101">
            <v>90</v>
          </cell>
          <cell r="AB101">
            <v>12.5</v>
          </cell>
        </row>
        <row r="102">
          <cell r="A102" t="str">
            <v>GrêmioBahia</v>
          </cell>
          <cell r="B102" t="str">
            <v>Grêmio</v>
          </cell>
          <cell r="C102" t="str">
            <v>Bahia</v>
          </cell>
          <cell r="D102">
            <v>1.73</v>
          </cell>
          <cell r="E102">
            <v>3.9</v>
          </cell>
          <cell r="F102">
            <v>5.7</v>
          </cell>
          <cell r="G102">
            <v>1.97</v>
          </cell>
          <cell r="H102">
            <v>1.92</v>
          </cell>
          <cell r="I102">
            <v>1.94</v>
          </cell>
          <cell r="J102">
            <v>1.92</v>
          </cell>
          <cell r="K102">
            <v>13</v>
          </cell>
          <cell r="L102">
            <v>19</v>
          </cell>
          <cell r="M102">
            <v>40</v>
          </cell>
          <cell r="N102">
            <v>160</v>
          </cell>
          <cell r="O102">
            <v>8.1999999999999993</v>
          </cell>
          <cell r="P102">
            <v>8.4</v>
          </cell>
          <cell r="Q102">
            <v>22</v>
          </cell>
          <cell r="R102">
            <v>85</v>
          </cell>
          <cell r="S102">
            <v>10</v>
          </cell>
          <cell r="T102">
            <v>10</v>
          </cell>
          <cell r="U102">
            <v>22</v>
          </cell>
          <cell r="V102">
            <v>90</v>
          </cell>
          <cell r="W102">
            <v>17.5</v>
          </cell>
          <cell r="X102">
            <v>18.5</v>
          </cell>
          <cell r="Y102">
            <v>38</v>
          </cell>
          <cell r="Z102">
            <v>130</v>
          </cell>
          <cell r="AA102">
            <v>11.5</v>
          </cell>
          <cell r="AB102">
            <v>100</v>
          </cell>
        </row>
        <row r="103">
          <cell r="A103" t="str">
            <v>PalmeirasAtlético PR</v>
          </cell>
          <cell r="B103" t="str">
            <v>Palmeiras</v>
          </cell>
          <cell r="C103" t="str">
            <v>Atlético PR</v>
          </cell>
          <cell r="D103">
            <v>1.63</v>
          </cell>
          <cell r="E103">
            <v>3.9</v>
          </cell>
          <cell r="F103">
            <v>6.4</v>
          </cell>
          <cell r="G103">
            <v>2.04</v>
          </cell>
          <cell r="H103">
            <v>1.71</v>
          </cell>
          <cell r="I103">
            <v>1.98</v>
          </cell>
          <cell r="J103">
            <v>1.74</v>
          </cell>
          <cell r="K103">
            <v>12.5</v>
          </cell>
          <cell r="L103">
            <v>21</v>
          </cell>
          <cell r="M103">
            <v>55</v>
          </cell>
          <cell r="N103">
            <v>710</v>
          </cell>
          <cell r="O103">
            <v>7.4</v>
          </cell>
          <cell r="P103">
            <v>9</v>
          </cell>
          <cell r="Q103">
            <v>34</v>
          </cell>
          <cell r="R103">
            <v>170</v>
          </cell>
          <cell r="S103">
            <v>8.8000000000000007</v>
          </cell>
          <cell r="T103">
            <v>10.5</v>
          </cell>
          <cell r="U103">
            <v>29</v>
          </cell>
          <cell r="V103">
            <v>180</v>
          </cell>
          <cell r="W103">
            <v>15.5</v>
          </cell>
          <cell r="X103">
            <v>20</v>
          </cell>
          <cell r="Y103">
            <v>55</v>
          </cell>
          <cell r="Z103">
            <v>460</v>
          </cell>
          <cell r="AA103">
            <v>13</v>
          </cell>
          <cell r="AB103">
            <v>980</v>
          </cell>
        </row>
        <row r="104">
          <cell r="A104" t="str">
            <v>CruzeiroInternacional</v>
          </cell>
          <cell r="B104" t="str">
            <v>Cruzeiro</v>
          </cell>
          <cell r="C104" t="str">
            <v>Internacional</v>
          </cell>
          <cell r="D104">
            <v>2.3199999999999998</v>
          </cell>
          <cell r="E104">
            <v>3.2</v>
          </cell>
          <cell r="F104">
            <v>3.6</v>
          </cell>
          <cell r="G104">
            <v>2.44</v>
          </cell>
          <cell r="H104">
            <v>1.51</v>
          </cell>
          <cell r="I104">
            <v>2.12</v>
          </cell>
          <cell r="J104">
            <v>1.74</v>
          </cell>
          <cell r="K104">
            <v>9</v>
          </cell>
          <cell r="L104">
            <v>11</v>
          </cell>
          <cell r="M104">
            <v>24</v>
          </cell>
          <cell r="N104">
            <v>85</v>
          </cell>
          <cell r="O104">
            <v>7.8</v>
          </cell>
          <cell r="P104">
            <v>7.2</v>
          </cell>
          <cell r="Q104">
            <v>17</v>
          </cell>
          <cell r="R104">
            <v>65</v>
          </cell>
          <cell r="S104">
            <v>13</v>
          </cell>
          <cell r="T104">
            <v>12.5</v>
          </cell>
          <cell r="U104">
            <v>25</v>
          </cell>
          <cell r="V104">
            <v>95</v>
          </cell>
          <cell r="W104">
            <v>34</v>
          </cell>
          <cell r="X104">
            <v>34</v>
          </cell>
          <cell r="Y104">
            <v>70</v>
          </cell>
          <cell r="Z104">
            <v>210</v>
          </cell>
          <cell r="AA104">
            <v>36</v>
          </cell>
          <cell r="AB104">
            <v>95</v>
          </cell>
        </row>
        <row r="105">
          <cell r="A105" t="str">
            <v>FortalezaFlamengo</v>
          </cell>
          <cell r="B105" t="str">
            <v>Fortaleza</v>
          </cell>
          <cell r="C105" t="str">
            <v>Flamengo</v>
          </cell>
          <cell r="D105">
            <v>2.94</v>
          </cell>
          <cell r="E105">
            <v>3.25</v>
          </cell>
          <cell r="F105">
            <v>2.74</v>
          </cell>
          <cell r="G105">
            <v>2.12</v>
          </cell>
          <cell r="H105">
            <v>1.72</v>
          </cell>
          <cell r="I105">
            <v>1.85</v>
          </cell>
          <cell r="J105">
            <v>1.97</v>
          </cell>
          <cell r="K105">
            <v>11.5</v>
          </cell>
          <cell r="L105">
            <v>10.5</v>
          </cell>
          <cell r="M105">
            <v>17</v>
          </cell>
          <cell r="N105">
            <v>40</v>
          </cell>
          <cell r="O105">
            <v>11</v>
          </cell>
          <cell r="P105">
            <v>7.4</v>
          </cell>
          <cell r="Q105">
            <v>12.5</v>
          </cell>
          <cell r="R105">
            <v>34</v>
          </cell>
          <cell r="S105">
            <v>19</v>
          </cell>
          <cell r="T105">
            <v>13.5</v>
          </cell>
          <cell r="U105">
            <v>19.5</v>
          </cell>
          <cell r="V105">
            <v>55</v>
          </cell>
          <cell r="W105">
            <v>48</v>
          </cell>
          <cell r="X105">
            <v>38</v>
          </cell>
          <cell r="Y105">
            <v>55</v>
          </cell>
          <cell r="Z105">
            <v>130</v>
          </cell>
          <cell r="AA105">
            <v>38</v>
          </cell>
          <cell r="AB105">
            <v>32</v>
          </cell>
        </row>
        <row r="106">
          <cell r="A106" t="str">
            <v>BragantinoCorinthians</v>
          </cell>
          <cell r="B106" t="str">
            <v>Bragantino</v>
          </cell>
          <cell r="C106" t="str">
            <v>Corinthians</v>
          </cell>
          <cell r="D106">
            <v>1.64</v>
          </cell>
          <cell r="E106">
            <v>4.0999999999999996</v>
          </cell>
          <cell r="F106">
            <v>6.2</v>
          </cell>
          <cell r="G106">
            <v>2.02</v>
          </cell>
          <cell r="H106">
            <v>1.92</v>
          </cell>
          <cell r="I106">
            <v>1.97</v>
          </cell>
          <cell r="J106">
            <v>1.76</v>
          </cell>
          <cell r="K106">
            <v>13</v>
          </cell>
          <cell r="L106">
            <v>20</v>
          </cell>
          <cell r="M106">
            <v>55</v>
          </cell>
          <cell r="N106">
            <v>190</v>
          </cell>
          <cell r="O106">
            <v>7.8</v>
          </cell>
          <cell r="P106">
            <v>9</v>
          </cell>
          <cell r="Q106">
            <v>25</v>
          </cell>
          <cell r="R106">
            <v>100</v>
          </cell>
          <cell r="S106">
            <v>9.1999999999999993</v>
          </cell>
          <cell r="T106">
            <v>9.6</v>
          </cell>
          <cell r="U106">
            <v>25</v>
          </cell>
          <cell r="V106">
            <v>110</v>
          </cell>
          <cell r="W106">
            <v>15.5</v>
          </cell>
          <cell r="X106">
            <v>18</v>
          </cell>
          <cell r="Y106">
            <v>42</v>
          </cell>
          <cell r="Z106">
            <v>160</v>
          </cell>
          <cell r="AA106">
            <v>11</v>
          </cell>
          <cell r="AB106">
            <v>130</v>
          </cell>
        </row>
        <row r="107">
          <cell r="A107" t="str">
            <v>CoritibaGoiás</v>
          </cell>
          <cell r="B107" t="str">
            <v>Coritiba</v>
          </cell>
          <cell r="C107" t="str">
            <v>Goiás</v>
          </cell>
          <cell r="D107">
            <v>2.52</v>
          </cell>
          <cell r="E107">
            <v>3.35</v>
          </cell>
          <cell r="F107">
            <v>3.05</v>
          </cell>
          <cell r="G107">
            <v>2.14</v>
          </cell>
          <cell r="H107">
            <v>1.81</v>
          </cell>
          <cell r="I107">
            <v>1.83</v>
          </cell>
          <cell r="J107">
            <v>1.92</v>
          </cell>
          <cell r="K107">
            <v>13</v>
          </cell>
          <cell r="L107">
            <v>12.5</v>
          </cell>
          <cell r="M107">
            <v>23</v>
          </cell>
          <cell r="N107">
            <v>60</v>
          </cell>
          <cell r="O107">
            <v>10.5</v>
          </cell>
          <cell r="P107">
            <v>8.4</v>
          </cell>
          <cell r="Q107">
            <v>15.5</v>
          </cell>
          <cell r="R107">
            <v>44</v>
          </cell>
          <cell r="S107">
            <v>17</v>
          </cell>
          <cell r="T107">
            <v>13.5</v>
          </cell>
          <cell r="U107">
            <v>22</v>
          </cell>
          <cell r="V107">
            <v>65</v>
          </cell>
          <cell r="W107">
            <v>40</v>
          </cell>
          <cell r="X107">
            <v>34</v>
          </cell>
          <cell r="Y107">
            <v>55</v>
          </cell>
          <cell r="Z107">
            <v>980</v>
          </cell>
          <cell r="AA107">
            <v>29</v>
          </cell>
          <cell r="AB107">
            <v>44</v>
          </cell>
        </row>
        <row r="108">
          <cell r="A108" t="str">
            <v>Vasco Da GamaBotafogo</v>
          </cell>
          <cell r="B108" t="str">
            <v>Vasco Da Gama</v>
          </cell>
          <cell r="C108" t="str">
            <v>Botafogo</v>
          </cell>
          <cell r="D108">
            <v>2.48</v>
          </cell>
          <cell r="E108">
            <v>3.3</v>
          </cell>
          <cell r="F108">
            <v>3.1</v>
          </cell>
          <cell r="G108">
            <v>2.14</v>
          </cell>
          <cell r="H108">
            <v>1.7</v>
          </cell>
          <cell r="I108">
            <v>1.87</v>
          </cell>
          <cell r="J108">
            <v>1.98</v>
          </cell>
          <cell r="K108">
            <v>11.5</v>
          </cell>
          <cell r="L108">
            <v>11.5</v>
          </cell>
          <cell r="M108">
            <v>21</v>
          </cell>
          <cell r="N108">
            <v>60</v>
          </cell>
          <cell r="O108">
            <v>9.6</v>
          </cell>
          <cell r="P108">
            <v>7.6</v>
          </cell>
          <cell r="Q108">
            <v>14</v>
          </cell>
          <cell r="R108">
            <v>42</v>
          </cell>
          <cell r="S108">
            <v>15.5</v>
          </cell>
          <cell r="T108">
            <v>12</v>
          </cell>
          <cell r="U108">
            <v>20</v>
          </cell>
          <cell r="V108">
            <v>60</v>
          </cell>
          <cell r="W108">
            <v>36</v>
          </cell>
          <cell r="X108">
            <v>30</v>
          </cell>
          <cell r="Y108">
            <v>55</v>
          </cell>
          <cell r="Z108">
            <v>130</v>
          </cell>
          <cell r="AA108">
            <v>28</v>
          </cell>
          <cell r="AB108">
            <v>46</v>
          </cell>
        </row>
        <row r="109">
          <cell r="A109" t="str">
            <v>SantosCuiabá</v>
          </cell>
          <cell r="B109" t="str">
            <v>Santos</v>
          </cell>
          <cell r="C109" t="str">
            <v>Cuiabá</v>
          </cell>
          <cell r="D109">
            <v>2.1</v>
          </cell>
          <cell r="E109">
            <v>3.35</v>
          </cell>
          <cell r="F109">
            <v>4.0999999999999996</v>
          </cell>
          <cell r="G109">
            <v>2.34</v>
          </cell>
          <cell r="H109">
            <v>1.66</v>
          </cell>
          <cell r="I109">
            <v>2.06</v>
          </cell>
          <cell r="J109">
            <v>1.85</v>
          </cell>
          <cell r="K109">
            <v>10</v>
          </cell>
          <cell r="L109">
            <v>12.5</v>
          </cell>
          <cell r="M109">
            <v>28</v>
          </cell>
          <cell r="N109">
            <v>100</v>
          </cell>
          <cell r="O109">
            <v>7.8</v>
          </cell>
          <cell r="P109">
            <v>7.4</v>
          </cell>
          <cell r="Q109">
            <v>18</v>
          </cell>
          <cell r="R109">
            <v>65</v>
          </cell>
          <cell r="S109">
            <v>12.5</v>
          </cell>
          <cell r="T109">
            <v>11</v>
          </cell>
          <cell r="U109">
            <v>23</v>
          </cell>
          <cell r="V109">
            <v>85</v>
          </cell>
          <cell r="W109">
            <v>26</v>
          </cell>
          <cell r="X109">
            <v>26</v>
          </cell>
          <cell r="Y109">
            <v>55</v>
          </cell>
          <cell r="Z109">
            <v>160</v>
          </cell>
          <cell r="AA109">
            <v>22</v>
          </cell>
          <cell r="AB109">
            <v>85</v>
          </cell>
        </row>
        <row r="110">
          <cell r="A110" t="str">
            <v>InternacionalFluminense</v>
          </cell>
          <cell r="B110" t="str">
            <v>Internacional</v>
          </cell>
          <cell r="C110" t="str">
            <v>Fluminense</v>
          </cell>
          <cell r="D110">
            <v>1.62</v>
          </cell>
          <cell r="E110">
            <v>4.2</v>
          </cell>
          <cell r="F110">
            <v>6.6</v>
          </cell>
          <cell r="G110">
            <v>2.04</v>
          </cell>
          <cell r="H110">
            <v>1.85</v>
          </cell>
          <cell r="I110">
            <v>2.1</v>
          </cell>
          <cell r="J110">
            <v>1.73</v>
          </cell>
          <cell r="K110">
            <v>13</v>
          </cell>
          <cell r="L110">
            <v>20</v>
          </cell>
          <cell r="M110">
            <v>55</v>
          </cell>
          <cell r="N110">
            <v>210</v>
          </cell>
          <cell r="O110">
            <v>7.4</v>
          </cell>
          <cell r="P110">
            <v>9.1999999999999993</v>
          </cell>
          <cell r="Q110">
            <v>26</v>
          </cell>
          <cell r="R110">
            <v>110</v>
          </cell>
          <cell r="S110">
            <v>8.6</v>
          </cell>
          <cell r="T110">
            <v>10</v>
          </cell>
          <cell r="U110">
            <v>26</v>
          </cell>
          <cell r="V110">
            <v>120</v>
          </cell>
          <cell r="W110">
            <v>15</v>
          </cell>
          <cell r="X110">
            <v>18</v>
          </cell>
          <cell r="Y110">
            <v>44</v>
          </cell>
          <cell r="Z110">
            <v>180</v>
          </cell>
          <cell r="AA110">
            <v>10.5</v>
          </cell>
          <cell r="AB110">
            <v>160</v>
          </cell>
        </row>
        <row r="111">
          <cell r="A111" t="str">
            <v>América MineiroCoritiba</v>
          </cell>
          <cell r="B111" t="str">
            <v>América Mineiro</v>
          </cell>
          <cell r="C111" t="str">
            <v>Coritiba</v>
          </cell>
          <cell r="D111">
            <v>1.86</v>
          </cell>
          <cell r="E111">
            <v>3.95</v>
          </cell>
          <cell r="F111">
            <v>4.5999999999999996</v>
          </cell>
          <cell r="G111">
            <v>1.76</v>
          </cell>
          <cell r="H111">
            <v>1.95</v>
          </cell>
          <cell r="I111">
            <v>1.75</v>
          </cell>
          <cell r="J111">
            <v>2.1800000000000002</v>
          </cell>
          <cell r="K111">
            <v>17</v>
          </cell>
          <cell r="L111">
            <v>19</v>
          </cell>
          <cell r="M111">
            <v>36</v>
          </cell>
          <cell r="N111">
            <v>110</v>
          </cell>
          <cell r="O111">
            <v>10.5</v>
          </cell>
          <cell r="P111">
            <v>8.8000000000000007</v>
          </cell>
          <cell r="Q111">
            <v>18</v>
          </cell>
          <cell r="R111">
            <v>60</v>
          </cell>
          <cell r="S111">
            <v>12</v>
          </cell>
          <cell r="T111">
            <v>10.5</v>
          </cell>
          <cell r="U111">
            <v>18.5</v>
          </cell>
          <cell r="V111">
            <v>65</v>
          </cell>
          <cell r="W111">
            <v>21</v>
          </cell>
          <cell r="X111">
            <v>18.5</v>
          </cell>
          <cell r="Y111">
            <v>34</v>
          </cell>
          <cell r="Z111">
            <v>95</v>
          </cell>
          <cell r="AA111">
            <v>11</v>
          </cell>
          <cell r="AB111">
            <v>55</v>
          </cell>
        </row>
        <row r="112">
          <cell r="A112" t="str">
            <v>Atlético PRFortaleza</v>
          </cell>
          <cell r="B112" t="str">
            <v>Atlético PR</v>
          </cell>
          <cell r="C112" t="str">
            <v>Fortaleza</v>
          </cell>
          <cell r="D112">
            <v>1.98</v>
          </cell>
          <cell r="E112">
            <v>3.45</v>
          </cell>
          <cell r="F112">
            <v>4.0999999999999996</v>
          </cell>
          <cell r="G112">
            <v>2.08</v>
          </cell>
          <cell r="H112">
            <v>1.72</v>
          </cell>
          <cell r="I112">
            <v>1.88</v>
          </cell>
          <cell r="J112">
            <v>1.87</v>
          </cell>
          <cell r="K112">
            <v>12</v>
          </cell>
          <cell r="L112">
            <v>15</v>
          </cell>
          <cell r="M112">
            <v>34</v>
          </cell>
          <cell r="N112">
            <v>980</v>
          </cell>
          <cell r="O112">
            <v>8.1999999999999993</v>
          </cell>
          <cell r="P112">
            <v>8.1999999999999993</v>
          </cell>
          <cell r="Q112">
            <v>19.5</v>
          </cell>
          <cell r="R112">
            <v>980</v>
          </cell>
          <cell r="S112">
            <v>12</v>
          </cell>
          <cell r="T112">
            <v>11.5</v>
          </cell>
          <cell r="U112">
            <v>24</v>
          </cell>
          <cell r="V112">
            <v>980</v>
          </cell>
          <cell r="W112">
            <v>26</v>
          </cell>
          <cell r="X112">
            <v>26</v>
          </cell>
          <cell r="Y112">
            <v>50</v>
          </cell>
          <cell r="Z112">
            <v>980</v>
          </cell>
          <cell r="AA112">
            <v>19.5</v>
          </cell>
          <cell r="AB112">
            <v>980</v>
          </cell>
        </row>
        <row r="113">
          <cell r="A113" t="str">
            <v>São PauloBragantino</v>
          </cell>
          <cell r="B113" t="str">
            <v>São Paulo</v>
          </cell>
          <cell r="C113" t="str">
            <v>Bragantino</v>
          </cell>
          <cell r="D113">
            <v>2.78</v>
          </cell>
          <cell r="E113">
            <v>3.3</v>
          </cell>
          <cell r="F113">
            <v>2.82</v>
          </cell>
          <cell r="G113">
            <v>2.14</v>
          </cell>
          <cell r="H113">
            <v>1.72</v>
          </cell>
          <cell r="I113">
            <v>1.87</v>
          </cell>
          <cell r="J113">
            <v>2</v>
          </cell>
          <cell r="K113">
            <v>12</v>
          </cell>
          <cell r="L113">
            <v>11</v>
          </cell>
          <cell r="M113">
            <v>19</v>
          </cell>
          <cell r="N113">
            <v>46</v>
          </cell>
          <cell r="O113">
            <v>10.5</v>
          </cell>
          <cell r="P113">
            <v>7.6</v>
          </cell>
          <cell r="Q113">
            <v>14</v>
          </cell>
          <cell r="R113">
            <v>38</v>
          </cell>
          <cell r="S113">
            <v>17.5</v>
          </cell>
          <cell r="T113">
            <v>13.5</v>
          </cell>
          <cell r="U113">
            <v>20</v>
          </cell>
          <cell r="V113">
            <v>980</v>
          </cell>
          <cell r="W113">
            <v>40</v>
          </cell>
          <cell r="X113">
            <v>36</v>
          </cell>
          <cell r="Y113">
            <v>55</v>
          </cell>
          <cell r="Z113">
            <v>980</v>
          </cell>
          <cell r="AA113">
            <v>32</v>
          </cell>
          <cell r="AB113">
            <v>36</v>
          </cell>
        </row>
        <row r="114">
          <cell r="A114" t="str">
            <v>FlamengoPalmeiras</v>
          </cell>
          <cell r="B114" t="str">
            <v>Flamengo</v>
          </cell>
          <cell r="C114" t="str">
            <v>Palmeiras</v>
          </cell>
          <cell r="D114">
            <v>2.44</v>
          </cell>
          <cell r="E114">
            <v>3.35</v>
          </cell>
          <cell r="F114">
            <v>3.15</v>
          </cell>
          <cell r="G114">
            <v>2.1800000000000002</v>
          </cell>
          <cell r="H114">
            <v>1.77</v>
          </cell>
          <cell r="I114">
            <v>1.88</v>
          </cell>
          <cell r="J114">
            <v>1.89</v>
          </cell>
          <cell r="K114">
            <v>11</v>
          </cell>
          <cell r="L114">
            <v>11.5</v>
          </cell>
          <cell r="M114">
            <v>21</v>
          </cell>
          <cell r="N114">
            <v>60</v>
          </cell>
          <cell r="O114">
            <v>9.4</v>
          </cell>
          <cell r="P114">
            <v>7.4</v>
          </cell>
          <cell r="Q114">
            <v>14</v>
          </cell>
          <cell r="R114">
            <v>42</v>
          </cell>
          <cell r="S114">
            <v>15</v>
          </cell>
          <cell r="T114">
            <v>12</v>
          </cell>
          <cell r="U114">
            <v>20</v>
          </cell>
          <cell r="V114">
            <v>60</v>
          </cell>
          <cell r="W114">
            <v>36</v>
          </cell>
          <cell r="X114">
            <v>29</v>
          </cell>
          <cell r="Y114">
            <v>48</v>
          </cell>
          <cell r="Z114">
            <v>130</v>
          </cell>
          <cell r="AA114">
            <v>26</v>
          </cell>
          <cell r="AB114">
            <v>44</v>
          </cell>
        </row>
        <row r="115">
          <cell r="A115" t="str">
            <v>GoiásSantos</v>
          </cell>
          <cell r="B115" t="str">
            <v>Goiás</v>
          </cell>
          <cell r="C115" t="str">
            <v>Santos</v>
          </cell>
          <cell r="D115">
            <v>2.3199999999999998</v>
          </cell>
          <cell r="E115">
            <v>3.35</v>
          </cell>
          <cell r="F115">
            <v>3.55</v>
          </cell>
          <cell r="G115">
            <v>2.1</v>
          </cell>
          <cell r="H115">
            <v>1.73</v>
          </cell>
          <cell r="I115">
            <v>1.89</v>
          </cell>
          <cell r="J115">
            <v>1.98</v>
          </cell>
          <cell r="K115">
            <v>11.5</v>
          </cell>
          <cell r="L115">
            <v>12.5</v>
          </cell>
          <cell r="M115">
            <v>25</v>
          </cell>
          <cell r="N115">
            <v>70</v>
          </cell>
          <cell r="O115">
            <v>9.4</v>
          </cell>
          <cell r="P115">
            <v>7.8</v>
          </cell>
          <cell r="Q115">
            <v>15</v>
          </cell>
          <cell r="R115">
            <v>48</v>
          </cell>
          <cell r="S115">
            <v>13.5</v>
          </cell>
          <cell r="T115">
            <v>11.5</v>
          </cell>
          <cell r="U115">
            <v>20</v>
          </cell>
          <cell r="V115">
            <v>65</v>
          </cell>
          <cell r="W115">
            <v>30</v>
          </cell>
          <cell r="X115">
            <v>27</v>
          </cell>
          <cell r="Y115">
            <v>46</v>
          </cell>
          <cell r="Z115">
            <v>130</v>
          </cell>
          <cell r="AA115">
            <v>23</v>
          </cell>
          <cell r="AB115">
            <v>55</v>
          </cell>
        </row>
        <row r="116">
          <cell r="A116" t="str">
            <v>CorinthiansAtlético Mineiro</v>
          </cell>
          <cell r="B116" t="str">
            <v>Corinthians</v>
          </cell>
          <cell r="C116" t="str">
            <v>Atlético Mineiro</v>
          </cell>
          <cell r="D116">
            <v>3.1</v>
          </cell>
          <cell r="E116">
            <v>3.1</v>
          </cell>
          <cell r="F116">
            <v>2.74</v>
          </cell>
          <cell r="G116">
            <v>2.78</v>
          </cell>
          <cell r="H116">
            <v>1.51</v>
          </cell>
          <cell r="I116">
            <v>2.14</v>
          </cell>
          <cell r="J116">
            <v>1.72</v>
          </cell>
          <cell r="K116">
            <v>8</v>
          </cell>
          <cell r="L116">
            <v>7.8</v>
          </cell>
          <cell r="M116">
            <v>15.5</v>
          </cell>
          <cell r="N116">
            <v>46</v>
          </cell>
          <cell r="O116">
            <v>9</v>
          </cell>
          <cell r="P116">
            <v>7.2</v>
          </cell>
          <cell r="Q116">
            <v>13.5</v>
          </cell>
          <cell r="R116">
            <v>42</v>
          </cell>
          <cell r="S116">
            <v>18</v>
          </cell>
          <cell r="T116">
            <v>15</v>
          </cell>
          <cell r="U116">
            <v>25</v>
          </cell>
          <cell r="V116">
            <v>75</v>
          </cell>
          <cell r="W116">
            <v>60</v>
          </cell>
          <cell r="X116">
            <v>50</v>
          </cell>
          <cell r="Y116">
            <v>85</v>
          </cell>
          <cell r="Z116">
            <v>210</v>
          </cell>
          <cell r="AA116">
            <v>70</v>
          </cell>
          <cell r="AB116">
            <v>50</v>
          </cell>
        </row>
        <row r="117">
          <cell r="A117" t="str">
            <v>BahiaCuiabá</v>
          </cell>
          <cell r="B117" t="str">
            <v>Bahia</v>
          </cell>
          <cell r="C117" t="str">
            <v>Cuiabá</v>
          </cell>
          <cell r="D117">
            <v>1.9</v>
          </cell>
          <cell r="E117">
            <v>3.4</v>
          </cell>
          <cell r="F117">
            <v>4.9000000000000004</v>
          </cell>
          <cell r="G117">
            <v>2.34</v>
          </cell>
          <cell r="H117">
            <v>1.62</v>
          </cell>
          <cell r="I117">
            <v>2.1</v>
          </cell>
          <cell r="J117">
            <v>1.75</v>
          </cell>
          <cell r="K117">
            <v>10.5</v>
          </cell>
          <cell r="L117">
            <v>14</v>
          </cell>
          <cell r="M117">
            <v>36</v>
          </cell>
          <cell r="N117">
            <v>150</v>
          </cell>
          <cell r="O117">
            <v>7.2</v>
          </cell>
          <cell r="P117">
            <v>7.8</v>
          </cell>
          <cell r="Q117">
            <v>21</v>
          </cell>
          <cell r="R117">
            <v>110</v>
          </cell>
          <cell r="S117">
            <v>10.5</v>
          </cell>
          <cell r="T117">
            <v>10.5</v>
          </cell>
          <cell r="U117">
            <v>26</v>
          </cell>
          <cell r="V117">
            <v>120</v>
          </cell>
          <cell r="W117">
            <v>21</v>
          </cell>
          <cell r="X117">
            <v>25</v>
          </cell>
          <cell r="Y117">
            <v>55</v>
          </cell>
          <cell r="Z117">
            <v>200</v>
          </cell>
          <cell r="AA117">
            <v>20</v>
          </cell>
          <cell r="AB117">
            <v>140</v>
          </cell>
        </row>
        <row r="118">
          <cell r="A118" t="str">
            <v>BotafogoGrêmio</v>
          </cell>
          <cell r="B118" t="str">
            <v>Botafogo</v>
          </cell>
          <cell r="C118" t="str">
            <v>Grêmio</v>
          </cell>
          <cell r="D118">
            <v>2.2400000000000002</v>
          </cell>
          <cell r="E118">
            <v>3.2</v>
          </cell>
          <cell r="F118">
            <v>3.6</v>
          </cell>
          <cell r="G118">
            <v>1.96</v>
          </cell>
          <cell r="H118">
            <v>1.92</v>
          </cell>
          <cell r="I118">
            <v>1.79</v>
          </cell>
          <cell r="J118">
            <v>2.14</v>
          </cell>
          <cell r="K118">
            <v>16</v>
          </cell>
          <cell r="L118">
            <v>16</v>
          </cell>
          <cell r="M118">
            <v>29</v>
          </cell>
          <cell r="N118">
            <v>75</v>
          </cell>
          <cell r="O118">
            <v>1.01</v>
          </cell>
          <cell r="P118">
            <v>9.6</v>
          </cell>
          <cell r="Q118">
            <v>17.5</v>
          </cell>
          <cell r="R118">
            <v>48</v>
          </cell>
          <cell r="S118">
            <v>16.5</v>
          </cell>
          <cell r="T118">
            <v>13</v>
          </cell>
          <cell r="U118">
            <v>22</v>
          </cell>
          <cell r="V118">
            <v>60</v>
          </cell>
          <cell r="W118">
            <v>34</v>
          </cell>
          <cell r="X118">
            <v>28</v>
          </cell>
          <cell r="Y118">
            <v>46</v>
          </cell>
          <cell r="Z118">
            <v>120</v>
          </cell>
          <cell r="AA118">
            <v>20</v>
          </cell>
          <cell r="AB118">
            <v>46</v>
          </cell>
        </row>
        <row r="119">
          <cell r="A119" t="str">
            <v>CoritibaCruzeiro</v>
          </cell>
          <cell r="B119" t="str">
            <v>Coritiba</v>
          </cell>
          <cell r="C119" t="str">
            <v>Cruzeiro</v>
          </cell>
          <cell r="D119">
            <v>3.25</v>
          </cell>
          <cell r="E119">
            <v>3.35</v>
          </cell>
          <cell r="F119">
            <v>2.2599999999999998</v>
          </cell>
          <cell r="G119">
            <v>2.2400000000000002</v>
          </cell>
          <cell r="H119">
            <v>1.65</v>
          </cell>
          <cell r="I119">
            <v>1.98</v>
          </cell>
          <cell r="J119">
            <v>1.89</v>
          </cell>
          <cell r="K119">
            <v>10.5</v>
          </cell>
          <cell r="L119">
            <v>8.1999999999999993</v>
          </cell>
          <cell r="M119">
            <v>14</v>
          </cell>
          <cell r="N119">
            <v>34</v>
          </cell>
          <cell r="O119">
            <v>11.5</v>
          </cell>
          <cell r="P119">
            <v>7.4</v>
          </cell>
          <cell r="Q119">
            <v>12</v>
          </cell>
          <cell r="R119">
            <v>32</v>
          </cell>
          <cell r="S119">
            <v>23</v>
          </cell>
          <cell r="T119">
            <v>15.5</v>
          </cell>
          <cell r="U119">
            <v>22</v>
          </cell>
          <cell r="V119">
            <v>55</v>
          </cell>
          <cell r="W119">
            <v>70</v>
          </cell>
          <cell r="X119">
            <v>50</v>
          </cell>
          <cell r="Y119">
            <v>70</v>
          </cell>
          <cell r="Z119">
            <v>150</v>
          </cell>
          <cell r="AA119">
            <v>60</v>
          </cell>
          <cell r="AB119">
            <v>28</v>
          </cell>
        </row>
        <row r="120">
          <cell r="A120" t="str">
            <v>FlamengoFluminense</v>
          </cell>
          <cell r="B120" t="str">
            <v>Flamengo</v>
          </cell>
          <cell r="C120" t="str">
            <v>Fluminense</v>
          </cell>
          <cell r="D120">
            <v>1.98</v>
          </cell>
          <cell r="E120">
            <v>3.65</v>
          </cell>
          <cell r="F120">
            <v>3.95</v>
          </cell>
          <cell r="G120">
            <v>1.96</v>
          </cell>
          <cell r="H120">
            <v>1.89</v>
          </cell>
          <cell r="I120">
            <v>1.8</v>
          </cell>
          <cell r="J120">
            <v>2.08</v>
          </cell>
          <cell r="K120">
            <v>14</v>
          </cell>
          <cell r="L120">
            <v>16</v>
          </cell>
          <cell r="M120">
            <v>30</v>
          </cell>
          <cell r="N120">
            <v>350</v>
          </cell>
          <cell r="O120">
            <v>9.1999999999999993</v>
          </cell>
          <cell r="P120">
            <v>8.4</v>
          </cell>
          <cell r="Q120">
            <v>17</v>
          </cell>
          <cell r="R120">
            <v>55</v>
          </cell>
          <cell r="S120">
            <v>12.5</v>
          </cell>
          <cell r="T120">
            <v>10.5</v>
          </cell>
          <cell r="U120">
            <v>19.5</v>
          </cell>
          <cell r="V120">
            <v>65</v>
          </cell>
          <cell r="W120">
            <v>24</v>
          </cell>
          <cell r="X120">
            <v>22</v>
          </cell>
          <cell r="Y120">
            <v>38</v>
          </cell>
          <cell r="Z120">
            <v>110</v>
          </cell>
          <cell r="AA120">
            <v>15.5</v>
          </cell>
          <cell r="AB120">
            <v>950</v>
          </cell>
        </row>
        <row r="121">
          <cell r="A121" t="str">
            <v>PalmeirasInternacional</v>
          </cell>
          <cell r="B121" t="str">
            <v>Palmeiras</v>
          </cell>
          <cell r="C121" t="str">
            <v>Internacional</v>
          </cell>
          <cell r="D121">
            <v>1.61</v>
          </cell>
          <cell r="E121">
            <v>3.9</v>
          </cell>
          <cell r="F121">
            <v>5.8</v>
          </cell>
          <cell r="G121">
            <v>2.02</v>
          </cell>
          <cell r="H121">
            <v>1.75</v>
          </cell>
          <cell r="I121">
            <v>1.99</v>
          </cell>
          <cell r="J121">
            <v>1.74</v>
          </cell>
          <cell r="K121">
            <v>14.5</v>
          </cell>
          <cell r="L121">
            <v>21</v>
          </cell>
          <cell r="M121">
            <v>55</v>
          </cell>
          <cell r="N121">
            <v>980</v>
          </cell>
          <cell r="O121">
            <v>8</v>
          </cell>
          <cell r="P121">
            <v>10.5</v>
          </cell>
          <cell r="Q121">
            <v>28</v>
          </cell>
          <cell r="R121">
            <v>980</v>
          </cell>
          <cell r="S121">
            <v>10</v>
          </cell>
          <cell r="T121">
            <v>11</v>
          </cell>
          <cell r="U121">
            <v>29</v>
          </cell>
          <cell r="V121">
            <v>980</v>
          </cell>
          <cell r="W121">
            <v>17</v>
          </cell>
          <cell r="X121">
            <v>22</v>
          </cell>
          <cell r="Y121">
            <v>50</v>
          </cell>
          <cell r="Z121">
            <v>980</v>
          </cell>
          <cell r="AA121">
            <v>12.5</v>
          </cell>
          <cell r="AB121">
            <v>980</v>
          </cell>
        </row>
        <row r="122">
          <cell r="A122" t="str">
            <v>BragantinoBotafogo</v>
          </cell>
          <cell r="B122" t="str">
            <v>Bragantino</v>
          </cell>
          <cell r="C122" t="str">
            <v>Botafogo</v>
          </cell>
          <cell r="D122">
            <v>1.85</v>
          </cell>
          <cell r="E122">
            <v>3.8</v>
          </cell>
          <cell r="F122">
            <v>4.8</v>
          </cell>
          <cell r="G122">
            <v>1.89</v>
          </cell>
          <cell r="H122">
            <v>1.75</v>
          </cell>
          <cell r="I122">
            <v>1.01</v>
          </cell>
          <cell r="J122">
            <v>1.01</v>
          </cell>
          <cell r="K122">
            <v>15</v>
          </cell>
          <cell r="L122">
            <v>18.5</v>
          </cell>
          <cell r="M122">
            <v>36</v>
          </cell>
          <cell r="N122">
            <v>980</v>
          </cell>
          <cell r="O122">
            <v>990</v>
          </cell>
          <cell r="P122">
            <v>8.6</v>
          </cell>
          <cell r="Q122">
            <v>19.5</v>
          </cell>
          <cell r="R122">
            <v>85</v>
          </cell>
          <cell r="S122">
            <v>13</v>
          </cell>
          <cell r="T122">
            <v>10</v>
          </cell>
          <cell r="U122">
            <v>25</v>
          </cell>
          <cell r="V122">
            <v>95</v>
          </cell>
          <cell r="W122">
            <v>20</v>
          </cell>
          <cell r="X122">
            <v>1.01</v>
          </cell>
          <cell r="Y122">
            <v>50</v>
          </cell>
          <cell r="Z122">
            <v>160</v>
          </cell>
          <cell r="AA122">
            <v>18</v>
          </cell>
          <cell r="AB122">
            <v>100</v>
          </cell>
        </row>
        <row r="123">
          <cell r="A123" t="str">
            <v>GrêmioCorinthians</v>
          </cell>
          <cell r="B123" t="str">
            <v>Grêmio</v>
          </cell>
          <cell r="C123" t="str">
            <v>Corinthians</v>
          </cell>
          <cell r="D123">
            <v>1.71</v>
          </cell>
          <cell r="E123">
            <v>3.7</v>
          </cell>
          <cell r="F123">
            <v>5.7</v>
          </cell>
          <cell r="G123">
            <v>2.12</v>
          </cell>
          <cell r="H123">
            <v>1.71</v>
          </cell>
          <cell r="I123">
            <v>2.08</v>
          </cell>
          <cell r="J123">
            <v>1.78</v>
          </cell>
          <cell r="K123">
            <v>11.5</v>
          </cell>
          <cell r="L123">
            <v>18</v>
          </cell>
          <cell r="M123">
            <v>46</v>
          </cell>
          <cell r="N123">
            <v>200</v>
          </cell>
          <cell r="O123">
            <v>7.6</v>
          </cell>
          <cell r="P123">
            <v>8.6</v>
          </cell>
          <cell r="Q123">
            <v>25</v>
          </cell>
          <cell r="R123">
            <v>110</v>
          </cell>
          <cell r="S123">
            <v>9.1999999999999993</v>
          </cell>
          <cell r="T123">
            <v>10.5</v>
          </cell>
          <cell r="U123">
            <v>27</v>
          </cell>
          <cell r="V123">
            <v>130</v>
          </cell>
          <cell r="W123">
            <v>17</v>
          </cell>
          <cell r="X123">
            <v>21</v>
          </cell>
          <cell r="Y123">
            <v>50</v>
          </cell>
          <cell r="Z123">
            <v>200</v>
          </cell>
          <cell r="AA123">
            <v>13.5</v>
          </cell>
          <cell r="AB123">
            <v>170</v>
          </cell>
        </row>
        <row r="124">
          <cell r="A124" t="str">
            <v>BahiaAtlético PR</v>
          </cell>
          <cell r="B124" t="str">
            <v>Bahia</v>
          </cell>
          <cell r="C124" t="str">
            <v>Atlético PR</v>
          </cell>
          <cell r="D124">
            <v>2.2999999999999998</v>
          </cell>
          <cell r="E124">
            <v>3.15</v>
          </cell>
          <cell r="F124">
            <v>3.25</v>
          </cell>
          <cell r="G124">
            <v>2.1800000000000002</v>
          </cell>
          <cell r="H124">
            <v>1.68</v>
          </cell>
          <cell r="I124">
            <v>1.88</v>
          </cell>
          <cell r="J124">
            <v>1.83</v>
          </cell>
          <cell r="K124">
            <v>10.5</v>
          </cell>
          <cell r="L124">
            <v>12</v>
          </cell>
          <cell r="M124">
            <v>24</v>
          </cell>
          <cell r="N124">
            <v>70</v>
          </cell>
          <cell r="O124">
            <v>9.8000000000000007</v>
          </cell>
          <cell r="P124">
            <v>8.1999999999999993</v>
          </cell>
          <cell r="Q124">
            <v>16.5</v>
          </cell>
          <cell r="R124">
            <v>50</v>
          </cell>
          <cell r="S124">
            <v>16</v>
          </cell>
          <cell r="T124">
            <v>12.5</v>
          </cell>
          <cell r="U124">
            <v>23</v>
          </cell>
          <cell r="V124">
            <v>70</v>
          </cell>
          <cell r="W124">
            <v>38</v>
          </cell>
          <cell r="X124">
            <v>34</v>
          </cell>
          <cell r="Y124">
            <v>60</v>
          </cell>
          <cell r="Z124">
            <v>980</v>
          </cell>
          <cell r="AA124">
            <v>32</v>
          </cell>
          <cell r="AB124">
            <v>55</v>
          </cell>
        </row>
        <row r="125">
          <cell r="A125" t="str">
            <v>CuiabáFortaleza</v>
          </cell>
          <cell r="B125" t="str">
            <v>Cuiabá</v>
          </cell>
          <cell r="C125" t="str">
            <v>Fortaleza</v>
          </cell>
          <cell r="D125">
            <v>2.62</v>
          </cell>
          <cell r="E125">
            <v>3.05</v>
          </cell>
          <cell r="F125">
            <v>3.1</v>
          </cell>
          <cell r="G125">
            <v>2.52</v>
          </cell>
          <cell r="H125">
            <v>1.52</v>
          </cell>
          <cell r="I125">
            <v>2.1800000000000002</v>
          </cell>
          <cell r="J125">
            <v>1.7</v>
          </cell>
          <cell r="K125">
            <v>9.6</v>
          </cell>
          <cell r="L125">
            <v>10</v>
          </cell>
          <cell r="M125">
            <v>22</v>
          </cell>
          <cell r="N125">
            <v>65</v>
          </cell>
          <cell r="O125">
            <v>8.6</v>
          </cell>
          <cell r="P125">
            <v>7.6</v>
          </cell>
          <cell r="Q125">
            <v>16</v>
          </cell>
          <cell r="R125">
            <v>55</v>
          </cell>
          <cell r="S125">
            <v>17</v>
          </cell>
          <cell r="T125">
            <v>14</v>
          </cell>
          <cell r="U125">
            <v>28</v>
          </cell>
          <cell r="V125">
            <v>90</v>
          </cell>
          <cell r="W125">
            <v>46</v>
          </cell>
          <cell r="X125">
            <v>44</v>
          </cell>
          <cell r="Y125">
            <v>80</v>
          </cell>
          <cell r="Z125">
            <v>980</v>
          </cell>
          <cell r="AA125">
            <v>48</v>
          </cell>
          <cell r="AB125">
            <v>75</v>
          </cell>
        </row>
        <row r="126">
          <cell r="A126" t="str">
            <v>Vasco da GamaAmérica Mineiro</v>
          </cell>
          <cell r="B126" t="str">
            <v>Vasco da Gama</v>
          </cell>
          <cell r="C126" t="str">
            <v>América Mineiro</v>
          </cell>
          <cell r="D126">
            <v>1.43</v>
          </cell>
          <cell r="E126">
            <v>4.8</v>
          </cell>
          <cell r="F126">
            <v>7.6</v>
          </cell>
          <cell r="G126">
            <v>1.9</v>
          </cell>
          <cell r="H126">
            <v>1.85</v>
          </cell>
          <cell r="I126">
            <v>2.16</v>
          </cell>
          <cell r="J126">
            <v>1.71</v>
          </cell>
          <cell r="K126">
            <v>16</v>
          </cell>
          <cell r="L126">
            <v>28</v>
          </cell>
          <cell r="M126">
            <v>85</v>
          </cell>
          <cell r="N126">
            <v>530</v>
          </cell>
          <cell r="O126">
            <v>8</v>
          </cell>
          <cell r="P126">
            <v>10.5</v>
          </cell>
          <cell r="Q126">
            <v>36</v>
          </cell>
          <cell r="R126">
            <v>250</v>
          </cell>
          <cell r="S126">
            <v>8.1999999999999993</v>
          </cell>
          <cell r="T126">
            <v>10</v>
          </cell>
          <cell r="U126">
            <v>32</v>
          </cell>
          <cell r="V126">
            <v>240</v>
          </cell>
          <cell r="W126">
            <v>12</v>
          </cell>
          <cell r="X126">
            <v>17.5</v>
          </cell>
          <cell r="Y126">
            <v>55</v>
          </cell>
          <cell r="Z126">
            <v>310</v>
          </cell>
          <cell r="AA126">
            <v>8.8000000000000007</v>
          </cell>
          <cell r="AB126">
            <v>410</v>
          </cell>
        </row>
        <row r="127">
          <cell r="A127" t="str">
            <v>SantosSão Paulo</v>
          </cell>
          <cell r="B127" t="str">
            <v>Santos</v>
          </cell>
          <cell r="C127" t="str">
            <v>São Paulo</v>
          </cell>
          <cell r="D127">
            <v>2.7</v>
          </cell>
          <cell r="E127">
            <v>3.15</v>
          </cell>
          <cell r="F127">
            <v>2.6</v>
          </cell>
          <cell r="G127">
            <v>2.2799999999999998</v>
          </cell>
          <cell r="H127">
            <v>1.2</v>
          </cell>
          <cell r="I127">
            <v>1.94</v>
          </cell>
          <cell r="J127">
            <v>1.81</v>
          </cell>
          <cell r="K127">
            <v>11</v>
          </cell>
          <cell r="L127">
            <v>9.8000000000000007</v>
          </cell>
          <cell r="M127">
            <v>980</v>
          </cell>
          <cell r="N127">
            <v>48</v>
          </cell>
          <cell r="O127">
            <v>10.5</v>
          </cell>
          <cell r="P127">
            <v>7.4</v>
          </cell>
          <cell r="Q127">
            <v>14.5</v>
          </cell>
          <cell r="R127">
            <v>980</v>
          </cell>
          <cell r="S127">
            <v>980</v>
          </cell>
          <cell r="T127">
            <v>14.5</v>
          </cell>
          <cell r="U127">
            <v>24</v>
          </cell>
          <cell r="V127">
            <v>70</v>
          </cell>
          <cell r="W127">
            <v>55</v>
          </cell>
          <cell r="X127">
            <v>44</v>
          </cell>
          <cell r="Y127">
            <v>75</v>
          </cell>
          <cell r="Z127">
            <v>980</v>
          </cell>
          <cell r="AA127">
            <v>50</v>
          </cell>
          <cell r="AB127">
            <v>46</v>
          </cell>
        </row>
        <row r="128">
          <cell r="A128" t="str">
            <v>Atlético MineiroGoiás</v>
          </cell>
          <cell r="B128" t="str">
            <v>Atlético Mineiro</v>
          </cell>
          <cell r="C128" t="str">
            <v>Goiás</v>
          </cell>
          <cell r="D128">
            <v>1.58</v>
          </cell>
          <cell r="E128">
            <v>4</v>
          </cell>
          <cell r="F128">
            <v>6.4</v>
          </cell>
          <cell r="G128">
            <v>1.39</v>
          </cell>
          <cell r="H128">
            <v>1.26</v>
          </cell>
          <cell r="I128">
            <v>1.01</v>
          </cell>
          <cell r="J128">
            <v>1.01</v>
          </cell>
          <cell r="K128">
            <v>12</v>
          </cell>
          <cell r="L128">
            <v>980</v>
          </cell>
          <cell r="M128">
            <v>1.01</v>
          </cell>
          <cell r="N128">
            <v>1.01</v>
          </cell>
          <cell r="O128">
            <v>7.2</v>
          </cell>
          <cell r="P128">
            <v>11</v>
          </cell>
          <cell r="Q128">
            <v>980</v>
          </cell>
          <cell r="R128">
            <v>1.01</v>
          </cell>
          <cell r="S128">
            <v>9.1999999999999993</v>
          </cell>
          <cell r="T128">
            <v>12.5</v>
          </cell>
          <cell r="U128">
            <v>980</v>
          </cell>
          <cell r="V128">
            <v>980</v>
          </cell>
          <cell r="W128">
            <v>16</v>
          </cell>
          <cell r="X128">
            <v>980</v>
          </cell>
          <cell r="Y128">
            <v>1.01</v>
          </cell>
          <cell r="Z128">
            <v>1.01</v>
          </cell>
          <cell r="AA128">
            <v>12.5</v>
          </cell>
          <cell r="AB128">
            <v>1.01</v>
          </cell>
        </row>
        <row r="129">
          <cell r="A129" t="str">
            <v>FortalezaCruzeiro</v>
          </cell>
          <cell r="B129" t="str">
            <v>Fortaleza</v>
          </cell>
          <cell r="C129" t="str">
            <v>Cruzeiro</v>
          </cell>
          <cell r="D129">
            <v>2.06</v>
          </cell>
          <cell r="E129">
            <v>3.3</v>
          </cell>
          <cell r="F129">
            <v>4.3</v>
          </cell>
          <cell r="G129">
            <v>2.38</v>
          </cell>
          <cell r="H129">
            <v>1.52</v>
          </cell>
          <cell r="I129">
            <v>1.98</v>
          </cell>
          <cell r="J129">
            <v>1.66</v>
          </cell>
          <cell r="K129">
            <v>9.4</v>
          </cell>
          <cell r="L129">
            <v>12.5</v>
          </cell>
          <cell r="M129">
            <v>32</v>
          </cell>
          <cell r="N129">
            <v>120</v>
          </cell>
          <cell r="O129">
            <v>7.4</v>
          </cell>
          <cell r="P129">
            <v>7.6</v>
          </cell>
          <cell r="Q129">
            <v>20</v>
          </cell>
          <cell r="R129">
            <v>85</v>
          </cell>
          <cell r="S129">
            <v>11.5</v>
          </cell>
          <cell r="T129">
            <v>11.5</v>
          </cell>
          <cell r="U129">
            <v>26</v>
          </cell>
          <cell r="V129">
            <v>120</v>
          </cell>
          <cell r="W129">
            <v>26</v>
          </cell>
          <cell r="X129">
            <v>28</v>
          </cell>
          <cell r="Y129">
            <v>60</v>
          </cell>
          <cell r="Z129">
            <v>250</v>
          </cell>
          <cell r="AA129">
            <v>27</v>
          </cell>
          <cell r="AB129">
            <v>130</v>
          </cell>
        </row>
        <row r="130">
          <cell r="A130" t="str">
            <v>CruzeiroVasco Da Gama</v>
          </cell>
          <cell r="B130" t="str">
            <v>Cruzeiro</v>
          </cell>
          <cell r="C130" t="str">
            <v>Vasco Da Gama</v>
          </cell>
          <cell r="D130">
            <v>2.2200000000000002</v>
          </cell>
          <cell r="E130">
            <v>3.25</v>
          </cell>
          <cell r="F130">
            <v>3.85</v>
          </cell>
          <cell r="G130">
            <v>2.34</v>
          </cell>
          <cell r="H130">
            <v>1.62</v>
          </cell>
          <cell r="I130">
            <v>2.02</v>
          </cell>
          <cell r="J130">
            <v>1.83</v>
          </cell>
          <cell r="K130">
            <v>9.6</v>
          </cell>
          <cell r="L130">
            <v>12</v>
          </cell>
          <cell r="M130">
            <v>26</v>
          </cell>
          <cell r="N130">
            <v>95</v>
          </cell>
          <cell r="O130">
            <v>7.8</v>
          </cell>
          <cell r="P130">
            <v>7.2</v>
          </cell>
          <cell r="Q130">
            <v>16.5</v>
          </cell>
          <cell r="R130">
            <v>65</v>
          </cell>
          <cell r="S130">
            <v>12.5</v>
          </cell>
          <cell r="T130">
            <v>11.5</v>
          </cell>
          <cell r="U130">
            <v>23</v>
          </cell>
          <cell r="V130">
            <v>980</v>
          </cell>
          <cell r="W130">
            <v>29</v>
          </cell>
          <cell r="X130">
            <v>29</v>
          </cell>
          <cell r="Y130">
            <v>55</v>
          </cell>
          <cell r="Z130">
            <v>160</v>
          </cell>
          <cell r="AA130">
            <v>27</v>
          </cell>
          <cell r="AB130">
            <v>90</v>
          </cell>
        </row>
        <row r="131">
          <cell r="A131" t="str">
            <v>FluminenseSão Paulo</v>
          </cell>
          <cell r="B131" t="str">
            <v>Fluminense</v>
          </cell>
          <cell r="C131" t="str">
            <v>São Paulo</v>
          </cell>
          <cell r="D131">
            <v>2.2799999999999998</v>
          </cell>
          <cell r="E131">
            <v>3.2</v>
          </cell>
          <cell r="F131">
            <v>3.6</v>
          </cell>
          <cell r="G131">
            <v>2.2799999999999998</v>
          </cell>
          <cell r="H131">
            <v>1.57</v>
          </cell>
          <cell r="I131">
            <v>2</v>
          </cell>
          <cell r="J131">
            <v>1.81</v>
          </cell>
          <cell r="K131">
            <v>11</v>
          </cell>
          <cell r="L131">
            <v>13</v>
          </cell>
          <cell r="M131">
            <v>30</v>
          </cell>
          <cell r="N131">
            <v>100</v>
          </cell>
          <cell r="O131">
            <v>9</v>
          </cell>
          <cell r="P131">
            <v>8.6</v>
          </cell>
          <cell r="Q131">
            <v>19.5</v>
          </cell>
          <cell r="R131">
            <v>1.01</v>
          </cell>
          <cell r="S131">
            <v>1.01</v>
          </cell>
          <cell r="T131">
            <v>13.5</v>
          </cell>
          <cell r="U131">
            <v>28</v>
          </cell>
          <cell r="V131">
            <v>95</v>
          </cell>
          <cell r="W131">
            <v>36</v>
          </cell>
          <cell r="X131">
            <v>36</v>
          </cell>
          <cell r="Y131">
            <v>65</v>
          </cell>
          <cell r="Z131">
            <v>980</v>
          </cell>
          <cell r="AA131">
            <v>32</v>
          </cell>
          <cell r="AB131">
            <v>90</v>
          </cell>
        </row>
        <row r="132">
          <cell r="A132" t="str">
            <v>FortalezaBotafogo</v>
          </cell>
          <cell r="B132" t="str">
            <v>Fortaleza</v>
          </cell>
          <cell r="C132" t="str">
            <v>Botafogo</v>
          </cell>
          <cell r="D132">
            <v>2.2999999999999998</v>
          </cell>
          <cell r="E132">
            <v>3.5</v>
          </cell>
          <cell r="F132">
            <v>3.45</v>
          </cell>
          <cell r="G132">
            <v>2.2200000000000002</v>
          </cell>
          <cell r="H132">
            <v>1.73</v>
          </cell>
          <cell r="I132">
            <v>1.9</v>
          </cell>
          <cell r="J132">
            <v>1.94</v>
          </cell>
          <cell r="K132">
            <v>11.5</v>
          </cell>
          <cell r="L132">
            <v>12</v>
          </cell>
          <cell r="M132">
            <v>23</v>
          </cell>
          <cell r="N132">
            <v>70</v>
          </cell>
          <cell r="O132">
            <v>9</v>
          </cell>
          <cell r="P132">
            <v>7.6</v>
          </cell>
          <cell r="Q132">
            <v>15</v>
          </cell>
          <cell r="R132">
            <v>46</v>
          </cell>
          <cell r="S132">
            <v>13.5</v>
          </cell>
          <cell r="T132">
            <v>11.5</v>
          </cell>
          <cell r="U132">
            <v>21</v>
          </cell>
          <cell r="V132">
            <v>65</v>
          </cell>
          <cell r="W132">
            <v>32</v>
          </cell>
          <cell r="X132">
            <v>28</v>
          </cell>
          <cell r="Y132">
            <v>48</v>
          </cell>
          <cell r="Z132">
            <v>130</v>
          </cell>
          <cell r="AA132">
            <v>24</v>
          </cell>
          <cell r="AB132">
            <v>55</v>
          </cell>
        </row>
        <row r="133">
          <cell r="A133" t="str">
            <v>FlamengoBragantino</v>
          </cell>
          <cell r="B133" t="str">
            <v>Flamengo</v>
          </cell>
          <cell r="C133" t="str">
            <v>Bragantino</v>
          </cell>
          <cell r="D133">
            <v>1.92</v>
          </cell>
          <cell r="E133">
            <v>3.65</v>
          </cell>
          <cell r="F133">
            <v>4.4000000000000004</v>
          </cell>
          <cell r="G133">
            <v>1.87</v>
          </cell>
          <cell r="H133">
            <v>1.93</v>
          </cell>
          <cell r="I133">
            <v>1.79</v>
          </cell>
          <cell r="J133">
            <v>2.12</v>
          </cell>
          <cell r="K133">
            <v>15</v>
          </cell>
          <cell r="L133">
            <v>17</v>
          </cell>
          <cell r="M133">
            <v>34</v>
          </cell>
          <cell r="N133">
            <v>100</v>
          </cell>
          <cell r="O133">
            <v>9.8000000000000007</v>
          </cell>
          <cell r="P133">
            <v>8.6</v>
          </cell>
          <cell r="Q133">
            <v>18</v>
          </cell>
          <cell r="R133">
            <v>60</v>
          </cell>
          <cell r="S133">
            <v>12</v>
          </cell>
          <cell r="T133">
            <v>10.5</v>
          </cell>
          <cell r="U133">
            <v>19</v>
          </cell>
          <cell r="V133">
            <v>70</v>
          </cell>
          <cell r="W133">
            <v>22</v>
          </cell>
          <cell r="X133">
            <v>20</v>
          </cell>
          <cell r="Y133">
            <v>36</v>
          </cell>
          <cell r="Z133">
            <v>110</v>
          </cell>
          <cell r="AA133">
            <v>14</v>
          </cell>
          <cell r="AB133">
            <v>65</v>
          </cell>
        </row>
        <row r="134">
          <cell r="A134" t="str">
            <v>CorinthiansBahia</v>
          </cell>
          <cell r="B134" t="str">
            <v>Corinthians</v>
          </cell>
          <cell r="C134" t="str">
            <v>Bahia</v>
          </cell>
          <cell r="D134">
            <v>2.12</v>
          </cell>
          <cell r="E134">
            <v>3.3</v>
          </cell>
          <cell r="F134">
            <v>3.95</v>
          </cell>
          <cell r="G134">
            <v>2.3199999999999998</v>
          </cell>
          <cell r="H134">
            <v>1.66</v>
          </cell>
          <cell r="I134">
            <v>2.02</v>
          </cell>
          <cell r="J134">
            <v>1.79</v>
          </cell>
          <cell r="K134">
            <v>10</v>
          </cell>
          <cell r="L134">
            <v>13</v>
          </cell>
          <cell r="M134">
            <v>29</v>
          </cell>
          <cell r="N134">
            <v>980</v>
          </cell>
          <cell r="O134">
            <v>8</v>
          </cell>
          <cell r="P134">
            <v>8</v>
          </cell>
          <cell r="Q134">
            <v>19</v>
          </cell>
          <cell r="R134">
            <v>980</v>
          </cell>
          <cell r="S134">
            <v>12.5</v>
          </cell>
          <cell r="T134">
            <v>12.5</v>
          </cell>
          <cell r="U134">
            <v>24</v>
          </cell>
          <cell r="V134">
            <v>980</v>
          </cell>
          <cell r="W134">
            <v>27</v>
          </cell>
          <cell r="X134">
            <v>28</v>
          </cell>
          <cell r="Y134">
            <v>980</v>
          </cell>
          <cell r="Z134">
            <v>980</v>
          </cell>
          <cell r="AA134">
            <v>23</v>
          </cell>
          <cell r="AB134">
            <v>980</v>
          </cell>
        </row>
        <row r="135">
          <cell r="A135" t="str">
            <v>Atlético PRVasco Da Gama</v>
          </cell>
          <cell r="B135" t="str">
            <v>Atlético PR</v>
          </cell>
          <cell r="C135" t="str">
            <v>Vasco Da Gama</v>
          </cell>
          <cell r="D135">
            <v>1.86</v>
          </cell>
          <cell r="E135">
            <v>3.45</v>
          </cell>
          <cell r="F135">
            <v>4.4000000000000004</v>
          </cell>
          <cell r="G135">
            <v>2.2000000000000002</v>
          </cell>
          <cell r="H135">
            <v>1.66</v>
          </cell>
          <cell r="I135">
            <v>1.94</v>
          </cell>
          <cell r="J135">
            <v>1.78</v>
          </cell>
          <cell r="K135">
            <v>11.5</v>
          </cell>
          <cell r="L135">
            <v>15.5</v>
          </cell>
          <cell r="M135">
            <v>40</v>
          </cell>
          <cell r="N135">
            <v>980</v>
          </cell>
          <cell r="O135">
            <v>7.6</v>
          </cell>
          <cell r="P135">
            <v>8.4</v>
          </cell>
          <cell r="Q135">
            <v>22</v>
          </cell>
          <cell r="R135">
            <v>980</v>
          </cell>
          <cell r="S135">
            <v>11.5</v>
          </cell>
          <cell r="T135">
            <v>11.5</v>
          </cell>
          <cell r="U135">
            <v>26</v>
          </cell>
          <cell r="V135">
            <v>980</v>
          </cell>
          <cell r="W135">
            <v>24</v>
          </cell>
          <cell r="X135">
            <v>25</v>
          </cell>
          <cell r="Y135">
            <v>55</v>
          </cell>
          <cell r="Z135">
            <v>980</v>
          </cell>
          <cell r="AA135">
            <v>18</v>
          </cell>
          <cell r="AB135">
            <v>980</v>
          </cell>
        </row>
        <row r="136">
          <cell r="A136" t="str">
            <v>FluminenseCoritiba</v>
          </cell>
          <cell r="B136" t="str">
            <v>Fluminense</v>
          </cell>
          <cell r="C136" t="str">
            <v>Coritiba</v>
          </cell>
          <cell r="D136">
            <v>1.48</v>
          </cell>
          <cell r="E136">
            <v>4.8</v>
          </cell>
          <cell r="F136">
            <v>7.2</v>
          </cell>
          <cell r="G136">
            <v>1.71</v>
          </cell>
          <cell r="H136">
            <v>2.16</v>
          </cell>
          <cell r="I136">
            <v>1.89</v>
          </cell>
          <cell r="J136">
            <v>1.92</v>
          </cell>
          <cell r="K136">
            <v>19.5</v>
          </cell>
          <cell r="L136">
            <v>28</v>
          </cell>
          <cell r="M136">
            <v>70</v>
          </cell>
          <cell r="N136">
            <v>240</v>
          </cell>
          <cell r="O136">
            <v>9.6</v>
          </cell>
          <cell r="P136">
            <v>11.5</v>
          </cell>
          <cell r="Q136">
            <v>30</v>
          </cell>
          <cell r="R136">
            <v>120</v>
          </cell>
          <cell r="S136">
            <v>9.4</v>
          </cell>
          <cell r="T136">
            <v>10.5</v>
          </cell>
          <cell r="U136">
            <v>26</v>
          </cell>
          <cell r="V136">
            <v>110</v>
          </cell>
          <cell r="W136">
            <v>14</v>
          </cell>
          <cell r="X136">
            <v>16</v>
          </cell>
          <cell r="Y136">
            <v>36</v>
          </cell>
          <cell r="Z136">
            <v>140</v>
          </cell>
          <cell r="AA136">
            <v>7.2</v>
          </cell>
          <cell r="AB136">
            <v>140</v>
          </cell>
        </row>
        <row r="137">
          <cell r="A137" t="str">
            <v>BotafogoSantos</v>
          </cell>
          <cell r="B137" t="str">
            <v>Botafogo</v>
          </cell>
          <cell r="C137" t="str">
            <v>Santos</v>
          </cell>
          <cell r="D137">
            <v>1.7</v>
          </cell>
          <cell r="E137">
            <v>3.4</v>
          </cell>
          <cell r="F137">
            <v>5.7</v>
          </cell>
          <cell r="G137">
            <v>1.24</v>
          </cell>
          <cell r="H137">
            <v>1.07</v>
          </cell>
          <cell r="I137">
            <v>1.01</v>
          </cell>
          <cell r="J137">
            <v>1.01</v>
          </cell>
          <cell r="K137">
            <v>1.01</v>
          </cell>
          <cell r="L137">
            <v>1.01</v>
          </cell>
          <cell r="M137">
            <v>1.01</v>
          </cell>
          <cell r="N137">
            <v>1.01</v>
          </cell>
          <cell r="O137">
            <v>1.01</v>
          </cell>
          <cell r="P137">
            <v>1.01</v>
          </cell>
          <cell r="Q137">
            <v>1.01</v>
          </cell>
          <cell r="R137">
            <v>1.01</v>
          </cell>
          <cell r="S137">
            <v>1.01</v>
          </cell>
          <cell r="T137">
            <v>10.5</v>
          </cell>
          <cell r="U137">
            <v>1.01</v>
          </cell>
          <cell r="V137">
            <v>1.01</v>
          </cell>
          <cell r="W137">
            <v>1.01</v>
          </cell>
          <cell r="X137">
            <v>1.01</v>
          </cell>
          <cell r="Y137">
            <v>1.01</v>
          </cell>
          <cell r="Z137">
            <v>1.01</v>
          </cell>
          <cell r="AA137">
            <v>1.01</v>
          </cell>
          <cell r="AB137">
            <v>1.01</v>
          </cell>
        </row>
        <row r="138">
          <cell r="A138" t="str">
            <v>Atlético MineiroGrêmio</v>
          </cell>
          <cell r="B138" t="str">
            <v>Atlético Mineiro</v>
          </cell>
          <cell r="C138" t="str">
            <v>Grêmio</v>
          </cell>
          <cell r="D138">
            <v>1.82</v>
          </cell>
          <cell r="E138">
            <v>3.7</v>
          </cell>
          <cell r="F138">
            <v>4.8</v>
          </cell>
          <cell r="G138">
            <v>1.24</v>
          </cell>
          <cell r="H138">
            <v>1.86</v>
          </cell>
          <cell r="I138">
            <v>1.85</v>
          </cell>
          <cell r="J138">
            <v>1.01</v>
          </cell>
          <cell r="K138">
            <v>1.01</v>
          </cell>
          <cell r="L138">
            <v>980</v>
          </cell>
          <cell r="M138">
            <v>980</v>
          </cell>
          <cell r="N138">
            <v>1.01</v>
          </cell>
          <cell r="O138">
            <v>1.01</v>
          </cell>
          <cell r="P138">
            <v>1.01</v>
          </cell>
          <cell r="Q138">
            <v>1.01</v>
          </cell>
          <cell r="R138">
            <v>1.01</v>
          </cell>
          <cell r="S138">
            <v>11.5</v>
          </cell>
          <cell r="T138">
            <v>980</v>
          </cell>
          <cell r="U138">
            <v>1.01</v>
          </cell>
          <cell r="V138">
            <v>1.01</v>
          </cell>
          <cell r="W138">
            <v>980</v>
          </cell>
          <cell r="X138">
            <v>1.01</v>
          </cell>
          <cell r="Y138">
            <v>1.01</v>
          </cell>
          <cell r="Z138">
            <v>980</v>
          </cell>
          <cell r="AA138">
            <v>1.01</v>
          </cell>
          <cell r="AB138">
            <v>1.01</v>
          </cell>
        </row>
        <row r="139">
          <cell r="A139" t="str">
            <v>América MineiroFlamengo</v>
          </cell>
          <cell r="B139" t="str">
            <v>América Mineiro</v>
          </cell>
          <cell r="C139" t="str">
            <v>Flamengo</v>
          </cell>
          <cell r="D139">
            <v>9.1999999999999993</v>
          </cell>
          <cell r="E139">
            <v>5.6</v>
          </cell>
          <cell r="F139">
            <v>1.37</v>
          </cell>
          <cell r="G139">
            <v>1.18</v>
          </cell>
          <cell r="H139">
            <v>2.16</v>
          </cell>
          <cell r="I139">
            <v>1.01</v>
          </cell>
          <cell r="J139">
            <v>1.01</v>
          </cell>
          <cell r="K139">
            <v>1.01</v>
          </cell>
          <cell r="L139">
            <v>1.01</v>
          </cell>
          <cell r="M139">
            <v>1.01</v>
          </cell>
          <cell r="N139">
            <v>1.01</v>
          </cell>
          <cell r="O139">
            <v>1.01</v>
          </cell>
          <cell r="P139">
            <v>1.01</v>
          </cell>
          <cell r="Q139">
            <v>10.5</v>
          </cell>
          <cell r="R139">
            <v>15.5</v>
          </cell>
          <cell r="S139">
            <v>1.01</v>
          </cell>
          <cell r="T139">
            <v>1.01</v>
          </cell>
          <cell r="U139">
            <v>1.01</v>
          </cell>
          <cell r="V139">
            <v>1.01</v>
          </cell>
          <cell r="W139">
            <v>1.01</v>
          </cell>
          <cell r="X139">
            <v>1.01</v>
          </cell>
          <cell r="Y139">
            <v>1.01</v>
          </cell>
          <cell r="Z139">
            <v>1.01</v>
          </cell>
          <cell r="AA139">
            <v>1.01</v>
          </cell>
          <cell r="AB139">
            <v>1.01</v>
          </cell>
        </row>
        <row r="140">
          <cell r="A140" t="str">
            <v>InternacionalBragantino</v>
          </cell>
          <cell r="B140" t="str">
            <v>Internacional</v>
          </cell>
          <cell r="C140" t="str">
            <v>Bragantino</v>
          </cell>
          <cell r="D140">
            <v>2.64</v>
          </cell>
          <cell r="E140">
            <v>3.45</v>
          </cell>
          <cell r="F140">
            <v>2.66</v>
          </cell>
          <cell r="G140">
            <v>1.37</v>
          </cell>
          <cell r="H140">
            <v>1.2</v>
          </cell>
          <cell r="I140">
            <v>1.8</v>
          </cell>
          <cell r="J140">
            <v>1.01</v>
          </cell>
          <cell r="K140">
            <v>1.01</v>
          </cell>
          <cell r="L140">
            <v>1.01</v>
          </cell>
          <cell r="M140">
            <v>1.01</v>
          </cell>
          <cell r="N140">
            <v>1.01</v>
          </cell>
          <cell r="O140">
            <v>1.01</v>
          </cell>
          <cell r="P140">
            <v>1.01</v>
          </cell>
          <cell r="Q140">
            <v>1.01</v>
          </cell>
          <cell r="R140">
            <v>1.01</v>
          </cell>
          <cell r="S140">
            <v>1.01</v>
          </cell>
          <cell r="T140">
            <v>1.01</v>
          </cell>
          <cell r="U140">
            <v>1.01</v>
          </cell>
          <cell r="V140">
            <v>1.01</v>
          </cell>
          <cell r="W140">
            <v>1.01</v>
          </cell>
          <cell r="X140">
            <v>1.01</v>
          </cell>
          <cell r="Y140">
            <v>1.01</v>
          </cell>
          <cell r="Z140">
            <v>1.01</v>
          </cell>
          <cell r="AA140">
            <v>1.01</v>
          </cell>
          <cell r="AB140">
            <v>1.01</v>
          </cell>
        </row>
        <row r="141">
          <cell r="A141" t="str">
            <v>São PauloCuiabá</v>
          </cell>
          <cell r="B141" t="str">
            <v>São Paulo</v>
          </cell>
          <cell r="C141" t="str">
            <v>Cuiabá</v>
          </cell>
          <cell r="D141">
            <v>1.77</v>
          </cell>
          <cell r="E141">
            <v>3.35</v>
          </cell>
          <cell r="F141">
            <v>5.5</v>
          </cell>
          <cell r="G141">
            <v>2.52</v>
          </cell>
          <cell r="H141">
            <v>1.48</v>
          </cell>
          <cell r="I141">
            <v>2.2799999999999998</v>
          </cell>
          <cell r="J141">
            <v>1.57</v>
          </cell>
          <cell r="K141">
            <v>9.4</v>
          </cell>
          <cell r="L141">
            <v>15.5</v>
          </cell>
          <cell r="M141">
            <v>50</v>
          </cell>
          <cell r="N141">
            <v>980</v>
          </cell>
          <cell r="O141">
            <v>6.6</v>
          </cell>
          <cell r="P141">
            <v>9.1999999999999993</v>
          </cell>
          <cell r="Q141">
            <v>29</v>
          </cell>
          <cell r="R141">
            <v>980</v>
          </cell>
          <cell r="S141">
            <v>10</v>
          </cell>
          <cell r="T141">
            <v>980</v>
          </cell>
          <cell r="U141">
            <v>36</v>
          </cell>
          <cell r="V141">
            <v>980</v>
          </cell>
          <cell r="W141">
            <v>22</v>
          </cell>
          <cell r="X141">
            <v>29</v>
          </cell>
          <cell r="Y141">
            <v>980</v>
          </cell>
          <cell r="Z141">
            <v>980</v>
          </cell>
          <cell r="AA141">
            <v>22</v>
          </cell>
          <cell r="AB141">
            <v>980</v>
          </cell>
        </row>
        <row r="142">
          <cell r="A142" t="str">
            <v>FortalezaPalmeiras</v>
          </cell>
          <cell r="B142" t="str">
            <v>Fortaleza</v>
          </cell>
          <cell r="C142" t="str">
            <v>Palmeiras</v>
          </cell>
          <cell r="D142">
            <v>3.75</v>
          </cell>
          <cell r="E142">
            <v>3.3</v>
          </cell>
          <cell r="F142">
            <v>2.2400000000000002</v>
          </cell>
          <cell r="G142">
            <v>2.16</v>
          </cell>
          <cell r="H142">
            <v>1.68</v>
          </cell>
          <cell r="I142">
            <v>1.83</v>
          </cell>
          <cell r="J142">
            <v>1.92</v>
          </cell>
          <cell r="K142">
            <v>11</v>
          </cell>
          <cell r="L142">
            <v>8.8000000000000007</v>
          </cell>
          <cell r="M142">
            <v>13</v>
          </cell>
          <cell r="N142">
            <v>29</v>
          </cell>
          <cell r="O142">
            <v>12.5</v>
          </cell>
          <cell r="P142">
            <v>7.8</v>
          </cell>
          <cell r="Q142">
            <v>11.5</v>
          </cell>
          <cell r="R142">
            <v>27</v>
          </cell>
          <cell r="S142">
            <v>25</v>
          </cell>
          <cell r="T142">
            <v>16</v>
          </cell>
          <cell r="U142">
            <v>21</v>
          </cell>
          <cell r="V142">
            <v>48</v>
          </cell>
          <cell r="W142">
            <v>80</v>
          </cell>
          <cell r="X142">
            <v>55</v>
          </cell>
          <cell r="Y142">
            <v>70</v>
          </cell>
          <cell r="Z142">
            <v>140</v>
          </cell>
          <cell r="AA142">
            <v>60</v>
          </cell>
          <cell r="AB142">
            <v>24</v>
          </cell>
        </row>
        <row r="143">
          <cell r="A143" t="str">
            <v>GoiásCruzeiro</v>
          </cell>
          <cell r="B143" t="str">
            <v>Goiás</v>
          </cell>
          <cell r="C143" t="str">
            <v>Cruzeiro</v>
          </cell>
          <cell r="D143">
            <v>2.62</v>
          </cell>
          <cell r="E143">
            <v>3.1</v>
          </cell>
          <cell r="F143">
            <v>2.94</v>
          </cell>
          <cell r="G143">
            <v>2.38</v>
          </cell>
          <cell r="H143">
            <v>1.52</v>
          </cell>
          <cell r="I143">
            <v>2.08</v>
          </cell>
          <cell r="J143">
            <v>1.77</v>
          </cell>
          <cell r="K143">
            <v>10</v>
          </cell>
          <cell r="L143">
            <v>9.8000000000000007</v>
          </cell>
          <cell r="M143">
            <v>21</v>
          </cell>
          <cell r="N143">
            <v>60</v>
          </cell>
          <cell r="O143">
            <v>9</v>
          </cell>
          <cell r="P143">
            <v>8.6</v>
          </cell>
          <cell r="Q143">
            <v>17</v>
          </cell>
          <cell r="R143">
            <v>55</v>
          </cell>
          <cell r="S143">
            <v>18</v>
          </cell>
          <cell r="T143">
            <v>15.5</v>
          </cell>
          <cell r="U143">
            <v>29</v>
          </cell>
          <cell r="V143">
            <v>90</v>
          </cell>
          <cell r="W143">
            <v>50</v>
          </cell>
          <cell r="X143">
            <v>46</v>
          </cell>
          <cell r="Y143">
            <v>80</v>
          </cell>
          <cell r="Z143">
            <v>190</v>
          </cell>
          <cell r="AA143">
            <v>50</v>
          </cell>
          <cell r="AB143">
            <v>70</v>
          </cell>
        </row>
        <row r="144">
          <cell r="A144" t="str">
            <v>Vasco da GamaCorinthians</v>
          </cell>
          <cell r="B144" t="str">
            <v>Vasco da Gama</v>
          </cell>
          <cell r="C144" t="str">
            <v>Corinthians</v>
          </cell>
          <cell r="D144">
            <v>1.98</v>
          </cell>
          <cell r="E144">
            <v>3.35</v>
          </cell>
          <cell r="F144">
            <v>4.5</v>
          </cell>
          <cell r="G144">
            <v>2.2599999999999998</v>
          </cell>
          <cell r="H144">
            <v>1.61</v>
          </cell>
          <cell r="I144">
            <v>2.02</v>
          </cell>
          <cell r="J144">
            <v>1.78</v>
          </cell>
          <cell r="K144">
            <v>11</v>
          </cell>
          <cell r="L144">
            <v>14.5</v>
          </cell>
          <cell r="M144">
            <v>38</v>
          </cell>
          <cell r="N144">
            <v>130</v>
          </cell>
          <cell r="O144">
            <v>8</v>
          </cell>
          <cell r="P144">
            <v>8.6</v>
          </cell>
          <cell r="Q144">
            <v>22</v>
          </cell>
          <cell r="R144">
            <v>85</v>
          </cell>
          <cell r="S144">
            <v>12</v>
          </cell>
          <cell r="T144">
            <v>12.5</v>
          </cell>
          <cell r="U144">
            <v>27</v>
          </cell>
          <cell r="V144">
            <v>110</v>
          </cell>
          <cell r="W144">
            <v>26</v>
          </cell>
          <cell r="X144">
            <v>28</v>
          </cell>
          <cell r="Y144">
            <v>60</v>
          </cell>
          <cell r="Z144">
            <v>200</v>
          </cell>
          <cell r="AA144">
            <v>22</v>
          </cell>
          <cell r="AB144">
            <v>120</v>
          </cell>
        </row>
        <row r="145">
          <cell r="A145" t="str">
            <v>SantosFluminense</v>
          </cell>
          <cell r="B145" t="str">
            <v>Santos</v>
          </cell>
          <cell r="C145" t="str">
            <v>Fluminense</v>
          </cell>
          <cell r="D145">
            <v>1.96</v>
          </cell>
          <cell r="E145">
            <v>3.55</v>
          </cell>
          <cell r="F145">
            <v>4.5999999999999996</v>
          </cell>
          <cell r="G145">
            <v>2.08</v>
          </cell>
          <cell r="H145">
            <v>1.74</v>
          </cell>
          <cell r="I145">
            <v>1.94</v>
          </cell>
          <cell r="J145">
            <v>1.9</v>
          </cell>
          <cell r="K145">
            <v>12</v>
          </cell>
          <cell r="L145">
            <v>15</v>
          </cell>
          <cell r="M145">
            <v>32</v>
          </cell>
          <cell r="N145">
            <v>110</v>
          </cell>
          <cell r="O145">
            <v>8</v>
          </cell>
          <cell r="P145">
            <v>8</v>
          </cell>
          <cell r="Q145">
            <v>18.5</v>
          </cell>
          <cell r="R145">
            <v>70</v>
          </cell>
          <cell r="S145">
            <v>11.5</v>
          </cell>
          <cell r="T145">
            <v>10.5</v>
          </cell>
          <cell r="U145">
            <v>22</v>
          </cell>
          <cell r="V145">
            <v>85</v>
          </cell>
          <cell r="W145">
            <v>22</v>
          </cell>
          <cell r="X145">
            <v>23</v>
          </cell>
          <cell r="Y145">
            <v>44</v>
          </cell>
          <cell r="Z145">
            <v>150</v>
          </cell>
          <cell r="AA145">
            <v>17</v>
          </cell>
          <cell r="AB145">
            <v>85</v>
          </cell>
        </row>
        <row r="146">
          <cell r="A146" t="str">
            <v>FlamengoAtlético Mineiro</v>
          </cell>
          <cell r="B146" t="str">
            <v>Flamengo</v>
          </cell>
          <cell r="C146" t="str">
            <v>Atlético Mineiro</v>
          </cell>
          <cell r="D146">
            <v>1.99</v>
          </cell>
          <cell r="E146">
            <v>3.55</v>
          </cell>
          <cell r="F146">
            <v>4.3</v>
          </cell>
          <cell r="G146">
            <v>2.1800000000000002</v>
          </cell>
          <cell r="H146">
            <v>1.68</v>
          </cell>
          <cell r="I146">
            <v>2</v>
          </cell>
          <cell r="J146">
            <v>1.87</v>
          </cell>
          <cell r="K146">
            <v>11</v>
          </cell>
          <cell r="L146">
            <v>13.5</v>
          </cell>
          <cell r="M146">
            <v>30</v>
          </cell>
          <cell r="N146">
            <v>120</v>
          </cell>
          <cell r="O146">
            <v>7.6</v>
          </cell>
          <cell r="P146">
            <v>7.8</v>
          </cell>
          <cell r="Q146">
            <v>18.5</v>
          </cell>
          <cell r="R146">
            <v>75</v>
          </cell>
          <cell r="S146">
            <v>12</v>
          </cell>
          <cell r="T146">
            <v>11</v>
          </cell>
          <cell r="U146">
            <v>23</v>
          </cell>
          <cell r="V146">
            <v>90</v>
          </cell>
          <cell r="W146">
            <v>24</v>
          </cell>
          <cell r="X146">
            <v>25</v>
          </cell>
          <cell r="Y146">
            <v>50</v>
          </cell>
          <cell r="Z146">
            <v>160</v>
          </cell>
          <cell r="AA146">
            <v>19.5</v>
          </cell>
          <cell r="AB146">
            <v>110</v>
          </cell>
        </row>
        <row r="147">
          <cell r="A147" t="str">
            <v>CuiabáInternacional</v>
          </cell>
          <cell r="B147" t="str">
            <v>Cuiabá</v>
          </cell>
          <cell r="C147" t="str">
            <v>Internacional</v>
          </cell>
          <cell r="D147">
            <v>2.94</v>
          </cell>
          <cell r="E147">
            <v>2.9</v>
          </cell>
          <cell r="F147">
            <v>2.8</v>
          </cell>
          <cell r="G147">
            <v>2.76</v>
          </cell>
          <cell r="H147">
            <v>1.43</v>
          </cell>
          <cell r="I147">
            <v>2.2000000000000002</v>
          </cell>
          <cell r="J147">
            <v>1.66</v>
          </cell>
          <cell r="K147">
            <v>7.8</v>
          </cell>
          <cell r="L147">
            <v>8</v>
          </cell>
          <cell r="M147">
            <v>21</v>
          </cell>
          <cell r="N147">
            <v>65</v>
          </cell>
          <cell r="O147">
            <v>8</v>
          </cell>
          <cell r="P147">
            <v>6.8</v>
          </cell>
          <cell r="Q147">
            <v>16</v>
          </cell>
          <cell r="R147">
            <v>60</v>
          </cell>
          <cell r="S147">
            <v>19.5</v>
          </cell>
          <cell r="T147">
            <v>16</v>
          </cell>
          <cell r="U147">
            <v>29</v>
          </cell>
          <cell r="V147">
            <v>100</v>
          </cell>
          <cell r="W147">
            <v>60</v>
          </cell>
          <cell r="X147">
            <v>55</v>
          </cell>
          <cell r="Y147">
            <v>100</v>
          </cell>
          <cell r="Z147">
            <v>290</v>
          </cell>
          <cell r="AA147">
            <v>75</v>
          </cell>
          <cell r="AB147">
            <v>75</v>
          </cell>
        </row>
        <row r="148">
          <cell r="A148" t="str">
            <v>BahiaSão Paulo</v>
          </cell>
          <cell r="B148" t="str">
            <v>Bahia</v>
          </cell>
          <cell r="C148" t="str">
            <v>São Paulo</v>
          </cell>
          <cell r="D148">
            <v>2.1</v>
          </cell>
          <cell r="E148">
            <v>3.2</v>
          </cell>
          <cell r="F148">
            <v>3.85</v>
          </cell>
          <cell r="G148">
            <v>2.3199999999999998</v>
          </cell>
          <cell r="H148">
            <v>1.59</v>
          </cell>
          <cell r="I148">
            <v>2.06</v>
          </cell>
          <cell r="J148">
            <v>1.76</v>
          </cell>
          <cell r="K148">
            <v>9.8000000000000007</v>
          </cell>
          <cell r="L148">
            <v>12</v>
          </cell>
          <cell r="M148">
            <v>27</v>
          </cell>
          <cell r="N148">
            <v>100</v>
          </cell>
          <cell r="O148">
            <v>7.6</v>
          </cell>
          <cell r="P148">
            <v>7.6</v>
          </cell>
          <cell r="Q148">
            <v>17.5</v>
          </cell>
          <cell r="R148">
            <v>70</v>
          </cell>
          <cell r="S148">
            <v>12</v>
          </cell>
          <cell r="T148">
            <v>11.5</v>
          </cell>
          <cell r="U148">
            <v>24</v>
          </cell>
          <cell r="V148">
            <v>90</v>
          </cell>
          <cell r="W148">
            <v>28</v>
          </cell>
          <cell r="X148">
            <v>29</v>
          </cell>
          <cell r="Y148">
            <v>60</v>
          </cell>
          <cell r="Z148">
            <v>180</v>
          </cell>
          <cell r="AA148">
            <v>26</v>
          </cell>
          <cell r="AB148">
            <v>95</v>
          </cell>
        </row>
        <row r="149">
          <cell r="A149" t="str">
            <v>CoritibaBotafogo</v>
          </cell>
          <cell r="B149" t="str">
            <v>Coritiba</v>
          </cell>
          <cell r="C149" t="str">
            <v>Botafogo</v>
          </cell>
          <cell r="D149">
            <v>4.7</v>
          </cell>
          <cell r="E149">
            <v>3.8</v>
          </cell>
          <cell r="F149">
            <v>1.77</v>
          </cell>
          <cell r="G149">
            <v>1.9</v>
          </cell>
          <cell r="H149">
            <v>1.85</v>
          </cell>
          <cell r="I149">
            <v>1.89</v>
          </cell>
          <cell r="J149">
            <v>1.91</v>
          </cell>
          <cell r="K149">
            <v>15.5</v>
          </cell>
          <cell r="L149">
            <v>9.4</v>
          </cell>
          <cell r="M149">
            <v>11.5</v>
          </cell>
          <cell r="N149">
            <v>20</v>
          </cell>
          <cell r="O149">
            <v>19</v>
          </cell>
          <cell r="P149">
            <v>10</v>
          </cell>
          <cell r="Q149">
            <v>11.5</v>
          </cell>
          <cell r="R149">
            <v>1.01</v>
          </cell>
          <cell r="S149">
            <v>42</v>
          </cell>
          <cell r="T149">
            <v>23</v>
          </cell>
          <cell r="U149">
            <v>24</v>
          </cell>
          <cell r="V149">
            <v>42</v>
          </cell>
          <cell r="W149">
            <v>130</v>
          </cell>
          <cell r="X149">
            <v>75</v>
          </cell>
          <cell r="Y149">
            <v>85</v>
          </cell>
          <cell r="Z149">
            <v>140</v>
          </cell>
          <cell r="AA149">
            <v>85</v>
          </cell>
          <cell r="AB149">
            <v>1.01</v>
          </cell>
        </row>
        <row r="150">
          <cell r="A150" t="str">
            <v>PalmeirasAmérica Mineiro</v>
          </cell>
          <cell r="B150" t="str">
            <v>Palmeiras</v>
          </cell>
          <cell r="C150" t="str">
            <v>América Mineiro</v>
          </cell>
          <cell r="D150">
            <v>1.21</v>
          </cell>
          <cell r="E150">
            <v>7.2</v>
          </cell>
          <cell r="F150">
            <v>17.5</v>
          </cell>
          <cell r="G150">
            <v>1.5</v>
          </cell>
          <cell r="H150">
            <v>2.62</v>
          </cell>
          <cell r="I150">
            <v>1.99</v>
          </cell>
          <cell r="J150">
            <v>1.77</v>
          </cell>
          <cell r="K150">
            <v>36</v>
          </cell>
          <cell r="L150">
            <v>70</v>
          </cell>
          <cell r="M150">
            <v>220</v>
          </cell>
          <cell r="N150">
            <v>1.01</v>
          </cell>
          <cell r="O150">
            <v>13</v>
          </cell>
          <cell r="P150">
            <v>21</v>
          </cell>
          <cell r="Q150">
            <v>75</v>
          </cell>
          <cell r="R150">
            <v>350</v>
          </cell>
          <cell r="S150">
            <v>9.6</v>
          </cell>
          <cell r="T150">
            <v>14</v>
          </cell>
          <cell r="U150">
            <v>44</v>
          </cell>
          <cell r="V150">
            <v>250</v>
          </cell>
          <cell r="W150">
            <v>1.01</v>
          </cell>
          <cell r="X150">
            <v>16</v>
          </cell>
          <cell r="Y150">
            <v>46</v>
          </cell>
          <cell r="Z150">
            <v>220</v>
          </cell>
          <cell r="AA150">
            <v>4</v>
          </cell>
          <cell r="AB150">
            <v>1.01</v>
          </cell>
        </row>
        <row r="151">
          <cell r="A151" t="str">
            <v>GrêmioGoiás</v>
          </cell>
          <cell r="B151" t="str">
            <v>Grêmio</v>
          </cell>
          <cell r="C151" t="str">
            <v>Goiás</v>
          </cell>
          <cell r="D151">
            <v>1.47</v>
          </cell>
          <cell r="E151">
            <v>4.5</v>
          </cell>
          <cell r="F151">
            <v>7.2</v>
          </cell>
          <cell r="G151">
            <v>1.86</v>
          </cell>
          <cell r="H151">
            <v>2.02</v>
          </cell>
          <cell r="I151">
            <v>2.02</v>
          </cell>
          <cell r="J151">
            <v>1.75</v>
          </cell>
          <cell r="K151">
            <v>16</v>
          </cell>
          <cell r="L151">
            <v>26</v>
          </cell>
          <cell r="M151">
            <v>70</v>
          </cell>
          <cell r="N151">
            <v>350</v>
          </cell>
          <cell r="O151">
            <v>8.1999999999999993</v>
          </cell>
          <cell r="P151">
            <v>10.5</v>
          </cell>
          <cell r="Q151">
            <v>32</v>
          </cell>
          <cell r="R151">
            <v>140</v>
          </cell>
          <cell r="S151">
            <v>8.4</v>
          </cell>
          <cell r="T151">
            <v>10</v>
          </cell>
          <cell r="U151">
            <v>27</v>
          </cell>
          <cell r="V151">
            <v>140</v>
          </cell>
          <cell r="W151">
            <v>13</v>
          </cell>
          <cell r="X151">
            <v>16</v>
          </cell>
          <cell r="Y151">
            <v>42</v>
          </cell>
          <cell r="Z151">
            <v>170</v>
          </cell>
          <cell r="AA151">
            <v>8.1999999999999993</v>
          </cell>
          <cell r="AB151">
            <v>190</v>
          </cell>
        </row>
        <row r="152">
          <cell r="A152" t="str">
            <v>CruzeiroAtlético PR</v>
          </cell>
          <cell r="B152" t="str">
            <v>Cruzeiro</v>
          </cell>
          <cell r="C152" t="str">
            <v>Atlético PR</v>
          </cell>
          <cell r="D152">
            <v>2.1800000000000002</v>
          </cell>
          <cell r="E152">
            <v>3.05</v>
          </cell>
          <cell r="F152">
            <v>3.7</v>
          </cell>
          <cell r="G152">
            <v>2.46</v>
          </cell>
          <cell r="H152">
            <v>1.54</v>
          </cell>
          <cell r="I152">
            <v>2.02</v>
          </cell>
          <cell r="J152">
            <v>1.72</v>
          </cell>
          <cell r="K152">
            <v>10</v>
          </cell>
          <cell r="L152">
            <v>12</v>
          </cell>
          <cell r="M152">
            <v>29</v>
          </cell>
          <cell r="N152">
            <v>95</v>
          </cell>
          <cell r="O152">
            <v>8</v>
          </cell>
          <cell r="P152">
            <v>7.4</v>
          </cell>
          <cell r="Q152">
            <v>19</v>
          </cell>
          <cell r="R152">
            <v>70</v>
          </cell>
          <cell r="S152">
            <v>13.5</v>
          </cell>
          <cell r="T152">
            <v>12.5</v>
          </cell>
          <cell r="U152">
            <v>27</v>
          </cell>
          <cell r="V152">
            <v>110</v>
          </cell>
          <cell r="W152">
            <v>34</v>
          </cell>
          <cell r="X152">
            <v>34</v>
          </cell>
          <cell r="Y152">
            <v>70</v>
          </cell>
          <cell r="Z152">
            <v>220</v>
          </cell>
          <cell r="AA152">
            <v>34</v>
          </cell>
          <cell r="AB152">
            <v>110</v>
          </cell>
        </row>
        <row r="153">
          <cell r="A153" t="str">
            <v>BragantinoFortaleza</v>
          </cell>
          <cell r="B153" t="str">
            <v>Bragantino</v>
          </cell>
          <cell r="C153" t="str">
            <v>Fortaleza</v>
          </cell>
          <cell r="D153">
            <v>1.71</v>
          </cell>
          <cell r="E153">
            <v>3.9</v>
          </cell>
          <cell r="F153">
            <v>5.4</v>
          </cell>
          <cell r="G153">
            <v>1.81</v>
          </cell>
          <cell r="H153">
            <v>2.02</v>
          </cell>
          <cell r="I153">
            <v>1.77</v>
          </cell>
          <cell r="J153">
            <v>1.95</v>
          </cell>
          <cell r="K153">
            <v>17.5</v>
          </cell>
          <cell r="L153">
            <v>21</v>
          </cell>
          <cell r="M153">
            <v>46</v>
          </cell>
          <cell r="N153">
            <v>140</v>
          </cell>
          <cell r="O153">
            <v>10</v>
          </cell>
          <cell r="P153">
            <v>10.5</v>
          </cell>
          <cell r="Q153">
            <v>23</v>
          </cell>
          <cell r="R153">
            <v>75</v>
          </cell>
          <cell r="S153">
            <v>12</v>
          </cell>
          <cell r="T153">
            <v>11</v>
          </cell>
          <cell r="U153">
            <v>23</v>
          </cell>
          <cell r="V153">
            <v>80</v>
          </cell>
          <cell r="W153">
            <v>20</v>
          </cell>
          <cell r="X153">
            <v>20</v>
          </cell>
          <cell r="Y153">
            <v>38</v>
          </cell>
          <cell r="Z153">
            <v>120</v>
          </cell>
          <cell r="AA153">
            <v>11.5</v>
          </cell>
          <cell r="AB153">
            <v>80</v>
          </cell>
        </row>
        <row r="154">
          <cell r="A154" t="str">
            <v>CorinthiansInternacional</v>
          </cell>
          <cell r="B154" t="str">
            <v>Corinthians</v>
          </cell>
          <cell r="C154" t="str">
            <v>Internacional</v>
          </cell>
          <cell r="D154">
            <v>2.64</v>
          </cell>
          <cell r="E154">
            <v>2.96</v>
          </cell>
          <cell r="F154">
            <v>3.1</v>
          </cell>
          <cell r="G154">
            <v>2.58</v>
          </cell>
          <cell r="H154">
            <v>1.52</v>
          </cell>
          <cell r="I154">
            <v>2.08</v>
          </cell>
          <cell r="J154">
            <v>1.77</v>
          </cell>
          <cell r="K154">
            <v>8.8000000000000007</v>
          </cell>
          <cell r="L154">
            <v>9.6</v>
          </cell>
          <cell r="M154">
            <v>19.5</v>
          </cell>
          <cell r="N154">
            <v>70</v>
          </cell>
          <cell r="O154">
            <v>8.8000000000000007</v>
          </cell>
          <cell r="P154">
            <v>7</v>
          </cell>
          <cell r="Q154">
            <v>15</v>
          </cell>
          <cell r="R154">
            <v>55</v>
          </cell>
          <cell r="S154">
            <v>16</v>
          </cell>
          <cell r="T154">
            <v>13</v>
          </cell>
          <cell r="U154">
            <v>24</v>
          </cell>
          <cell r="V154">
            <v>85</v>
          </cell>
          <cell r="W154">
            <v>50</v>
          </cell>
          <cell r="X154">
            <v>48</v>
          </cell>
          <cell r="Y154">
            <v>75</v>
          </cell>
          <cell r="Z154">
            <v>200</v>
          </cell>
          <cell r="AA154">
            <v>55</v>
          </cell>
          <cell r="AB154">
            <v>80</v>
          </cell>
        </row>
        <row r="155">
          <cell r="A155" t="str">
            <v>Atlético MineiroSão Paulo</v>
          </cell>
          <cell r="B155" t="str">
            <v>Atlético Mineiro</v>
          </cell>
          <cell r="C155" t="str">
            <v>São Paulo</v>
          </cell>
          <cell r="D155">
            <v>1.57</v>
          </cell>
          <cell r="E155">
            <v>3.95</v>
          </cell>
          <cell r="F155">
            <v>6.4</v>
          </cell>
          <cell r="G155">
            <v>2.1</v>
          </cell>
          <cell r="H155">
            <v>1.58</v>
          </cell>
          <cell r="I155">
            <v>2.12</v>
          </cell>
          <cell r="J155">
            <v>1.57</v>
          </cell>
          <cell r="K155">
            <v>12</v>
          </cell>
          <cell r="L155">
            <v>21</v>
          </cell>
          <cell r="M155">
            <v>70</v>
          </cell>
          <cell r="N155">
            <v>330</v>
          </cell>
          <cell r="O155">
            <v>6.8</v>
          </cell>
          <cell r="P155">
            <v>9.1999999999999993</v>
          </cell>
          <cell r="Q155">
            <v>36</v>
          </cell>
          <cell r="R155">
            <v>180</v>
          </cell>
          <cell r="S155">
            <v>8.4</v>
          </cell>
          <cell r="T155">
            <v>10.5</v>
          </cell>
          <cell r="U155">
            <v>38</v>
          </cell>
          <cell r="V155">
            <v>200</v>
          </cell>
          <cell r="W155">
            <v>16</v>
          </cell>
          <cell r="X155">
            <v>23</v>
          </cell>
          <cell r="Y155">
            <v>65</v>
          </cell>
          <cell r="Z155">
            <v>420</v>
          </cell>
          <cell r="AA155">
            <v>15</v>
          </cell>
          <cell r="AB155">
            <v>340</v>
          </cell>
        </row>
        <row r="156">
          <cell r="A156" t="str">
            <v>FlamengoCuiabá</v>
          </cell>
          <cell r="B156" t="str">
            <v>Flamengo</v>
          </cell>
          <cell r="C156" t="str">
            <v>Cuiabá</v>
          </cell>
          <cell r="D156">
            <v>1.31</v>
          </cell>
          <cell r="E156">
            <v>5.5</v>
          </cell>
          <cell r="F156">
            <v>12</v>
          </cell>
          <cell r="G156">
            <v>1.78</v>
          </cell>
          <cell r="H156">
            <v>2.02</v>
          </cell>
          <cell r="I156">
            <v>2.36</v>
          </cell>
          <cell r="J156">
            <v>1.62</v>
          </cell>
          <cell r="K156">
            <v>18.5</v>
          </cell>
          <cell r="L156">
            <v>36</v>
          </cell>
          <cell r="M156">
            <v>130</v>
          </cell>
          <cell r="N156">
            <v>620</v>
          </cell>
          <cell r="O156">
            <v>8</v>
          </cell>
          <cell r="P156">
            <v>14</v>
          </cell>
          <cell r="Q156">
            <v>50</v>
          </cell>
          <cell r="R156">
            <v>280</v>
          </cell>
          <cell r="S156">
            <v>7.4</v>
          </cell>
          <cell r="T156">
            <v>11.5</v>
          </cell>
          <cell r="U156">
            <v>42</v>
          </cell>
          <cell r="V156">
            <v>230</v>
          </cell>
          <cell r="W156">
            <v>10.5</v>
          </cell>
          <cell r="X156">
            <v>16.5</v>
          </cell>
          <cell r="Y156">
            <v>55</v>
          </cell>
          <cell r="Z156">
            <v>290</v>
          </cell>
          <cell r="AA156">
            <v>6.2</v>
          </cell>
          <cell r="AB156">
            <v>470</v>
          </cell>
        </row>
        <row r="157">
          <cell r="A157" t="str">
            <v>PalmeirasFluminense</v>
          </cell>
          <cell r="B157" t="str">
            <v>Palmeiras</v>
          </cell>
          <cell r="C157" t="str">
            <v>Fluminense</v>
          </cell>
          <cell r="D157">
            <v>1.43</v>
          </cell>
          <cell r="E157">
            <v>5</v>
          </cell>
          <cell r="F157">
            <v>8.8000000000000007</v>
          </cell>
          <cell r="G157">
            <v>1.72</v>
          </cell>
          <cell r="H157">
            <v>2.12</v>
          </cell>
          <cell r="I157">
            <v>2.04</v>
          </cell>
          <cell r="J157">
            <v>1.81</v>
          </cell>
          <cell r="K157">
            <v>18.5</v>
          </cell>
          <cell r="L157">
            <v>30</v>
          </cell>
          <cell r="M157">
            <v>80</v>
          </cell>
          <cell r="N157">
            <v>400</v>
          </cell>
          <cell r="O157">
            <v>8.6</v>
          </cell>
          <cell r="P157">
            <v>12</v>
          </cell>
          <cell r="Q157">
            <v>34</v>
          </cell>
          <cell r="R157">
            <v>160</v>
          </cell>
          <cell r="S157">
            <v>8.6</v>
          </cell>
          <cell r="T157">
            <v>10</v>
          </cell>
          <cell r="U157">
            <v>28</v>
          </cell>
          <cell r="V157">
            <v>160</v>
          </cell>
          <cell r="W157">
            <v>12</v>
          </cell>
          <cell r="X157">
            <v>16</v>
          </cell>
          <cell r="Y157">
            <v>38</v>
          </cell>
          <cell r="Z157">
            <v>170</v>
          </cell>
          <cell r="AA157">
            <v>7</v>
          </cell>
          <cell r="AB157">
            <v>200</v>
          </cell>
        </row>
        <row r="158">
          <cell r="A158" t="str">
            <v>América MineiroBahia</v>
          </cell>
          <cell r="B158" t="str">
            <v>América Mineiro</v>
          </cell>
          <cell r="C158" t="str">
            <v>Bahia</v>
          </cell>
          <cell r="D158">
            <v>3.65</v>
          </cell>
          <cell r="E158">
            <v>3.6</v>
          </cell>
          <cell r="F158">
            <v>2.08</v>
          </cell>
          <cell r="G158">
            <v>1.87</v>
          </cell>
          <cell r="H158">
            <v>1.95</v>
          </cell>
          <cell r="I158">
            <v>1.75</v>
          </cell>
          <cell r="J158">
            <v>2.08</v>
          </cell>
          <cell r="K158">
            <v>15</v>
          </cell>
          <cell r="L158">
            <v>10.5</v>
          </cell>
          <cell r="M158">
            <v>13.5</v>
          </cell>
          <cell r="N158">
            <v>28</v>
          </cell>
          <cell r="O158">
            <v>15.5</v>
          </cell>
          <cell r="P158">
            <v>8.6</v>
          </cell>
          <cell r="Q158">
            <v>10.5</v>
          </cell>
          <cell r="R158">
            <v>22</v>
          </cell>
          <cell r="S158">
            <v>27</v>
          </cell>
          <cell r="T158">
            <v>15.5</v>
          </cell>
          <cell r="U158">
            <v>18.5</v>
          </cell>
          <cell r="V158">
            <v>38</v>
          </cell>
          <cell r="W158">
            <v>75</v>
          </cell>
          <cell r="X158">
            <v>46</v>
          </cell>
          <cell r="Y158">
            <v>55</v>
          </cell>
          <cell r="Z158">
            <v>100</v>
          </cell>
          <cell r="AA158">
            <v>44</v>
          </cell>
          <cell r="AB158">
            <v>17</v>
          </cell>
        </row>
        <row r="159">
          <cell r="A159" t="str">
            <v>BragantinoCoritiba</v>
          </cell>
          <cell r="B159" t="str">
            <v>Bragantino</v>
          </cell>
          <cell r="C159" t="str">
            <v>Coritiba</v>
          </cell>
          <cell r="D159">
            <v>1.27</v>
          </cell>
          <cell r="E159">
            <v>5.6</v>
          </cell>
          <cell r="F159">
            <v>10.5</v>
          </cell>
          <cell r="G159">
            <v>1.54</v>
          </cell>
          <cell r="H159">
            <v>2.42</v>
          </cell>
          <cell r="I159">
            <v>2.04</v>
          </cell>
          <cell r="J159">
            <v>1.7</v>
          </cell>
          <cell r="K159">
            <v>30</v>
          </cell>
          <cell r="L159">
            <v>46</v>
          </cell>
          <cell r="M159">
            <v>140</v>
          </cell>
          <cell r="N159">
            <v>550</v>
          </cell>
          <cell r="O159">
            <v>11</v>
          </cell>
          <cell r="P159">
            <v>18</v>
          </cell>
          <cell r="Q159">
            <v>55</v>
          </cell>
          <cell r="R159">
            <v>230</v>
          </cell>
          <cell r="S159">
            <v>9.6</v>
          </cell>
          <cell r="T159">
            <v>12.5</v>
          </cell>
          <cell r="U159">
            <v>42</v>
          </cell>
          <cell r="V159">
            <v>180</v>
          </cell>
          <cell r="W159">
            <v>11.5</v>
          </cell>
          <cell r="X159">
            <v>17.5</v>
          </cell>
          <cell r="Y159">
            <v>46</v>
          </cell>
          <cell r="Z159">
            <v>220</v>
          </cell>
          <cell r="AA159">
            <v>5.2</v>
          </cell>
          <cell r="AB159">
            <v>300</v>
          </cell>
        </row>
        <row r="160">
          <cell r="A160" t="str">
            <v>GrêmioVasco da Gama</v>
          </cell>
          <cell r="B160" t="str">
            <v>Grêmio</v>
          </cell>
          <cell r="C160" t="str">
            <v>Vasco da Gama</v>
          </cell>
          <cell r="D160">
            <v>1.94</v>
          </cell>
          <cell r="E160">
            <v>3.55</v>
          </cell>
          <cell r="F160">
            <v>4</v>
          </cell>
          <cell r="G160">
            <v>1.92</v>
          </cell>
          <cell r="H160">
            <v>1.87</v>
          </cell>
          <cell r="I160">
            <v>1.81</v>
          </cell>
          <cell r="J160">
            <v>2</v>
          </cell>
          <cell r="K160">
            <v>14</v>
          </cell>
          <cell r="L160">
            <v>16</v>
          </cell>
          <cell r="M160">
            <v>32</v>
          </cell>
          <cell r="N160">
            <v>100</v>
          </cell>
          <cell r="O160">
            <v>9.8000000000000007</v>
          </cell>
          <cell r="P160">
            <v>8.1999999999999993</v>
          </cell>
          <cell r="Q160">
            <v>17.5</v>
          </cell>
          <cell r="R160">
            <v>60</v>
          </cell>
          <cell r="S160">
            <v>12</v>
          </cell>
          <cell r="T160">
            <v>10.5</v>
          </cell>
          <cell r="U160">
            <v>19.5</v>
          </cell>
          <cell r="V160">
            <v>70</v>
          </cell>
          <cell r="W160">
            <v>24</v>
          </cell>
          <cell r="X160">
            <v>22</v>
          </cell>
          <cell r="Y160">
            <v>40</v>
          </cell>
          <cell r="Z160">
            <v>120</v>
          </cell>
          <cell r="AA160">
            <v>15</v>
          </cell>
          <cell r="AB160">
            <v>60</v>
          </cell>
        </row>
        <row r="161">
          <cell r="A161" t="str">
            <v>BotafogoCruzeiro</v>
          </cell>
          <cell r="B161" t="str">
            <v>Botafogo</v>
          </cell>
          <cell r="C161" t="str">
            <v>Cruzeiro</v>
          </cell>
          <cell r="D161">
            <v>2.12</v>
          </cell>
          <cell r="E161">
            <v>3.3</v>
          </cell>
          <cell r="F161">
            <v>3.6</v>
          </cell>
          <cell r="G161">
            <v>2.2599999999999998</v>
          </cell>
          <cell r="H161">
            <v>1.65</v>
          </cell>
          <cell r="I161">
            <v>2</v>
          </cell>
          <cell r="J161">
            <v>1.88</v>
          </cell>
          <cell r="K161">
            <v>11</v>
          </cell>
          <cell r="L161">
            <v>12.5</v>
          </cell>
          <cell r="M161">
            <v>28</v>
          </cell>
          <cell r="N161">
            <v>80</v>
          </cell>
          <cell r="O161">
            <v>8.6</v>
          </cell>
          <cell r="P161">
            <v>8.1999999999999993</v>
          </cell>
          <cell r="Q161">
            <v>17</v>
          </cell>
          <cell r="R161">
            <v>60</v>
          </cell>
          <cell r="S161">
            <v>13</v>
          </cell>
          <cell r="T161">
            <v>12</v>
          </cell>
          <cell r="U161">
            <v>23</v>
          </cell>
          <cell r="V161">
            <v>75</v>
          </cell>
          <cell r="W161">
            <v>29</v>
          </cell>
          <cell r="X161">
            <v>28</v>
          </cell>
          <cell r="Y161">
            <v>55</v>
          </cell>
          <cell r="Z161">
            <v>160</v>
          </cell>
          <cell r="AA161">
            <v>24</v>
          </cell>
          <cell r="AB161">
            <v>70</v>
          </cell>
        </row>
        <row r="162">
          <cell r="A162" t="str">
            <v>Atlético PRSantos</v>
          </cell>
          <cell r="B162" t="str">
            <v>Atlético PR</v>
          </cell>
          <cell r="C162" t="str">
            <v>Santos</v>
          </cell>
          <cell r="D162">
            <v>1.98</v>
          </cell>
          <cell r="E162">
            <v>3.45</v>
          </cell>
          <cell r="F162">
            <v>4.0999999999999996</v>
          </cell>
          <cell r="G162">
            <v>2.06</v>
          </cell>
          <cell r="H162">
            <v>1.74</v>
          </cell>
          <cell r="I162">
            <v>1.88</v>
          </cell>
          <cell r="J162">
            <v>1.85</v>
          </cell>
          <cell r="K162">
            <v>12.5</v>
          </cell>
          <cell r="L162">
            <v>15.5</v>
          </cell>
          <cell r="M162">
            <v>32</v>
          </cell>
          <cell r="N162">
            <v>100</v>
          </cell>
          <cell r="O162">
            <v>9.1999999999999993</v>
          </cell>
          <cell r="P162">
            <v>8</v>
          </cell>
          <cell r="Q162">
            <v>17.5</v>
          </cell>
          <cell r="R162">
            <v>65</v>
          </cell>
          <cell r="S162">
            <v>11.5</v>
          </cell>
          <cell r="T162">
            <v>10.5</v>
          </cell>
          <cell r="U162">
            <v>22</v>
          </cell>
          <cell r="V162">
            <v>75</v>
          </cell>
          <cell r="W162">
            <v>24</v>
          </cell>
          <cell r="X162">
            <v>24</v>
          </cell>
          <cell r="Y162">
            <v>44</v>
          </cell>
          <cell r="Z162">
            <v>140</v>
          </cell>
          <cell r="AA162">
            <v>17.5</v>
          </cell>
          <cell r="AB162">
            <v>75</v>
          </cell>
        </row>
        <row r="163">
          <cell r="A163" t="str">
            <v>FortalezaGoiás</v>
          </cell>
          <cell r="B163" t="str">
            <v>Fortaleza</v>
          </cell>
          <cell r="C163" t="str">
            <v>Goiás</v>
          </cell>
          <cell r="D163">
            <v>1.44</v>
          </cell>
          <cell r="E163">
            <v>4.2</v>
          </cell>
          <cell r="F163">
            <v>8.1999999999999993</v>
          </cell>
          <cell r="G163">
            <v>1.98</v>
          </cell>
          <cell r="H163">
            <v>1.87</v>
          </cell>
          <cell r="I163">
            <v>2.1800000000000002</v>
          </cell>
          <cell r="J163">
            <v>1.69</v>
          </cell>
          <cell r="K163">
            <v>14.5</v>
          </cell>
          <cell r="L163">
            <v>25</v>
          </cell>
          <cell r="M163">
            <v>80</v>
          </cell>
          <cell r="N163">
            <v>340</v>
          </cell>
          <cell r="O163">
            <v>7.4</v>
          </cell>
          <cell r="P163">
            <v>11</v>
          </cell>
          <cell r="Q163">
            <v>36</v>
          </cell>
          <cell r="R163">
            <v>170</v>
          </cell>
          <cell r="S163">
            <v>8</v>
          </cell>
          <cell r="T163">
            <v>11</v>
          </cell>
          <cell r="U163">
            <v>32</v>
          </cell>
          <cell r="V163">
            <v>160</v>
          </cell>
          <cell r="W163">
            <v>13.5</v>
          </cell>
          <cell r="X163">
            <v>18</v>
          </cell>
          <cell r="Y163">
            <v>50</v>
          </cell>
          <cell r="Z163">
            <v>230</v>
          </cell>
          <cell r="AA163">
            <v>9.1999999999999993</v>
          </cell>
          <cell r="AB163">
            <v>280</v>
          </cell>
        </row>
        <row r="164">
          <cell r="A164" t="str">
            <v>GoiásAmérica Mineiro</v>
          </cell>
          <cell r="B164" t="str">
            <v>Goiás</v>
          </cell>
          <cell r="C164" t="str">
            <v>América Mineiro</v>
          </cell>
          <cell r="D164">
            <v>2</v>
          </cell>
          <cell r="E164">
            <v>3.55</v>
          </cell>
          <cell r="F164">
            <v>3.75</v>
          </cell>
          <cell r="G164">
            <v>1.81</v>
          </cell>
          <cell r="H164">
            <v>1.99</v>
          </cell>
          <cell r="I164">
            <v>1.73</v>
          </cell>
          <cell r="J164">
            <v>2.16</v>
          </cell>
          <cell r="K164">
            <v>16</v>
          </cell>
          <cell r="L164">
            <v>17</v>
          </cell>
          <cell r="M164">
            <v>34</v>
          </cell>
          <cell r="N164">
            <v>75</v>
          </cell>
          <cell r="O164">
            <v>11</v>
          </cell>
          <cell r="P164">
            <v>8.4</v>
          </cell>
          <cell r="Q164">
            <v>16.5</v>
          </cell>
          <cell r="R164">
            <v>1.01</v>
          </cell>
          <cell r="S164">
            <v>14</v>
          </cell>
          <cell r="T164">
            <v>11</v>
          </cell>
          <cell r="U164">
            <v>18.5</v>
          </cell>
          <cell r="V164">
            <v>55</v>
          </cell>
          <cell r="W164">
            <v>25</v>
          </cell>
          <cell r="X164">
            <v>22</v>
          </cell>
          <cell r="Y164">
            <v>36</v>
          </cell>
          <cell r="Z164">
            <v>95</v>
          </cell>
          <cell r="AA164">
            <v>14</v>
          </cell>
          <cell r="AB164">
            <v>90</v>
          </cell>
        </row>
        <row r="165">
          <cell r="A165" t="str">
            <v>CoritibaCorinthians</v>
          </cell>
          <cell r="B165" t="str">
            <v>Coritiba</v>
          </cell>
          <cell r="C165" t="str">
            <v>Corinthians</v>
          </cell>
          <cell r="D165">
            <v>3.25</v>
          </cell>
          <cell r="E165">
            <v>3.3</v>
          </cell>
          <cell r="F165">
            <v>2.3199999999999998</v>
          </cell>
          <cell r="G165">
            <v>1.99</v>
          </cell>
          <cell r="H165">
            <v>1.73</v>
          </cell>
          <cell r="I165">
            <v>1.89</v>
          </cell>
          <cell r="J165">
            <v>1.98</v>
          </cell>
          <cell r="K165">
            <v>13.5</v>
          </cell>
          <cell r="L165">
            <v>10.5</v>
          </cell>
          <cell r="M165">
            <v>16.5</v>
          </cell>
          <cell r="N165">
            <v>38</v>
          </cell>
          <cell r="O165">
            <v>14</v>
          </cell>
          <cell r="P165">
            <v>9</v>
          </cell>
          <cell r="Q165">
            <v>13.5</v>
          </cell>
          <cell r="R165">
            <v>32</v>
          </cell>
          <cell r="S165">
            <v>27</v>
          </cell>
          <cell r="T165">
            <v>17.5</v>
          </cell>
          <cell r="U165">
            <v>24</v>
          </cell>
          <cell r="V165">
            <v>55</v>
          </cell>
          <cell r="W165">
            <v>75</v>
          </cell>
          <cell r="X165">
            <v>55</v>
          </cell>
          <cell r="Y165">
            <v>70</v>
          </cell>
          <cell r="Z165">
            <v>150</v>
          </cell>
          <cell r="AA165">
            <v>55</v>
          </cell>
          <cell r="AB165">
            <v>27</v>
          </cell>
        </row>
        <row r="166">
          <cell r="A166" t="str">
            <v>BahiaAtlético Mineiro</v>
          </cell>
          <cell r="B166" t="str">
            <v>Bahia</v>
          </cell>
          <cell r="C166" t="str">
            <v>Atlético Mineiro</v>
          </cell>
          <cell r="D166">
            <v>3.45</v>
          </cell>
          <cell r="E166">
            <v>3.8</v>
          </cell>
          <cell r="F166">
            <v>2.2200000000000002</v>
          </cell>
          <cell r="G166">
            <v>1.87</v>
          </cell>
          <cell r="H166">
            <v>1.95</v>
          </cell>
          <cell r="I166">
            <v>1.75</v>
          </cell>
          <cell r="J166">
            <v>2.16</v>
          </cell>
          <cell r="K166">
            <v>15</v>
          </cell>
          <cell r="L166">
            <v>10</v>
          </cell>
          <cell r="M166">
            <v>14</v>
          </cell>
          <cell r="N166">
            <v>28</v>
          </cell>
          <cell r="O166">
            <v>14</v>
          </cell>
          <cell r="P166">
            <v>8.4</v>
          </cell>
          <cell r="Q166">
            <v>11</v>
          </cell>
          <cell r="R166">
            <v>23</v>
          </cell>
          <cell r="S166">
            <v>25</v>
          </cell>
          <cell r="T166">
            <v>15</v>
          </cell>
          <cell r="U166">
            <v>18</v>
          </cell>
          <cell r="V166">
            <v>38</v>
          </cell>
          <cell r="W166">
            <v>65</v>
          </cell>
          <cell r="X166">
            <v>42</v>
          </cell>
          <cell r="Y166">
            <v>55</v>
          </cell>
          <cell r="Z166">
            <v>95</v>
          </cell>
          <cell r="AA166">
            <v>40</v>
          </cell>
          <cell r="AB166">
            <v>17</v>
          </cell>
        </row>
        <row r="167">
          <cell r="A167" t="str">
            <v>CuiabáAtlético PR</v>
          </cell>
          <cell r="B167" t="str">
            <v>Cuiabá</v>
          </cell>
          <cell r="C167" t="str">
            <v>Atlético PR</v>
          </cell>
          <cell r="D167">
            <v>2.66</v>
          </cell>
          <cell r="E167">
            <v>3.05</v>
          </cell>
          <cell r="F167">
            <v>3.05</v>
          </cell>
          <cell r="G167">
            <v>2.52</v>
          </cell>
          <cell r="H167">
            <v>1.58</v>
          </cell>
          <cell r="I167">
            <v>2.06</v>
          </cell>
          <cell r="J167">
            <v>1.78</v>
          </cell>
          <cell r="K167">
            <v>8.8000000000000007</v>
          </cell>
          <cell r="L167">
            <v>9.8000000000000007</v>
          </cell>
          <cell r="M167">
            <v>18.5</v>
          </cell>
          <cell r="N167">
            <v>60</v>
          </cell>
          <cell r="O167">
            <v>8.8000000000000007</v>
          </cell>
          <cell r="P167">
            <v>7</v>
          </cell>
          <cell r="Q167">
            <v>14.5</v>
          </cell>
          <cell r="R167">
            <v>46</v>
          </cell>
          <cell r="S167">
            <v>16</v>
          </cell>
          <cell r="T167">
            <v>13</v>
          </cell>
          <cell r="U167">
            <v>24</v>
          </cell>
          <cell r="V167">
            <v>75</v>
          </cell>
          <cell r="W167">
            <v>44</v>
          </cell>
          <cell r="X167">
            <v>40</v>
          </cell>
          <cell r="Y167">
            <v>70</v>
          </cell>
          <cell r="Z167">
            <v>190</v>
          </cell>
          <cell r="AA167">
            <v>46</v>
          </cell>
          <cell r="AB167">
            <v>55</v>
          </cell>
        </row>
        <row r="168">
          <cell r="A168" t="str">
            <v>Vasco da GamaBragantino</v>
          </cell>
          <cell r="B168" t="str">
            <v>Vasco da Gama</v>
          </cell>
          <cell r="C168" t="str">
            <v>Bragantino</v>
          </cell>
          <cell r="D168">
            <v>1.9</v>
          </cell>
          <cell r="E168">
            <v>3.65</v>
          </cell>
          <cell r="F168">
            <v>4.3</v>
          </cell>
          <cell r="G168">
            <v>2</v>
          </cell>
          <cell r="H168">
            <v>1.84</v>
          </cell>
          <cell r="I168">
            <v>1.9</v>
          </cell>
          <cell r="J168">
            <v>1.95</v>
          </cell>
          <cell r="K168">
            <v>13</v>
          </cell>
          <cell r="L168">
            <v>16</v>
          </cell>
          <cell r="M168">
            <v>34</v>
          </cell>
          <cell r="N168">
            <v>110</v>
          </cell>
          <cell r="O168">
            <v>8.8000000000000007</v>
          </cell>
          <cell r="P168">
            <v>8.1999999999999993</v>
          </cell>
          <cell r="Q168">
            <v>18.5</v>
          </cell>
          <cell r="R168">
            <v>70</v>
          </cell>
          <cell r="S168">
            <v>11.5</v>
          </cell>
          <cell r="T168">
            <v>10.5</v>
          </cell>
          <cell r="U168">
            <v>21</v>
          </cell>
          <cell r="V168">
            <v>80</v>
          </cell>
          <cell r="W168">
            <v>22</v>
          </cell>
          <cell r="X168">
            <v>22</v>
          </cell>
          <cell r="Y168">
            <v>40</v>
          </cell>
          <cell r="Z168">
            <v>130</v>
          </cell>
          <cell r="AA168">
            <v>16</v>
          </cell>
          <cell r="AB168">
            <v>80</v>
          </cell>
        </row>
        <row r="169">
          <cell r="A169" t="str">
            <v>CruzeiroPalmeiras</v>
          </cell>
          <cell r="B169" t="str">
            <v>Cruzeiro</v>
          </cell>
          <cell r="C169" t="str">
            <v>Palmeiras</v>
          </cell>
          <cell r="D169">
            <v>4.0999999999999996</v>
          </cell>
          <cell r="E169">
            <v>2.96</v>
          </cell>
          <cell r="F169">
            <v>2.3199999999999998</v>
          </cell>
          <cell r="G169">
            <v>2.64</v>
          </cell>
          <cell r="H169">
            <v>1.5</v>
          </cell>
          <cell r="I169">
            <v>2.16</v>
          </cell>
          <cell r="J169">
            <v>1.75</v>
          </cell>
          <cell r="K169">
            <v>8</v>
          </cell>
          <cell r="L169">
            <v>7.2</v>
          </cell>
          <cell r="M169">
            <v>12.5</v>
          </cell>
          <cell r="N169">
            <v>30</v>
          </cell>
          <cell r="O169">
            <v>12</v>
          </cell>
          <cell r="P169">
            <v>7</v>
          </cell>
          <cell r="Q169">
            <v>12</v>
          </cell>
          <cell r="R169">
            <v>32</v>
          </cell>
          <cell r="S169">
            <v>28</v>
          </cell>
          <cell r="T169">
            <v>18</v>
          </cell>
          <cell r="U169">
            <v>25</v>
          </cell>
          <cell r="V169">
            <v>70</v>
          </cell>
          <cell r="W169">
            <v>95</v>
          </cell>
          <cell r="X169">
            <v>75</v>
          </cell>
          <cell r="Y169">
            <v>110</v>
          </cell>
          <cell r="Z169">
            <v>210</v>
          </cell>
          <cell r="AA169">
            <v>110</v>
          </cell>
          <cell r="AB169">
            <v>32</v>
          </cell>
        </row>
        <row r="170">
          <cell r="A170" t="str">
            <v>FluminenseGrêmio</v>
          </cell>
          <cell r="B170" t="str">
            <v>Fluminense</v>
          </cell>
          <cell r="C170" t="str">
            <v>Grêmio</v>
          </cell>
          <cell r="D170">
            <v>2.04</v>
          </cell>
          <cell r="E170">
            <v>3.9</v>
          </cell>
          <cell r="F170">
            <v>3.7</v>
          </cell>
          <cell r="G170">
            <v>1.66</v>
          </cell>
          <cell r="H170">
            <v>2.12</v>
          </cell>
          <cell r="I170">
            <v>1.66</v>
          </cell>
          <cell r="J170">
            <v>2.2000000000000002</v>
          </cell>
          <cell r="K170">
            <v>19</v>
          </cell>
          <cell r="L170">
            <v>18.5</v>
          </cell>
          <cell r="M170">
            <v>30</v>
          </cell>
          <cell r="N170">
            <v>75</v>
          </cell>
          <cell r="O170">
            <v>12</v>
          </cell>
          <cell r="P170">
            <v>9</v>
          </cell>
          <cell r="Q170">
            <v>15.5</v>
          </cell>
          <cell r="R170">
            <v>42</v>
          </cell>
          <cell r="S170">
            <v>14</v>
          </cell>
          <cell r="T170">
            <v>10.5</v>
          </cell>
          <cell r="U170">
            <v>18</v>
          </cell>
          <cell r="V170">
            <v>48</v>
          </cell>
          <cell r="W170">
            <v>24</v>
          </cell>
          <cell r="X170">
            <v>20</v>
          </cell>
          <cell r="Y170">
            <v>32</v>
          </cell>
          <cell r="Z170">
            <v>85</v>
          </cell>
          <cell r="AA170">
            <v>12.5</v>
          </cell>
          <cell r="AB170">
            <v>38</v>
          </cell>
        </row>
        <row r="171">
          <cell r="A171" t="str">
            <v>InternacionalBotafogo</v>
          </cell>
          <cell r="B171" t="str">
            <v>Internacional</v>
          </cell>
          <cell r="C171" t="str">
            <v>Botafogo</v>
          </cell>
          <cell r="D171">
            <v>2.2000000000000002</v>
          </cell>
          <cell r="E171">
            <v>3.4</v>
          </cell>
          <cell r="F171">
            <v>3.6</v>
          </cell>
          <cell r="G171">
            <v>2.08</v>
          </cell>
          <cell r="H171">
            <v>1.78</v>
          </cell>
          <cell r="I171">
            <v>1.88</v>
          </cell>
          <cell r="J171">
            <v>1.93</v>
          </cell>
          <cell r="K171">
            <v>12</v>
          </cell>
          <cell r="L171">
            <v>13</v>
          </cell>
          <cell r="M171">
            <v>25</v>
          </cell>
          <cell r="N171">
            <v>90</v>
          </cell>
          <cell r="O171">
            <v>9.1999999999999993</v>
          </cell>
          <cell r="P171">
            <v>7.6</v>
          </cell>
          <cell r="Q171">
            <v>15.5</v>
          </cell>
          <cell r="R171">
            <v>50</v>
          </cell>
          <cell r="S171">
            <v>13.5</v>
          </cell>
          <cell r="T171">
            <v>11</v>
          </cell>
          <cell r="U171">
            <v>21</v>
          </cell>
          <cell r="V171">
            <v>65</v>
          </cell>
          <cell r="W171">
            <v>28</v>
          </cell>
          <cell r="X171">
            <v>26</v>
          </cell>
          <cell r="Y171">
            <v>44</v>
          </cell>
          <cell r="Z171">
            <v>140</v>
          </cell>
          <cell r="AA171">
            <v>21</v>
          </cell>
          <cell r="AB171">
            <v>60</v>
          </cell>
        </row>
        <row r="172">
          <cell r="A172" t="str">
            <v>SantosFortaleza</v>
          </cell>
          <cell r="B172" t="str">
            <v>Santos</v>
          </cell>
          <cell r="C172" t="str">
            <v>Fortaleza</v>
          </cell>
          <cell r="D172">
            <v>2.02</v>
          </cell>
          <cell r="E172">
            <v>3.55</v>
          </cell>
          <cell r="F172">
            <v>4.2</v>
          </cell>
          <cell r="G172">
            <v>2.06</v>
          </cell>
          <cell r="H172">
            <v>1.75</v>
          </cell>
          <cell r="I172">
            <v>1.92</v>
          </cell>
          <cell r="J172">
            <v>1.94</v>
          </cell>
          <cell r="K172">
            <v>12</v>
          </cell>
          <cell r="L172">
            <v>15</v>
          </cell>
          <cell r="M172">
            <v>32</v>
          </cell>
          <cell r="N172">
            <v>100</v>
          </cell>
          <cell r="O172">
            <v>8.6</v>
          </cell>
          <cell r="P172">
            <v>8</v>
          </cell>
          <cell r="Q172">
            <v>18.5</v>
          </cell>
          <cell r="R172">
            <v>65</v>
          </cell>
          <cell r="S172">
            <v>11.5</v>
          </cell>
          <cell r="T172">
            <v>10.5</v>
          </cell>
          <cell r="U172">
            <v>21</v>
          </cell>
          <cell r="V172">
            <v>75</v>
          </cell>
          <cell r="W172">
            <v>23</v>
          </cell>
          <cell r="X172">
            <v>22</v>
          </cell>
          <cell r="Y172">
            <v>42</v>
          </cell>
          <cell r="Z172">
            <v>130</v>
          </cell>
          <cell r="AA172">
            <v>16.5</v>
          </cell>
          <cell r="AB172">
            <v>80</v>
          </cell>
        </row>
        <row r="173">
          <cell r="A173" t="str">
            <v>São PauloFlamengo</v>
          </cell>
          <cell r="B173" t="str">
            <v>São Paulo</v>
          </cell>
          <cell r="C173" t="str">
            <v>Flamengo</v>
          </cell>
          <cell r="D173">
            <v>3.2</v>
          </cell>
          <cell r="E173">
            <v>3.35</v>
          </cell>
          <cell r="F173">
            <v>2.3199999999999998</v>
          </cell>
          <cell r="G173">
            <v>2</v>
          </cell>
          <cell r="H173">
            <v>1.72</v>
          </cell>
          <cell r="I173">
            <v>1.8</v>
          </cell>
          <cell r="J173">
            <v>1.98</v>
          </cell>
          <cell r="K173">
            <v>12.5</v>
          </cell>
          <cell r="L173">
            <v>10.5</v>
          </cell>
          <cell r="M173">
            <v>14.5</v>
          </cell>
          <cell r="N173">
            <v>32</v>
          </cell>
          <cell r="O173">
            <v>13</v>
          </cell>
          <cell r="P173">
            <v>7.6</v>
          </cell>
          <cell r="Q173">
            <v>11.5</v>
          </cell>
          <cell r="R173">
            <v>28</v>
          </cell>
          <cell r="S173">
            <v>23</v>
          </cell>
          <cell r="T173">
            <v>15</v>
          </cell>
          <cell r="U173">
            <v>19.5</v>
          </cell>
          <cell r="V173">
            <v>46</v>
          </cell>
          <cell r="W173">
            <v>65</v>
          </cell>
          <cell r="X173">
            <v>44</v>
          </cell>
          <cell r="Y173">
            <v>65</v>
          </cell>
          <cell r="Z173">
            <v>130</v>
          </cell>
          <cell r="AA173">
            <v>48</v>
          </cell>
          <cell r="AB173">
            <v>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5DD4-CE74-4429-B9D8-6ED6392E9E55}">
  <dimension ref="A1:AC173"/>
  <sheetViews>
    <sheetView tabSelected="1" workbookViewId="0">
      <selection activeCell="L1" sqref="L1"/>
    </sheetView>
  </sheetViews>
  <sheetFormatPr defaultRowHeight="14.4" x14ac:dyDescent="0.3"/>
  <sheetData>
    <row r="1" spans="1:29" x14ac:dyDescent="0.3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10" t="s">
        <v>32</v>
      </c>
      <c r="M1" s="10" t="s">
        <v>33</v>
      </c>
      <c r="N1" s="11" t="s">
        <v>34</v>
      </c>
      <c r="O1" s="11" t="s">
        <v>35</v>
      </c>
      <c r="P1" s="10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44</v>
      </c>
      <c r="Y1" s="11" t="s">
        <v>45</v>
      </c>
      <c r="Z1" s="11" t="s">
        <v>46</v>
      </c>
      <c r="AA1" s="11" t="s">
        <v>47</v>
      </c>
      <c r="AB1" s="11" t="s">
        <v>48</v>
      </c>
      <c r="AC1" s="11" t="s">
        <v>49</v>
      </c>
    </row>
    <row r="2" spans="1:29" x14ac:dyDescent="0.3">
      <c r="A2" s="1">
        <v>209</v>
      </c>
      <c r="B2" s="2">
        <v>5406644</v>
      </c>
      <c r="C2" s="2" t="s">
        <v>0</v>
      </c>
      <c r="D2" s="2">
        <v>2023</v>
      </c>
      <c r="E2" s="3">
        <v>45171.666666666664</v>
      </c>
      <c r="F2" s="2">
        <v>22</v>
      </c>
      <c r="G2" s="2" t="s">
        <v>1</v>
      </c>
      <c r="H2" s="2" t="s">
        <v>2</v>
      </c>
      <c r="I2" s="2">
        <v>0</v>
      </c>
      <c r="J2" s="2">
        <v>0</v>
      </c>
      <c r="K2" s="2">
        <v>0</v>
      </c>
      <c r="L2">
        <f>VLOOKUP(G2&amp;H2,[1]Planilha4!$A$1:$AC$300,COLUMN([1]Planilha4!K:K),0)</f>
        <v>8.4</v>
      </c>
      <c r="M2">
        <f>VLOOKUP(G2&amp;H2,[1]Planilha4!$A$1:$AC$300,COLUMN([1]Planilha4!L:L),0)</f>
        <v>9.4</v>
      </c>
      <c r="N2">
        <f>VLOOKUP(G2&amp;H2,[1]Planilha4!$A$1:$AC$300,COLUMN([1]Planilha4!M:M),0)</f>
        <v>19</v>
      </c>
      <c r="O2">
        <f>VLOOKUP(G2&amp;H2,[1]Planilha4!$A$1:$AC$300,COLUMN([1]Planilha4!N:N),0)</f>
        <v>65</v>
      </c>
      <c r="P2">
        <f>VLOOKUP(G2&amp;H2,[1]Planilha4!$A$1:$AC$1500,COLUMN([1]Planilha4!O:O),0)</f>
        <v>8.4</v>
      </c>
      <c r="Q2">
        <f>VLOOKUP(G2&amp;H2,[1]Planilha4!$A$1:$AC$1530,COLUMN([1]Planilha4!P:P),0)</f>
        <v>7.2</v>
      </c>
      <c r="R2">
        <f>VLOOKUP(G2&amp;H2,[1]Planilha4!$A$1:$AC$1530,COLUMN([1]Planilha4!Q:Q),0)</f>
        <v>16.5</v>
      </c>
      <c r="S2">
        <f>VLOOKUP(G2&amp;H2,[1]Planilha4!$A$1:$AC$1530,COLUMN([1]Planilha4!R:R),0)</f>
        <v>55</v>
      </c>
      <c r="T2">
        <f>VLOOKUP(G2&amp;H2,[1]Planilha4!$A$1:$AC$1530,COLUMN([1]Planilha4!S:S),0)</f>
        <v>18.5</v>
      </c>
      <c r="U2">
        <f>VLOOKUP(G2&amp;H2,[1]Planilha4!$A$1:$AC$1530,COLUMN([1]Planilha4!T:T),0)</f>
        <v>14.5</v>
      </c>
      <c r="V2">
        <f>VLOOKUP(G2&amp;H2,[1]Planilha4!$A$1:$AC$1530,COLUMN([1]Planilha4!U:U),0)</f>
        <v>28</v>
      </c>
      <c r="W2">
        <f>VLOOKUP(G2&amp;H2,[1]Planilha4!$A$1:$AC$1530,COLUMN([1]Planilha4!V:V),0)</f>
        <v>90</v>
      </c>
      <c r="X2">
        <f>VLOOKUP(G2&amp;H2,[1]Planilha4!$A$1:$AC$1530,COLUMN([1]Planilha4!W:W),0)</f>
        <v>55</v>
      </c>
      <c r="Y2">
        <f>VLOOKUP(G2&amp;H2,[1]Planilha4!$A$1:$AC$1530,COLUMN([1]Planilha4!X:X),0)</f>
        <v>50</v>
      </c>
      <c r="Z2">
        <f>VLOOKUP(G2&amp;H2,[1]Planilha4!$A$1:$AC$1530,COLUMN([1]Planilha4!Y:Y),0)</f>
        <v>85</v>
      </c>
      <c r="AA2">
        <f>VLOOKUP(G2&amp;H2,[1]Planilha4!$A$1:$AC$1530,COLUMN([1]Planilha4!Z:Z),0)</f>
        <v>240</v>
      </c>
      <c r="AB2">
        <f>VLOOKUP(G2&amp;H2,[1]Planilha4!$A$1:$AC$1530,COLUMN([1]Planilha4!AA:AA),0)</f>
        <v>60</v>
      </c>
      <c r="AC2">
        <f>VLOOKUP(G2&amp;H2,[1]Planilha4!$A$1:$AC$1530,COLUMN([1]Planilha4!AB:AB),0)</f>
        <v>70</v>
      </c>
    </row>
    <row r="3" spans="1:29" x14ac:dyDescent="0.3">
      <c r="A3" s="4">
        <v>210</v>
      </c>
      <c r="B3" s="5">
        <v>5406647</v>
      </c>
      <c r="C3" s="5" t="s">
        <v>0</v>
      </c>
      <c r="D3" s="5">
        <v>2023</v>
      </c>
      <c r="E3" s="6">
        <v>45171.666666666664</v>
      </c>
      <c r="F3" s="5">
        <v>22</v>
      </c>
      <c r="G3" s="5" t="s">
        <v>3</v>
      </c>
      <c r="H3" s="5" t="s">
        <v>4</v>
      </c>
      <c r="I3" s="5">
        <v>1</v>
      </c>
      <c r="J3" s="5">
        <v>1</v>
      </c>
      <c r="K3" s="5">
        <v>2</v>
      </c>
      <c r="L3">
        <f>VLOOKUP(G3&amp;H3,[1]Planilha4!$A$1:$AC$300,COLUMN([1]Planilha4!K:K),0)</f>
        <v>8.8000000000000007</v>
      </c>
      <c r="M3">
        <f>VLOOKUP(G3&amp;H3,[1]Planilha4!$A$1:$AC$300,COLUMN([1]Planilha4!L:L),0)</f>
        <v>11.5</v>
      </c>
      <c r="N3">
        <f>VLOOKUP(G3&amp;H3,[1]Planilha4!$A$1:$AC$300,COLUMN([1]Planilha4!M:M),0)</f>
        <v>25</v>
      </c>
      <c r="O3">
        <f>VLOOKUP(G3&amp;H3,[1]Planilha4!$A$1:$AC$300,COLUMN([1]Planilha4!N:N),0)</f>
        <v>85</v>
      </c>
      <c r="P3">
        <f>VLOOKUP(G3&amp;H3,[1]Planilha4!$A$1:$AC$1500,COLUMN([1]Planilha4!O:O),0)</f>
        <v>7.6</v>
      </c>
      <c r="Q3">
        <f>VLOOKUP(G3&amp;H3,[1]Planilha4!$A$1:$AC$1530,COLUMN([1]Planilha4!P:P),0)</f>
        <v>7.2</v>
      </c>
      <c r="R3">
        <f>VLOOKUP(G3&amp;H3,[1]Planilha4!$A$1:$AC$1530,COLUMN([1]Planilha4!Q:Q),0)</f>
        <v>17</v>
      </c>
      <c r="S3">
        <f>VLOOKUP(G3&amp;H3,[1]Planilha4!$A$1:$AC$1530,COLUMN([1]Planilha4!R:R),0)</f>
        <v>60</v>
      </c>
      <c r="T3">
        <f>VLOOKUP(G3&amp;H3,[1]Planilha4!$A$1:$AC$1530,COLUMN([1]Planilha4!S:S),0)</f>
        <v>12.5</v>
      </c>
      <c r="U3">
        <f>VLOOKUP(G3&amp;H3,[1]Planilha4!$A$1:$AC$1530,COLUMN([1]Planilha4!T:T),0)</f>
        <v>11.5</v>
      </c>
      <c r="V3">
        <f>VLOOKUP(G3&amp;H3,[1]Planilha4!$A$1:$AC$1530,COLUMN([1]Planilha4!U:U),0)</f>
        <v>24</v>
      </c>
      <c r="W3">
        <f>VLOOKUP(G3&amp;H3,[1]Planilha4!$A$1:$AC$1530,COLUMN([1]Planilha4!V:V),0)</f>
        <v>85</v>
      </c>
      <c r="X3">
        <f>VLOOKUP(G3&amp;H3,[1]Planilha4!$A$1:$AC$1530,COLUMN([1]Planilha4!W:W),0)</f>
        <v>30</v>
      </c>
      <c r="Y3">
        <f>VLOOKUP(G3&amp;H3,[1]Planilha4!$A$1:$AC$1530,COLUMN([1]Planilha4!X:X),0)</f>
        <v>32</v>
      </c>
      <c r="Z3">
        <f>VLOOKUP(G3&amp;H3,[1]Planilha4!$A$1:$AC$1530,COLUMN([1]Planilha4!Y:Y),0)</f>
        <v>60</v>
      </c>
      <c r="AA3">
        <f>VLOOKUP(G3&amp;H3,[1]Planilha4!$A$1:$AC$1530,COLUMN([1]Planilha4!Z:Z),0)</f>
        <v>180</v>
      </c>
      <c r="AB3">
        <f>VLOOKUP(G3&amp;H3,[1]Planilha4!$A$1:$AC$1530,COLUMN([1]Planilha4!AA:AA),0)</f>
        <v>29</v>
      </c>
      <c r="AC3">
        <f>VLOOKUP(G3&amp;H3,[1]Planilha4!$A$1:$AC$1530,COLUMN([1]Planilha4!AB:AB),0)</f>
        <v>85</v>
      </c>
    </row>
    <row r="4" spans="1:29" x14ac:dyDescent="0.3">
      <c r="A4" s="4">
        <v>211</v>
      </c>
      <c r="B4" s="5">
        <v>5406641</v>
      </c>
      <c r="C4" s="5" t="s">
        <v>0</v>
      </c>
      <c r="D4" s="5">
        <v>2023</v>
      </c>
      <c r="E4" s="6">
        <v>45171.875</v>
      </c>
      <c r="F4" s="5">
        <v>22</v>
      </c>
      <c r="G4" s="5" t="s">
        <v>5</v>
      </c>
      <c r="H4" s="5" t="s">
        <v>6</v>
      </c>
      <c r="I4" s="5">
        <v>1</v>
      </c>
      <c r="J4" s="5">
        <v>2</v>
      </c>
      <c r="K4" s="5">
        <v>3</v>
      </c>
      <c r="L4">
        <f>VLOOKUP(G4&amp;H4,[1]Planilha4!$A$1:$AC$300,COLUMN([1]Planilha4!K:K),0)</f>
        <v>12</v>
      </c>
      <c r="M4">
        <f>VLOOKUP(G4&amp;H4,[1]Planilha4!$A$1:$AC$300,COLUMN([1]Planilha4!L:L),0)</f>
        <v>11.5</v>
      </c>
      <c r="N4">
        <f>VLOOKUP(G4&amp;H4,[1]Planilha4!$A$1:$AC$300,COLUMN([1]Planilha4!M:M),0)</f>
        <v>20</v>
      </c>
      <c r="O4">
        <f>VLOOKUP(G4&amp;H4,[1]Planilha4!$A$1:$AC$300,COLUMN([1]Planilha4!N:N),0)</f>
        <v>55</v>
      </c>
      <c r="P4">
        <f>VLOOKUP(G4&amp;H4,[1]Planilha4!$A$1:$AC$1500,COLUMN([1]Planilha4!O:O),0)</f>
        <v>9.8000000000000007</v>
      </c>
      <c r="Q4">
        <f>VLOOKUP(G4&amp;H4,[1]Planilha4!$A$1:$AC$1530,COLUMN([1]Planilha4!P:P),0)</f>
        <v>7.6</v>
      </c>
      <c r="R4">
        <f>VLOOKUP(G4&amp;H4,[1]Planilha4!$A$1:$AC$1530,COLUMN([1]Planilha4!Q:Q),0)</f>
        <v>13.5</v>
      </c>
      <c r="S4">
        <f>VLOOKUP(G4&amp;H4,[1]Planilha4!$A$1:$AC$1530,COLUMN([1]Planilha4!R:R),0)</f>
        <v>38</v>
      </c>
      <c r="T4">
        <f>VLOOKUP(G4&amp;H4,[1]Planilha4!$A$1:$AC$1530,COLUMN([1]Planilha4!S:S),0)</f>
        <v>15.5</v>
      </c>
      <c r="U4">
        <f>VLOOKUP(G4&amp;H4,[1]Planilha4!$A$1:$AC$1530,COLUMN([1]Planilha4!T:T),0)</f>
        <v>11.5</v>
      </c>
      <c r="V4">
        <f>VLOOKUP(G4&amp;H4,[1]Planilha4!$A$1:$AC$1530,COLUMN([1]Planilha4!U:U),0)</f>
        <v>19</v>
      </c>
      <c r="W4">
        <f>VLOOKUP(G4&amp;H4,[1]Planilha4!$A$1:$AC$1530,COLUMN([1]Planilha4!V:V),0)</f>
        <v>55</v>
      </c>
      <c r="X4">
        <f>VLOOKUP(G4&amp;H4,[1]Planilha4!$A$1:$AC$1530,COLUMN([1]Planilha4!W:W),0)</f>
        <v>36</v>
      </c>
      <c r="Y4">
        <f>VLOOKUP(G4&amp;H4,[1]Planilha4!$A$1:$AC$1530,COLUMN([1]Planilha4!X:X),0)</f>
        <v>28</v>
      </c>
      <c r="Z4">
        <f>VLOOKUP(G4&amp;H4,[1]Planilha4!$A$1:$AC$1530,COLUMN([1]Planilha4!Y:Y),0)</f>
        <v>44</v>
      </c>
      <c r="AA4">
        <f>VLOOKUP(G4&amp;H4,[1]Planilha4!$A$1:$AC$1530,COLUMN([1]Planilha4!Z:Z),0)</f>
        <v>110</v>
      </c>
      <c r="AB4">
        <f>VLOOKUP(G4&amp;H4,[1]Planilha4!$A$1:$AC$1530,COLUMN([1]Planilha4!AA:AA),0)</f>
        <v>25</v>
      </c>
      <c r="AC4">
        <f>VLOOKUP(G4&amp;H4,[1]Planilha4!$A$1:$AC$1530,COLUMN([1]Planilha4!AB:AB),0)</f>
        <v>38</v>
      </c>
    </row>
    <row r="5" spans="1:29" x14ac:dyDescent="0.3">
      <c r="A5" s="4">
        <v>212</v>
      </c>
      <c r="B5" s="5">
        <v>5406646</v>
      </c>
      <c r="C5" s="5" t="s">
        <v>0</v>
      </c>
      <c r="D5" s="5">
        <v>2023</v>
      </c>
      <c r="E5" s="6">
        <v>45172.458333333336</v>
      </c>
      <c r="F5" s="5">
        <v>22</v>
      </c>
      <c r="G5" s="5" t="s">
        <v>7</v>
      </c>
      <c r="H5" s="5" t="s">
        <v>8</v>
      </c>
      <c r="I5" s="5">
        <v>2</v>
      </c>
      <c r="J5" s="5">
        <v>0</v>
      </c>
      <c r="K5" s="5">
        <v>2</v>
      </c>
      <c r="L5">
        <f>VLOOKUP(G5&amp;H5,[1]Planilha4!$A$1:$AC$300,COLUMN([1]Planilha4!K:K),0)</f>
        <v>11</v>
      </c>
      <c r="M5">
        <f>VLOOKUP(G5&amp;H5,[1]Planilha4!$A$1:$AC$300,COLUMN([1]Planilha4!L:L),0)</f>
        <v>18</v>
      </c>
      <c r="N5">
        <f>VLOOKUP(G5&amp;H5,[1]Planilha4!$A$1:$AC$300,COLUMN([1]Planilha4!M:M),0)</f>
        <v>55</v>
      </c>
      <c r="O5">
        <f>VLOOKUP(G5&amp;H5,[1]Planilha4!$A$1:$AC$300,COLUMN([1]Planilha4!N:N),0)</f>
        <v>220</v>
      </c>
      <c r="P5">
        <f>VLOOKUP(G5&amp;H5,[1]Planilha4!$A$1:$AC$1500,COLUMN([1]Planilha4!O:O),0)</f>
        <v>6.8</v>
      </c>
      <c r="Q5">
        <f>VLOOKUP(G5&amp;H5,[1]Planilha4!$A$1:$AC$1530,COLUMN([1]Planilha4!P:P),0)</f>
        <v>8.8000000000000007</v>
      </c>
      <c r="R5">
        <f>VLOOKUP(G5&amp;H5,[1]Planilha4!$A$1:$AC$1530,COLUMN([1]Planilha4!Q:Q),0)</f>
        <v>26</v>
      </c>
      <c r="S5">
        <f>VLOOKUP(G5&amp;H5,[1]Planilha4!$A$1:$AC$1530,COLUMN([1]Planilha4!R:R),0)</f>
        <v>120</v>
      </c>
      <c r="T5">
        <f>VLOOKUP(G5&amp;H5,[1]Planilha4!$A$1:$AC$1530,COLUMN([1]Planilha4!S:S),0)</f>
        <v>8.8000000000000007</v>
      </c>
      <c r="U5">
        <f>VLOOKUP(G5&amp;H5,[1]Planilha4!$A$1:$AC$1530,COLUMN([1]Planilha4!T:T),0)</f>
        <v>10.5</v>
      </c>
      <c r="V5">
        <f>VLOOKUP(G5&amp;H5,[1]Planilha4!$A$1:$AC$1530,COLUMN([1]Planilha4!U:U),0)</f>
        <v>27</v>
      </c>
      <c r="W5">
        <f>VLOOKUP(G5&amp;H5,[1]Planilha4!$A$1:$AC$1530,COLUMN([1]Planilha4!V:V),0)</f>
        <v>130</v>
      </c>
      <c r="X5">
        <f>VLOOKUP(G5&amp;H5,[1]Planilha4!$A$1:$AC$1530,COLUMN([1]Planilha4!W:W),0)</f>
        <v>15.5</v>
      </c>
      <c r="Y5">
        <f>VLOOKUP(G5&amp;H5,[1]Planilha4!$A$1:$AC$1530,COLUMN([1]Planilha4!X:X),0)</f>
        <v>20</v>
      </c>
      <c r="Z5">
        <f>VLOOKUP(G5&amp;H5,[1]Planilha4!$A$1:$AC$1530,COLUMN([1]Planilha4!Y:Y),0)</f>
        <v>48</v>
      </c>
      <c r="AA5">
        <f>VLOOKUP(G5&amp;H5,[1]Planilha4!$A$1:$AC$1530,COLUMN([1]Planilha4!Z:Z),0)</f>
        <v>200</v>
      </c>
      <c r="AB5">
        <f>VLOOKUP(G5&amp;H5,[1]Planilha4!$A$1:$AC$1530,COLUMN([1]Planilha4!AA:AA),0)</f>
        <v>13</v>
      </c>
      <c r="AC5">
        <f>VLOOKUP(G5&amp;H5,[1]Planilha4!$A$1:$AC$1530,COLUMN([1]Planilha4!AB:AB),0)</f>
        <v>180</v>
      </c>
    </row>
    <row r="6" spans="1:29" x14ac:dyDescent="0.3">
      <c r="A6" s="4">
        <v>213</v>
      </c>
      <c r="B6" s="5">
        <v>5406640</v>
      </c>
      <c r="C6" s="5" t="s">
        <v>0</v>
      </c>
      <c r="D6" s="5">
        <v>2023</v>
      </c>
      <c r="E6" s="6">
        <v>45172.666666666664</v>
      </c>
      <c r="F6" s="5">
        <v>22</v>
      </c>
      <c r="G6" s="5" t="s">
        <v>9</v>
      </c>
      <c r="H6" s="5" t="s">
        <v>10</v>
      </c>
      <c r="I6" s="5">
        <v>1</v>
      </c>
      <c r="J6" s="5">
        <v>0</v>
      </c>
      <c r="K6" s="5">
        <v>1</v>
      </c>
      <c r="L6">
        <f>VLOOKUP(G6&amp;H6,[1]Planilha4!$A$1:$AC$300,COLUMN([1]Planilha4!K:K),0)</f>
        <v>14.5</v>
      </c>
      <c r="M6">
        <f>VLOOKUP(G6&amp;H6,[1]Planilha4!$A$1:$AC$300,COLUMN([1]Planilha4!L:L),0)</f>
        <v>18</v>
      </c>
      <c r="N6">
        <f>VLOOKUP(G6&amp;H6,[1]Planilha4!$A$1:$AC$300,COLUMN([1]Planilha4!M:M),0)</f>
        <v>40</v>
      </c>
      <c r="O6">
        <f>VLOOKUP(G6&amp;H6,[1]Planilha4!$A$1:$AC$300,COLUMN([1]Planilha4!N:N),0)</f>
        <v>130</v>
      </c>
      <c r="P6">
        <f>VLOOKUP(G6&amp;H6,[1]Planilha4!$A$1:$AC$1500,COLUMN([1]Planilha4!O:O),0)</f>
        <v>9.4</v>
      </c>
      <c r="Q6">
        <f>VLOOKUP(G6&amp;H6,[1]Planilha4!$A$1:$AC$1530,COLUMN([1]Planilha4!P:P),0)</f>
        <v>9.1999999999999993</v>
      </c>
      <c r="R6">
        <f>VLOOKUP(G6&amp;H6,[1]Planilha4!$A$1:$AC$1530,COLUMN([1]Planilha4!Q:Q),0)</f>
        <v>22</v>
      </c>
      <c r="S6">
        <f>VLOOKUP(G6&amp;H6,[1]Planilha4!$A$1:$AC$1530,COLUMN([1]Planilha4!R:R),0)</f>
        <v>75</v>
      </c>
      <c r="T6">
        <f>VLOOKUP(G6&amp;H6,[1]Planilha4!$A$1:$AC$1530,COLUMN([1]Planilha4!S:S),0)</f>
        <v>12</v>
      </c>
      <c r="U6">
        <f>VLOOKUP(G6&amp;H6,[1]Planilha4!$A$1:$AC$1530,COLUMN([1]Planilha4!T:T),0)</f>
        <v>11.5</v>
      </c>
      <c r="V6">
        <f>VLOOKUP(G6&amp;H6,[1]Planilha4!$A$1:$AC$1530,COLUMN([1]Planilha4!U:U),0)</f>
        <v>23</v>
      </c>
      <c r="W6">
        <f>VLOOKUP(G6&amp;H6,[1]Planilha4!$A$1:$AC$1530,COLUMN([1]Planilha4!V:V),0)</f>
        <v>80</v>
      </c>
      <c r="X6">
        <f>VLOOKUP(G6&amp;H6,[1]Planilha4!$A$1:$AC$1530,COLUMN([1]Planilha4!W:W),0)</f>
        <v>23</v>
      </c>
      <c r="Y6">
        <f>VLOOKUP(G6&amp;H6,[1]Planilha4!$A$1:$AC$1530,COLUMN([1]Planilha4!X:X),0)</f>
        <v>23</v>
      </c>
      <c r="Z6">
        <f>VLOOKUP(G6&amp;H6,[1]Planilha4!$A$1:$AC$1530,COLUMN([1]Planilha4!Y:Y),0)</f>
        <v>44</v>
      </c>
      <c r="AA6">
        <f>VLOOKUP(G6&amp;H6,[1]Planilha4!$A$1:$AC$1530,COLUMN([1]Planilha4!Z:Z),0)</f>
        <v>140</v>
      </c>
      <c r="AB6">
        <f>VLOOKUP(G6&amp;H6,[1]Planilha4!$A$1:$AC$1530,COLUMN([1]Planilha4!AA:AA),0)</f>
        <v>14.5</v>
      </c>
      <c r="AC6">
        <f>VLOOKUP(G6&amp;H6,[1]Planilha4!$A$1:$AC$1530,COLUMN([1]Planilha4!AB:AB),0)</f>
        <v>85</v>
      </c>
    </row>
    <row r="7" spans="1:29" x14ac:dyDescent="0.3">
      <c r="A7" s="4">
        <v>214</v>
      </c>
      <c r="B7" s="5">
        <v>5406643</v>
      </c>
      <c r="C7" s="5" t="s">
        <v>0</v>
      </c>
      <c r="D7" s="5">
        <v>2023</v>
      </c>
      <c r="E7" s="6">
        <v>45172.666666666664</v>
      </c>
      <c r="F7" s="5">
        <v>22</v>
      </c>
      <c r="G7" s="5" t="s">
        <v>11</v>
      </c>
      <c r="H7" s="5" t="s">
        <v>12</v>
      </c>
      <c r="I7" s="5">
        <v>0</v>
      </c>
      <c r="J7" s="5">
        <v>0</v>
      </c>
      <c r="K7" s="5">
        <v>0</v>
      </c>
      <c r="L7">
        <f>VLOOKUP(G7&amp;H7,[1]Planilha4!$A$1:$AC$300,COLUMN([1]Planilha4!K:K),0)</f>
        <v>9.4</v>
      </c>
      <c r="M7">
        <f>VLOOKUP(G7&amp;H7,[1]Planilha4!$A$1:$AC$300,COLUMN([1]Planilha4!L:L),0)</f>
        <v>7.6</v>
      </c>
      <c r="N7">
        <f>VLOOKUP(G7&amp;H7,[1]Planilha4!$A$1:$AC$300,COLUMN([1]Planilha4!M:M),0)</f>
        <v>12.5</v>
      </c>
      <c r="O7">
        <f>VLOOKUP(G7&amp;H7,[1]Planilha4!$A$1:$AC$300,COLUMN([1]Planilha4!N:N),0)</f>
        <v>29</v>
      </c>
      <c r="P7">
        <f>VLOOKUP(G7&amp;H7,[1]Planilha4!$A$1:$AC$1500,COLUMN([1]Planilha4!O:O),0)</f>
        <v>12</v>
      </c>
      <c r="Q7">
        <f>VLOOKUP(G7&amp;H7,[1]Planilha4!$A$1:$AC$1530,COLUMN([1]Planilha4!P:P),0)</f>
        <v>7.4</v>
      </c>
      <c r="R7">
        <f>VLOOKUP(G7&amp;H7,[1]Planilha4!$A$1:$AC$1530,COLUMN([1]Planilha4!Q:Q),0)</f>
        <v>11</v>
      </c>
      <c r="S7">
        <f>VLOOKUP(G7&amp;H7,[1]Planilha4!$A$1:$AC$1530,COLUMN([1]Planilha4!R:R),0)</f>
        <v>29</v>
      </c>
      <c r="T7">
        <f>VLOOKUP(G7&amp;H7,[1]Planilha4!$A$1:$AC$1530,COLUMN([1]Planilha4!S:S),0)</f>
        <v>26</v>
      </c>
      <c r="U7">
        <f>VLOOKUP(G7&amp;H7,[1]Planilha4!$A$1:$AC$1530,COLUMN([1]Planilha4!T:T),0)</f>
        <v>17.5</v>
      </c>
      <c r="V7">
        <f>VLOOKUP(G7&amp;H7,[1]Planilha4!$A$1:$AC$1530,COLUMN([1]Planilha4!U:U),0)</f>
        <v>24</v>
      </c>
      <c r="W7">
        <f>VLOOKUP(G7&amp;H7,[1]Planilha4!$A$1:$AC$1530,COLUMN([1]Planilha4!V:V),0)</f>
        <v>60</v>
      </c>
      <c r="X7">
        <f>VLOOKUP(G7&amp;H7,[1]Planilha4!$A$1:$AC$1530,COLUMN([1]Planilha4!W:W),0)</f>
        <v>90</v>
      </c>
      <c r="Y7">
        <f>VLOOKUP(G7&amp;H7,[1]Planilha4!$A$1:$AC$1530,COLUMN([1]Planilha4!X:X),0)</f>
        <v>65</v>
      </c>
      <c r="Z7">
        <f>VLOOKUP(G7&amp;H7,[1]Planilha4!$A$1:$AC$1530,COLUMN([1]Planilha4!Y:Y),0)</f>
        <v>90</v>
      </c>
      <c r="AA7">
        <f>VLOOKUP(G7&amp;H7,[1]Planilha4!$A$1:$AC$1530,COLUMN([1]Planilha4!Z:Z),0)</f>
        <v>190</v>
      </c>
      <c r="AB7">
        <f>VLOOKUP(G7&amp;H7,[1]Planilha4!$A$1:$AC$1530,COLUMN([1]Planilha4!AA:AA),0)</f>
        <v>90</v>
      </c>
      <c r="AC7">
        <f>VLOOKUP(G7&amp;H7,[1]Planilha4!$A$1:$AC$1530,COLUMN([1]Planilha4!AB:AB),0)</f>
        <v>27</v>
      </c>
    </row>
    <row r="8" spans="1:29" x14ac:dyDescent="0.3">
      <c r="A8" s="4">
        <v>215</v>
      </c>
      <c r="B8" s="5">
        <v>5406648</v>
      </c>
      <c r="C8" s="5" t="s">
        <v>0</v>
      </c>
      <c r="D8" s="5">
        <v>2023</v>
      </c>
      <c r="E8" s="6">
        <v>45172.770833333336</v>
      </c>
      <c r="F8" s="5">
        <v>22</v>
      </c>
      <c r="G8" s="5" t="s">
        <v>13</v>
      </c>
      <c r="H8" s="5" t="s">
        <v>14</v>
      </c>
      <c r="I8" s="5">
        <v>1</v>
      </c>
      <c r="J8" s="5">
        <v>1</v>
      </c>
      <c r="K8" s="5">
        <v>2</v>
      </c>
      <c r="L8">
        <f>VLOOKUP(G8&amp;H8,[1]Planilha4!$A$1:$AC$300,COLUMN([1]Planilha4!K:K),0)</f>
        <v>10</v>
      </c>
      <c r="M8">
        <f>VLOOKUP(G8&amp;H8,[1]Planilha4!$A$1:$AC$300,COLUMN([1]Planilha4!L:L),0)</f>
        <v>12.5</v>
      </c>
      <c r="N8">
        <f>VLOOKUP(G8&amp;H8,[1]Planilha4!$A$1:$AC$300,COLUMN([1]Planilha4!M:M),0)</f>
        <v>27</v>
      </c>
      <c r="O8">
        <f>VLOOKUP(G8&amp;H8,[1]Planilha4!$A$1:$AC$300,COLUMN([1]Planilha4!N:N),0)</f>
        <v>90</v>
      </c>
      <c r="P8">
        <f>VLOOKUP(G8&amp;H8,[1]Planilha4!$A$1:$AC$1500,COLUMN([1]Planilha4!O:O),0)</f>
        <v>8</v>
      </c>
      <c r="Q8">
        <f>VLOOKUP(G8&amp;H8,[1]Planilha4!$A$1:$AC$1530,COLUMN([1]Planilha4!P:P),0)</f>
        <v>7.4</v>
      </c>
      <c r="R8">
        <f>VLOOKUP(G8&amp;H8,[1]Planilha4!$A$1:$AC$1530,COLUMN([1]Planilha4!Q:Q),0)</f>
        <v>18.5</v>
      </c>
      <c r="S8">
        <f>VLOOKUP(G8&amp;H8,[1]Planilha4!$A$1:$AC$1530,COLUMN([1]Planilha4!R:R),0)</f>
        <v>60</v>
      </c>
      <c r="T8">
        <f>VLOOKUP(G8&amp;H8,[1]Planilha4!$A$1:$AC$1530,COLUMN([1]Planilha4!S:S),0)</f>
        <v>12.5</v>
      </c>
      <c r="U8">
        <f>VLOOKUP(G8&amp;H8,[1]Planilha4!$A$1:$AC$1530,COLUMN([1]Planilha4!T:T),0)</f>
        <v>11.5</v>
      </c>
      <c r="V8">
        <f>VLOOKUP(G8&amp;H8,[1]Planilha4!$A$1:$AC$1530,COLUMN([1]Planilha4!U:U),0)</f>
        <v>22</v>
      </c>
      <c r="W8">
        <f>VLOOKUP(G8&amp;H8,[1]Planilha4!$A$1:$AC$1530,COLUMN([1]Planilha4!V:V),0)</f>
        <v>80</v>
      </c>
      <c r="X8">
        <f>VLOOKUP(G8&amp;H8,[1]Planilha4!$A$1:$AC$1530,COLUMN([1]Planilha4!W:W),0)</f>
        <v>27</v>
      </c>
      <c r="Y8">
        <f>VLOOKUP(G8&amp;H8,[1]Planilha4!$A$1:$AC$1530,COLUMN([1]Planilha4!X:X),0)</f>
        <v>28</v>
      </c>
      <c r="Z8">
        <f>VLOOKUP(G8&amp;H8,[1]Planilha4!$A$1:$AC$1530,COLUMN([1]Planilha4!Y:Y),0)</f>
        <v>50</v>
      </c>
      <c r="AA8">
        <f>VLOOKUP(G8&amp;H8,[1]Planilha4!$A$1:$AC$1530,COLUMN([1]Planilha4!Z:Z),0)</f>
        <v>150</v>
      </c>
      <c r="AB8">
        <f>VLOOKUP(G8&amp;H8,[1]Planilha4!$A$1:$AC$1530,COLUMN([1]Planilha4!AA:AA),0)</f>
        <v>23</v>
      </c>
      <c r="AC8">
        <f>VLOOKUP(G8&amp;H8,[1]Planilha4!$A$1:$AC$1530,COLUMN([1]Planilha4!AB:AB),0)</f>
        <v>80</v>
      </c>
    </row>
    <row r="9" spans="1:29" x14ac:dyDescent="0.3">
      <c r="A9" s="4">
        <v>216</v>
      </c>
      <c r="B9" s="5">
        <v>5406645</v>
      </c>
      <c r="C9" s="5" t="s">
        <v>0</v>
      </c>
      <c r="D9" s="5">
        <v>2023</v>
      </c>
      <c r="E9" s="6">
        <v>45172.770833333336</v>
      </c>
      <c r="F9" s="5">
        <v>22</v>
      </c>
      <c r="G9" s="5" t="s">
        <v>15</v>
      </c>
      <c r="H9" s="5" t="s">
        <v>16</v>
      </c>
      <c r="I9" s="5">
        <v>0</v>
      </c>
      <c r="J9" s="5">
        <v>0</v>
      </c>
      <c r="K9" s="5">
        <v>0</v>
      </c>
      <c r="L9">
        <f>VLOOKUP(G9&amp;H9,[1]Planilha4!$A$1:$AC$300,COLUMN([1]Planilha4!K:K),0)</f>
        <v>10</v>
      </c>
      <c r="M9">
        <f>VLOOKUP(G9&amp;H9,[1]Planilha4!$A$1:$AC$300,COLUMN([1]Planilha4!L:L),0)</f>
        <v>10.5</v>
      </c>
      <c r="N9">
        <f>VLOOKUP(G9&amp;H9,[1]Planilha4!$A$1:$AC$300,COLUMN([1]Planilha4!M:M),0)</f>
        <v>21</v>
      </c>
      <c r="O9">
        <f>VLOOKUP(G9&amp;H9,[1]Planilha4!$A$1:$AC$300,COLUMN([1]Planilha4!N:N),0)</f>
        <v>65</v>
      </c>
      <c r="P9">
        <f>VLOOKUP(G9&amp;H9,[1]Planilha4!$A$1:$AC$1500,COLUMN([1]Planilha4!O:O),0)</f>
        <v>8.8000000000000007</v>
      </c>
      <c r="Q9">
        <f>VLOOKUP(G9&amp;H9,[1]Planilha4!$A$1:$AC$1530,COLUMN([1]Planilha4!P:P),0)</f>
        <v>7.4</v>
      </c>
      <c r="R9">
        <f>VLOOKUP(G9&amp;H9,[1]Planilha4!$A$1:$AC$1530,COLUMN([1]Planilha4!Q:Q),0)</f>
        <v>15.5</v>
      </c>
      <c r="S9">
        <f>VLOOKUP(G9&amp;H9,[1]Planilha4!$A$1:$AC$1530,COLUMN([1]Planilha4!R:R),0)</f>
        <v>50</v>
      </c>
      <c r="T9">
        <f>VLOOKUP(G9&amp;H9,[1]Planilha4!$A$1:$AC$1530,COLUMN([1]Planilha4!S:S),0)</f>
        <v>16</v>
      </c>
      <c r="U9">
        <f>VLOOKUP(G9&amp;H9,[1]Planilha4!$A$1:$AC$1530,COLUMN([1]Planilha4!T:T),0)</f>
        <v>13.5</v>
      </c>
      <c r="V9">
        <f>VLOOKUP(G9&amp;H9,[1]Planilha4!$A$1:$AC$1530,COLUMN([1]Planilha4!U:U),0)</f>
        <v>23</v>
      </c>
      <c r="W9">
        <f>VLOOKUP(G9&amp;H9,[1]Planilha4!$A$1:$AC$1530,COLUMN([1]Planilha4!V:V),0)</f>
        <v>75</v>
      </c>
      <c r="X9">
        <f>VLOOKUP(G9&amp;H9,[1]Planilha4!$A$1:$AC$1530,COLUMN([1]Planilha4!W:W),0)</f>
        <v>42</v>
      </c>
      <c r="Y9">
        <f>VLOOKUP(G9&amp;H9,[1]Planilha4!$A$1:$AC$1530,COLUMN([1]Planilha4!X:X),0)</f>
        <v>38</v>
      </c>
      <c r="Z9">
        <f>VLOOKUP(G9&amp;H9,[1]Planilha4!$A$1:$AC$1530,COLUMN([1]Planilha4!Y:Y),0)</f>
        <v>65</v>
      </c>
      <c r="AA9">
        <f>VLOOKUP(G9&amp;H9,[1]Planilha4!$A$1:$AC$1530,COLUMN([1]Planilha4!Z:Z),0)</f>
        <v>170</v>
      </c>
      <c r="AB9">
        <f>VLOOKUP(G9&amp;H9,[1]Planilha4!$A$1:$AC$1530,COLUMN([1]Planilha4!AA:AA),0)</f>
        <v>38</v>
      </c>
      <c r="AC9">
        <f>VLOOKUP(G9&amp;H9,[1]Planilha4!$A$1:$AC$1530,COLUMN([1]Planilha4!AB:AB),0)</f>
        <v>60</v>
      </c>
    </row>
    <row r="10" spans="1:29" x14ac:dyDescent="0.3">
      <c r="A10" s="4">
        <v>217</v>
      </c>
      <c r="B10" s="5">
        <v>5406649</v>
      </c>
      <c r="C10" s="5" t="s">
        <v>0</v>
      </c>
      <c r="D10" s="5">
        <v>2023</v>
      </c>
      <c r="E10" s="6">
        <v>45172.770833333336</v>
      </c>
      <c r="F10" s="5">
        <v>22</v>
      </c>
      <c r="G10" s="5" t="s">
        <v>17</v>
      </c>
      <c r="H10" s="5" t="s">
        <v>18</v>
      </c>
      <c r="I10" s="5">
        <v>2</v>
      </c>
      <c r="J10" s="5">
        <v>0</v>
      </c>
      <c r="K10" s="5">
        <v>2</v>
      </c>
      <c r="L10">
        <f>VLOOKUP(G10&amp;H10,[1]Planilha4!$A$1:$AC$300,COLUMN([1]Planilha4!K:K),0)</f>
        <v>990</v>
      </c>
      <c r="M10">
        <f>VLOOKUP(G10&amp;H10,[1]Planilha4!$A$1:$AC$300,COLUMN([1]Planilha4!L:L),0)</f>
        <v>14</v>
      </c>
      <c r="N10">
        <f>VLOOKUP(G10&amp;H10,[1]Planilha4!$A$1:$AC$300,COLUMN([1]Planilha4!M:M),0)</f>
        <v>29</v>
      </c>
      <c r="O10">
        <f>VLOOKUP(G10&amp;H10,[1]Planilha4!$A$1:$AC$300,COLUMN([1]Planilha4!N:N),0)</f>
        <v>85</v>
      </c>
      <c r="P10">
        <f>VLOOKUP(G10&amp;H10,[1]Planilha4!$A$1:$AC$1500,COLUMN([1]Planilha4!O:O),0)</f>
        <v>9.6</v>
      </c>
      <c r="Q10">
        <f>VLOOKUP(G10&amp;H10,[1]Planilha4!$A$1:$AC$1530,COLUMN([1]Planilha4!P:P),0)</f>
        <v>8.1999999999999993</v>
      </c>
      <c r="R10">
        <f>VLOOKUP(G10&amp;H10,[1]Planilha4!$A$1:$AC$1530,COLUMN([1]Planilha4!Q:Q),0)</f>
        <v>18</v>
      </c>
      <c r="S10">
        <f>VLOOKUP(G10&amp;H10,[1]Planilha4!$A$1:$AC$1530,COLUMN([1]Planilha4!R:R),0)</f>
        <v>1.01</v>
      </c>
      <c r="T10">
        <f>VLOOKUP(G10&amp;H10,[1]Planilha4!$A$1:$AC$1530,COLUMN([1]Planilha4!S:S),0)</f>
        <v>14.5</v>
      </c>
      <c r="U10">
        <f>VLOOKUP(G10&amp;H10,[1]Planilha4!$A$1:$AC$1530,COLUMN([1]Planilha4!T:T),0)</f>
        <v>990</v>
      </c>
      <c r="V10">
        <f>VLOOKUP(G10&amp;H10,[1]Planilha4!$A$1:$AC$1530,COLUMN([1]Planilha4!U:U),0)</f>
        <v>23</v>
      </c>
      <c r="W10">
        <f>VLOOKUP(G10&amp;H10,[1]Planilha4!$A$1:$AC$1530,COLUMN([1]Planilha4!V:V),0)</f>
        <v>75</v>
      </c>
      <c r="X10">
        <f>VLOOKUP(G10&amp;H10,[1]Planilha4!$A$1:$AC$1530,COLUMN([1]Planilha4!W:W),0)</f>
        <v>990</v>
      </c>
      <c r="Y10">
        <f>VLOOKUP(G10&amp;H10,[1]Planilha4!$A$1:$AC$1530,COLUMN([1]Planilha4!X:X),0)</f>
        <v>29</v>
      </c>
      <c r="Z10">
        <f>VLOOKUP(G10&amp;H10,[1]Planilha4!$A$1:$AC$1530,COLUMN([1]Planilha4!Y:Y),0)</f>
        <v>1.01</v>
      </c>
      <c r="AA10">
        <f>VLOOKUP(G10&amp;H10,[1]Planilha4!$A$1:$AC$1530,COLUMN([1]Planilha4!Z:Z),0)</f>
        <v>150</v>
      </c>
      <c r="AB10">
        <f>VLOOKUP(G10&amp;H10,[1]Planilha4!$A$1:$AC$1530,COLUMN([1]Planilha4!AA:AA),0)</f>
        <v>23</v>
      </c>
      <c r="AC10">
        <f>VLOOKUP(G10&amp;H10,[1]Planilha4!$A$1:$AC$1530,COLUMN([1]Planilha4!AB:AB),0)</f>
        <v>65</v>
      </c>
    </row>
    <row r="11" spans="1:29" x14ac:dyDescent="0.3">
      <c r="A11" s="4">
        <v>218</v>
      </c>
      <c r="B11" s="5">
        <v>5406656</v>
      </c>
      <c r="C11" s="5" t="s">
        <v>0</v>
      </c>
      <c r="D11" s="5">
        <v>2023</v>
      </c>
      <c r="E11" s="6">
        <v>45182.895833333336</v>
      </c>
      <c r="F11" s="5">
        <v>23</v>
      </c>
      <c r="G11" s="5" t="s">
        <v>2</v>
      </c>
      <c r="H11" s="5" t="s">
        <v>19</v>
      </c>
      <c r="I11" s="5">
        <v>2</v>
      </c>
      <c r="J11" s="5">
        <v>1</v>
      </c>
      <c r="K11" s="5">
        <v>3</v>
      </c>
      <c r="L11">
        <f>VLOOKUP(G11&amp;H11,[1]Planilha4!$A$1:$AC$300,COLUMN([1]Planilha4!K:K),0)</f>
        <v>9.4</v>
      </c>
      <c r="M11">
        <f>VLOOKUP(G11&amp;H11,[1]Planilha4!$A$1:$AC$300,COLUMN([1]Planilha4!L:L),0)</f>
        <v>11</v>
      </c>
      <c r="N11">
        <f>VLOOKUP(G11&amp;H11,[1]Planilha4!$A$1:$AC$300,COLUMN([1]Planilha4!M:M),0)</f>
        <v>23</v>
      </c>
      <c r="O11">
        <f>VLOOKUP(G11&amp;H11,[1]Planilha4!$A$1:$AC$300,COLUMN([1]Planilha4!N:N),0)</f>
        <v>80</v>
      </c>
      <c r="P11">
        <f>VLOOKUP(G11&amp;H11,[1]Planilha4!$A$1:$AC$1500,COLUMN([1]Planilha4!O:O),0)</f>
        <v>7.8</v>
      </c>
      <c r="Q11">
        <f>VLOOKUP(G11&amp;H11,[1]Planilha4!$A$1:$AC$1530,COLUMN([1]Planilha4!P:P),0)</f>
        <v>7.2</v>
      </c>
      <c r="R11">
        <f>VLOOKUP(G11&amp;H11,[1]Planilha4!$A$1:$AC$1530,COLUMN([1]Planilha4!Q:Q),0)</f>
        <v>16.5</v>
      </c>
      <c r="S11">
        <f>VLOOKUP(G11&amp;H11,[1]Planilha4!$A$1:$AC$1530,COLUMN([1]Planilha4!R:R),0)</f>
        <v>60</v>
      </c>
      <c r="T11">
        <f>VLOOKUP(G11&amp;H11,[1]Planilha4!$A$1:$AC$1530,COLUMN([1]Planilha4!S:S),0)</f>
        <v>13</v>
      </c>
      <c r="U11">
        <f>VLOOKUP(G11&amp;H11,[1]Planilha4!$A$1:$AC$1530,COLUMN([1]Planilha4!T:T),0)</f>
        <v>11.5</v>
      </c>
      <c r="V11">
        <f>VLOOKUP(G11&amp;H11,[1]Planilha4!$A$1:$AC$1530,COLUMN([1]Planilha4!U:U),0)</f>
        <v>23</v>
      </c>
      <c r="W11">
        <f>VLOOKUP(G11&amp;H11,[1]Planilha4!$A$1:$AC$1530,COLUMN([1]Planilha4!V:V),0)</f>
        <v>80</v>
      </c>
      <c r="X11">
        <f>VLOOKUP(G11&amp;H11,[1]Planilha4!$A$1:$AC$1530,COLUMN([1]Planilha4!W:W),0)</f>
        <v>32</v>
      </c>
      <c r="Y11">
        <f>VLOOKUP(G11&amp;H11,[1]Planilha4!$A$1:$AC$1530,COLUMN([1]Planilha4!X:X),0)</f>
        <v>32</v>
      </c>
      <c r="Z11">
        <f>VLOOKUP(G11&amp;H11,[1]Planilha4!$A$1:$AC$1530,COLUMN([1]Planilha4!Y:Y),0)</f>
        <v>60</v>
      </c>
      <c r="AA11">
        <f>VLOOKUP(G11&amp;H11,[1]Planilha4!$A$1:$AC$1530,COLUMN([1]Planilha4!Z:Z),0)</f>
        <v>170</v>
      </c>
      <c r="AB11">
        <f>VLOOKUP(G11&amp;H11,[1]Planilha4!$A$1:$AC$1530,COLUMN([1]Planilha4!AA:AA),0)</f>
        <v>29</v>
      </c>
      <c r="AC11">
        <f>VLOOKUP(G11&amp;H11,[1]Planilha4!$A$1:$AC$1530,COLUMN([1]Planilha4!AB:AB),0)</f>
        <v>75</v>
      </c>
    </row>
    <row r="12" spans="1:29" x14ac:dyDescent="0.3">
      <c r="A12" s="4">
        <v>219</v>
      </c>
      <c r="B12" s="5">
        <v>5406650</v>
      </c>
      <c r="C12" s="5" t="s">
        <v>0</v>
      </c>
      <c r="D12" s="5">
        <v>2023</v>
      </c>
      <c r="E12" s="6">
        <v>45182.895833333336</v>
      </c>
      <c r="F12" s="5">
        <v>23</v>
      </c>
      <c r="G12" s="5" t="s">
        <v>6</v>
      </c>
      <c r="H12" s="5" t="s">
        <v>3</v>
      </c>
      <c r="I12" s="5">
        <v>0</v>
      </c>
      <c r="J12" s="5">
        <v>3</v>
      </c>
      <c r="K12" s="5">
        <v>3</v>
      </c>
      <c r="L12">
        <f>VLOOKUP(G12&amp;H12,[1]Planilha4!$A$1:$AC$300,COLUMN([1]Planilha4!K:K),0)</f>
        <v>14.5</v>
      </c>
      <c r="M12">
        <f>VLOOKUP(G12&amp;H12,[1]Planilha4!$A$1:$AC$300,COLUMN([1]Planilha4!L:L),0)</f>
        <v>17</v>
      </c>
      <c r="N12">
        <f>VLOOKUP(G12&amp;H12,[1]Planilha4!$A$1:$AC$300,COLUMN([1]Planilha4!M:M),0)</f>
        <v>36</v>
      </c>
      <c r="O12">
        <f>VLOOKUP(G12&amp;H12,[1]Planilha4!$A$1:$AC$300,COLUMN([1]Planilha4!N:N),0)</f>
        <v>120</v>
      </c>
      <c r="P12">
        <f>VLOOKUP(G12&amp;H12,[1]Planilha4!$A$1:$AC$1500,COLUMN([1]Planilha4!O:O),0)</f>
        <v>9</v>
      </c>
      <c r="Q12">
        <f>VLOOKUP(G12&amp;H12,[1]Planilha4!$A$1:$AC$1530,COLUMN([1]Planilha4!P:P),0)</f>
        <v>8.8000000000000007</v>
      </c>
      <c r="R12">
        <f>VLOOKUP(G12&amp;H12,[1]Planilha4!$A$1:$AC$1530,COLUMN([1]Planilha4!Q:Q),0)</f>
        <v>19</v>
      </c>
      <c r="S12">
        <f>VLOOKUP(G12&amp;H12,[1]Planilha4!$A$1:$AC$1530,COLUMN([1]Planilha4!R:R),0)</f>
        <v>65</v>
      </c>
      <c r="T12">
        <f>VLOOKUP(G12&amp;H12,[1]Planilha4!$A$1:$AC$1530,COLUMN([1]Planilha4!S:S),0)</f>
        <v>11</v>
      </c>
      <c r="U12">
        <f>VLOOKUP(G12&amp;H12,[1]Planilha4!$A$1:$AC$1530,COLUMN([1]Planilha4!T:T),0)</f>
        <v>10.5</v>
      </c>
      <c r="V12">
        <f>VLOOKUP(G12&amp;H12,[1]Planilha4!$A$1:$AC$1530,COLUMN([1]Planilha4!U:U),0)</f>
        <v>19.5</v>
      </c>
      <c r="W12">
        <f>VLOOKUP(G12&amp;H12,[1]Planilha4!$A$1:$AC$1530,COLUMN([1]Planilha4!V:V),0)</f>
        <v>70</v>
      </c>
      <c r="X12">
        <f>VLOOKUP(G12&amp;H12,[1]Planilha4!$A$1:$AC$1530,COLUMN([1]Planilha4!W:W),0)</f>
        <v>24</v>
      </c>
      <c r="Y12">
        <f>VLOOKUP(G12&amp;H12,[1]Planilha4!$A$1:$AC$1530,COLUMN([1]Planilha4!X:X),0)</f>
        <v>19</v>
      </c>
      <c r="Z12">
        <f>VLOOKUP(G12&amp;H12,[1]Planilha4!$A$1:$AC$1530,COLUMN([1]Planilha4!Y:Y),0)</f>
        <v>36</v>
      </c>
      <c r="AA12">
        <f>VLOOKUP(G12&amp;H12,[1]Planilha4!$A$1:$AC$1530,COLUMN([1]Planilha4!Z:Z),0)</f>
        <v>110</v>
      </c>
      <c r="AB12">
        <f>VLOOKUP(G12&amp;H12,[1]Planilha4!$A$1:$AC$1530,COLUMN([1]Planilha4!AA:AA),0)</f>
        <v>12</v>
      </c>
      <c r="AC12">
        <f>VLOOKUP(G12&amp;H12,[1]Planilha4!$A$1:$AC$1530,COLUMN([1]Planilha4!AB:AB),0)</f>
        <v>70</v>
      </c>
    </row>
    <row r="13" spans="1:29" x14ac:dyDescent="0.3">
      <c r="A13" s="4">
        <v>220</v>
      </c>
      <c r="B13" s="5">
        <v>5406658</v>
      </c>
      <c r="C13" s="5" t="s">
        <v>0</v>
      </c>
      <c r="D13" s="5">
        <v>2023</v>
      </c>
      <c r="E13" s="6">
        <v>45183.791666666664</v>
      </c>
      <c r="F13" s="5">
        <v>23</v>
      </c>
      <c r="G13" s="5" t="s">
        <v>10</v>
      </c>
      <c r="H13" s="5" t="s">
        <v>11</v>
      </c>
      <c r="I13" s="5">
        <v>2</v>
      </c>
      <c r="J13" s="5">
        <v>1</v>
      </c>
      <c r="K13" s="5">
        <v>3</v>
      </c>
      <c r="L13">
        <f>VLOOKUP(G13&amp;H13,[1]Planilha4!$A$1:$AC$300,COLUMN([1]Planilha4!K:K),0)</f>
        <v>10</v>
      </c>
      <c r="M13">
        <f>VLOOKUP(G13&amp;H13,[1]Planilha4!$A$1:$AC$300,COLUMN([1]Planilha4!L:L),0)</f>
        <v>14</v>
      </c>
      <c r="N13">
        <f>VLOOKUP(G13&amp;H13,[1]Planilha4!$A$1:$AC$300,COLUMN([1]Planilha4!M:M),0)</f>
        <v>36</v>
      </c>
      <c r="O13">
        <f>VLOOKUP(G13&amp;H13,[1]Planilha4!$A$1:$AC$300,COLUMN([1]Planilha4!N:N),0)</f>
        <v>130</v>
      </c>
      <c r="P13">
        <f>VLOOKUP(G13&amp;H13,[1]Planilha4!$A$1:$AC$1500,COLUMN([1]Planilha4!O:O),0)</f>
        <v>7</v>
      </c>
      <c r="Q13">
        <f>VLOOKUP(G13&amp;H13,[1]Planilha4!$A$1:$AC$1530,COLUMN([1]Planilha4!P:P),0)</f>
        <v>8</v>
      </c>
      <c r="R13">
        <f>VLOOKUP(G13&amp;H13,[1]Planilha4!$A$1:$AC$1530,COLUMN([1]Planilha4!Q:Q),0)</f>
        <v>20</v>
      </c>
      <c r="S13">
        <f>VLOOKUP(G13&amp;H13,[1]Planilha4!$A$1:$AC$1530,COLUMN([1]Planilha4!R:R),0)</f>
        <v>80</v>
      </c>
      <c r="T13">
        <f>VLOOKUP(G13&amp;H13,[1]Planilha4!$A$1:$AC$1530,COLUMN([1]Planilha4!S:S),0)</f>
        <v>9.8000000000000007</v>
      </c>
      <c r="U13">
        <f>VLOOKUP(G13&amp;H13,[1]Planilha4!$A$1:$AC$1530,COLUMN([1]Planilha4!T:T),0)</f>
        <v>10.5</v>
      </c>
      <c r="V13">
        <f>VLOOKUP(G13&amp;H13,[1]Planilha4!$A$1:$AC$1530,COLUMN([1]Planilha4!U:U),0)</f>
        <v>24</v>
      </c>
      <c r="W13">
        <f>VLOOKUP(G13&amp;H13,[1]Planilha4!$A$1:$AC$1530,COLUMN([1]Planilha4!V:V),0)</f>
        <v>100</v>
      </c>
      <c r="X13">
        <f>VLOOKUP(G13&amp;H13,[1]Planilha4!$A$1:$AC$1530,COLUMN([1]Planilha4!W:W),0)</f>
        <v>21</v>
      </c>
      <c r="Y13">
        <f>VLOOKUP(G13&amp;H13,[1]Planilha4!$A$1:$AC$1530,COLUMN([1]Planilha4!X:X),0)</f>
        <v>24</v>
      </c>
      <c r="Z13">
        <f>VLOOKUP(G13&amp;H13,[1]Planilha4!$A$1:$AC$1530,COLUMN([1]Planilha4!Y:Y),0)</f>
        <v>55</v>
      </c>
      <c r="AA13">
        <f>VLOOKUP(G13&amp;H13,[1]Planilha4!$A$1:$AC$1530,COLUMN([1]Planilha4!Z:Z),0)</f>
        <v>170</v>
      </c>
      <c r="AB13">
        <f>VLOOKUP(G13&amp;H13,[1]Planilha4!$A$1:$AC$1530,COLUMN([1]Planilha4!AA:AA),0)</f>
        <v>18</v>
      </c>
      <c r="AC13">
        <f>VLOOKUP(G13&amp;H13,[1]Planilha4!$A$1:$AC$1530,COLUMN([1]Planilha4!AB:AB),0)</f>
        <v>120</v>
      </c>
    </row>
    <row r="14" spans="1:29" x14ac:dyDescent="0.3">
      <c r="A14" s="4">
        <v>221</v>
      </c>
      <c r="B14" s="5">
        <v>5406653</v>
      </c>
      <c r="C14" s="5" t="s">
        <v>0</v>
      </c>
      <c r="D14" s="5">
        <v>2023</v>
      </c>
      <c r="E14" s="6">
        <v>45183.791666666664</v>
      </c>
      <c r="F14" s="5">
        <v>23</v>
      </c>
      <c r="G14" s="5" t="s">
        <v>18</v>
      </c>
      <c r="H14" s="5" t="s">
        <v>15</v>
      </c>
      <c r="I14" s="5">
        <v>0</v>
      </c>
      <c r="J14" s="5">
        <v>3</v>
      </c>
      <c r="K14" s="5">
        <v>3</v>
      </c>
      <c r="L14">
        <f>VLOOKUP(G14&amp;H14,[1]Planilha4!$A$1:$AC$300,COLUMN([1]Planilha4!K:K),0)</f>
        <v>8.6</v>
      </c>
      <c r="M14">
        <f>VLOOKUP(G14&amp;H14,[1]Planilha4!$A$1:$AC$300,COLUMN([1]Planilha4!L:L),0)</f>
        <v>9.6</v>
      </c>
      <c r="N14">
        <f>VLOOKUP(G14&amp;H14,[1]Planilha4!$A$1:$AC$300,COLUMN([1]Planilha4!M:M),0)</f>
        <v>19</v>
      </c>
      <c r="O14">
        <f>VLOOKUP(G14&amp;H14,[1]Planilha4!$A$1:$AC$300,COLUMN([1]Planilha4!N:N),0)</f>
        <v>60</v>
      </c>
      <c r="P14">
        <f>VLOOKUP(G14&amp;H14,[1]Planilha4!$A$1:$AC$1500,COLUMN([1]Planilha4!O:O),0)</f>
        <v>8.1999999999999993</v>
      </c>
      <c r="Q14">
        <f>VLOOKUP(G14&amp;H14,[1]Planilha4!$A$1:$AC$1530,COLUMN([1]Planilha4!P:P),0)</f>
        <v>7</v>
      </c>
      <c r="R14">
        <f>VLOOKUP(G14&amp;H14,[1]Planilha4!$A$1:$AC$1530,COLUMN([1]Planilha4!Q:Q),0)</f>
        <v>14.5</v>
      </c>
      <c r="S14">
        <f>VLOOKUP(G14&amp;H14,[1]Planilha4!$A$1:$AC$1530,COLUMN([1]Planilha4!R:R),0)</f>
        <v>48</v>
      </c>
      <c r="T14">
        <f>VLOOKUP(G14&amp;H14,[1]Planilha4!$A$1:$AC$1530,COLUMN([1]Planilha4!S:S),0)</f>
        <v>15</v>
      </c>
      <c r="U14">
        <f>VLOOKUP(G14&amp;H14,[1]Planilha4!$A$1:$AC$1530,COLUMN([1]Planilha4!T:T),0)</f>
        <v>12.5</v>
      </c>
      <c r="V14">
        <f>VLOOKUP(G14&amp;H14,[1]Planilha4!$A$1:$AC$1530,COLUMN([1]Planilha4!U:U),0)</f>
        <v>24</v>
      </c>
      <c r="W14">
        <f>VLOOKUP(G14&amp;H14,[1]Planilha4!$A$1:$AC$1530,COLUMN([1]Planilha4!V:V),0)</f>
        <v>75</v>
      </c>
      <c r="X14">
        <f>VLOOKUP(G14&amp;H14,[1]Planilha4!$A$1:$AC$1530,COLUMN([1]Planilha4!W:W),0)</f>
        <v>42</v>
      </c>
      <c r="Y14">
        <f>VLOOKUP(G14&amp;H14,[1]Planilha4!$A$1:$AC$1530,COLUMN([1]Planilha4!X:X),0)</f>
        <v>38</v>
      </c>
      <c r="Z14">
        <f>VLOOKUP(G14&amp;H14,[1]Planilha4!$A$1:$AC$1530,COLUMN([1]Planilha4!Y:Y),0)</f>
        <v>70</v>
      </c>
      <c r="AA14">
        <f>VLOOKUP(G14&amp;H14,[1]Planilha4!$A$1:$AC$1530,COLUMN([1]Planilha4!Z:Z),0)</f>
        <v>180</v>
      </c>
      <c r="AB14">
        <f>VLOOKUP(G14&amp;H14,[1]Planilha4!$A$1:$AC$1530,COLUMN([1]Planilha4!AA:AA),0)</f>
        <v>40</v>
      </c>
      <c r="AC14">
        <f>VLOOKUP(G14&amp;H14,[1]Planilha4!$A$1:$AC$1530,COLUMN([1]Planilha4!AB:AB),0)</f>
        <v>60</v>
      </c>
    </row>
    <row r="15" spans="1:29" x14ac:dyDescent="0.3">
      <c r="A15" s="4">
        <v>222</v>
      </c>
      <c r="B15" s="5">
        <v>5406657</v>
      </c>
      <c r="C15" s="5" t="s">
        <v>0</v>
      </c>
      <c r="D15" s="5">
        <v>2023</v>
      </c>
      <c r="E15" s="6">
        <v>45183.833333333336</v>
      </c>
      <c r="F15" s="5">
        <v>23</v>
      </c>
      <c r="G15" s="5" t="s">
        <v>20</v>
      </c>
      <c r="H15" s="5" t="s">
        <v>13</v>
      </c>
      <c r="I15" s="5">
        <v>2</v>
      </c>
      <c r="J15" s="5">
        <v>4</v>
      </c>
      <c r="K15" s="5">
        <v>6</v>
      </c>
      <c r="L15">
        <f>VLOOKUP(G15&amp;H15,[1]Planilha4!$A$1:$AC$300,COLUMN([1]Planilha4!K:K),0)</f>
        <v>11</v>
      </c>
      <c r="M15">
        <f>VLOOKUP(G15&amp;H15,[1]Planilha4!$A$1:$AC$300,COLUMN([1]Planilha4!L:L),0)</f>
        <v>11.5</v>
      </c>
      <c r="N15">
        <f>VLOOKUP(G15&amp;H15,[1]Planilha4!$A$1:$AC$300,COLUMN([1]Planilha4!M:M),0)</f>
        <v>21</v>
      </c>
      <c r="O15">
        <f>VLOOKUP(G15&amp;H15,[1]Planilha4!$A$1:$AC$300,COLUMN([1]Planilha4!N:N),0)</f>
        <v>60</v>
      </c>
      <c r="P15">
        <f>VLOOKUP(G15&amp;H15,[1]Planilha4!$A$1:$AC$1500,COLUMN([1]Planilha4!O:O),0)</f>
        <v>9.6</v>
      </c>
      <c r="Q15">
        <f>VLOOKUP(G15&amp;H15,[1]Planilha4!$A$1:$AC$1530,COLUMN([1]Planilha4!P:P),0)</f>
        <v>7.2</v>
      </c>
      <c r="R15">
        <f>VLOOKUP(G15&amp;H15,[1]Planilha4!$A$1:$AC$1530,COLUMN([1]Planilha4!Q:Q),0)</f>
        <v>14</v>
      </c>
      <c r="S15">
        <f>VLOOKUP(G15&amp;H15,[1]Planilha4!$A$1:$AC$1530,COLUMN([1]Planilha4!R:R),0)</f>
        <v>42</v>
      </c>
      <c r="T15">
        <f>VLOOKUP(G15&amp;H15,[1]Planilha4!$A$1:$AC$1530,COLUMN([1]Planilha4!S:S),0)</f>
        <v>14.5</v>
      </c>
      <c r="U15">
        <f>VLOOKUP(G15&amp;H15,[1]Planilha4!$A$1:$AC$1530,COLUMN([1]Planilha4!T:T),0)</f>
        <v>11.5</v>
      </c>
      <c r="V15">
        <f>VLOOKUP(G15&amp;H15,[1]Planilha4!$A$1:$AC$1530,COLUMN([1]Planilha4!U:U),0)</f>
        <v>19.5</v>
      </c>
      <c r="W15">
        <f>VLOOKUP(G15&amp;H15,[1]Planilha4!$A$1:$AC$1530,COLUMN([1]Planilha4!V:V),0)</f>
        <v>60</v>
      </c>
      <c r="X15">
        <f>VLOOKUP(G15&amp;H15,[1]Planilha4!$A$1:$AC$1530,COLUMN([1]Planilha4!W:W),0)</f>
        <v>34</v>
      </c>
      <c r="Y15">
        <f>VLOOKUP(G15&amp;H15,[1]Planilha4!$A$1:$AC$1530,COLUMN([1]Planilha4!X:X),0)</f>
        <v>29</v>
      </c>
      <c r="Z15">
        <f>VLOOKUP(G15&amp;H15,[1]Planilha4!$A$1:$AC$1530,COLUMN([1]Planilha4!Y:Y),0)</f>
        <v>48</v>
      </c>
      <c r="AA15">
        <f>VLOOKUP(G15&amp;H15,[1]Planilha4!$A$1:$AC$1530,COLUMN([1]Planilha4!Z:Z),0)</f>
        <v>120</v>
      </c>
      <c r="AB15">
        <f>VLOOKUP(G15&amp;H15,[1]Planilha4!$A$1:$AC$1530,COLUMN([1]Planilha4!AA:AA),0)</f>
        <v>26</v>
      </c>
      <c r="AC15">
        <f>VLOOKUP(G15&amp;H15,[1]Planilha4!$A$1:$AC$1530,COLUMN([1]Planilha4!AB:AB),0)</f>
        <v>44</v>
      </c>
    </row>
    <row r="16" spans="1:29" x14ac:dyDescent="0.3">
      <c r="A16" s="4">
        <v>223</v>
      </c>
      <c r="B16" s="5">
        <v>5406654</v>
      </c>
      <c r="C16" s="5" t="s">
        <v>0</v>
      </c>
      <c r="D16" s="5">
        <v>2023</v>
      </c>
      <c r="E16" s="6">
        <v>45183.895833333336</v>
      </c>
      <c r="F16" s="5">
        <v>23</v>
      </c>
      <c r="G16" s="5" t="s">
        <v>16</v>
      </c>
      <c r="H16" s="5" t="s">
        <v>7</v>
      </c>
      <c r="I16" s="5">
        <v>2</v>
      </c>
      <c r="J16" s="5">
        <v>0</v>
      </c>
      <c r="K16" s="5">
        <v>2</v>
      </c>
      <c r="L16">
        <f>VLOOKUP(G16&amp;H16,[1]Planilha4!$A$1:$AC$300,COLUMN([1]Planilha4!K:K),0)</f>
        <v>13.5</v>
      </c>
      <c r="M16">
        <f>VLOOKUP(G16&amp;H16,[1]Planilha4!$A$1:$AC$300,COLUMN([1]Planilha4!L:L),0)</f>
        <v>16</v>
      </c>
      <c r="N16">
        <f>VLOOKUP(G16&amp;H16,[1]Planilha4!$A$1:$AC$300,COLUMN([1]Planilha4!M:M),0)</f>
        <v>30</v>
      </c>
      <c r="O16">
        <f>VLOOKUP(G16&amp;H16,[1]Planilha4!$A$1:$AC$300,COLUMN([1]Planilha4!N:N),0)</f>
        <v>90</v>
      </c>
      <c r="P16">
        <f>VLOOKUP(G16&amp;H16,[1]Planilha4!$A$1:$AC$1500,COLUMN([1]Planilha4!O:O),0)</f>
        <v>9.4</v>
      </c>
      <c r="Q16">
        <f>VLOOKUP(G16&amp;H16,[1]Planilha4!$A$1:$AC$1530,COLUMN([1]Planilha4!P:P),0)</f>
        <v>8</v>
      </c>
      <c r="R16">
        <f>VLOOKUP(G16&amp;H16,[1]Planilha4!$A$1:$AC$1530,COLUMN([1]Planilha4!Q:Q),0)</f>
        <v>16.5</v>
      </c>
      <c r="S16">
        <f>VLOOKUP(G16&amp;H16,[1]Planilha4!$A$1:$AC$1530,COLUMN([1]Planilha4!R:R),0)</f>
        <v>55</v>
      </c>
      <c r="T16">
        <f>VLOOKUP(G16&amp;H16,[1]Planilha4!$A$1:$AC$1530,COLUMN([1]Planilha4!S:S),0)</f>
        <v>12</v>
      </c>
      <c r="U16">
        <f>VLOOKUP(G16&amp;H16,[1]Planilha4!$A$1:$AC$1530,COLUMN([1]Planilha4!T:T),0)</f>
        <v>10.5</v>
      </c>
      <c r="V16">
        <f>VLOOKUP(G16&amp;H16,[1]Planilha4!$A$1:$AC$1530,COLUMN([1]Planilha4!U:U),0)</f>
        <v>18.5</v>
      </c>
      <c r="W16">
        <f>VLOOKUP(G16&amp;H16,[1]Planilha4!$A$1:$AC$1530,COLUMN([1]Planilha4!V:V),0)</f>
        <v>65</v>
      </c>
      <c r="X16">
        <f>VLOOKUP(G16&amp;H16,[1]Planilha4!$A$1:$AC$1530,COLUMN([1]Planilha4!W:W),0)</f>
        <v>23</v>
      </c>
      <c r="Y16">
        <f>VLOOKUP(G16&amp;H16,[1]Planilha4!$A$1:$AC$1530,COLUMN([1]Planilha4!X:X),0)</f>
        <v>20</v>
      </c>
      <c r="Z16">
        <f>VLOOKUP(G16&amp;H16,[1]Planilha4!$A$1:$AC$1530,COLUMN([1]Planilha4!Y:Y),0)</f>
        <v>38</v>
      </c>
      <c r="AA16">
        <f>VLOOKUP(G16&amp;H16,[1]Planilha4!$A$1:$AC$1530,COLUMN([1]Planilha4!Z:Z),0)</f>
        <v>110</v>
      </c>
      <c r="AB16">
        <f>VLOOKUP(G16&amp;H16,[1]Planilha4!$A$1:$AC$1530,COLUMN([1]Planilha4!AA:AA),0)</f>
        <v>14</v>
      </c>
      <c r="AC16">
        <f>VLOOKUP(G16&amp;H16,[1]Planilha4!$A$1:$AC$1530,COLUMN([1]Planilha4!AB:AB),0)</f>
        <v>55</v>
      </c>
    </row>
    <row r="17" spans="1:29" x14ac:dyDescent="0.3">
      <c r="A17" s="4">
        <v>224</v>
      </c>
      <c r="B17" s="5">
        <v>5406659</v>
      </c>
      <c r="C17" s="5" t="s">
        <v>0</v>
      </c>
      <c r="D17" s="5">
        <v>2023</v>
      </c>
      <c r="E17" s="6">
        <v>45184.833333333336</v>
      </c>
      <c r="F17" s="5">
        <v>23</v>
      </c>
      <c r="G17" s="5" t="s">
        <v>8</v>
      </c>
      <c r="H17" s="5" t="s">
        <v>17</v>
      </c>
      <c r="I17" s="5">
        <v>2</v>
      </c>
      <c r="J17" s="5">
        <v>2</v>
      </c>
      <c r="K17" s="5">
        <v>4</v>
      </c>
      <c r="L17">
        <f>VLOOKUP(G17&amp;H17,[1]Planilha4!$A$1:$AC$300,COLUMN([1]Planilha4!K:K),0)</f>
        <v>11</v>
      </c>
      <c r="M17">
        <f>VLOOKUP(G17&amp;H17,[1]Planilha4!$A$1:$AC$300,COLUMN([1]Planilha4!L:L),0)</f>
        <v>13.5</v>
      </c>
      <c r="N17">
        <f>VLOOKUP(G17&amp;H17,[1]Planilha4!$A$1:$AC$300,COLUMN([1]Planilha4!M:M),0)</f>
        <v>30</v>
      </c>
      <c r="O17">
        <f>VLOOKUP(G17&amp;H17,[1]Planilha4!$A$1:$AC$300,COLUMN([1]Planilha4!N:N),0)</f>
        <v>110</v>
      </c>
      <c r="P17">
        <f>VLOOKUP(G17&amp;H17,[1]Planilha4!$A$1:$AC$1500,COLUMN([1]Planilha4!O:O),0)</f>
        <v>7.8</v>
      </c>
      <c r="Q17">
        <f>VLOOKUP(G17&amp;H17,[1]Planilha4!$A$1:$AC$1530,COLUMN([1]Planilha4!P:P),0)</f>
        <v>7.8</v>
      </c>
      <c r="R17">
        <f>VLOOKUP(G17&amp;H17,[1]Planilha4!$A$1:$AC$1530,COLUMN([1]Planilha4!Q:Q),0)</f>
        <v>18</v>
      </c>
      <c r="S17">
        <f>VLOOKUP(G17&amp;H17,[1]Planilha4!$A$1:$AC$1530,COLUMN([1]Planilha4!R:R),0)</f>
        <v>70</v>
      </c>
      <c r="T17">
        <f>VLOOKUP(G17&amp;H17,[1]Planilha4!$A$1:$AC$1530,COLUMN([1]Planilha4!S:S),0)</f>
        <v>11</v>
      </c>
      <c r="U17">
        <f>VLOOKUP(G17&amp;H17,[1]Planilha4!$A$1:$AC$1530,COLUMN([1]Planilha4!T:T),0)</f>
        <v>10.5</v>
      </c>
      <c r="V17">
        <f>VLOOKUP(G17&amp;H17,[1]Planilha4!$A$1:$AC$1530,COLUMN([1]Planilha4!U:U),0)</f>
        <v>23</v>
      </c>
      <c r="W17">
        <f>VLOOKUP(G17&amp;H17,[1]Planilha4!$A$1:$AC$1530,COLUMN([1]Planilha4!V:V),0)</f>
        <v>85</v>
      </c>
      <c r="X17">
        <f>VLOOKUP(G17&amp;H17,[1]Planilha4!$A$1:$AC$1530,COLUMN([1]Planilha4!W:W),0)</f>
        <v>24</v>
      </c>
      <c r="Y17">
        <f>VLOOKUP(G17&amp;H17,[1]Planilha4!$A$1:$AC$1530,COLUMN([1]Planilha4!X:X),0)</f>
        <v>24</v>
      </c>
      <c r="Z17">
        <f>VLOOKUP(G17&amp;H17,[1]Planilha4!$A$1:$AC$1530,COLUMN([1]Planilha4!Y:Y),0)</f>
        <v>48</v>
      </c>
      <c r="AA17">
        <f>VLOOKUP(G17&amp;H17,[1]Planilha4!$A$1:$AC$1530,COLUMN([1]Planilha4!Z:Z),0)</f>
        <v>160</v>
      </c>
      <c r="AB17">
        <f>VLOOKUP(G17&amp;H17,[1]Planilha4!$A$1:$AC$1530,COLUMN([1]Planilha4!AA:AA),0)</f>
        <v>19.5</v>
      </c>
      <c r="AC17">
        <f>VLOOKUP(G17&amp;H17,[1]Planilha4!$A$1:$AC$1530,COLUMN([1]Planilha4!AB:AB),0)</f>
        <v>90</v>
      </c>
    </row>
    <row r="18" spans="1:29" x14ac:dyDescent="0.3">
      <c r="A18" s="4">
        <v>225</v>
      </c>
      <c r="B18" s="5">
        <v>5406652</v>
      </c>
      <c r="C18" s="5" t="s">
        <v>0</v>
      </c>
      <c r="D18" s="5">
        <v>2023</v>
      </c>
      <c r="E18" s="6">
        <v>45184.895833333336</v>
      </c>
      <c r="F18" s="5">
        <v>23</v>
      </c>
      <c r="G18" s="5" t="s">
        <v>12</v>
      </c>
      <c r="H18" s="5" t="s">
        <v>1</v>
      </c>
      <c r="I18" s="5">
        <v>1</v>
      </c>
      <c r="J18" s="5">
        <v>0</v>
      </c>
      <c r="K18" s="5">
        <v>1</v>
      </c>
      <c r="L18">
        <f>VLOOKUP(G18&amp;H18,[1]Planilha4!$A$1:$AC$300,COLUMN([1]Planilha4!K:K),0)</f>
        <v>15.5</v>
      </c>
      <c r="M18">
        <f>VLOOKUP(G18&amp;H18,[1]Planilha4!$A$1:$AC$300,COLUMN([1]Planilha4!L:L),0)</f>
        <v>34</v>
      </c>
      <c r="N18">
        <f>VLOOKUP(G18&amp;H18,[1]Planilha4!$A$1:$AC$300,COLUMN([1]Planilha4!M:M),0)</f>
        <v>130</v>
      </c>
      <c r="O18">
        <f>VLOOKUP(G18&amp;H18,[1]Planilha4!$A$1:$AC$300,COLUMN([1]Planilha4!N:N),0)</f>
        <v>790</v>
      </c>
      <c r="P18">
        <f>VLOOKUP(G18&amp;H18,[1]Planilha4!$A$1:$AC$1500,COLUMN([1]Planilha4!O:O),0)</f>
        <v>7</v>
      </c>
      <c r="Q18">
        <f>VLOOKUP(G18&amp;H18,[1]Planilha4!$A$1:$AC$1530,COLUMN([1]Planilha4!P:P),0)</f>
        <v>12.5</v>
      </c>
      <c r="R18">
        <f>VLOOKUP(G18&amp;H18,[1]Planilha4!$A$1:$AC$1530,COLUMN([1]Planilha4!Q:Q),0)</f>
        <v>50</v>
      </c>
      <c r="S18">
        <f>VLOOKUP(G18&amp;H18,[1]Planilha4!$A$1:$AC$1530,COLUMN([1]Planilha4!R:R),0)</f>
        <v>290</v>
      </c>
      <c r="T18">
        <f>VLOOKUP(G18&amp;H18,[1]Planilha4!$A$1:$AC$1530,COLUMN([1]Planilha4!S:S),0)</f>
        <v>7</v>
      </c>
      <c r="U18">
        <f>VLOOKUP(G18&amp;H18,[1]Planilha4!$A$1:$AC$1530,COLUMN([1]Planilha4!T:T),0)</f>
        <v>11</v>
      </c>
      <c r="V18">
        <f>VLOOKUP(G18&amp;H18,[1]Planilha4!$A$1:$AC$1530,COLUMN([1]Planilha4!U:U),0)</f>
        <v>40</v>
      </c>
      <c r="W18">
        <f>VLOOKUP(G18&amp;H18,[1]Planilha4!$A$1:$AC$1530,COLUMN([1]Planilha4!V:V),0)</f>
        <v>250</v>
      </c>
      <c r="X18">
        <f>VLOOKUP(G18&amp;H18,[1]Planilha4!$A$1:$AC$1530,COLUMN([1]Planilha4!W:W),0)</f>
        <v>9.4</v>
      </c>
      <c r="Y18">
        <f>VLOOKUP(G18&amp;H18,[1]Planilha4!$A$1:$AC$1530,COLUMN([1]Planilha4!X:X),0)</f>
        <v>15.5</v>
      </c>
      <c r="Z18">
        <f>VLOOKUP(G18&amp;H18,[1]Planilha4!$A$1:$AC$1530,COLUMN([1]Planilha4!Y:Y),0)</f>
        <v>55</v>
      </c>
      <c r="AA18">
        <f>VLOOKUP(G18&amp;H18,[1]Planilha4!$A$1:$AC$1530,COLUMN([1]Planilha4!Z:Z),0)</f>
        <v>290</v>
      </c>
      <c r="AB18">
        <f>VLOOKUP(G18&amp;H18,[1]Planilha4!$A$1:$AC$1530,COLUMN([1]Planilha4!AA:AA),0)</f>
        <v>6.4</v>
      </c>
      <c r="AC18">
        <f>VLOOKUP(G18&amp;H18,[1]Planilha4!$A$1:$AC$1530,COLUMN([1]Planilha4!AB:AB),0)</f>
        <v>490</v>
      </c>
    </row>
    <row r="19" spans="1:29" x14ac:dyDescent="0.3">
      <c r="A19" s="4">
        <v>226</v>
      </c>
      <c r="B19" s="5">
        <v>5406651</v>
      </c>
      <c r="C19" s="5" t="s">
        <v>0</v>
      </c>
      <c r="D19" s="5">
        <v>2023</v>
      </c>
      <c r="E19" s="6">
        <v>45185.666666666664</v>
      </c>
      <c r="F19" s="5">
        <v>23</v>
      </c>
      <c r="G19" s="5" t="s">
        <v>14</v>
      </c>
      <c r="H19" s="5" t="s">
        <v>9</v>
      </c>
      <c r="I19" s="5">
        <v>4</v>
      </c>
      <c r="J19" s="5">
        <v>2</v>
      </c>
      <c r="K19" s="5">
        <v>6</v>
      </c>
      <c r="L19">
        <f>VLOOKUP(G19&amp;H19,[1]Planilha4!$A$1:$AC$300,COLUMN([1]Planilha4!K:K),0)</f>
        <v>10.5</v>
      </c>
      <c r="M19">
        <f>VLOOKUP(G19&amp;H19,[1]Planilha4!$A$1:$AC$300,COLUMN([1]Planilha4!L:L),0)</f>
        <v>9.4</v>
      </c>
      <c r="N19">
        <f>VLOOKUP(G19&amp;H19,[1]Planilha4!$A$1:$AC$300,COLUMN([1]Planilha4!M:M),0)</f>
        <v>15</v>
      </c>
      <c r="O19">
        <f>VLOOKUP(G19&amp;H19,[1]Planilha4!$A$1:$AC$300,COLUMN([1]Planilha4!N:N),0)</f>
        <v>38</v>
      </c>
      <c r="P19">
        <f>VLOOKUP(G19&amp;H19,[1]Planilha4!$A$1:$AC$1500,COLUMN([1]Planilha4!O:O),0)</f>
        <v>11</v>
      </c>
      <c r="Q19">
        <f>VLOOKUP(G19&amp;H19,[1]Planilha4!$A$1:$AC$1530,COLUMN([1]Planilha4!P:P),0)</f>
        <v>7.6</v>
      </c>
      <c r="R19">
        <f>VLOOKUP(G19&amp;H19,[1]Planilha4!$A$1:$AC$1530,COLUMN([1]Planilha4!Q:Q),0)</f>
        <v>12</v>
      </c>
      <c r="S19">
        <f>VLOOKUP(G19&amp;H19,[1]Planilha4!$A$1:$AC$1530,COLUMN([1]Planilha4!R:R),0)</f>
        <v>32</v>
      </c>
      <c r="T19">
        <f>VLOOKUP(G19&amp;H19,[1]Planilha4!$A$1:$AC$1530,COLUMN([1]Planilha4!S:S),0)</f>
        <v>21</v>
      </c>
      <c r="U19">
        <f>VLOOKUP(G19&amp;H19,[1]Planilha4!$A$1:$AC$1530,COLUMN([1]Planilha4!T:T),0)</f>
        <v>14</v>
      </c>
      <c r="V19">
        <f>VLOOKUP(G19&amp;H19,[1]Planilha4!$A$1:$AC$1530,COLUMN([1]Planilha4!U:U),0)</f>
        <v>21</v>
      </c>
      <c r="W19">
        <f>VLOOKUP(G19&amp;H19,[1]Planilha4!$A$1:$AC$1530,COLUMN([1]Planilha4!V:V),0)</f>
        <v>55</v>
      </c>
      <c r="X19">
        <f>VLOOKUP(G19&amp;H19,[1]Planilha4!$A$1:$AC$1530,COLUMN([1]Planilha4!W:W),0)</f>
        <v>60</v>
      </c>
      <c r="Y19">
        <f>VLOOKUP(G19&amp;H19,[1]Planilha4!$A$1:$AC$1530,COLUMN([1]Planilha4!X:X),0)</f>
        <v>48</v>
      </c>
      <c r="Z19">
        <f>VLOOKUP(G19&amp;H19,[1]Planilha4!$A$1:$AC$1530,COLUMN([1]Planilha4!Y:Y),0)</f>
        <v>65</v>
      </c>
      <c r="AA19">
        <f>VLOOKUP(G19&amp;H19,[1]Planilha4!$A$1:$AC$1530,COLUMN([1]Planilha4!Z:Z),0)</f>
        <v>140</v>
      </c>
      <c r="AB19">
        <f>VLOOKUP(G19&amp;H19,[1]Planilha4!$A$1:$AC$1530,COLUMN([1]Planilha4!AA:AA),0)</f>
        <v>50</v>
      </c>
      <c r="AC19">
        <f>VLOOKUP(G19&amp;H19,[1]Planilha4!$A$1:$AC$1530,COLUMN([1]Planilha4!AB:AB),0)</f>
        <v>30</v>
      </c>
    </row>
    <row r="20" spans="1:29" x14ac:dyDescent="0.3">
      <c r="A20" s="4">
        <v>227</v>
      </c>
      <c r="B20" s="5">
        <v>5406655</v>
      </c>
      <c r="C20" s="5" t="s">
        <v>0</v>
      </c>
      <c r="D20" s="5">
        <v>2023</v>
      </c>
      <c r="E20" s="6">
        <v>45185.875</v>
      </c>
      <c r="F20" s="5">
        <v>23</v>
      </c>
      <c r="G20" s="5" t="s">
        <v>4</v>
      </c>
      <c r="H20" s="5" t="s">
        <v>5</v>
      </c>
      <c r="I20" s="5">
        <v>1</v>
      </c>
      <c r="J20" s="5">
        <v>0</v>
      </c>
      <c r="K20" s="5">
        <v>1</v>
      </c>
      <c r="L20">
        <f>VLOOKUP(G20&amp;H20,[1]Planilha4!$A$1:$AC$300,COLUMN([1]Planilha4!K:K),0)</f>
        <v>9</v>
      </c>
      <c r="M20">
        <f>VLOOKUP(G20&amp;H20,[1]Planilha4!$A$1:$AC$300,COLUMN([1]Planilha4!L:L),0)</f>
        <v>12</v>
      </c>
      <c r="N20">
        <f>VLOOKUP(G20&amp;H20,[1]Planilha4!$A$1:$AC$300,COLUMN([1]Planilha4!M:M),0)</f>
        <v>28</v>
      </c>
      <c r="O20">
        <f>VLOOKUP(G20&amp;H20,[1]Planilha4!$A$1:$AC$300,COLUMN([1]Planilha4!N:N),0)</f>
        <v>100</v>
      </c>
      <c r="P20">
        <f>VLOOKUP(G20&amp;H20,[1]Planilha4!$A$1:$AC$1500,COLUMN([1]Planilha4!O:O),0)</f>
        <v>7.2</v>
      </c>
      <c r="Q20">
        <f>VLOOKUP(G20&amp;H20,[1]Planilha4!$A$1:$AC$1530,COLUMN([1]Planilha4!P:P),0)</f>
        <v>7.4</v>
      </c>
      <c r="R20">
        <f>VLOOKUP(G20&amp;H20,[1]Planilha4!$A$1:$AC$1530,COLUMN([1]Planilha4!Q:Q),0)</f>
        <v>18</v>
      </c>
      <c r="S20">
        <f>VLOOKUP(G20&amp;H20,[1]Planilha4!$A$1:$AC$1530,COLUMN([1]Planilha4!R:R),0)</f>
        <v>70</v>
      </c>
      <c r="T20">
        <f>VLOOKUP(G20&amp;H20,[1]Planilha4!$A$1:$AC$1530,COLUMN([1]Planilha4!S:S),0)</f>
        <v>11</v>
      </c>
      <c r="U20">
        <f>VLOOKUP(G20&amp;H20,[1]Planilha4!$A$1:$AC$1530,COLUMN([1]Planilha4!T:T),0)</f>
        <v>11</v>
      </c>
      <c r="V20">
        <f>VLOOKUP(G20&amp;H20,[1]Planilha4!$A$1:$AC$1530,COLUMN([1]Planilha4!U:U),0)</f>
        <v>24</v>
      </c>
      <c r="W20">
        <f>VLOOKUP(G20&amp;H20,[1]Planilha4!$A$1:$AC$1530,COLUMN([1]Planilha4!V:V),0)</f>
        <v>95</v>
      </c>
      <c r="X20">
        <f>VLOOKUP(G20&amp;H20,[1]Planilha4!$A$1:$AC$1530,COLUMN([1]Planilha4!W:W),0)</f>
        <v>26</v>
      </c>
      <c r="Y20">
        <f>VLOOKUP(G20&amp;H20,[1]Planilha4!$A$1:$AC$1530,COLUMN([1]Planilha4!X:X),0)</f>
        <v>27</v>
      </c>
      <c r="Z20">
        <f>VLOOKUP(G20&amp;H20,[1]Planilha4!$A$1:$AC$1530,COLUMN([1]Planilha4!Y:Y),0)</f>
        <v>55</v>
      </c>
      <c r="AA20">
        <f>VLOOKUP(G20&amp;H20,[1]Planilha4!$A$1:$AC$1530,COLUMN([1]Planilha4!Z:Z),0)</f>
        <v>180</v>
      </c>
      <c r="AB20">
        <f>VLOOKUP(G20&amp;H20,[1]Planilha4!$A$1:$AC$1530,COLUMN([1]Planilha4!AA:AA),0)</f>
        <v>24</v>
      </c>
      <c r="AC20">
        <f>VLOOKUP(G20&amp;H20,[1]Planilha4!$A$1:$AC$1530,COLUMN([1]Planilha4!AB:AB),0)</f>
        <v>95</v>
      </c>
    </row>
    <row r="21" spans="1:29" x14ac:dyDescent="0.3">
      <c r="A21" s="4">
        <v>228</v>
      </c>
      <c r="B21" s="5">
        <v>5406668</v>
      </c>
      <c r="C21" s="5" t="s">
        <v>0</v>
      </c>
      <c r="D21" s="5">
        <v>2023</v>
      </c>
      <c r="E21" s="6">
        <v>45187.833333333336</v>
      </c>
      <c r="F21" s="5">
        <v>24</v>
      </c>
      <c r="G21" s="5" t="s">
        <v>13</v>
      </c>
      <c r="H21" s="5" t="s">
        <v>18</v>
      </c>
      <c r="I21" s="5">
        <v>1</v>
      </c>
      <c r="J21" s="5">
        <v>2</v>
      </c>
      <c r="K21" s="5">
        <v>3</v>
      </c>
      <c r="L21">
        <f>VLOOKUP(G21&amp;H21,[1]Planilha4!$A$1:$AC$300,COLUMN([1]Planilha4!K:K),0)</f>
        <v>11.5</v>
      </c>
      <c r="M21">
        <f>VLOOKUP(G21&amp;H21,[1]Planilha4!$A$1:$AC$300,COLUMN([1]Planilha4!L:L),0)</f>
        <v>16.5</v>
      </c>
      <c r="N21">
        <f>VLOOKUP(G21&amp;H21,[1]Planilha4!$A$1:$AC$300,COLUMN([1]Planilha4!M:M),0)</f>
        <v>40</v>
      </c>
      <c r="O21">
        <f>VLOOKUP(G21&amp;H21,[1]Planilha4!$A$1:$AC$300,COLUMN([1]Planilha4!N:N),0)</f>
        <v>160</v>
      </c>
      <c r="P21">
        <f>VLOOKUP(G21&amp;H21,[1]Planilha4!$A$1:$AC$1500,COLUMN([1]Planilha4!O:O),0)</f>
        <v>7.2</v>
      </c>
      <c r="Q21">
        <f>VLOOKUP(G21&amp;H21,[1]Planilha4!$A$1:$AC$1530,COLUMN([1]Planilha4!P:P),0)</f>
        <v>8.4</v>
      </c>
      <c r="R21">
        <f>VLOOKUP(G21&amp;H21,[1]Planilha4!$A$1:$AC$1530,COLUMN([1]Planilha4!Q:Q),0)</f>
        <v>22</v>
      </c>
      <c r="S21">
        <f>VLOOKUP(G21&amp;H21,[1]Planilha4!$A$1:$AC$1530,COLUMN([1]Planilha4!R:R),0)</f>
        <v>90</v>
      </c>
      <c r="T21">
        <f>VLOOKUP(G21&amp;H21,[1]Planilha4!$A$1:$AC$1530,COLUMN([1]Planilha4!S:S),0)</f>
        <v>9.4</v>
      </c>
      <c r="U21">
        <f>VLOOKUP(G21&amp;H21,[1]Planilha4!$A$1:$AC$1530,COLUMN([1]Planilha4!T:T),0)</f>
        <v>10.5</v>
      </c>
      <c r="V21">
        <f>VLOOKUP(G21&amp;H21,[1]Planilha4!$A$1:$AC$1530,COLUMN([1]Planilha4!U:U),0)</f>
        <v>24</v>
      </c>
      <c r="W21">
        <f>VLOOKUP(G21&amp;H21,[1]Planilha4!$A$1:$AC$1530,COLUMN([1]Planilha4!V:V),0)</f>
        <v>110</v>
      </c>
      <c r="X21">
        <f>VLOOKUP(G21&amp;H21,[1]Planilha4!$A$1:$AC$1530,COLUMN([1]Planilha4!W:W),0)</f>
        <v>18</v>
      </c>
      <c r="Y21">
        <f>VLOOKUP(G21&amp;H21,[1]Planilha4!$A$1:$AC$1530,COLUMN([1]Planilha4!X:X),0)</f>
        <v>21</v>
      </c>
      <c r="Z21">
        <f>VLOOKUP(G21&amp;H21,[1]Planilha4!$A$1:$AC$1530,COLUMN([1]Planilha4!Y:Y),0)</f>
        <v>46</v>
      </c>
      <c r="AA21">
        <f>VLOOKUP(G21&amp;H21,[1]Planilha4!$A$1:$AC$1530,COLUMN([1]Planilha4!Z:Z),0)</f>
        <v>170</v>
      </c>
      <c r="AB21">
        <f>VLOOKUP(G21&amp;H21,[1]Planilha4!$A$1:$AC$1530,COLUMN([1]Planilha4!AA:AA),0)</f>
        <v>14.5</v>
      </c>
      <c r="AC21">
        <f>VLOOKUP(G21&amp;H21,[1]Planilha4!$A$1:$AC$1530,COLUMN([1]Planilha4!AB:AB),0)</f>
        <v>130</v>
      </c>
    </row>
    <row r="22" spans="1:29" x14ac:dyDescent="0.3">
      <c r="A22" s="4">
        <v>229</v>
      </c>
      <c r="B22" s="5">
        <v>5406573</v>
      </c>
      <c r="C22" s="5" t="s">
        <v>0</v>
      </c>
      <c r="D22" s="5">
        <v>2023</v>
      </c>
      <c r="E22" s="6">
        <v>45187.875</v>
      </c>
      <c r="F22" s="5">
        <v>15</v>
      </c>
      <c r="G22" s="5" t="s">
        <v>11</v>
      </c>
      <c r="H22" s="5" t="s">
        <v>7</v>
      </c>
      <c r="I22" s="5">
        <v>4</v>
      </c>
      <c r="J22" s="5">
        <v>4</v>
      </c>
      <c r="K22" s="5">
        <v>8</v>
      </c>
      <c r="L22">
        <f>VLOOKUP(G22&amp;H22,[1]Planilha4!$A$1:$AC$300,COLUMN([1]Planilha4!K:K),0)</f>
        <v>11</v>
      </c>
      <c r="M22">
        <f>VLOOKUP(G22&amp;H22,[1]Planilha4!$A$1:$AC$300,COLUMN([1]Planilha4!L:L),0)</f>
        <v>11.5</v>
      </c>
      <c r="N22">
        <f>VLOOKUP(G22&amp;H22,[1]Planilha4!$A$1:$AC$300,COLUMN([1]Planilha4!M:M),0)</f>
        <v>23</v>
      </c>
      <c r="O22">
        <f>VLOOKUP(G22&amp;H22,[1]Planilha4!$A$1:$AC$300,COLUMN([1]Planilha4!N:N),0)</f>
        <v>60</v>
      </c>
      <c r="P22">
        <f>VLOOKUP(G22&amp;H22,[1]Planilha4!$A$1:$AC$1500,COLUMN([1]Planilha4!O:O),0)</f>
        <v>10</v>
      </c>
      <c r="Q22">
        <f>VLOOKUP(G22&amp;H22,[1]Planilha4!$A$1:$AC$1530,COLUMN([1]Planilha4!P:P),0)</f>
        <v>7.8</v>
      </c>
      <c r="R22">
        <f>VLOOKUP(G22&amp;H22,[1]Planilha4!$A$1:$AC$1530,COLUMN([1]Planilha4!Q:Q),0)</f>
        <v>16</v>
      </c>
      <c r="S22">
        <f>VLOOKUP(G22&amp;H22,[1]Planilha4!$A$1:$AC$1530,COLUMN([1]Planilha4!R:R),0)</f>
        <v>48</v>
      </c>
      <c r="T22">
        <f>VLOOKUP(G22&amp;H22,[1]Planilha4!$A$1:$AC$1530,COLUMN([1]Planilha4!S:S),0)</f>
        <v>17.5</v>
      </c>
      <c r="U22">
        <f>VLOOKUP(G22&amp;H22,[1]Planilha4!$A$1:$AC$1530,COLUMN([1]Planilha4!T:T),0)</f>
        <v>14</v>
      </c>
      <c r="V22">
        <f>VLOOKUP(G22&amp;H22,[1]Planilha4!$A$1:$AC$1530,COLUMN([1]Planilha4!U:U),0)</f>
        <v>23</v>
      </c>
      <c r="W22">
        <f>VLOOKUP(G22&amp;H22,[1]Planilha4!$A$1:$AC$1530,COLUMN([1]Planilha4!V:V),0)</f>
        <v>75</v>
      </c>
      <c r="X22">
        <f>VLOOKUP(G22&amp;H22,[1]Planilha4!$A$1:$AC$1530,COLUMN([1]Planilha4!W:W),0)</f>
        <v>42</v>
      </c>
      <c r="Y22">
        <f>VLOOKUP(G22&amp;H22,[1]Planilha4!$A$1:$AC$1530,COLUMN([1]Planilha4!X:X),0)</f>
        <v>38</v>
      </c>
      <c r="Z22">
        <f>VLOOKUP(G22&amp;H22,[1]Planilha4!$A$1:$AC$1530,COLUMN([1]Planilha4!Y:Y),0)</f>
        <v>65</v>
      </c>
      <c r="AA22">
        <f>VLOOKUP(G22&amp;H22,[1]Planilha4!$A$1:$AC$1530,COLUMN([1]Planilha4!Z:Z),0)</f>
        <v>170</v>
      </c>
      <c r="AB22">
        <f>VLOOKUP(G22&amp;H22,[1]Planilha4!$A$1:$AC$1530,COLUMN([1]Planilha4!AA:AA),0)</f>
        <v>36</v>
      </c>
      <c r="AC22">
        <f>VLOOKUP(G22&amp;H22,[1]Planilha4!$A$1:$AC$1530,COLUMN([1]Planilha4!AB:AB),0)</f>
        <v>55</v>
      </c>
    </row>
    <row r="23" spans="1:29" x14ac:dyDescent="0.3">
      <c r="A23" s="4">
        <v>230</v>
      </c>
      <c r="B23" s="5">
        <v>5406669</v>
      </c>
      <c r="C23" s="5" t="s">
        <v>0</v>
      </c>
      <c r="D23" s="5">
        <v>2023</v>
      </c>
      <c r="E23" s="6">
        <v>45188.895833333336</v>
      </c>
      <c r="F23" s="5">
        <v>24</v>
      </c>
      <c r="G23" s="5" t="s">
        <v>17</v>
      </c>
      <c r="H23" s="5" t="s">
        <v>16</v>
      </c>
      <c r="I23" s="5">
        <v>0</v>
      </c>
      <c r="J23" s="5">
        <v>2</v>
      </c>
      <c r="K23" s="5">
        <v>2</v>
      </c>
      <c r="L23">
        <f>VLOOKUP(G23&amp;H23,[1]Planilha4!$A$1:$AC$300,COLUMN([1]Planilha4!K:K),0)</f>
        <v>14</v>
      </c>
      <c r="M23">
        <f>VLOOKUP(G23&amp;H23,[1]Planilha4!$A$1:$AC$300,COLUMN([1]Planilha4!L:L),0)</f>
        <v>12</v>
      </c>
      <c r="N23">
        <f>VLOOKUP(G23&amp;H23,[1]Planilha4!$A$1:$AC$300,COLUMN([1]Planilha4!M:M),0)</f>
        <v>18</v>
      </c>
      <c r="O23">
        <f>VLOOKUP(G23&amp;H23,[1]Planilha4!$A$1:$AC$300,COLUMN([1]Planilha4!N:N),0)</f>
        <v>40</v>
      </c>
      <c r="P23">
        <f>VLOOKUP(G23&amp;H23,[1]Planilha4!$A$1:$AC$1500,COLUMN([1]Planilha4!O:O),0)</f>
        <v>13.5</v>
      </c>
      <c r="Q23">
        <f>VLOOKUP(G23&amp;H23,[1]Planilha4!$A$1:$AC$1530,COLUMN([1]Planilha4!P:P),0)</f>
        <v>8.4</v>
      </c>
      <c r="R23">
        <f>VLOOKUP(G23&amp;H23,[1]Planilha4!$A$1:$AC$1530,COLUMN([1]Planilha4!Q:Q),0)</f>
        <v>13.5</v>
      </c>
      <c r="S23">
        <f>VLOOKUP(G23&amp;H23,[1]Planilha4!$A$1:$AC$1530,COLUMN([1]Planilha4!R:R),0)</f>
        <v>32</v>
      </c>
      <c r="T23">
        <f>VLOOKUP(G23&amp;H23,[1]Planilha4!$A$1:$AC$1530,COLUMN([1]Planilha4!S:S),0)</f>
        <v>23</v>
      </c>
      <c r="U23">
        <f>VLOOKUP(G23&amp;H23,[1]Planilha4!$A$1:$AC$1530,COLUMN([1]Planilha4!T:T),0)</f>
        <v>15</v>
      </c>
      <c r="V23">
        <f>VLOOKUP(G23&amp;H23,[1]Planilha4!$A$1:$AC$1530,COLUMN([1]Planilha4!U:U),0)</f>
        <v>19.5</v>
      </c>
      <c r="W23">
        <f>VLOOKUP(G23&amp;H23,[1]Planilha4!$A$1:$AC$1530,COLUMN([1]Planilha4!V:V),0)</f>
        <v>48</v>
      </c>
      <c r="X23">
        <f>VLOOKUP(G23&amp;H23,[1]Planilha4!$A$1:$AC$1530,COLUMN([1]Planilha4!W:W),0)</f>
        <v>55</v>
      </c>
      <c r="Y23">
        <f>VLOOKUP(G23&amp;H23,[1]Planilha4!$A$1:$AC$1530,COLUMN([1]Planilha4!X:X),0)</f>
        <v>40</v>
      </c>
      <c r="Z23">
        <f>VLOOKUP(G23&amp;H23,[1]Planilha4!$A$1:$AC$1530,COLUMN([1]Planilha4!Y:Y),0)</f>
        <v>55</v>
      </c>
      <c r="AA23">
        <f>VLOOKUP(G23&amp;H23,[1]Planilha4!$A$1:$AC$1530,COLUMN([1]Planilha4!Z:Z),0)</f>
        <v>110</v>
      </c>
      <c r="AB23">
        <f>VLOOKUP(G23&amp;H23,[1]Planilha4!$A$1:$AC$1530,COLUMN([1]Planilha4!AA:AA),0)</f>
        <v>36</v>
      </c>
      <c r="AC23">
        <f>VLOOKUP(G23&amp;H23,[1]Planilha4!$A$1:$AC$1530,COLUMN([1]Planilha4!AB:AB),0)</f>
        <v>26</v>
      </c>
    </row>
    <row r="24" spans="1:29" x14ac:dyDescent="0.3">
      <c r="A24" s="4">
        <v>231</v>
      </c>
      <c r="B24" s="5">
        <v>5406664</v>
      </c>
      <c r="C24" s="5" t="s">
        <v>0</v>
      </c>
      <c r="D24" s="5">
        <v>2023</v>
      </c>
      <c r="E24" s="6">
        <v>45189.791666666664</v>
      </c>
      <c r="F24" s="5">
        <v>24</v>
      </c>
      <c r="G24" s="5" t="s">
        <v>1</v>
      </c>
      <c r="H24" s="5" t="s">
        <v>6</v>
      </c>
      <c r="I24" s="5">
        <v>0</v>
      </c>
      <c r="J24" s="5">
        <v>0</v>
      </c>
      <c r="K24" s="5">
        <v>0</v>
      </c>
      <c r="L24">
        <f>VLOOKUP(G24&amp;H24,[1]Planilha4!$A$1:$AC$300,COLUMN([1]Planilha4!K:K),0)</f>
        <v>10</v>
      </c>
      <c r="M24">
        <f>VLOOKUP(G24&amp;H24,[1]Planilha4!$A$1:$AC$300,COLUMN([1]Planilha4!L:L),0)</f>
        <v>9.1999999999999993</v>
      </c>
      <c r="N24">
        <f>VLOOKUP(G24&amp;H24,[1]Planilha4!$A$1:$AC$300,COLUMN([1]Planilha4!M:M),0)</f>
        <v>15</v>
      </c>
      <c r="O24">
        <f>VLOOKUP(G24&amp;H24,[1]Planilha4!$A$1:$AC$300,COLUMN([1]Planilha4!N:N),0)</f>
        <v>36</v>
      </c>
      <c r="P24">
        <f>VLOOKUP(G24&amp;H24,[1]Planilha4!$A$1:$AC$1500,COLUMN([1]Planilha4!O:O),0)</f>
        <v>11</v>
      </c>
      <c r="Q24">
        <f>VLOOKUP(G24&amp;H24,[1]Planilha4!$A$1:$AC$1530,COLUMN([1]Planilha4!P:P),0)</f>
        <v>7.2</v>
      </c>
      <c r="R24">
        <f>VLOOKUP(G24&amp;H24,[1]Planilha4!$A$1:$AC$1530,COLUMN([1]Planilha4!Q:Q),0)</f>
        <v>12</v>
      </c>
      <c r="S24">
        <f>VLOOKUP(G24&amp;H24,[1]Planilha4!$A$1:$AC$1530,COLUMN([1]Planilha4!R:R),0)</f>
        <v>32</v>
      </c>
      <c r="T24">
        <f>VLOOKUP(G24&amp;H24,[1]Planilha4!$A$1:$AC$1530,COLUMN([1]Planilha4!S:S),0)</f>
        <v>21</v>
      </c>
      <c r="U24">
        <f>VLOOKUP(G24&amp;H24,[1]Planilha4!$A$1:$AC$1530,COLUMN([1]Planilha4!T:T),0)</f>
        <v>14</v>
      </c>
      <c r="V24">
        <f>VLOOKUP(G24&amp;H24,[1]Planilha4!$A$1:$AC$1530,COLUMN([1]Planilha4!U:U),0)</f>
        <v>20</v>
      </c>
      <c r="W24">
        <f>VLOOKUP(G24&amp;H24,[1]Planilha4!$A$1:$AC$1530,COLUMN([1]Planilha4!V:V),0)</f>
        <v>55</v>
      </c>
      <c r="X24">
        <f>VLOOKUP(G24&amp;H24,[1]Planilha4!$A$1:$AC$1530,COLUMN([1]Planilha4!W:W),0)</f>
        <v>55</v>
      </c>
      <c r="Y24">
        <f>VLOOKUP(G24&amp;H24,[1]Planilha4!$A$1:$AC$1530,COLUMN([1]Planilha4!X:X),0)</f>
        <v>42</v>
      </c>
      <c r="Z24">
        <f>VLOOKUP(G24&amp;H24,[1]Planilha4!$A$1:$AC$1530,COLUMN([1]Planilha4!Y:Y),0)</f>
        <v>65</v>
      </c>
      <c r="AA24">
        <f>VLOOKUP(G24&amp;H24,[1]Planilha4!$A$1:$AC$1530,COLUMN([1]Planilha4!Z:Z),0)</f>
        <v>130</v>
      </c>
      <c r="AB24">
        <f>VLOOKUP(G24&amp;H24,[1]Planilha4!$A$1:$AC$1530,COLUMN([1]Planilha4!AA:AA),0)</f>
        <v>48</v>
      </c>
      <c r="AC24">
        <f>VLOOKUP(G24&amp;H24,[1]Planilha4!$A$1:$AC$1530,COLUMN([1]Planilha4!AB:AB),0)</f>
        <v>32</v>
      </c>
    </row>
    <row r="25" spans="1:29" x14ac:dyDescent="0.3">
      <c r="A25" s="4">
        <v>232</v>
      </c>
      <c r="B25" s="5">
        <v>5406662</v>
      </c>
      <c r="C25" s="5" t="s">
        <v>0</v>
      </c>
      <c r="D25" s="5">
        <v>2023</v>
      </c>
      <c r="E25" s="6">
        <v>45189.895833333336</v>
      </c>
      <c r="F25" s="5">
        <v>24</v>
      </c>
      <c r="G25" s="5" t="s">
        <v>19</v>
      </c>
      <c r="H25" s="5" t="s">
        <v>10</v>
      </c>
      <c r="I25" s="5">
        <v>1</v>
      </c>
      <c r="J25" s="5">
        <v>2</v>
      </c>
      <c r="K25" s="5">
        <v>3</v>
      </c>
      <c r="L25">
        <f>VLOOKUP(G25&amp;H25,[1]Planilha4!$A$1:$AC$300,COLUMN([1]Planilha4!K:K),0)</f>
        <v>10.5</v>
      </c>
      <c r="M25">
        <f>VLOOKUP(G25&amp;H25,[1]Planilha4!$A$1:$AC$300,COLUMN([1]Planilha4!L:L),0)</f>
        <v>10.5</v>
      </c>
      <c r="N25">
        <f>VLOOKUP(G25&amp;H25,[1]Planilha4!$A$1:$AC$300,COLUMN([1]Planilha4!M:M),0)</f>
        <v>21</v>
      </c>
      <c r="O25">
        <f>VLOOKUP(G25&amp;H25,[1]Planilha4!$A$1:$AC$300,COLUMN([1]Planilha4!N:N),0)</f>
        <v>65</v>
      </c>
      <c r="P25">
        <f>VLOOKUP(G25&amp;H25,[1]Planilha4!$A$1:$AC$1500,COLUMN([1]Planilha4!O:O),0)</f>
        <v>8.8000000000000007</v>
      </c>
      <c r="Q25">
        <f>VLOOKUP(G25&amp;H25,[1]Planilha4!$A$1:$AC$1530,COLUMN([1]Planilha4!P:P),0)</f>
        <v>7.2</v>
      </c>
      <c r="R25">
        <f>VLOOKUP(G25&amp;H25,[1]Planilha4!$A$1:$AC$1530,COLUMN([1]Planilha4!Q:Q),0)</f>
        <v>14.5</v>
      </c>
      <c r="S25">
        <f>VLOOKUP(G25&amp;H25,[1]Planilha4!$A$1:$AC$1530,COLUMN([1]Planilha4!R:R),0)</f>
        <v>46</v>
      </c>
      <c r="T25">
        <f>VLOOKUP(G25&amp;H25,[1]Planilha4!$A$1:$AC$1530,COLUMN([1]Planilha4!S:S),0)</f>
        <v>14.5</v>
      </c>
      <c r="U25">
        <f>VLOOKUP(G25&amp;H25,[1]Planilha4!$A$1:$AC$1530,COLUMN([1]Planilha4!T:T),0)</f>
        <v>12</v>
      </c>
      <c r="V25">
        <f>VLOOKUP(G25&amp;H25,[1]Planilha4!$A$1:$AC$1530,COLUMN([1]Planilha4!U:U),0)</f>
        <v>21</v>
      </c>
      <c r="W25">
        <f>VLOOKUP(G25&amp;H25,[1]Planilha4!$A$1:$AC$1530,COLUMN([1]Planilha4!V:V),0)</f>
        <v>70</v>
      </c>
      <c r="X25">
        <f>VLOOKUP(G25&amp;H25,[1]Planilha4!$A$1:$AC$1530,COLUMN([1]Planilha4!W:W),0)</f>
        <v>36</v>
      </c>
      <c r="Y25">
        <f>VLOOKUP(G25&amp;H25,[1]Planilha4!$A$1:$AC$1530,COLUMN([1]Planilha4!X:X),0)</f>
        <v>32</v>
      </c>
      <c r="Z25">
        <f>VLOOKUP(G25&amp;H25,[1]Planilha4!$A$1:$AC$1530,COLUMN([1]Planilha4!Y:Y),0)</f>
        <v>55</v>
      </c>
      <c r="AA25">
        <f>VLOOKUP(G25&amp;H25,[1]Planilha4!$A$1:$AC$1530,COLUMN([1]Planilha4!Z:Z),0)</f>
        <v>150</v>
      </c>
      <c r="AB25">
        <f>VLOOKUP(G25&amp;H25,[1]Planilha4!$A$1:$AC$1530,COLUMN([1]Planilha4!AA:AA),0)</f>
        <v>32</v>
      </c>
      <c r="AC25">
        <f>VLOOKUP(G25&amp;H25,[1]Planilha4!$A$1:$AC$1530,COLUMN([1]Planilha4!AB:AB),0)</f>
        <v>55</v>
      </c>
    </row>
    <row r="26" spans="1:29" x14ac:dyDescent="0.3">
      <c r="A26" s="4">
        <v>233</v>
      </c>
      <c r="B26" s="5">
        <v>5406660</v>
      </c>
      <c r="C26" s="5" t="s">
        <v>0</v>
      </c>
      <c r="D26" s="5">
        <v>2023</v>
      </c>
      <c r="E26" s="6">
        <v>45189.895833333336</v>
      </c>
      <c r="F26" s="5">
        <v>24</v>
      </c>
      <c r="G26" s="5" t="s">
        <v>9</v>
      </c>
      <c r="H26" s="5" t="s">
        <v>15</v>
      </c>
      <c r="I26" s="5">
        <v>1</v>
      </c>
      <c r="J26" s="5">
        <v>0</v>
      </c>
      <c r="K26" s="5">
        <v>1</v>
      </c>
      <c r="L26">
        <f>VLOOKUP(G26&amp;H26,[1]Planilha4!$A$1:$AC$300,COLUMN([1]Planilha4!K:K),0)</f>
        <v>12</v>
      </c>
      <c r="M26">
        <f>VLOOKUP(G26&amp;H26,[1]Planilha4!$A$1:$AC$300,COLUMN([1]Planilha4!L:L),0)</f>
        <v>16</v>
      </c>
      <c r="N26">
        <f>VLOOKUP(G26&amp;H26,[1]Planilha4!$A$1:$AC$300,COLUMN([1]Planilha4!M:M),0)</f>
        <v>38</v>
      </c>
      <c r="O26">
        <f>VLOOKUP(G26&amp;H26,[1]Planilha4!$A$1:$AC$300,COLUMN([1]Planilha4!N:N),0)</f>
        <v>150</v>
      </c>
      <c r="P26">
        <f>VLOOKUP(G26&amp;H26,[1]Planilha4!$A$1:$AC$1500,COLUMN([1]Planilha4!O:O),0)</f>
        <v>8</v>
      </c>
      <c r="Q26">
        <f>VLOOKUP(G26&amp;H26,[1]Planilha4!$A$1:$AC$1530,COLUMN([1]Planilha4!P:P),0)</f>
        <v>8.1999999999999993</v>
      </c>
      <c r="R26">
        <f>VLOOKUP(G26&amp;H26,[1]Planilha4!$A$1:$AC$1530,COLUMN([1]Planilha4!Q:Q),0)</f>
        <v>21</v>
      </c>
      <c r="S26">
        <f>VLOOKUP(G26&amp;H26,[1]Planilha4!$A$1:$AC$1530,COLUMN([1]Planilha4!R:R),0)</f>
        <v>80</v>
      </c>
      <c r="T26">
        <f>VLOOKUP(G26&amp;H26,[1]Planilha4!$A$1:$AC$1530,COLUMN([1]Planilha4!S:S),0)</f>
        <v>10.5</v>
      </c>
      <c r="U26">
        <f>VLOOKUP(G26&amp;H26,[1]Planilha4!$A$1:$AC$1530,COLUMN([1]Planilha4!T:T),0)</f>
        <v>10.5</v>
      </c>
      <c r="V26">
        <f>VLOOKUP(G26&amp;H26,[1]Planilha4!$A$1:$AC$1530,COLUMN([1]Planilha4!U:U),0)</f>
        <v>23</v>
      </c>
      <c r="W26">
        <f>VLOOKUP(G26&amp;H26,[1]Planilha4!$A$1:$AC$1530,COLUMN([1]Planilha4!V:V),0)</f>
        <v>95</v>
      </c>
      <c r="X26">
        <f>VLOOKUP(G26&amp;H26,[1]Planilha4!$A$1:$AC$1530,COLUMN([1]Planilha4!W:W),0)</f>
        <v>21</v>
      </c>
      <c r="Y26">
        <f>VLOOKUP(G26&amp;H26,[1]Planilha4!$A$1:$AC$1530,COLUMN([1]Planilha4!X:X),0)</f>
        <v>23</v>
      </c>
      <c r="Z26">
        <f>VLOOKUP(G26&amp;H26,[1]Planilha4!$A$1:$AC$1530,COLUMN([1]Planilha4!Y:Y),0)</f>
        <v>44</v>
      </c>
      <c r="AA26">
        <f>VLOOKUP(G26&amp;H26,[1]Planilha4!$A$1:$AC$1530,COLUMN([1]Planilha4!Z:Z),0)</f>
        <v>150</v>
      </c>
      <c r="AB26">
        <f>VLOOKUP(G26&amp;H26,[1]Planilha4!$A$1:$AC$1530,COLUMN([1]Planilha4!AA:AA),0)</f>
        <v>17</v>
      </c>
      <c r="AC26">
        <f>VLOOKUP(G26&amp;H26,[1]Planilha4!$A$1:$AC$1530,COLUMN([1]Planilha4!AB:AB),0)</f>
        <v>110</v>
      </c>
    </row>
    <row r="27" spans="1:29" x14ac:dyDescent="0.3">
      <c r="A27" s="4">
        <v>234</v>
      </c>
      <c r="B27" s="5">
        <v>5406661</v>
      </c>
      <c r="C27" s="5" t="s">
        <v>0</v>
      </c>
      <c r="D27" s="5">
        <v>2023</v>
      </c>
      <c r="E27" s="6">
        <v>45190.791666666664</v>
      </c>
      <c r="F27" s="5">
        <v>24</v>
      </c>
      <c r="G27" s="5" t="s">
        <v>14</v>
      </c>
      <c r="H27" s="5" t="s">
        <v>20</v>
      </c>
      <c r="I27" s="5">
        <v>5</v>
      </c>
      <c r="J27" s="5">
        <v>1</v>
      </c>
      <c r="K27" s="5">
        <v>6</v>
      </c>
      <c r="L27">
        <f>VLOOKUP(G27&amp;H27,[1]Planilha4!$A$1:$AC$300,COLUMN([1]Planilha4!K:K),0)</f>
        <v>11.5</v>
      </c>
      <c r="M27">
        <f>VLOOKUP(G27&amp;H27,[1]Planilha4!$A$1:$AC$300,COLUMN([1]Planilha4!L:L),0)</f>
        <v>18.5</v>
      </c>
      <c r="N27">
        <f>VLOOKUP(G27&amp;H27,[1]Planilha4!$A$1:$AC$300,COLUMN([1]Planilha4!M:M),0)</f>
        <v>55</v>
      </c>
      <c r="O27">
        <f>VLOOKUP(G27&amp;H27,[1]Planilha4!$A$1:$AC$300,COLUMN([1]Planilha4!N:N),0)</f>
        <v>230</v>
      </c>
      <c r="P27">
        <f>VLOOKUP(G27&amp;H27,[1]Planilha4!$A$1:$AC$1500,COLUMN([1]Planilha4!O:O),0)</f>
        <v>6.6</v>
      </c>
      <c r="Q27">
        <f>VLOOKUP(G27&amp;H27,[1]Planilha4!$A$1:$AC$1530,COLUMN([1]Planilha4!P:P),0)</f>
        <v>8.8000000000000007</v>
      </c>
      <c r="R27">
        <f>VLOOKUP(G27&amp;H27,[1]Planilha4!$A$1:$AC$1530,COLUMN([1]Planilha4!Q:Q),0)</f>
        <v>27</v>
      </c>
      <c r="S27">
        <f>VLOOKUP(G27&amp;H27,[1]Planilha4!$A$1:$AC$1530,COLUMN([1]Planilha4!R:R),0)</f>
        <v>130</v>
      </c>
      <c r="T27">
        <f>VLOOKUP(G27&amp;H27,[1]Planilha4!$A$1:$AC$1530,COLUMN([1]Planilha4!S:S),0)</f>
        <v>8.4</v>
      </c>
      <c r="U27">
        <f>VLOOKUP(G27&amp;H27,[1]Planilha4!$A$1:$AC$1530,COLUMN([1]Planilha4!T:T),0)</f>
        <v>10</v>
      </c>
      <c r="V27">
        <f>VLOOKUP(G27&amp;H27,[1]Planilha4!$A$1:$AC$1530,COLUMN([1]Planilha4!U:U),0)</f>
        <v>27</v>
      </c>
      <c r="W27">
        <f>VLOOKUP(G27&amp;H27,[1]Planilha4!$A$1:$AC$1530,COLUMN([1]Planilha4!V:V),0)</f>
        <v>140</v>
      </c>
      <c r="X27">
        <f>VLOOKUP(G27&amp;H27,[1]Planilha4!$A$1:$AC$1530,COLUMN([1]Planilha4!W:W),0)</f>
        <v>15.5</v>
      </c>
      <c r="Y27">
        <f>VLOOKUP(G27&amp;H27,[1]Planilha4!$A$1:$AC$1530,COLUMN([1]Planilha4!X:X),0)</f>
        <v>19</v>
      </c>
      <c r="Z27">
        <f>VLOOKUP(G27&amp;H27,[1]Planilha4!$A$1:$AC$1530,COLUMN([1]Planilha4!Y:Y),0)</f>
        <v>50</v>
      </c>
      <c r="AA27">
        <f>VLOOKUP(G27&amp;H27,[1]Planilha4!$A$1:$AC$1530,COLUMN([1]Planilha4!Z:Z),0)</f>
        <v>210</v>
      </c>
      <c r="AB27">
        <f>VLOOKUP(G27&amp;H27,[1]Planilha4!$A$1:$AC$1530,COLUMN([1]Planilha4!AA:AA),0)</f>
        <v>12</v>
      </c>
      <c r="AC27">
        <f>VLOOKUP(G27&amp;H27,[1]Planilha4!$A$1:$AC$1530,COLUMN([1]Planilha4!AB:AB),0)</f>
        <v>190</v>
      </c>
    </row>
    <row r="28" spans="1:29" x14ac:dyDescent="0.3">
      <c r="A28" s="4">
        <v>235</v>
      </c>
      <c r="B28" s="5">
        <v>5406667</v>
      </c>
      <c r="C28" s="5" t="s">
        <v>0</v>
      </c>
      <c r="D28" s="5">
        <v>2023</v>
      </c>
      <c r="E28" s="6">
        <v>45190.8125</v>
      </c>
      <c r="F28" s="5">
        <v>24</v>
      </c>
      <c r="G28" s="5" t="s">
        <v>3</v>
      </c>
      <c r="H28" s="5" t="s">
        <v>2</v>
      </c>
      <c r="I28" s="5">
        <v>2</v>
      </c>
      <c r="J28" s="5">
        <v>1</v>
      </c>
      <c r="K28" s="5">
        <v>3</v>
      </c>
      <c r="L28">
        <f>VLOOKUP(G28&amp;H28,[1]Planilha4!$A$1:$AC$300,COLUMN([1]Planilha4!K:K),0)</f>
        <v>12</v>
      </c>
      <c r="M28">
        <f>VLOOKUP(G28&amp;H28,[1]Planilha4!$A$1:$AC$300,COLUMN([1]Planilha4!L:L),0)</f>
        <v>14.5</v>
      </c>
      <c r="N28">
        <f>VLOOKUP(G28&amp;H28,[1]Planilha4!$A$1:$AC$300,COLUMN([1]Planilha4!M:M),0)</f>
        <v>32</v>
      </c>
      <c r="O28">
        <f>VLOOKUP(G28&amp;H28,[1]Planilha4!$A$1:$AC$300,COLUMN([1]Planilha4!N:N),0)</f>
        <v>110</v>
      </c>
      <c r="P28">
        <f>VLOOKUP(G28&amp;H28,[1]Planilha4!$A$1:$AC$1500,COLUMN([1]Planilha4!O:O),0)</f>
        <v>7.8</v>
      </c>
      <c r="Q28">
        <f>VLOOKUP(G28&amp;H28,[1]Planilha4!$A$1:$AC$1530,COLUMN([1]Planilha4!P:P),0)</f>
        <v>7.8</v>
      </c>
      <c r="R28">
        <f>VLOOKUP(G28&amp;H28,[1]Planilha4!$A$1:$AC$1530,COLUMN([1]Planilha4!Q:Q),0)</f>
        <v>19</v>
      </c>
      <c r="S28">
        <f>VLOOKUP(G28&amp;H28,[1]Planilha4!$A$1:$AC$1530,COLUMN([1]Planilha4!R:R),0)</f>
        <v>70</v>
      </c>
      <c r="T28">
        <f>VLOOKUP(G28&amp;H28,[1]Planilha4!$A$1:$AC$1530,COLUMN([1]Planilha4!S:S),0)</f>
        <v>11</v>
      </c>
      <c r="U28">
        <f>VLOOKUP(G28&amp;H28,[1]Planilha4!$A$1:$AC$1530,COLUMN([1]Planilha4!T:T),0)</f>
        <v>10.5</v>
      </c>
      <c r="V28">
        <f>VLOOKUP(G28&amp;H28,[1]Planilha4!$A$1:$AC$1530,COLUMN([1]Planilha4!U:U),0)</f>
        <v>22</v>
      </c>
      <c r="W28">
        <f>VLOOKUP(G28&amp;H28,[1]Planilha4!$A$1:$AC$1530,COLUMN([1]Planilha4!V:V),0)</f>
        <v>85</v>
      </c>
      <c r="X28">
        <f>VLOOKUP(G28&amp;H28,[1]Planilha4!$A$1:$AC$1530,COLUMN([1]Planilha4!W:W),0)</f>
        <v>22</v>
      </c>
      <c r="Y28">
        <f>VLOOKUP(G28&amp;H28,[1]Planilha4!$A$1:$AC$1530,COLUMN([1]Planilha4!X:X),0)</f>
        <v>23</v>
      </c>
      <c r="Z28">
        <f>VLOOKUP(G28&amp;H28,[1]Planilha4!$A$1:$AC$1530,COLUMN([1]Planilha4!Y:Y),0)</f>
        <v>46</v>
      </c>
      <c r="AA28">
        <f>VLOOKUP(G28&amp;H28,[1]Planilha4!$A$1:$AC$1530,COLUMN([1]Planilha4!Z:Z),0)</f>
        <v>150</v>
      </c>
      <c r="AB28">
        <f>VLOOKUP(G28&amp;H28,[1]Planilha4!$A$1:$AC$1530,COLUMN([1]Planilha4!AA:AA),0)</f>
        <v>18</v>
      </c>
      <c r="AC28">
        <f>VLOOKUP(G28&amp;H28,[1]Planilha4!$A$1:$AC$1530,COLUMN([1]Planilha4!AB:AB),0)</f>
        <v>85</v>
      </c>
    </row>
    <row r="29" spans="1:29" x14ac:dyDescent="0.3">
      <c r="A29" s="4">
        <v>236</v>
      </c>
      <c r="B29" s="5">
        <v>5406666</v>
      </c>
      <c r="C29" s="5" t="s">
        <v>0</v>
      </c>
      <c r="D29" s="5">
        <v>2023</v>
      </c>
      <c r="E29" s="6">
        <v>45190.895833333336</v>
      </c>
      <c r="F29" s="5">
        <v>24</v>
      </c>
      <c r="G29" s="5" t="s">
        <v>7</v>
      </c>
      <c r="H29" s="5" t="s">
        <v>12</v>
      </c>
      <c r="I29" s="5">
        <v>1</v>
      </c>
      <c r="J29" s="5">
        <v>0</v>
      </c>
      <c r="K29" s="5">
        <v>1</v>
      </c>
      <c r="L29">
        <f>VLOOKUP(G29&amp;H29,[1]Planilha4!$A$1:$AC$300,COLUMN([1]Planilha4!K:K),0)</f>
        <v>11</v>
      </c>
      <c r="M29">
        <f>VLOOKUP(G29&amp;H29,[1]Planilha4!$A$1:$AC$300,COLUMN([1]Planilha4!L:L),0)</f>
        <v>9.6</v>
      </c>
      <c r="N29">
        <f>VLOOKUP(G29&amp;H29,[1]Planilha4!$A$1:$AC$300,COLUMN([1]Planilha4!M:M),0)</f>
        <v>15</v>
      </c>
      <c r="O29">
        <f>VLOOKUP(G29&amp;H29,[1]Planilha4!$A$1:$AC$300,COLUMN([1]Planilha4!N:N),0)</f>
        <v>38</v>
      </c>
      <c r="P29">
        <f>VLOOKUP(G29&amp;H29,[1]Planilha4!$A$1:$AC$1500,COLUMN([1]Planilha4!O:O),0)</f>
        <v>11</v>
      </c>
      <c r="Q29">
        <f>VLOOKUP(G29&amp;H29,[1]Planilha4!$A$1:$AC$1530,COLUMN([1]Planilha4!P:P),0)</f>
        <v>7.2</v>
      </c>
      <c r="R29">
        <f>VLOOKUP(G29&amp;H29,[1]Planilha4!$A$1:$AC$1530,COLUMN([1]Planilha4!Q:Q),0)</f>
        <v>12</v>
      </c>
      <c r="S29">
        <f>VLOOKUP(G29&amp;H29,[1]Planilha4!$A$1:$AC$1530,COLUMN([1]Planilha4!R:R),0)</f>
        <v>30</v>
      </c>
      <c r="T29">
        <f>VLOOKUP(G29&amp;H29,[1]Planilha4!$A$1:$AC$1530,COLUMN([1]Planilha4!S:S),0)</f>
        <v>21</v>
      </c>
      <c r="U29">
        <f>VLOOKUP(G29&amp;H29,[1]Planilha4!$A$1:$AC$1530,COLUMN([1]Planilha4!T:T),0)</f>
        <v>14</v>
      </c>
      <c r="V29">
        <f>VLOOKUP(G29&amp;H29,[1]Planilha4!$A$1:$AC$1530,COLUMN([1]Planilha4!U:U),0)</f>
        <v>19.5</v>
      </c>
      <c r="W29">
        <f>VLOOKUP(G29&amp;H29,[1]Planilha4!$A$1:$AC$1530,COLUMN([1]Planilha4!V:V),0)</f>
        <v>50</v>
      </c>
      <c r="X29">
        <f>VLOOKUP(G29&amp;H29,[1]Planilha4!$A$1:$AC$1530,COLUMN([1]Planilha4!W:W),0)</f>
        <v>55</v>
      </c>
      <c r="Y29">
        <f>VLOOKUP(G29&amp;H29,[1]Planilha4!$A$1:$AC$1530,COLUMN([1]Planilha4!X:X),0)</f>
        <v>42</v>
      </c>
      <c r="Z29">
        <f>VLOOKUP(G29&amp;H29,[1]Planilha4!$A$1:$AC$1530,COLUMN([1]Planilha4!Y:Y),0)</f>
        <v>60</v>
      </c>
      <c r="AA29">
        <f>VLOOKUP(G29&amp;H29,[1]Planilha4!$A$1:$AC$1530,COLUMN([1]Planilha4!Z:Z),0)</f>
        <v>130</v>
      </c>
      <c r="AB29">
        <f>VLOOKUP(G29&amp;H29,[1]Planilha4!$A$1:$AC$1530,COLUMN([1]Planilha4!AA:AA),0)</f>
        <v>44</v>
      </c>
      <c r="AC29">
        <f>VLOOKUP(G29&amp;H29,[1]Planilha4!$A$1:$AC$1530,COLUMN([1]Planilha4!AB:AB),0)</f>
        <v>27</v>
      </c>
    </row>
    <row r="30" spans="1:29" x14ac:dyDescent="0.3">
      <c r="A30" s="4">
        <v>237</v>
      </c>
      <c r="B30" s="5">
        <v>5406663</v>
      </c>
      <c r="C30" s="5" t="s">
        <v>0</v>
      </c>
      <c r="D30" s="5">
        <v>2023</v>
      </c>
      <c r="E30" s="6">
        <v>45191.833333333336</v>
      </c>
      <c r="F30" s="5">
        <v>24</v>
      </c>
      <c r="G30" s="5" t="s">
        <v>11</v>
      </c>
      <c r="H30" s="5" t="s">
        <v>5</v>
      </c>
      <c r="I30" s="5">
        <v>1</v>
      </c>
      <c r="J30" s="5">
        <v>0</v>
      </c>
      <c r="K30" s="5">
        <v>1</v>
      </c>
      <c r="L30">
        <f>VLOOKUP(G30&amp;H30,[1]Planilha4!$A$1:$AC$300,COLUMN([1]Planilha4!K:K),0)</f>
        <v>38</v>
      </c>
      <c r="M30">
        <f>VLOOKUP(G30&amp;H30,[1]Planilha4!$A$1:$AC$300,COLUMN([1]Planilha4!L:L),0)</f>
        <v>9.6</v>
      </c>
      <c r="N30">
        <f>VLOOKUP(G30&amp;H30,[1]Planilha4!$A$1:$AC$300,COLUMN([1]Planilha4!M:M),0)</f>
        <v>18</v>
      </c>
      <c r="O30">
        <f>VLOOKUP(G30&amp;H30,[1]Planilha4!$A$1:$AC$300,COLUMN([1]Planilha4!N:N),0)</f>
        <v>50</v>
      </c>
      <c r="P30">
        <f>VLOOKUP(G30&amp;H30,[1]Planilha4!$A$1:$AC$1500,COLUMN([1]Planilha4!O:O),0)</f>
        <v>9.1999999999999993</v>
      </c>
      <c r="Q30">
        <f>VLOOKUP(G30&amp;H30,[1]Planilha4!$A$1:$AC$1530,COLUMN([1]Planilha4!P:P),0)</f>
        <v>7</v>
      </c>
      <c r="R30">
        <f>VLOOKUP(G30&amp;H30,[1]Planilha4!$A$1:$AC$1530,COLUMN([1]Planilha4!Q:Q),0)</f>
        <v>14</v>
      </c>
      <c r="S30">
        <f>VLOOKUP(G30&amp;H30,[1]Planilha4!$A$1:$AC$1530,COLUMN([1]Planilha4!R:R),0)</f>
        <v>40</v>
      </c>
      <c r="T30">
        <f>VLOOKUP(G30&amp;H30,[1]Planilha4!$A$1:$AC$1530,COLUMN([1]Planilha4!S:S),0)</f>
        <v>16.5</v>
      </c>
      <c r="U30">
        <f>VLOOKUP(G30&amp;H30,[1]Planilha4!$A$1:$AC$1530,COLUMN([1]Planilha4!T:T),0)</f>
        <v>13</v>
      </c>
      <c r="V30">
        <f>VLOOKUP(G30&amp;H30,[1]Planilha4!$A$1:$AC$1530,COLUMN([1]Planilha4!U:U),0)</f>
        <v>22</v>
      </c>
      <c r="W30">
        <f>VLOOKUP(G30&amp;H30,[1]Planilha4!$A$1:$AC$1530,COLUMN([1]Planilha4!V:V),0)</f>
        <v>65</v>
      </c>
      <c r="X30">
        <f>VLOOKUP(G30&amp;H30,[1]Planilha4!$A$1:$AC$1530,COLUMN([1]Planilha4!W:W),0)</f>
        <v>44</v>
      </c>
      <c r="Y30">
        <f>VLOOKUP(G30&amp;H30,[1]Planilha4!$A$1:$AC$1530,COLUMN([1]Planilha4!X:X),0)</f>
        <v>38</v>
      </c>
      <c r="Z30">
        <f>VLOOKUP(G30&amp;H30,[1]Planilha4!$A$1:$AC$1530,COLUMN([1]Planilha4!Y:Y),0)</f>
        <v>60</v>
      </c>
      <c r="AA30">
        <f>VLOOKUP(G30&amp;H30,[1]Planilha4!$A$1:$AC$1530,COLUMN([1]Planilha4!Z:Z),0)</f>
        <v>150</v>
      </c>
      <c r="AB30">
        <f>VLOOKUP(G30&amp;H30,[1]Planilha4!$A$1:$AC$1530,COLUMN([1]Planilha4!AA:AA),0)</f>
        <v>42</v>
      </c>
      <c r="AC30">
        <f>VLOOKUP(G30&amp;H30,[1]Planilha4!$A$1:$AC$1530,COLUMN([1]Planilha4!AB:AB),0)</f>
        <v>44</v>
      </c>
    </row>
    <row r="31" spans="1:29" x14ac:dyDescent="0.3">
      <c r="A31" s="4">
        <v>238</v>
      </c>
      <c r="B31" s="5">
        <v>5406665</v>
      </c>
      <c r="C31" s="5" t="s">
        <v>0</v>
      </c>
      <c r="D31" s="5">
        <v>2023</v>
      </c>
      <c r="E31" s="6">
        <v>45192.875</v>
      </c>
      <c r="F31" s="5">
        <v>24</v>
      </c>
      <c r="G31" s="5" t="s">
        <v>4</v>
      </c>
      <c r="H31" s="5" t="s">
        <v>8</v>
      </c>
      <c r="I31" s="5">
        <v>1</v>
      </c>
      <c r="J31" s="5">
        <v>0</v>
      </c>
      <c r="K31" s="5">
        <v>1</v>
      </c>
      <c r="L31" t="e">
        <f>VLOOKUP(G31&amp;H31,[1]Planilha4!$A$1:$AC$300,COLUMN([1]Planilha4!K:K),0)</f>
        <v>#N/A</v>
      </c>
      <c r="M31" t="e">
        <f>VLOOKUP(G31&amp;H31,[1]Planilha4!$A$1:$AC$300,COLUMN([1]Planilha4!L:L),0)</f>
        <v>#N/A</v>
      </c>
      <c r="N31" t="e">
        <f>VLOOKUP(G31&amp;H31,[1]Planilha4!$A$1:$AC$300,COLUMN([1]Planilha4!M:M),0)</f>
        <v>#N/A</v>
      </c>
      <c r="O31" t="e">
        <f>VLOOKUP(G31&amp;H31,[1]Planilha4!$A$1:$AC$300,COLUMN([1]Planilha4!N:N),0)</f>
        <v>#N/A</v>
      </c>
      <c r="P31" t="e">
        <f>VLOOKUP(G31&amp;H31,[1]Planilha4!$A$1:$AC$1500,COLUMN([1]Planilha4!O:O),0)</f>
        <v>#N/A</v>
      </c>
      <c r="Q31" t="e">
        <f>VLOOKUP(G31&amp;H31,[1]Planilha4!$A$1:$AC$1530,COLUMN([1]Planilha4!P:P),0)</f>
        <v>#N/A</v>
      </c>
      <c r="R31" t="e">
        <f>VLOOKUP(G31&amp;H31,[1]Planilha4!$A$1:$AC$1530,COLUMN([1]Planilha4!Q:Q),0)</f>
        <v>#N/A</v>
      </c>
      <c r="S31" t="e">
        <f>VLOOKUP(G31&amp;H31,[1]Planilha4!$A$1:$AC$1530,COLUMN([1]Planilha4!R:R),0)</f>
        <v>#N/A</v>
      </c>
      <c r="T31" t="e">
        <f>VLOOKUP(G31&amp;H31,[1]Planilha4!$A$1:$AC$1530,COLUMN([1]Planilha4!S:S),0)</f>
        <v>#N/A</v>
      </c>
      <c r="U31" t="e">
        <f>VLOOKUP(G31&amp;H31,[1]Planilha4!$A$1:$AC$1530,COLUMN([1]Planilha4!T:T),0)</f>
        <v>#N/A</v>
      </c>
      <c r="V31" t="e">
        <f>VLOOKUP(G31&amp;H31,[1]Planilha4!$A$1:$AC$1530,COLUMN([1]Planilha4!U:U),0)</f>
        <v>#N/A</v>
      </c>
      <c r="W31" t="e">
        <f>VLOOKUP(G31&amp;H31,[1]Planilha4!$A$1:$AC$1530,COLUMN([1]Planilha4!V:V),0)</f>
        <v>#N/A</v>
      </c>
      <c r="X31" t="e">
        <f>VLOOKUP(G31&amp;H31,[1]Planilha4!$A$1:$AC$1530,COLUMN([1]Planilha4!W:W),0)</f>
        <v>#N/A</v>
      </c>
      <c r="Y31" t="e">
        <f>VLOOKUP(G31&amp;H31,[1]Planilha4!$A$1:$AC$1530,COLUMN([1]Planilha4!X:X),0)</f>
        <v>#N/A</v>
      </c>
      <c r="Z31" t="e">
        <f>VLOOKUP(G31&amp;H31,[1]Planilha4!$A$1:$AC$1530,COLUMN([1]Planilha4!Y:Y),0)</f>
        <v>#N/A</v>
      </c>
      <c r="AA31" t="e">
        <f>VLOOKUP(G31&amp;H31,[1]Planilha4!$A$1:$AC$1530,COLUMN([1]Planilha4!Z:Z),0)</f>
        <v>#N/A</v>
      </c>
      <c r="AB31" t="e">
        <f>VLOOKUP(G31&amp;H31,[1]Planilha4!$A$1:$AC$1530,COLUMN([1]Planilha4!AA:AA),0)</f>
        <v>#N/A</v>
      </c>
      <c r="AC31" t="e">
        <f>VLOOKUP(G31&amp;H31,[1]Planilha4!$A$1:$AC$1530,COLUMN([1]Planilha4!AB:AB),0)</f>
        <v>#N/A</v>
      </c>
    </row>
    <row r="32" spans="1:29" x14ac:dyDescent="0.3">
      <c r="A32" s="4">
        <v>239</v>
      </c>
      <c r="B32" s="5">
        <v>5406579</v>
      </c>
      <c r="C32" s="5" t="s">
        <v>0</v>
      </c>
      <c r="D32" s="5">
        <v>2023</v>
      </c>
      <c r="E32" s="6">
        <v>45194.833333333336</v>
      </c>
      <c r="F32" s="5">
        <v>15</v>
      </c>
      <c r="G32" s="5" t="s">
        <v>17</v>
      </c>
      <c r="H32" s="5" t="s">
        <v>14</v>
      </c>
      <c r="I32" s="5">
        <v>0</v>
      </c>
      <c r="J32" s="5">
        <v>1</v>
      </c>
      <c r="K32" s="5">
        <v>1</v>
      </c>
      <c r="L32">
        <f>VLOOKUP(G32&amp;H32,[1]Planilha4!$A$1:$AC$300,COLUMN([1]Planilha4!K:K),0)</f>
        <v>12</v>
      </c>
      <c r="M32">
        <f>VLOOKUP(G32&amp;H32,[1]Planilha4!$A$1:$AC$300,COLUMN([1]Planilha4!L:L),0)</f>
        <v>12</v>
      </c>
      <c r="N32">
        <f>VLOOKUP(G32&amp;H32,[1]Planilha4!$A$1:$AC$300,COLUMN([1]Planilha4!M:M),0)</f>
        <v>19.5</v>
      </c>
      <c r="O32">
        <f>VLOOKUP(G32&amp;H32,[1]Planilha4!$A$1:$AC$300,COLUMN([1]Planilha4!N:N),0)</f>
        <v>50</v>
      </c>
      <c r="P32">
        <f>VLOOKUP(G32&amp;H32,[1]Planilha4!$A$1:$AC$1500,COLUMN([1]Planilha4!O:O),0)</f>
        <v>10.5</v>
      </c>
      <c r="Q32">
        <f>VLOOKUP(G32&amp;H32,[1]Planilha4!$A$1:$AC$1530,COLUMN([1]Planilha4!P:P),0)</f>
        <v>7.4</v>
      </c>
      <c r="R32">
        <f>VLOOKUP(G32&amp;H32,[1]Planilha4!$A$1:$AC$1530,COLUMN([1]Planilha4!Q:Q),0)</f>
        <v>13</v>
      </c>
      <c r="S32">
        <f>VLOOKUP(G32&amp;H32,[1]Planilha4!$A$1:$AC$1530,COLUMN([1]Planilha4!R:R),0)</f>
        <v>38</v>
      </c>
      <c r="T32">
        <f>VLOOKUP(G32&amp;H32,[1]Planilha4!$A$1:$AC$1530,COLUMN([1]Planilha4!S:S),0)</f>
        <v>16</v>
      </c>
      <c r="U32">
        <f>VLOOKUP(G32&amp;H32,[1]Planilha4!$A$1:$AC$1530,COLUMN([1]Planilha4!T:T),0)</f>
        <v>12</v>
      </c>
      <c r="V32">
        <f>VLOOKUP(G32&amp;H32,[1]Planilha4!$A$1:$AC$1530,COLUMN([1]Planilha4!U:U),0)</f>
        <v>18.5</v>
      </c>
      <c r="W32">
        <f>VLOOKUP(G32&amp;H32,[1]Planilha4!$A$1:$AC$1530,COLUMN([1]Planilha4!V:V),0)</f>
        <v>50</v>
      </c>
      <c r="X32">
        <f>VLOOKUP(G32&amp;H32,[1]Planilha4!$A$1:$AC$1530,COLUMN([1]Planilha4!W:W),0)</f>
        <v>38</v>
      </c>
      <c r="Y32">
        <f>VLOOKUP(G32&amp;H32,[1]Planilha4!$A$1:$AC$1530,COLUMN([1]Planilha4!X:X),0)</f>
        <v>29</v>
      </c>
      <c r="Z32">
        <f>VLOOKUP(G32&amp;H32,[1]Planilha4!$A$1:$AC$1530,COLUMN([1]Planilha4!Y:Y),0)</f>
        <v>44</v>
      </c>
      <c r="AA32">
        <f>VLOOKUP(G32&amp;H32,[1]Planilha4!$A$1:$AC$1530,COLUMN([1]Planilha4!Z:Z),0)</f>
        <v>110</v>
      </c>
      <c r="AB32">
        <f>VLOOKUP(G32&amp;H32,[1]Planilha4!$A$1:$AC$1530,COLUMN([1]Planilha4!AA:AA),0)</f>
        <v>25</v>
      </c>
      <c r="AC32">
        <f>VLOOKUP(G32&amp;H32,[1]Planilha4!$A$1:$AC$1530,COLUMN([1]Planilha4!AB:AB),0)</f>
        <v>34</v>
      </c>
    </row>
    <row r="33" spans="1:29" x14ac:dyDescent="0.3">
      <c r="A33" s="4">
        <v>240</v>
      </c>
      <c r="B33" s="5">
        <v>5406642</v>
      </c>
      <c r="C33" s="5" t="s">
        <v>0</v>
      </c>
      <c r="D33" s="5">
        <v>2023</v>
      </c>
      <c r="E33" s="6">
        <v>45196.791666666664</v>
      </c>
      <c r="F33" s="5">
        <v>22</v>
      </c>
      <c r="G33" s="5" t="s">
        <v>19</v>
      </c>
      <c r="H33" s="5" t="s">
        <v>20</v>
      </c>
      <c r="I33" s="5">
        <v>2</v>
      </c>
      <c r="J33" s="5">
        <v>1</v>
      </c>
      <c r="K33" s="5">
        <v>3</v>
      </c>
      <c r="L33">
        <f>VLOOKUP(G33&amp;H33,[1]Planilha4!$A$1:$AC$300,COLUMN([1]Planilha4!K:K),0)</f>
        <v>1.01</v>
      </c>
      <c r="M33">
        <f>VLOOKUP(G33&amp;H33,[1]Planilha4!$A$1:$AC$300,COLUMN([1]Planilha4!L:L),0)</f>
        <v>1.01</v>
      </c>
      <c r="N33">
        <f>VLOOKUP(G33&amp;H33,[1]Planilha4!$A$1:$AC$300,COLUMN([1]Planilha4!M:M),0)</f>
        <v>1.01</v>
      </c>
      <c r="O33">
        <f>VLOOKUP(G33&amp;H33,[1]Planilha4!$A$1:$AC$300,COLUMN([1]Planilha4!N:N),0)</f>
        <v>1.01</v>
      </c>
      <c r="P33">
        <f>VLOOKUP(G33&amp;H33,[1]Planilha4!$A$1:$AC$1500,COLUMN([1]Planilha4!O:O),0)</f>
        <v>1.01</v>
      </c>
      <c r="Q33">
        <f>VLOOKUP(G33&amp;H33,[1]Planilha4!$A$1:$AC$1530,COLUMN([1]Planilha4!P:P),0)</f>
        <v>1.01</v>
      </c>
      <c r="R33">
        <f>VLOOKUP(G33&amp;H33,[1]Planilha4!$A$1:$AC$1530,COLUMN([1]Planilha4!Q:Q),0)</f>
        <v>1.01</v>
      </c>
      <c r="S33">
        <f>VLOOKUP(G33&amp;H33,[1]Planilha4!$A$1:$AC$1530,COLUMN([1]Planilha4!R:R),0)</f>
        <v>1.01</v>
      </c>
      <c r="T33">
        <f>VLOOKUP(G33&amp;H33,[1]Planilha4!$A$1:$AC$1530,COLUMN([1]Planilha4!S:S),0)</f>
        <v>1.01</v>
      </c>
      <c r="U33">
        <f>VLOOKUP(G33&amp;H33,[1]Planilha4!$A$1:$AC$1530,COLUMN([1]Planilha4!T:T),0)</f>
        <v>1.01</v>
      </c>
      <c r="V33">
        <f>VLOOKUP(G33&amp;H33,[1]Planilha4!$A$1:$AC$1530,COLUMN([1]Planilha4!U:U),0)</f>
        <v>1.01</v>
      </c>
      <c r="W33">
        <f>VLOOKUP(G33&amp;H33,[1]Planilha4!$A$1:$AC$1530,COLUMN([1]Planilha4!V:V),0)</f>
        <v>1.01</v>
      </c>
      <c r="X33">
        <f>VLOOKUP(G33&amp;H33,[1]Planilha4!$A$1:$AC$1530,COLUMN([1]Planilha4!W:W),0)</f>
        <v>1.01</v>
      </c>
      <c r="Y33">
        <f>VLOOKUP(G33&amp;H33,[1]Planilha4!$A$1:$AC$1530,COLUMN([1]Planilha4!X:X),0)</f>
        <v>1.01</v>
      </c>
      <c r="Z33">
        <f>VLOOKUP(G33&amp;H33,[1]Planilha4!$A$1:$AC$1530,COLUMN([1]Planilha4!Y:Y),0)</f>
        <v>1.01</v>
      </c>
      <c r="AA33">
        <f>VLOOKUP(G33&amp;H33,[1]Planilha4!$A$1:$AC$1530,COLUMN([1]Planilha4!Z:Z),0)</f>
        <v>1.01</v>
      </c>
      <c r="AB33">
        <f>VLOOKUP(G33&amp;H33,[1]Planilha4!$A$1:$AC$1530,COLUMN([1]Planilha4!AA:AA),0)</f>
        <v>1.01</v>
      </c>
      <c r="AC33">
        <f>VLOOKUP(G33&amp;H33,[1]Planilha4!$A$1:$AC$1530,COLUMN([1]Planilha4!AB:AB),0)</f>
        <v>1.01</v>
      </c>
    </row>
    <row r="34" spans="1:29" x14ac:dyDescent="0.3">
      <c r="A34" s="4">
        <v>241</v>
      </c>
      <c r="B34" s="5">
        <v>5406670</v>
      </c>
      <c r="C34" s="5" t="s">
        <v>0</v>
      </c>
      <c r="D34" s="5">
        <v>2023</v>
      </c>
      <c r="E34" s="6">
        <v>45199.666666666664</v>
      </c>
      <c r="F34" s="5">
        <v>25</v>
      </c>
      <c r="G34" s="5" t="s">
        <v>6</v>
      </c>
      <c r="H34" s="5" t="s">
        <v>13</v>
      </c>
      <c r="I34" s="5">
        <v>1</v>
      </c>
      <c r="J34" s="5">
        <v>0</v>
      </c>
      <c r="K34" s="5">
        <v>1</v>
      </c>
      <c r="L34">
        <f>VLOOKUP(G34&amp;H34,[1]Planilha4!$A$1:$AC$300,COLUMN([1]Planilha4!K:K),0)</f>
        <v>17.5</v>
      </c>
      <c r="M34">
        <f>VLOOKUP(G34&amp;H34,[1]Planilha4!$A$1:$AC$300,COLUMN([1]Planilha4!L:L),0)</f>
        <v>25</v>
      </c>
      <c r="N34">
        <f>VLOOKUP(G34&amp;H34,[1]Planilha4!$A$1:$AC$300,COLUMN([1]Planilha4!M:M),0)</f>
        <v>55</v>
      </c>
      <c r="O34">
        <f>VLOOKUP(G34&amp;H34,[1]Planilha4!$A$1:$AC$300,COLUMN([1]Planilha4!N:N),0)</f>
        <v>180</v>
      </c>
      <c r="P34">
        <f>VLOOKUP(G34&amp;H34,[1]Planilha4!$A$1:$AC$1500,COLUMN([1]Planilha4!O:O),0)</f>
        <v>9.1999999999999993</v>
      </c>
      <c r="Q34">
        <f>VLOOKUP(G34&amp;H34,[1]Planilha4!$A$1:$AC$1530,COLUMN([1]Planilha4!P:P),0)</f>
        <v>9.6</v>
      </c>
      <c r="R34">
        <f>VLOOKUP(G34&amp;H34,[1]Planilha4!$A$1:$AC$1530,COLUMN([1]Planilha4!Q:Q),0)</f>
        <v>24</v>
      </c>
      <c r="S34">
        <f>VLOOKUP(G34&amp;H34,[1]Planilha4!$A$1:$AC$1530,COLUMN([1]Planilha4!R:R),0)</f>
        <v>85</v>
      </c>
      <c r="T34">
        <f>VLOOKUP(G34&amp;H34,[1]Planilha4!$A$1:$AC$1530,COLUMN([1]Planilha4!S:S),0)</f>
        <v>9.6</v>
      </c>
      <c r="U34">
        <f>VLOOKUP(G34&amp;H34,[1]Planilha4!$A$1:$AC$1530,COLUMN([1]Planilha4!T:T),0)</f>
        <v>9.6</v>
      </c>
      <c r="V34">
        <f>VLOOKUP(G34&amp;H34,[1]Planilha4!$A$1:$AC$1530,COLUMN([1]Planilha4!U:U),0)</f>
        <v>20</v>
      </c>
      <c r="W34">
        <f>VLOOKUP(G34&amp;H34,[1]Planilha4!$A$1:$AC$1530,COLUMN([1]Planilha4!V:V),0)</f>
        <v>85</v>
      </c>
      <c r="X34">
        <f>VLOOKUP(G34&amp;H34,[1]Planilha4!$A$1:$AC$1530,COLUMN([1]Planilha4!W:W),0)</f>
        <v>15</v>
      </c>
      <c r="Y34">
        <f>VLOOKUP(G34&amp;H34,[1]Planilha4!$A$1:$AC$1530,COLUMN([1]Planilha4!X:X),0)</f>
        <v>15.5</v>
      </c>
      <c r="Z34">
        <f>VLOOKUP(G34&amp;H34,[1]Planilha4!$A$1:$AC$1530,COLUMN([1]Planilha4!Y:Y),0)</f>
        <v>32</v>
      </c>
      <c r="AA34">
        <f>VLOOKUP(G34&amp;H34,[1]Planilha4!$A$1:$AC$1530,COLUMN([1]Planilha4!Z:Z),0)</f>
        <v>120</v>
      </c>
      <c r="AB34">
        <f>VLOOKUP(G34&amp;H34,[1]Planilha4!$A$1:$AC$1530,COLUMN([1]Planilha4!AA:AA),0)</f>
        <v>7.8</v>
      </c>
      <c r="AC34">
        <f>VLOOKUP(G34&amp;H34,[1]Planilha4!$A$1:$AC$1530,COLUMN([1]Planilha4!AB:AB),0)</f>
        <v>95</v>
      </c>
    </row>
    <row r="35" spans="1:29" x14ac:dyDescent="0.3">
      <c r="A35" s="4">
        <v>242</v>
      </c>
      <c r="B35" s="5">
        <v>5406678</v>
      </c>
      <c r="C35" s="5" t="s">
        <v>0</v>
      </c>
      <c r="D35" s="5">
        <v>2023</v>
      </c>
      <c r="E35" s="6">
        <v>45199.666666666664</v>
      </c>
      <c r="F35" s="5">
        <v>25</v>
      </c>
      <c r="G35" s="5" t="s">
        <v>10</v>
      </c>
      <c r="H35" s="5" t="s">
        <v>7</v>
      </c>
      <c r="I35" s="5">
        <v>1</v>
      </c>
      <c r="J35" s="5">
        <v>1</v>
      </c>
      <c r="K35" s="5">
        <v>2</v>
      </c>
      <c r="L35">
        <f>VLOOKUP(G35&amp;H35,[1]Planilha4!$A$1:$AC$300,COLUMN([1]Planilha4!K:K),0)</f>
        <v>11.5</v>
      </c>
      <c r="M35">
        <f>VLOOKUP(G35&amp;H35,[1]Planilha4!$A$1:$AC$300,COLUMN([1]Planilha4!L:L),0)</f>
        <v>10.5</v>
      </c>
      <c r="N35">
        <f>VLOOKUP(G35&amp;H35,[1]Planilha4!$A$1:$AC$300,COLUMN([1]Planilha4!M:M),0)</f>
        <v>17.5</v>
      </c>
      <c r="O35">
        <f>VLOOKUP(G35&amp;H35,[1]Planilha4!$A$1:$AC$300,COLUMN([1]Planilha4!N:N),0)</f>
        <v>44</v>
      </c>
      <c r="P35">
        <f>VLOOKUP(G35&amp;H35,[1]Planilha4!$A$1:$AC$1500,COLUMN([1]Planilha4!O:O),0)</f>
        <v>10</v>
      </c>
      <c r="Q35">
        <f>VLOOKUP(G35&amp;H35,[1]Planilha4!$A$1:$AC$1530,COLUMN([1]Planilha4!P:P),0)</f>
        <v>7.4</v>
      </c>
      <c r="R35">
        <f>VLOOKUP(G35&amp;H35,[1]Planilha4!$A$1:$AC$1530,COLUMN([1]Planilha4!Q:Q),0)</f>
        <v>12.5</v>
      </c>
      <c r="S35">
        <f>VLOOKUP(G35&amp;H35,[1]Planilha4!$A$1:$AC$1530,COLUMN([1]Planilha4!R:R),0)</f>
        <v>34</v>
      </c>
      <c r="T35">
        <f>VLOOKUP(G35&amp;H35,[1]Planilha4!$A$1:$AC$1530,COLUMN([1]Planilha4!S:S),0)</f>
        <v>980</v>
      </c>
      <c r="U35">
        <f>VLOOKUP(G35&amp;H35,[1]Planilha4!$A$1:$AC$1530,COLUMN([1]Planilha4!T:T),0)</f>
        <v>12.5</v>
      </c>
      <c r="V35">
        <f>VLOOKUP(G35&amp;H35,[1]Planilha4!$A$1:$AC$1530,COLUMN([1]Planilha4!U:U),0)</f>
        <v>19</v>
      </c>
      <c r="W35">
        <f>VLOOKUP(G35&amp;H35,[1]Planilha4!$A$1:$AC$1530,COLUMN([1]Planilha4!V:V),0)</f>
        <v>50</v>
      </c>
      <c r="X35">
        <f>VLOOKUP(G35&amp;H35,[1]Planilha4!$A$1:$AC$1530,COLUMN([1]Planilha4!W:W),0)</f>
        <v>46</v>
      </c>
      <c r="Y35">
        <f>VLOOKUP(G35&amp;H35,[1]Planilha4!$A$1:$AC$1530,COLUMN([1]Planilha4!X:X),0)</f>
        <v>36</v>
      </c>
      <c r="Z35">
        <f>VLOOKUP(G35&amp;H35,[1]Planilha4!$A$1:$AC$1530,COLUMN([1]Planilha4!Y:Y),0)</f>
        <v>55</v>
      </c>
      <c r="AA35">
        <f>VLOOKUP(G35&amp;H35,[1]Planilha4!$A$1:$AC$1530,COLUMN([1]Planilha4!Z:Z),0)</f>
        <v>120</v>
      </c>
      <c r="AB35">
        <f>VLOOKUP(G35&amp;H35,[1]Planilha4!$A$1:$AC$1530,COLUMN([1]Planilha4!AA:AA),0)</f>
        <v>32</v>
      </c>
      <c r="AC35">
        <f>VLOOKUP(G35&amp;H35,[1]Planilha4!$A$1:$AC$1530,COLUMN([1]Planilha4!AB:AB),0)</f>
        <v>32</v>
      </c>
    </row>
    <row r="36" spans="1:29" x14ac:dyDescent="0.3">
      <c r="A36" s="4">
        <v>243</v>
      </c>
      <c r="B36" s="5">
        <v>5406679</v>
      </c>
      <c r="C36" s="5" t="s">
        <v>0</v>
      </c>
      <c r="D36" s="5">
        <v>2023</v>
      </c>
      <c r="E36" s="6">
        <v>45199.770833333336</v>
      </c>
      <c r="F36" s="5">
        <v>25</v>
      </c>
      <c r="G36" s="5" t="s">
        <v>8</v>
      </c>
      <c r="H36" s="5" t="s">
        <v>9</v>
      </c>
      <c r="I36" s="5">
        <v>3</v>
      </c>
      <c r="J36" s="5">
        <v>0</v>
      </c>
      <c r="K36" s="5">
        <v>3</v>
      </c>
      <c r="L36">
        <f>VLOOKUP(G36&amp;H36,[1]Planilha4!$A$1:$AC$300,COLUMN([1]Planilha4!K:K),0)</f>
        <v>9</v>
      </c>
      <c r="M36">
        <f>VLOOKUP(G36&amp;H36,[1]Planilha4!$A$1:$AC$300,COLUMN([1]Planilha4!L:L),0)</f>
        <v>11.5</v>
      </c>
      <c r="N36">
        <f>VLOOKUP(G36&amp;H36,[1]Planilha4!$A$1:$AC$300,COLUMN([1]Planilha4!M:M),0)</f>
        <v>25</v>
      </c>
      <c r="O36">
        <f>VLOOKUP(G36&amp;H36,[1]Planilha4!$A$1:$AC$300,COLUMN([1]Planilha4!N:N),0)</f>
        <v>85</v>
      </c>
      <c r="P36">
        <f>VLOOKUP(G36&amp;H36,[1]Planilha4!$A$1:$AC$1500,COLUMN([1]Planilha4!O:O),0)</f>
        <v>7.6</v>
      </c>
      <c r="Q36">
        <f>VLOOKUP(G36&amp;H36,[1]Planilha4!$A$1:$AC$1530,COLUMN([1]Planilha4!P:P),0)</f>
        <v>7</v>
      </c>
      <c r="R36">
        <f>VLOOKUP(G36&amp;H36,[1]Planilha4!$A$1:$AC$1530,COLUMN([1]Planilha4!Q:Q),0)</f>
        <v>17</v>
      </c>
      <c r="S36">
        <f>VLOOKUP(G36&amp;H36,[1]Planilha4!$A$1:$AC$1530,COLUMN([1]Planilha4!R:R),0)</f>
        <v>65</v>
      </c>
      <c r="T36">
        <f>VLOOKUP(G36&amp;H36,[1]Planilha4!$A$1:$AC$1530,COLUMN([1]Planilha4!S:S),0)</f>
        <v>13</v>
      </c>
      <c r="U36">
        <f>VLOOKUP(G36&amp;H36,[1]Planilha4!$A$1:$AC$1530,COLUMN([1]Planilha4!T:T),0)</f>
        <v>11.5</v>
      </c>
      <c r="V36">
        <f>VLOOKUP(G36&amp;H36,[1]Planilha4!$A$1:$AC$1530,COLUMN([1]Planilha4!U:U),0)</f>
        <v>24</v>
      </c>
      <c r="W36">
        <f>VLOOKUP(G36&amp;H36,[1]Planilha4!$A$1:$AC$1530,COLUMN([1]Planilha4!V:V),0)</f>
        <v>90</v>
      </c>
      <c r="X36">
        <f>VLOOKUP(G36&amp;H36,[1]Planilha4!$A$1:$AC$1530,COLUMN([1]Planilha4!W:W),0)</f>
        <v>30</v>
      </c>
      <c r="Y36">
        <f>VLOOKUP(G36&amp;H36,[1]Planilha4!$A$1:$AC$1530,COLUMN([1]Planilha4!X:X),0)</f>
        <v>32</v>
      </c>
      <c r="Z36">
        <f>VLOOKUP(G36&amp;H36,[1]Planilha4!$A$1:$AC$1530,COLUMN([1]Planilha4!Y:Y),0)</f>
        <v>60</v>
      </c>
      <c r="AA36">
        <f>VLOOKUP(G36&amp;H36,[1]Planilha4!$A$1:$AC$1530,COLUMN([1]Planilha4!Z:Z),0)</f>
        <v>200</v>
      </c>
      <c r="AB36">
        <f>VLOOKUP(G36&amp;H36,[1]Planilha4!$A$1:$AC$1530,COLUMN([1]Planilha4!AA:AA),0)</f>
        <v>30</v>
      </c>
      <c r="AC36">
        <f>VLOOKUP(G36&amp;H36,[1]Planilha4!$A$1:$AC$1530,COLUMN([1]Planilha4!AB:AB),0)</f>
        <v>85</v>
      </c>
    </row>
    <row r="37" spans="1:29" x14ac:dyDescent="0.3">
      <c r="A37" s="4">
        <v>244</v>
      </c>
      <c r="B37" s="5">
        <v>5406672</v>
      </c>
      <c r="C37" s="5" t="s">
        <v>0</v>
      </c>
      <c r="D37" s="5">
        <v>2023</v>
      </c>
      <c r="E37" s="6">
        <v>45199.770833333336</v>
      </c>
      <c r="F37" s="5">
        <v>25</v>
      </c>
      <c r="G37" s="5" t="s">
        <v>19</v>
      </c>
      <c r="H37" s="5" t="s">
        <v>11</v>
      </c>
      <c r="I37" s="5">
        <v>2</v>
      </c>
      <c r="J37" s="5">
        <v>1</v>
      </c>
      <c r="K37" s="5">
        <v>3</v>
      </c>
      <c r="L37">
        <f>VLOOKUP(G37&amp;H37,[1]Planilha4!$A$1:$AC$300,COLUMN([1]Planilha4!K:K),0)</f>
        <v>9.6</v>
      </c>
      <c r="M37">
        <f>VLOOKUP(G37&amp;H37,[1]Planilha4!$A$1:$AC$300,COLUMN([1]Planilha4!L:L),0)</f>
        <v>17.5</v>
      </c>
      <c r="N37">
        <f>VLOOKUP(G37&amp;H37,[1]Planilha4!$A$1:$AC$300,COLUMN([1]Planilha4!M:M),0)</f>
        <v>55</v>
      </c>
      <c r="O37">
        <f>VLOOKUP(G37&amp;H37,[1]Planilha4!$A$1:$AC$300,COLUMN([1]Planilha4!N:N),0)</f>
        <v>270</v>
      </c>
      <c r="P37">
        <f>VLOOKUP(G37&amp;H37,[1]Planilha4!$A$1:$AC$1500,COLUMN([1]Planilha4!O:O),0)</f>
        <v>6.2</v>
      </c>
      <c r="Q37">
        <f>VLOOKUP(G37&amp;H37,[1]Planilha4!$A$1:$AC$1530,COLUMN([1]Planilha4!P:P),0)</f>
        <v>9</v>
      </c>
      <c r="R37">
        <f>VLOOKUP(G37&amp;H37,[1]Planilha4!$A$1:$AC$1530,COLUMN([1]Planilha4!Q:Q),0)</f>
        <v>29</v>
      </c>
      <c r="S37">
        <f>VLOOKUP(G37&amp;H37,[1]Planilha4!$A$1:$AC$1530,COLUMN([1]Planilha4!R:R),0)</f>
        <v>150</v>
      </c>
      <c r="T37">
        <f>VLOOKUP(G37&amp;H37,[1]Planilha4!$A$1:$AC$1530,COLUMN([1]Planilha4!S:S),0)</f>
        <v>8</v>
      </c>
      <c r="U37">
        <f>VLOOKUP(G37&amp;H37,[1]Planilha4!$A$1:$AC$1530,COLUMN([1]Planilha4!T:T),0)</f>
        <v>11</v>
      </c>
      <c r="V37">
        <f>VLOOKUP(G37&amp;H37,[1]Planilha4!$A$1:$AC$1530,COLUMN([1]Planilha4!U:U),0)</f>
        <v>32</v>
      </c>
      <c r="W37">
        <f>VLOOKUP(G37&amp;H37,[1]Planilha4!$A$1:$AC$1530,COLUMN([1]Planilha4!V:V),0)</f>
        <v>170</v>
      </c>
      <c r="X37">
        <f>VLOOKUP(G37&amp;H37,[1]Planilha4!$A$1:$AC$1530,COLUMN([1]Planilha4!W:W),0)</f>
        <v>16</v>
      </c>
      <c r="Y37">
        <f>VLOOKUP(G37&amp;H37,[1]Planilha4!$A$1:$AC$1530,COLUMN([1]Planilha4!X:X),0)</f>
        <v>22</v>
      </c>
      <c r="Z37">
        <f>VLOOKUP(G37&amp;H37,[1]Planilha4!$A$1:$AC$1530,COLUMN([1]Planilha4!Y:Y),0)</f>
        <v>60</v>
      </c>
      <c r="AA37">
        <f>VLOOKUP(G37&amp;H37,[1]Planilha4!$A$1:$AC$1530,COLUMN([1]Planilha4!Z:Z),0)</f>
        <v>270</v>
      </c>
      <c r="AB37">
        <f>VLOOKUP(G37&amp;H37,[1]Planilha4!$A$1:$AC$1530,COLUMN([1]Planilha4!AA:AA),0)</f>
        <v>14.5</v>
      </c>
      <c r="AC37">
        <f>VLOOKUP(G37&amp;H37,[1]Planilha4!$A$1:$AC$1530,COLUMN([1]Planilha4!AB:AB),0)</f>
        <v>280</v>
      </c>
    </row>
    <row r="38" spans="1:29" x14ac:dyDescent="0.3">
      <c r="A38" s="4">
        <v>245</v>
      </c>
      <c r="B38" s="5">
        <v>5406676</v>
      </c>
      <c r="C38" s="5" t="s">
        <v>0</v>
      </c>
      <c r="D38" s="5">
        <v>2023</v>
      </c>
      <c r="E38" s="6">
        <v>45199.875</v>
      </c>
      <c r="F38" s="5">
        <v>25</v>
      </c>
      <c r="G38" s="5" t="s">
        <v>2</v>
      </c>
      <c r="H38" s="5" t="s">
        <v>4</v>
      </c>
      <c r="I38" s="5">
        <v>0</v>
      </c>
      <c r="J38" s="5">
        <v>2</v>
      </c>
      <c r="K38" s="5">
        <v>2</v>
      </c>
      <c r="L38">
        <f>VLOOKUP(G38&amp;H38,[1]Planilha4!$A$1:$AC$300,COLUMN([1]Planilha4!K:K),0)</f>
        <v>7.8</v>
      </c>
      <c r="M38">
        <f>VLOOKUP(G38&amp;H38,[1]Planilha4!$A$1:$AC$300,COLUMN([1]Planilha4!L:L),0)</f>
        <v>7.2</v>
      </c>
      <c r="N38">
        <f>VLOOKUP(G38&amp;H38,[1]Planilha4!$A$1:$AC$300,COLUMN([1]Planilha4!M:M),0)</f>
        <v>13.5</v>
      </c>
      <c r="O38">
        <f>VLOOKUP(G38&amp;H38,[1]Planilha4!$A$1:$AC$300,COLUMN([1]Planilha4!N:N),0)</f>
        <v>36</v>
      </c>
      <c r="P38">
        <f>VLOOKUP(G38&amp;H38,[1]Planilha4!$A$1:$AC$1500,COLUMN([1]Planilha4!O:O),0)</f>
        <v>9.4</v>
      </c>
      <c r="Q38">
        <f>VLOOKUP(G38&amp;H38,[1]Planilha4!$A$1:$AC$1530,COLUMN([1]Planilha4!P:P),0)</f>
        <v>7</v>
      </c>
      <c r="R38">
        <f>VLOOKUP(G38&amp;H38,[1]Planilha4!$A$1:$AC$1530,COLUMN([1]Planilha4!Q:Q),0)</f>
        <v>12.5</v>
      </c>
      <c r="S38">
        <f>VLOOKUP(G38&amp;H38,[1]Planilha4!$A$1:$AC$1530,COLUMN([1]Planilha4!R:R),0)</f>
        <v>40</v>
      </c>
      <c r="T38">
        <f>VLOOKUP(G38&amp;H38,[1]Planilha4!$A$1:$AC$1530,COLUMN([1]Planilha4!S:S),0)</f>
        <v>24</v>
      </c>
      <c r="U38">
        <f>VLOOKUP(G38&amp;H38,[1]Planilha4!$A$1:$AC$1530,COLUMN([1]Planilha4!T:T),0)</f>
        <v>18</v>
      </c>
      <c r="V38">
        <f>VLOOKUP(G38&amp;H38,[1]Planilha4!$A$1:$AC$1530,COLUMN([1]Planilha4!U:U),0)</f>
        <v>28</v>
      </c>
      <c r="W38">
        <f>VLOOKUP(G38&amp;H38,[1]Planilha4!$A$1:$AC$1530,COLUMN([1]Planilha4!V:V),0)</f>
        <v>80</v>
      </c>
      <c r="X38">
        <f>VLOOKUP(G38&amp;H38,[1]Planilha4!$A$1:$AC$1530,COLUMN([1]Planilha4!W:W),0)</f>
        <v>95</v>
      </c>
      <c r="Y38">
        <f>VLOOKUP(G38&amp;H38,[1]Planilha4!$A$1:$AC$1530,COLUMN([1]Planilha4!X:X),0)</f>
        <v>75</v>
      </c>
      <c r="Z38">
        <f>VLOOKUP(G38&amp;H38,[1]Planilha4!$A$1:$AC$1530,COLUMN([1]Planilha4!Y:Y),0)</f>
        <v>120</v>
      </c>
      <c r="AA38">
        <f>VLOOKUP(G38&amp;H38,[1]Planilha4!$A$1:$AC$1530,COLUMN([1]Planilha4!Z:Z),0)</f>
        <v>260</v>
      </c>
      <c r="AB38">
        <f>VLOOKUP(G38&amp;H38,[1]Planilha4!$A$1:$AC$1530,COLUMN([1]Planilha4!AA:AA),0)</f>
        <v>130</v>
      </c>
      <c r="AC38">
        <f>VLOOKUP(G38&amp;H38,[1]Planilha4!$A$1:$AC$1530,COLUMN([1]Planilha4!AB:AB),0)</f>
        <v>44</v>
      </c>
    </row>
    <row r="39" spans="1:29" x14ac:dyDescent="0.3">
      <c r="A39" s="4">
        <v>246</v>
      </c>
      <c r="B39" s="5">
        <v>5406677</v>
      </c>
      <c r="C39" s="5" t="s">
        <v>0</v>
      </c>
      <c r="D39" s="5">
        <v>2023</v>
      </c>
      <c r="E39" s="6">
        <v>45200.666666666664</v>
      </c>
      <c r="F39" s="5">
        <v>25</v>
      </c>
      <c r="G39" s="5" t="s">
        <v>20</v>
      </c>
      <c r="H39" s="5" t="s">
        <v>3</v>
      </c>
      <c r="I39" s="5">
        <v>2</v>
      </c>
      <c r="J39" s="5">
        <v>0</v>
      </c>
      <c r="K39" s="5">
        <v>2</v>
      </c>
      <c r="L39">
        <f>VLOOKUP(G39&amp;H39,[1]Planilha4!$A$1:$AC$300,COLUMN([1]Planilha4!K:K),0)</f>
        <v>11</v>
      </c>
      <c r="M39">
        <f>VLOOKUP(G39&amp;H39,[1]Planilha4!$A$1:$AC$300,COLUMN([1]Planilha4!L:L),0)</f>
        <v>8.8000000000000007</v>
      </c>
      <c r="N39">
        <f>VLOOKUP(G39&amp;H39,[1]Planilha4!$A$1:$AC$300,COLUMN([1]Planilha4!M:M),0)</f>
        <v>14</v>
      </c>
      <c r="O39">
        <f>VLOOKUP(G39&amp;H39,[1]Planilha4!$A$1:$AC$300,COLUMN([1]Planilha4!N:N),0)</f>
        <v>32</v>
      </c>
      <c r="P39">
        <f>VLOOKUP(G39&amp;H39,[1]Planilha4!$A$1:$AC$1500,COLUMN([1]Planilha4!O:O),0)</f>
        <v>11.5</v>
      </c>
      <c r="Q39">
        <f>VLOOKUP(G39&amp;H39,[1]Planilha4!$A$1:$AC$1530,COLUMN([1]Planilha4!P:P),0)</f>
        <v>7.4</v>
      </c>
      <c r="R39">
        <f>VLOOKUP(G39&amp;H39,[1]Planilha4!$A$1:$AC$1530,COLUMN([1]Planilha4!Q:Q),0)</f>
        <v>12</v>
      </c>
      <c r="S39">
        <f>VLOOKUP(G39&amp;H39,[1]Planilha4!$A$1:$AC$1530,COLUMN([1]Planilha4!R:R),0)</f>
        <v>29</v>
      </c>
      <c r="T39">
        <f>VLOOKUP(G39&amp;H39,[1]Planilha4!$A$1:$AC$1530,COLUMN([1]Planilha4!S:S),0)</f>
        <v>22</v>
      </c>
      <c r="U39">
        <f>VLOOKUP(G39&amp;H39,[1]Planilha4!$A$1:$AC$1530,COLUMN([1]Planilha4!T:T),0)</f>
        <v>14.5</v>
      </c>
      <c r="V39">
        <f>VLOOKUP(G39&amp;H39,[1]Planilha4!$A$1:$AC$1530,COLUMN([1]Planilha4!U:U),0)</f>
        <v>21</v>
      </c>
      <c r="W39">
        <f>VLOOKUP(G39&amp;H39,[1]Planilha4!$A$1:$AC$1530,COLUMN([1]Planilha4!V:V),0)</f>
        <v>50</v>
      </c>
      <c r="X39">
        <f>VLOOKUP(G39&amp;H39,[1]Planilha4!$A$1:$AC$1530,COLUMN([1]Planilha4!W:W),0)</f>
        <v>65</v>
      </c>
      <c r="Y39">
        <f>VLOOKUP(G39&amp;H39,[1]Planilha4!$A$1:$AC$1530,COLUMN([1]Planilha4!X:X),0)</f>
        <v>48</v>
      </c>
      <c r="Z39">
        <f>VLOOKUP(G39&amp;H39,[1]Planilha4!$A$1:$AC$1530,COLUMN([1]Planilha4!Y:Y),0)</f>
        <v>65</v>
      </c>
      <c r="AA39">
        <f>VLOOKUP(G39&amp;H39,[1]Planilha4!$A$1:$AC$1530,COLUMN([1]Planilha4!Z:Z),0)</f>
        <v>140</v>
      </c>
      <c r="AB39">
        <f>VLOOKUP(G39&amp;H39,[1]Planilha4!$A$1:$AC$1530,COLUMN([1]Planilha4!AA:AA),0)</f>
        <v>55</v>
      </c>
      <c r="AC39">
        <f>VLOOKUP(G39&amp;H39,[1]Planilha4!$A$1:$AC$1530,COLUMN([1]Planilha4!AB:AB),0)</f>
        <v>27</v>
      </c>
    </row>
    <row r="40" spans="1:29" x14ac:dyDescent="0.3">
      <c r="A40" s="4">
        <v>247</v>
      </c>
      <c r="B40" s="5">
        <v>5406673</v>
      </c>
      <c r="C40" s="5" t="s">
        <v>0</v>
      </c>
      <c r="D40" s="5">
        <v>2023</v>
      </c>
      <c r="E40" s="6">
        <v>45200.666666666664</v>
      </c>
      <c r="F40" s="5">
        <v>25</v>
      </c>
      <c r="G40" s="5" t="s">
        <v>18</v>
      </c>
      <c r="H40" s="5" t="s">
        <v>14</v>
      </c>
      <c r="I40" s="5">
        <v>4</v>
      </c>
      <c r="J40" s="5">
        <v>1</v>
      </c>
      <c r="K40" s="5">
        <v>5</v>
      </c>
      <c r="L40">
        <f>VLOOKUP(G40&amp;H40,[1]Planilha4!$A$1:$AC$300,COLUMN([1]Planilha4!K:K),0)</f>
        <v>9.4</v>
      </c>
      <c r="M40">
        <f>VLOOKUP(G40&amp;H40,[1]Planilha4!$A$1:$AC$300,COLUMN([1]Planilha4!L:L),0)</f>
        <v>10</v>
      </c>
      <c r="N40">
        <f>VLOOKUP(G40&amp;H40,[1]Planilha4!$A$1:$AC$300,COLUMN([1]Planilha4!M:M),0)</f>
        <v>20</v>
      </c>
      <c r="O40">
        <f>VLOOKUP(G40&amp;H40,[1]Planilha4!$A$1:$AC$300,COLUMN([1]Planilha4!N:N),0)</f>
        <v>60</v>
      </c>
      <c r="P40">
        <f>VLOOKUP(G40&amp;H40,[1]Planilha4!$A$1:$AC$1500,COLUMN([1]Planilha4!O:O),0)</f>
        <v>8.8000000000000007</v>
      </c>
      <c r="Q40">
        <f>VLOOKUP(G40&amp;H40,[1]Planilha4!$A$1:$AC$1530,COLUMN([1]Planilha4!P:P),0)</f>
        <v>7.4</v>
      </c>
      <c r="R40">
        <f>VLOOKUP(G40&amp;H40,[1]Planilha4!$A$1:$AC$1530,COLUMN([1]Planilha4!Q:Q),0)</f>
        <v>14.5</v>
      </c>
      <c r="S40">
        <f>VLOOKUP(G40&amp;H40,[1]Planilha4!$A$1:$AC$1530,COLUMN([1]Planilha4!R:R),0)</f>
        <v>44</v>
      </c>
      <c r="T40">
        <f>VLOOKUP(G40&amp;H40,[1]Planilha4!$A$1:$AC$1530,COLUMN([1]Planilha4!S:S),0)</f>
        <v>15.5</v>
      </c>
      <c r="U40">
        <f>VLOOKUP(G40&amp;H40,[1]Planilha4!$A$1:$AC$1530,COLUMN([1]Planilha4!T:T),0)</f>
        <v>12.5</v>
      </c>
      <c r="V40">
        <f>VLOOKUP(G40&amp;H40,[1]Planilha4!$A$1:$AC$1530,COLUMN([1]Planilha4!U:U),0)</f>
        <v>22</v>
      </c>
      <c r="W40">
        <f>VLOOKUP(G40&amp;H40,[1]Planilha4!$A$1:$AC$1530,COLUMN([1]Planilha4!V:V),0)</f>
        <v>70</v>
      </c>
      <c r="X40">
        <f>VLOOKUP(G40&amp;H40,[1]Planilha4!$A$1:$AC$1530,COLUMN([1]Planilha4!W:W),0)</f>
        <v>40</v>
      </c>
      <c r="Y40">
        <f>VLOOKUP(G40&amp;H40,[1]Planilha4!$A$1:$AC$1530,COLUMN([1]Planilha4!X:X),0)</f>
        <v>36</v>
      </c>
      <c r="Z40">
        <f>VLOOKUP(G40&amp;H40,[1]Planilha4!$A$1:$AC$1530,COLUMN([1]Planilha4!Y:Y),0)</f>
        <v>60</v>
      </c>
      <c r="AA40">
        <f>VLOOKUP(G40&amp;H40,[1]Planilha4!$A$1:$AC$1530,COLUMN([1]Planilha4!Z:Z),0)</f>
        <v>150</v>
      </c>
      <c r="AB40">
        <f>VLOOKUP(G40&amp;H40,[1]Planilha4!$A$1:$AC$1530,COLUMN([1]Planilha4!AA:AA),0)</f>
        <v>38</v>
      </c>
      <c r="AC40">
        <f>VLOOKUP(G40&amp;H40,[1]Planilha4!$A$1:$AC$1530,COLUMN([1]Planilha4!AB:AB),0)</f>
        <v>55</v>
      </c>
    </row>
    <row r="41" spans="1:29" x14ac:dyDescent="0.3">
      <c r="A41" s="4">
        <v>248</v>
      </c>
      <c r="B41" s="5">
        <v>5406675</v>
      </c>
      <c r="C41" s="5" t="s">
        <v>0</v>
      </c>
      <c r="D41" s="5">
        <v>2023</v>
      </c>
      <c r="E41" s="6">
        <v>45200.666666666664</v>
      </c>
      <c r="F41" s="5">
        <v>25</v>
      </c>
      <c r="G41" s="5" t="s">
        <v>15</v>
      </c>
      <c r="H41" s="5" t="s">
        <v>17</v>
      </c>
      <c r="I41" s="5">
        <v>1</v>
      </c>
      <c r="J41" s="5">
        <v>1</v>
      </c>
      <c r="K41" s="5">
        <v>2</v>
      </c>
      <c r="L41">
        <f>VLOOKUP(G41&amp;H41,[1]Planilha4!$A$1:$AC$300,COLUMN([1]Planilha4!K:K),0)</f>
        <v>17</v>
      </c>
      <c r="M41">
        <f>VLOOKUP(G41&amp;H41,[1]Planilha4!$A$1:$AC$300,COLUMN([1]Planilha4!L:L),0)</f>
        <v>22</v>
      </c>
      <c r="N41">
        <f>VLOOKUP(G41&amp;H41,[1]Planilha4!$A$1:$AC$300,COLUMN([1]Planilha4!M:M),0)</f>
        <v>50</v>
      </c>
      <c r="O41">
        <f>VLOOKUP(G41&amp;H41,[1]Planilha4!$A$1:$AC$300,COLUMN([1]Planilha4!N:N),0)</f>
        <v>980</v>
      </c>
      <c r="P41">
        <f>VLOOKUP(G41&amp;H41,[1]Planilha4!$A$1:$AC$1500,COLUMN([1]Planilha4!O:O),0)</f>
        <v>9.8000000000000007</v>
      </c>
      <c r="Q41">
        <f>VLOOKUP(G41&amp;H41,[1]Planilha4!$A$1:$AC$1530,COLUMN([1]Planilha4!P:P),0)</f>
        <v>11</v>
      </c>
      <c r="R41">
        <f>VLOOKUP(G41&amp;H41,[1]Planilha4!$A$1:$AC$1530,COLUMN([1]Planilha4!Q:Q),0)</f>
        <v>25</v>
      </c>
      <c r="S41">
        <f>VLOOKUP(G41&amp;H41,[1]Planilha4!$A$1:$AC$1530,COLUMN([1]Planilha4!R:R),0)</f>
        <v>90</v>
      </c>
      <c r="T41">
        <f>VLOOKUP(G41&amp;H41,[1]Planilha4!$A$1:$AC$1530,COLUMN([1]Planilha4!S:S),0)</f>
        <v>12</v>
      </c>
      <c r="U41">
        <f>VLOOKUP(G41&amp;H41,[1]Planilha4!$A$1:$AC$1530,COLUMN([1]Planilha4!T:T),0)</f>
        <v>12</v>
      </c>
      <c r="V41">
        <f>VLOOKUP(G41&amp;H41,[1]Planilha4!$A$1:$AC$1530,COLUMN([1]Planilha4!U:U),0)</f>
        <v>26</v>
      </c>
      <c r="W41">
        <f>VLOOKUP(G41&amp;H41,[1]Planilha4!$A$1:$AC$1530,COLUMN([1]Planilha4!V:V),0)</f>
        <v>95</v>
      </c>
      <c r="X41">
        <f>VLOOKUP(G41&amp;H41,[1]Planilha4!$A$1:$AC$1530,COLUMN([1]Planilha4!W:W),0)</f>
        <v>20</v>
      </c>
      <c r="Y41">
        <f>VLOOKUP(G41&amp;H41,[1]Planilha4!$A$1:$AC$1530,COLUMN([1]Planilha4!X:X),0)</f>
        <v>22</v>
      </c>
      <c r="Z41">
        <f>VLOOKUP(G41&amp;H41,[1]Planilha4!$A$1:$AC$1530,COLUMN([1]Planilha4!Y:Y),0)</f>
        <v>44</v>
      </c>
      <c r="AA41">
        <f>VLOOKUP(G41&amp;H41,[1]Planilha4!$A$1:$AC$1530,COLUMN([1]Planilha4!Z:Z),0)</f>
        <v>980</v>
      </c>
      <c r="AB41">
        <f>VLOOKUP(G41&amp;H41,[1]Planilha4!$A$1:$AC$1530,COLUMN([1]Planilha4!AA:AA),0)</f>
        <v>12.5</v>
      </c>
      <c r="AC41">
        <f>VLOOKUP(G41&amp;H41,[1]Planilha4!$A$1:$AC$1530,COLUMN([1]Planilha4!AB:AB),0)</f>
        <v>110</v>
      </c>
    </row>
    <row r="42" spans="1:29" x14ac:dyDescent="0.3">
      <c r="A42" s="4">
        <v>249</v>
      </c>
      <c r="B42" s="5">
        <v>5406674</v>
      </c>
      <c r="C42" s="5" t="s">
        <v>0</v>
      </c>
      <c r="D42" s="5">
        <v>2023</v>
      </c>
      <c r="E42" s="6">
        <v>45200.770833333336</v>
      </c>
      <c r="F42" s="5">
        <v>25</v>
      </c>
      <c r="G42" s="5" t="s">
        <v>16</v>
      </c>
      <c r="H42" s="5" t="s">
        <v>12</v>
      </c>
      <c r="I42" s="5">
        <v>2</v>
      </c>
      <c r="J42" s="5">
        <v>1</v>
      </c>
      <c r="K42" s="5">
        <v>3</v>
      </c>
      <c r="L42">
        <f>VLOOKUP(G42&amp;H42,[1]Planilha4!$A$1:$AC$300,COLUMN([1]Planilha4!K:K),0)</f>
        <v>10.5</v>
      </c>
      <c r="M42">
        <f>VLOOKUP(G42&amp;H42,[1]Planilha4!$A$1:$AC$300,COLUMN([1]Planilha4!L:L),0)</f>
        <v>13</v>
      </c>
      <c r="N42">
        <f>VLOOKUP(G42&amp;H42,[1]Planilha4!$A$1:$AC$300,COLUMN([1]Planilha4!M:M),0)</f>
        <v>27</v>
      </c>
      <c r="O42">
        <f>VLOOKUP(G42&amp;H42,[1]Planilha4!$A$1:$AC$300,COLUMN([1]Planilha4!N:N),0)</f>
        <v>90</v>
      </c>
      <c r="P42">
        <f>VLOOKUP(G42&amp;H42,[1]Planilha4!$A$1:$AC$1500,COLUMN([1]Planilha4!O:O),0)</f>
        <v>8</v>
      </c>
      <c r="Q42">
        <f>VLOOKUP(G42&amp;H42,[1]Planilha4!$A$1:$AC$1530,COLUMN([1]Planilha4!P:P),0)</f>
        <v>7.6</v>
      </c>
      <c r="R42">
        <f>VLOOKUP(G42&amp;H42,[1]Planilha4!$A$1:$AC$1530,COLUMN([1]Planilha4!Q:Q),0)</f>
        <v>16</v>
      </c>
      <c r="S42">
        <f>VLOOKUP(G42&amp;H42,[1]Planilha4!$A$1:$AC$1530,COLUMN([1]Planilha4!R:R),0)</f>
        <v>60</v>
      </c>
      <c r="T42">
        <f>VLOOKUP(G42&amp;H42,[1]Planilha4!$A$1:$AC$1530,COLUMN([1]Planilha4!S:S),0)</f>
        <v>12.5</v>
      </c>
      <c r="U42">
        <f>VLOOKUP(G42&amp;H42,[1]Planilha4!$A$1:$AC$1530,COLUMN([1]Planilha4!T:T),0)</f>
        <v>11.5</v>
      </c>
      <c r="V42">
        <f>VLOOKUP(G42&amp;H42,[1]Planilha4!$A$1:$AC$1530,COLUMN([1]Planilha4!U:U),0)</f>
        <v>21</v>
      </c>
      <c r="W42">
        <f>VLOOKUP(G42&amp;H42,[1]Planilha4!$A$1:$AC$1530,COLUMN([1]Planilha4!V:V),0)</f>
        <v>75</v>
      </c>
      <c r="X42">
        <f>VLOOKUP(G42&amp;H42,[1]Planilha4!$A$1:$AC$1530,COLUMN([1]Planilha4!W:W),0)</f>
        <v>26</v>
      </c>
      <c r="Y42">
        <f>VLOOKUP(G42&amp;H42,[1]Planilha4!$A$1:$AC$1530,COLUMN([1]Planilha4!X:X),0)</f>
        <v>25</v>
      </c>
      <c r="Z42">
        <f>VLOOKUP(G42&amp;H42,[1]Planilha4!$A$1:$AC$1530,COLUMN([1]Planilha4!Y:Y),0)</f>
        <v>46</v>
      </c>
      <c r="AA42">
        <f>VLOOKUP(G42&amp;H42,[1]Planilha4!$A$1:$AC$1530,COLUMN([1]Planilha4!Z:Z),0)</f>
        <v>140</v>
      </c>
      <c r="AB42">
        <f>VLOOKUP(G42&amp;H42,[1]Planilha4!$A$1:$AC$1530,COLUMN([1]Planilha4!AA:AA),0)</f>
        <v>21</v>
      </c>
      <c r="AC42">
        <f>VLOOKUP(G42&amp;H42,[1]Planilha4!$A$1:$AC$1530,COLUMN([1]Planilha4!AB:AB),0)</f>
        <v>70</v>
      </c>
    </row>
    <row r="43" spans="1:29" x14ac:dyDescent="0.3">
      <c r="A43" s="4">
        <v>250</v>
      </c>
      <c r="B43" s="5">
        <v>5406671</v>
      </c>
      <c r="C43" s="5" t="s">
        <v>0</v>
      </c>
      <c r="D43" s="5">
        <v>2023</v>
      </c>
      <c r="E43" s="6">
        <v>45201.833333333336</v>
      </c>
      <c r="F43" s="5">
        <v>25</v>
      </c>
      <c r="G43" s="5" t="s">
        <v>5</v>
      </c>
      <c r="H43" s="5" t="s">
        <v>1</v>
      </c>
      <c r="I43" s="5">
        <v>1</v>
      </c>
      <c r="J43" s="5">
        <v>1</v>
      </c>
      <c r="K43" s="5">
        <v>2</v>
      </c>
      <c r="L43">
        <f>VLOOKUP(G43&amp;H43,[1]Planilha4!$A$1:$AC$300,COLUMN([1]Planilha4!K:K),0)</f>
        <v>12</v>
      </c>
      <c r="M43">
        <f>VLOOKUP(G43&amp;H43,[1]Planilha4!$A$1:$AC$300,COLUMN([1]Planilha4!L:L),0)</f>
        <v>20</v>
      </c>
      <c r="N43">
        <f>VLOOKUP(G43&amp;H43,[1]Planilha4!$A$1:$AC$300,COLUMN([1]Planilha4!M:M),0)</f>
        <v>70</v>
      </c>
      <c r="O43">
        <f>VLOOKUP(G43&amp;H43,[1]Planilha4!$A$1:$AC$300,COLUMN([1]Planilha4!N:N),0)</f>
        <v>340</v>
      </c>
      <c r="P43">
        <f>VLOOKUP(G43&amp;H43,[1]Planilha4!$A$1:$AC$1500,COLUMN([1]Planilha4!O:O),0)</f>
        <v>6.2</v>
      </c>
      <c r="Q43">
        <f>VLOOKUP(G43&amp;H43,[1]Planilha4!$A$1:$AC$1530,COLUMN([1]Planilha4!P:P),0)</f>
        <v>9</v>
      </c>
      <c r="R43">
        <f>VLOOKUP(G43&amp;H43,[1]Planilha4!$A$1:$AC$1530,COLUMN([1]Planilha4!Q:Q),0)</f>
        <v>32</v>
      </c>
      <c r="S43">
        <f>VLOOKUP(G43&amp;H43,[1]Planilha4!$A$1:$AC$1530,COLUMN([1]Planilha4!R:R),0)</f>
        <v>180</v>
      </c>
      <c r="T43">
        <f>VLOOKUP(G43&amp;H43,[1]Planilha4!$A$1:$AC$1530,COLUMN([1]Planilha4!S:S),0)</f>
        <v>8</v>
      </c>
      <c r="U43">
        <f>VLOOKUP(G43&amp;H43,[1]Planilha4!$A$1:$AC$1530,COLUMN([1]Planilha4!T:T),0)</f>
        <v>10</v>
      </c>
      <c r="V43">
        <f>VLOOKUP(G43&amp;H43,[1]Planilha4!$A$1:$AC$1530,COLUMN([1]Planilha4!U:U),0)</f>
        <v>34</v>
      </c>
      <c r="W43">
        <f>VLOOKUP(G43&amp;H43,[1]Planilha4!$A$1:$AC$1530,COLUMN([1]Planilha4!V:V),0)</f>
        <v>980</v>
      </c>
      <c r="X43">
        <f>VLOOKUP(G43&amp;H43,[1]Planilha4!$A$1:$AC$1530,COLUMN([1]Planilha4!W:W),0)</f>
        <v>14</v>
      </c>
      <c r="Y43">
        <f>VLOOKUP(G43&amp;H43,[1]Planilha4!$A$1:$AC$1530,COLUMN([1]Planilha4!X:X),0)</f>
        <v>20</v>
      </c>
      <c r="Z43">
        <f>VLOOKUP(G43&amp;H43,[1]Planilha4!$A$1:$AC$1530,COLUMN([1]Planilha4!Y:Y),0)</f>
        <v>60</v>
      </c>
      <c r="AA43">
        <f>VLOOKUP(G43&amp;H43,[1]Planilha4!$A$1:$AC$1530,COLUMN([1]Planilha4!Z:Z),0)</f>
        <v>280</v>
      </c>
      <c r="AB43">
        <f>VLOOKUP(G43&amp;H43,[1]Planilha4!$A$1:$AC$1530,COLUMN([1]Planilha4!AA:AA),0)</f>
        <v>980</v>
      </c>
      <c r="AC43">
        <f>VLOOKUP(G43&amp;H43,[1]Planilha4!$A$1:$AC$1530,COLUMN([1]Planilha4!AB:AB),0)</f>
        <v>320</v>
      </c>
    </row>
    <row r="44" spans="1:29" x14ac:dyDescent="0.3">
      <c r="A44" s="4">
        <v>251</v>
      </c>
      <c r="B44" s="5">
        <v>5406684</v>
      </c>
      <c r="C44" s="5" t="s">
        <v>0</v>
      </c>
      <c r="D44" s="5">
        <v>2023</v>
      </c>
      <c r="E44" s="6">
        <v>45206.666666666664</v>
      </c>
      <c r="F44" s="5">
        <v>26</v>
      </c>
      <c r="G44" s="5" t="s">
        <v>1</v>
      </c>
      <c r="H44" s="5" t="s">
        <v>13</v>
      </c>
      <c r="I44" s="5">
        <v>4</v>
      </c>
      <c r="J44" s="5">
        <v>6</v>
      </c>
      <c r="K44" s="5">
        <v>10</v>
      </c>
      <c r="L44">
        <f>VLOOKUP(G44&amp;H44,[1]Planilha4!$A$1:$AC$300,COLUMN([1]Planilha4!K:K),0)</f>
        <v>1.01</v>
      </c>
      <c r="M44">
        <f>VLOOKUP(G44&amp;H44,[1]Planilha4!$A$1:$AC$300,COLUMN([1]Planilha4!L:L),0)</f>
        <v>12</v>
      </c>
      <c r="N44">
        <f>VLOOKUP(G44&amp;H44,[1]Planilha4!$A$1:$AC$300,COLUMN([1]Planilha4!M:M),0)</f>
        <v>23</v>
      </c>
      <c r="O44">
        <f>VLOOKUP(G44&amp;H44,[1]Planilha4!$A$1:$AC$300,COLUMN([1]Planilha4!N:N),0)</f>
        <v>60</v>
      </c>
      <c r="P44">
        <f>VLOOKUP(G44&amp;H44,[1]Planilha4!$A$1:$AC$1500,COLUMN([1]Planilha4!O:O),0)</f>
        <v>10</v>
      </c>
      <c r="Q44">
        <f>VLOOKUP(G44&amp;H44,[1]Planilha4!$A$1:$AC$1530,COLUMN([1]Planilha4!P:P),0)</f>
        <v>7.8</v>
      </c>
      <c r="R44">
        <f>VLOOKUP(G44&amp;H44,[1]Planilha4!$A$1:$AC$1530,COLUMN([1]Planilha4!Q:Q),0)</f>
        <v>16</v>
      </c>
      <c r="S44">
        <f>VLOOKUP(G44&amp;H44,[1]Planilha4!$A$1:$AC$1530,COLUMN([1]Planilha4!R:R),0)</f>
        <v>50</v>
      </c>
      <c r="T44">
        <f>VLOOKUP(G44&amp;H44,[1]Planilha4!$A$1:$AC$1530,COLUMN([1]Planilha4!S:S),0)</f>
        <v>1.01</v>
      </c>
      <c r="U44">
        <f>VLOOKUP(G44&amp;H44,[1]Planilha4!$A$1:$AC$1530,COLUMN([1]Planilha4!T:T),0)</f>
        <v>13.5</v>
      </c>
      <c r="V44">
        <f>VLOOKUP(G44&amp;H44,[1]Planilha4!$A$1:$AC$1530,COLUMN([1]Planilha4!U:U),0)</f>
        <v>23</v>
      </c>
      <c r="W44">
        <f>VLOOKUP(G44&amp;H44,[1]Planilha4!$A$1:$AC$1530,COLUMN([1]Planilha4!V:V),0)</f>
        <v>75</v>
      </c>
      <c r="X44">
        <f>VLOOKUP(G44&amp;H44,[1]Planilha4!$A$1:$AC$1530,COLUMN([1]Planilha4!W:W),0)</f>
        <v>40</v>
      </c>
      <c r="Y44">
        <f>VLOOKUP(G44&amp;H44,[1]Planilha4!$A$1:$AC$1530,COLUMN([1]Planilha4!X:X),0)</f>
        <v>36</v>
      </c>
      <c r="Z44">
        <f>VLOOKUP(G44&amp;H44,[1]Planilha4!$A$1:$AC$1530,COLUMN([1]Planilha4!Y:Y),0)</f>
        <v>60</v>
      </c>
      <c r="AA44">
        <f>VLOOKUP(G44&amp;H44,[1]Planilha4!$A$1:$AC$1530,COLUMN([1]Planilha4!Z:Z),0)</f>
        <v>980</v>
      </c>
      <c r="AB44">
        <f>VLOOKUP(G44&amp;H44,[1]Planilha4!$A$1:$AC$1530,COLUMN([1]Planilha4!AA:AA),0)</f>
        <v>34</v>
      </c>
      <c r="AC44">
        <f>VLOOKUP(G44&amp;H44,[1]Planilha4!$A$1:$AC$1530,COLUMN([1]Planilha4!AB:AB),0)</f>
        <v>55</v>
      </c>
    </row>
    <row r="45" spans="1:29" x14ac:dyDescent="0.3">
      <c r="A45" s="4">
        <v>252</v>
      </c>
      <c r="B45" s="5">
        <v>5406681</v>
      </c>
      <c r="C45" s="5" t="s">
        <v>0</v>
      </c>
      <c r="D45" s="5">
        <v>2023</v>
      </c>
      <c r="E45" s="6">
        <v>45206.770833333336</v>
      </c>
      <c r="F45" s="5">
        <v>26</v>
      </c>
      <c r="G45" s="5" t="s">
        <v>14</v>
      </c>
      <c r="H45" s="5" t="s">
        <v>19</v>
      </c>
      <c r="I45" s="5">
        <v>0</v>
      </c>
      <c r="J45" s="5">
        <v>0</v>
      </c>
      <c r="K45" s="5">
        <v>0</v>
      </c>
      <c r="L45">
        <f>VLOOKUP(G45&amp;H45,[1]Planilha4!$A$1:$AC$300,COLUMN([1]Planilha4!K:K),0)</f>
        <v>10.5</v>
      </c>
      <c r="M45">
        <f>VLOOKUP(G45&amp;H45,[1]Planilha4!$A$1:$AC$300,COLUMN([1]Planilha4!L:L),0)</f>
        <v>11.5</v>
      </c>
      <c r="N45">
        <f>VLOOKUP(G45&amp;H45,[1]Planilha4!$A$1:$AC$300,COLUMN([1]Planilha4!M:M),0)</f>
        <v>23</v>
      </c>
      <c r="O45">
        <f>VLOOKUP(G45&amp;H45,[1]Planilha4!$A$1:$AC$300,COLUMN([1]Planilha4!N:N),0)</f>
        <v>70</v>
      </c>
      <c r="P45">
        <f>VLOOKUP(G45&amp;H45,[1]Planilha4!$A$1:$AC$1500,COLUMN([1]Planilha4!O:O),0)</f>
        <v>8.8000000000000007</v>
      </c>
      <c r="Q45">
        <f>VLOOKUP(G45&amp;H45,[1]Planilha4!$A$1:$AC$1530,COLUMN([1]Planilha4!P:P),0)</f>
        <v>7.6</v>
      </c>
      <c r="R45">
        <f>VLOOKUP(G45&amp;H45,[1]Planilha4!$A$1:$AC$1530,COLUMN([1]Planilha4!Q:Q),0)</f>
        <v>15.5</v>
      </c>
      <c r="S45">
        <f>VLOOKUP(G45&amp;H45,[1]Planilha4!$A$1:$AC$1530,COLUMN([1]Planilha4!R:R),0)</f>
        <v>46</v>
      </c>
      <c r="T45">
        <f>VLOOKUP(G45&amp;H45,[1]Planilha4!$A$1:$AC$1530,COLUMN([1]Planilha4!S:S),0)</f>
        <v>14</v>
      </c>
      <c r="U45">
        <f>VLOOKUP(G45&amp;H45,[1]Planilha4!$A$1:$AC$1530,COLUMN([1]Planilha4!T:T),0)</f>
        <v>11.5</v>
      </c>
      <c r="V45">
        <f>VLOOKUP(G45&amp;H45,[1]Planilha4!$A$1:$AC$1530,COLUMN([1]Planilha4!U:U),0)</f>
        <v>20</v>
      </c>
      <c r="W45">
        <f>VLOOKUP(G45&amp;H45,[1]Planilha4!$A$1:$AC$1530,COLUMN([1]Planilha4!V:V),0)</f>
        <v>65</v>
      </c>
      <c r="X45">
        <f>VLOOKUP(G45&amp;H45,[1]Planilha4!$A$1:$AC$1530,COLUMN([1]Planilha4!W:W),0)</f>
        <v>34</v>
      </c>
      <c r="Y45">
        <f>VLOOKUP(G45&amp;H45,[1]Planilha4!$A$1:$AC$1530,COLUMN([1]Planilha4!X:X),0)</f>
        <v>29</v>
      </c>
      <c r="Z45">
        <f>VLOOKUP(G45&amp;H45,[1]Planilha4!$A$1:$AC$1530,COLUMN([1]Planilha4!Y:Y),0)</f>
        <v>50</v>
      </c>
      <c r="AA45">
        <f>VLOOKUP(G45&amp;H45,[1]Planilha4!$A$1:$AC$1530,COLUMN([1]Planilha4!Z:Z),0)</f>
        <v>130</v>
      </c>
      <c r="AB45">
        <f>VLOOKUP(G45&amp;H45,[1]Planilha4!$A$1:$AC$1530,COLUMN([1]Planilha4!AA:AA),0)</f>
        <v>27</v>
      </c>
      <c r="AC45">
        <f>VLOOKUP(G45&amp;H45,[1]Planilha4!$A$1:$AC$1530,COLUMN([1]Planilha4!AB:AB),0)</f>
        <v>55</v>
      </c>
    </row>
    <row r="46" spans="1:29" x14ac:dyDescent="0.3">
      <c r="A46" s="4">
        <v>253</v>
      </c>
      <c r="B46" s="5">
        <v>5406683</v>
      </c>
      <c r="C46" s="5" t="s">
        <v>0</v>
      </c>
      <c r="D46" s="5">
        <v>2023</v>
      </c>
      <c r="E46" s="6">
        <v>45206.875</v>
      </c>
      <c r="F46" s="5">
        <v>26</v>
      </c>
      <c r="G46" s="5" t="s">
        <v>11</v>
      </c>
      <c r="H46" s="5" t="s">
        <v>6</v>
      </c>
      <c r="I46" s="5">
        <v>1</v>
      </c>
      <c r="J46" s="5">
        <v>1</v>
      </c>
      <c r="K46" s="5">
        <v>2</v>
      </c>
      <c r="L46">
        <f>VLOOKUP(G46&amp;H46,[1]Planilha4!$A$1:$AC$300,COLUMN([1]Planilha4!K:K),0)</f>
        <v>10.5</v>
      </c>
      <c r="M46">
        <f>VLOOKUP(G46&amp;H46,[1]Planilha4!$A$1:$AC$300,COLUMN([1]Planilha4!L:L),0)</f>
        <v>9</v>
      </c>
      <c r="N46">
        <f>VLOOKUP(G46&amp;H46,[1]Planilha4!$A$1:$AC$300,COLUMN([1]Planilha4!M:M),0)</f>
        <v>17.5</v>
      </c>
      <c r="O46">
        <f>VLOOKUP(G46&amp;H46,[1]Planilha4!$A$1:$AC$300,COLUMN([1]Planilha4!N:N),0)</f>
        <v>42</v>
      </c>
      <c r="P46">
        <f>VLOOKUP(G46&amp;H46,[1]Planilha4!$A$1:$AC$1500,COLUMN([1]Planilha4!O:O),0)</f>
        <v>10.5</v>
      </c>
      <c r="Q46">
        <f>VLOOKUP(G46&amp;H46,[1]Planilha4!$A$1:$AC$1530,COLUMN([1]Planilha4!P:P),0)</f>
        <v>7.8</v>
      </c>
      <c r="R46">
        <f>VLOOKUP(G46&amp;H46,[1]Planilha4!$A$1:$AC$1530,COLUMN([1]Planilha4!Q:Q),0)</f>
        <v>14</v>
      </c>
      <c r="S46">
        <f>VLOOKUP(G46&amp;H46,[1]Planilha4!$A$1:$AC$1530,COLUMN([1]Planilha4!R:R),0)</f>
        <v>36</v>
      </c>
      <c r="T46">
        <f>VLOOKUP(G46&amp;H46,[1]Planilha4!$A$1:$AC$1530,COLUMN([1]Planilha4!S:S),0)</f>
        <v>25</v>
      </c>
      <c r="U46">
        <f>VLOOKUP(G46&amp;H46,[1]Planilha4!$A$1:$AC$1530,COLUMN([1]Planilha4!T:T),0)</f>
        <v>17</v>
      </c>
      <c r="V46">
        <f>VLOOKUP(G46&amp;H46,[1]Planilha4!$A$1:$AC$1530,COLUMN([1]Planilha4!U:U),0)</f>
        <v>24</v>
      </c>
      <c r="W46">
        <f>VLOOKUP(G46&amp;H46,[1]Planilha4!$A$1:$AC$1530,COLUMN([1]Planilha4!V:V),0)</f>
        <v>65</v>
      </c>
      <c r="X46">
        <f>VLOOKUP(G46&amp;H46,[1]Planilha4!$A$1:$AC$1530,COLUMN([1]Planilha4!W:W),0)</f>
        <v>70</v>
      </c>
      <c r="Y46">
        <f>VLOOKUP(G46&amp;H46,[1]Planilha4!$A$1:$AC$1530,COLUMN([1]Planilha4!X:X),0)</f>
        <v>55</v>
      </c>
      <c r="Z46">
        <f>VLOOKUP(G46&amp;H46,[1]Planilha4!$A$1:$AC$1530,COLUMN([1]Planilha4!Y:Y),0)</f>
        <v>75</v>
      </c>
      <c r="AA46">
        <f>VLOOKUP(G46&amp;H46,[1]Planilha4!$A$1:$AC$1530,COLUMN([1]Planilha4!Z:Z),0)</f>
        <v>980</v>
      </c>
      <c r="AB46">
        <f>VLOOKUP(G46&amp;H46,[1]Planilha4!$A$1:$AC$1530,COLUMN([1]Planilha4!AA:AA),0)</f>
        <v>60</v>
      </c>
      <c r="AC46">
        <f>VLOOKUP(G46&amp;H46,[1]Planilha4!$A$1:$AC$1530,COLUMN([1]Planilha4!AB:AB),0)</f>
        <v>34</v>
      </c>
    </row>
    <row r="47" spans="1:29" x14ac:dyDescent="0.3">
      <c r="A47" s="4">
        <v>254</v>
      </c>
      <c r="B47" s="5">
        <v>5406680</v>
      </c>
      <c r="C47" s="5" t="s">
        <v>0</v>
      </c>
      <c r="D47" s="5">
        <v>2023</v>
      </c>
      <c r="E47" s="6">
        <v>45207.666666666664</v>
      </c>
      <c r="F47" s="5">
        <v>26</v>
      </c>
      <c r="G47" s="5" t="s">
        <v>9</v>
      </c>
      <c r="H47" s="5" t="s">
        <v>5</v>
      </c>
      <c r="I47" s="5">
        <v>0</v>
      </c>
      <c r="J47" s="5">
        <v>2</v>
      </c>
      <c r="K47" s="5">
        <v>2</v>
      </c>
      <c r="L47">
        <f>VLOOKUP(G47&amp;H47,[1]Planilha4!$A$1:$AC$300,COLUMN([1]Planilha4!K:K),0)</f>
        <v>10</v>
      </c>
      <c r="M47">
        <f>VLOOKUP(G47&amp;H47,[1]Planilha4!$A$1:$AC$300,COLUMN([1]Planilha4!L:L),0)</f>
        <v>12</v>
      </c>
      <c r="N47">
        <f>VLOOKUP(G47&amp;H47,[1]Planilha4!$A$1:$AC$300,COLUMN([1]Planilha4!M:M),0)</f>
        <v>25</v>
      </c>
      <c r="O47">
        <f>VLOOKUP(G47&amp;H47,[1]Planilha4!$A$1:$AC$300,COLUMN([1]Planilha4!N:N),0)</f>
        <v>90</v>
      </c>
      <c r="P47">
        <f>VLOOKUP(G47&amp;H47,[1]Planilha4!$A$1:$AC$1500,COLUMN([1]Planilha4!O:O),0)</f>
        <v>7.8</v>
      </c>
      <c r="Q47">
        <f>VLOOKUP(G47&amp;H47,[1]Planilha4!$A$1:$AC$1530,COLUMN([1]Planilha4!P:P),0)</f>
        <v>7.6</v>
      </c>
      <c r="R47">
        <f>VLOOKUP(G47&amp;H47,[1]Planilha4!$A$1:$AC$1530,COLUMN([1]Planilha4!Q:Q),0)</f>
        <v>17</v>
      </c>
      <c r="S47">
        <f>VLOOKUP(G47&amp;H47,[1]Planilha4!$A$1:$AC$1530,COLUMN([1]Planilha4!R:R),0)</f>
        <v>65</v>
      </c>
      <c r="T47">
        <f>VLOOKUP(G47&amp;H47,[1]Planilha4!$A$1:$AC$1530,COLUMN([1]Planilha4!S:S),0)</f>
        <v>12</v>
      </c>
      <c r="U47">
        <f>VLOOKUP(G47&amp;H47,[1]Planilha4!$A$1:$AC$1530,COLUMN([1]Planilha4!T:T),0)</f>
        <v>11.5</v>
      </c>
      <c r="V47">
        <f>VLOOKUP(G47&amp;H47,[1]Planilha4!$A$1:$AC$1530,COLUMN([1]Planilha4!U:U),0)</f>
        <v>23</v>
      </c>
      <c r="W47">
        <f>VLOOKUP(G47&amp;H47,[1]Planilha4!$A$1:$AC$1530,COLUMN([1]Planilha4!V:V),0)</f>
        <v>85</v>
      </c>
      <c r="X47">
        <f>VLOOKUP(G47&amp;H47,[1]Planilha4!$A$1:$AC$1530,COLUMN([1]Planilha4!W:W),0)</f>
        <v>28</v>
      </c>
      <c r="Y47">
        <f>VLOOKUP(G47&amp;H47,[1]Planilha4!$A$1:$AC$1530,COLUMN([1]Planilha4!X:X),0)</f>
        <v>29</v>
      </c>
      <c r="Z47">
        <f>VLOOKUP(G47&amp;H47,[1]Planilha4!$A$1:$AC$1530,COLUMN([1]Planilha4!Y:Y),0)</f>
        <v>60</v>
      </c>
      <c r="AA47">
        <f>VLOOKUP(G47&amp;H47,[1]Planilha4!$A$1:$AC$1530,COLUMN([1]Planilha4!Z:Z),0)</f>
        <v>170</v>
      </c>
      <c r="AB47">
        <f>VLOOKUP(G47&amp;H47,[1]Planilha4!$A$1:$AC$1530,COLUMN([1]Planilha4!AA:AA),0)</f>
        <v>25</v>
      </c>
      <c r="AC47">
        <f>VLOOKUP(G47&amp;H47,[1]Planilha4!$A$1:$AC$1530,COLUMN([1]Planilha4!AB:AB),0)</f>
        <v>85</v>
      </c>
    </row>
    <row r="48" spans="1:29" x14ac:dyDescent="0.3">
      <c r="A48" s="4">
        <v>255</v>
      </c>
      <c r="B48" s="5">
        <v>5406682</v>
      </c>
      <c r="C48" s="5" t="s">
        <v>0</v>
      </c>
      <c r="D48" s="5">
        <v>2023</v>
      </c>
      <c r="E48" s="6">
        <v>45207.666666666664</v>
      </c>
      <c r="F48" s="5">
        <v>26</v>
      </c>
      <c r="G48" s="5" t="s">
        <v>12</v>
      </c>
      <c r="H48" s="5" t="s">
        <v>18</v>
      </c>
      <c r="I48" s="5">
        <v>1</v>
      </c>
      <c r="J48" s="5">
        <v>2</v>
      </c>
      <c r="K48" s="5">
        <v>3</v>
      </c>
      <c r="L48">
        <f>VLOOKUP(G48&amp;H48,[1]Planilha4!$A$1:$AC$300,COLUMN([1]Planilha4!K:K),0)</f>
        <v>13.5</v>
      </c>
      <c r="M48">
        <f>VLOOKUP(G48&amp;H48,[1]Planilha4!$A$1:$AC$300,COLUMN([1]Planilha4!L:L),0)</f>
        <v>23</v>
      </c>
      <c r="N48">
        <f>VLOOKUP(G48&amp;H48,[1]Planilha4!$A$1:$AC$300,COLUMN([1]Planilha4!M:M),0)</f>
        <v>70</v>
      </c>
      <c r="O48">
        <f>VLOOKUP(G48&amp;H48,[1]Planilha4!$A$1:$AC$300,COLUMN([1]Planilha4!N:N),0)</f>
        <v>300</v>
      </c>
      <c r="P48">
        <f>VLOOKUP(G48&amp;H48,[1]Planilha4!$A$1:$AC$1500,COLUMN([1]Planilha4!O:O),0)</f>
        <v>7.6</v>
      </c>
      <c r="Q48">
        <f>VLOOKUP(G48&amp;H48,[1]Planilha4!$A$1:$AC$1530,COLUMN([1]Planilha4!P:P),0)</f>
        <v>10</v>
      </c>
      <c r="R48">
        <f>VLOOKUP(G48&amp;H48,[1]Planilha4!$A$1:$AC$1530,COLUMN([1]Planilha4!Q:Q),0)</f>
        <v>32</v>
      </c>
      <c r="S48">
        <f>VLOOKUP(G48&amp;H48,[1]Planilha4!$A$1:$AC$1530,COLUMN([1]Planilha4!R:R),0)</f>
        <v>160</v>
      </c>
      <c r="T48">
        <f>VLOOKUP(G48&amp;H48,[1]Planilha4!$A$1:$AC$1530,COLUMN([1]Planilha4!S:S),0)</f>
        <v>8.1999999999999993</v>
      </c>
      <c r="U48">
        <f>VLOOKUP(G48&amp;H48,[1]Planilha4!$A$1:$AC$1530,COLUMN([1]Planilha4!T:T),0)</f>
        <v>10.5</v>
      </c>
      <c r="V48">
        <f>VLOOKUP(G48&amp;H48,[1]Planilha4!$A$1:$AC$1530,COLUMN([1]Planilha4!U:U),0)</f>
        <v>30</v>
      </c>
      <c r="W48">
        <f>VLOOKUP(G48&amp;H48,[1]Planilha4!$A$1:$AC$1530,COLUMN([1]Planilha4!V:V),0)</f>
        <v>160</v>
      </c>
      <c r="X48">
        <f>VLOOKUP(G48&amp;H48,[1]Planilha4!$A$1:$AC$1530,COLUMN([1]Planilha4!W:W),0)</f>
        <v>13</v>
      </c>
      <c r="Y48">
        <f>VLOOKUP(G48&amp;H48,[1]Planilha4!$A$1:$AC$1530,COLUMN([1]Planilha4!X:X),0)</f>
        <v>17.5</v>
      </c>
      <c r="Z48">
        <f>VLOOKUP(G48&amp;H48,[1]Planilha4!$A$1:$AC$1530,COLUMN([1]Planilha4!Y:Y),0)</f>
        <v>46</v>
      </c>
      <c r="AA48">
        <f>VLOOKUP(G48&amp;H48,[1]Planilha4!$A$1:$AC$1530,COLUMN([1]Planilha4!Z:Z),0)</f>
        <v>250</v>
      </c>
      <c r="AB48">
        <f>VLOOKUP(G48&amp;H48,[1]Planilha4!$A$1:$AC$1530,COLUMN([1]Planilha4!AA:AA),0)</f>
        <v>9.1999999999999993</v>
      </c>
      <c r="AC48">
        <f>VLOOKUP(G48&amp;H48,[1]Planilha4!$A$1:$AC$1530,COLUMN([1]Planilha4!AB:AB),0)</f>
        <v>230</v>
      </c>
    </row>
    <row r="49" spans="1:29" x14ac:dyDescent="0.3">
      <c r="A49" s="4">
        <v>256</v>
      </c>
      <c r="B49" s="5">
        <v>5406686</v>
      </c>
      <c r="C49" s="5" t="s">
        <v>0</v>
      </c>
      <c r="D49" s="5">
        <v>2023</v>
      </c>
      <c r="E49" s="6">
        <v>45207.666666666664</v>
      </c>
      <c r="F49" s="5">
        <v>26</v>
      </c>
      <c r="G49" s="5" t="s">
        <v>2</v>
      </c>
      <c r="H49" s="5" t="s">
        <v>7</v>
      </c>
      <c r="I49" s="5">
        <v>3</v>
      </c>
      <c r="J49" s="5">
        <v>2</v>
      </c>
      <c r="K49" s="5">
        <v>5</v>
      </c>
      <c r="L49">
        <f>VLOOKUP(G49&amp;H49,[1]Planilha4!$A$1:$AC$300,COLUMN([1]Planilha4!K:K),0)</f>
        <v>11</v>
      </c>
      <c r="M49">
        <f>VLOOKUP(G49&amp;H49,[1]Planilha4!$A$1:$AC$300,COLUMN([1]Planilha4!L:L),0)</f>
        <v>12</v>
      </c>
      <c r="N49">
        <f>VLOOKUP(G49&amp;H49,[1]Planilha4!$A$1:$AC$300,COLUMN([1]Planilha4!M:M),0)</f>
        <v>23</v>
      </c>
      <c r="O49">
        <f>VLOOKUP(G49&amp;H49,[1]Planilha4!$A$1:$AC$300,COLUMN([1]Planilha4!N:N),0)</f>
        <v>70</v>
      </c>
      <c r="P49">
        <f>VLOOKUP(G49&amp;H49,[1]Planilha4!$A$1:$AC$1500,COLUMN([1]Planilha4!O:O),0)</f>
        <v>9</v>
      </c>
      <c r="Q49">
        <f>VLOOKUP(G49&amp;H49,[1]Planilha4!$A$1:$AC$1530,COLUMN([1]Planilha4!P:P),0)</f>
        <v>7.6</v>
      </c>
      <c r="R49">
        <f>VLOOKUP(G49&amp;H49,[1]Planilha4!$A$1:$AC$1530,COLUMN([1]Planilha4!Q:Q),0)</f>
        <v>15</v>
      </c>
      <c r="S49">
        <f>VLOOKUP(G49&amp;H49,[1]Planilha4!$A$1:$AC$1530,COLUMN([1]Planilha4!R:R),0)</f>
        <v>48</v>
      </c>
      <c r="T49">
        <f>VLOOKUP(G49&amp;H49,[1]Planilha4!$A$1:$AC$1530,COLUMN([1]Planilha4!S:S),0)</f>
        <v>14</v>
      </c>
      <c r="U49">
        <f>VLOOKUP(G49&amp;H49,[1]Planilha4!$A$1:$AC$1530,COLUMN([1]Planilha4!T:T),0)</f>
        <v>11.5</v>
      </c>
      <c r="V49">
        <f>VLOOKUP(G49&amp;H49,[1]Planilha4!$A$1:$AC$1530,COLUMN([1]Planilha4!U:U),0)</f>
        <v>20</v>
      </c>
      <c r="W49">
        <f>VLOOKUP(G49&amp;H49,[1]Planilha4!$A$1:$AC$1530,COLUMN([1]Planilha4!V:V),0)</f>
        <v>65</v>
      </c>
      <c r="X49">
        <f>VLOOKUP(G49&amp;H49,[1]Planilha4!$A$1:$AC$1530,COLUMN([1]Planilha4!W:W),0)</f>
        <v>32</v>
      </c>
      <c r="Y49">
        <f>VLOOKUP(G49&amp;H49,[1]Planilha4!$A$1:$AC$1530,COLUMN([1]Planilha4!X:X),0)</f>
        <v>28</v>
      </c>
      <c r="Z49">
        <f>VLOOKUP(G49&amp;H49,[1]Planilha4!$A$1:$AC$1530,COLUMN([1]Planilha4!Y:Y),0)</f>
        <v>48</v>
      </c>
      <c r="AA49">
        <f>VLOOKUP(G49&amp;H49,[1]Planilha4!$A$1:$AC$1530,COLUMN([1]Planilha4!Z:Z),0)</f>
        <v>130</v>
      </c>
      <c r="AB49">
        <f>VLOOKUP(G49&amp;H49,[1]Planilha4!$A$1:$AC$1530,COLUMN([1]Planilha4!AA:AA),0)</f>
        <v>24</v>
      </c>
      <c r="AC49">
        <f>VLOOKUP(G49&amp;H49,[1]Planilha4!$A$1:$AC$1530,COLUMN([1]Planilha4!AB:AB),0)</f>
        <v>55</v>
      </c>
    </row>
    <row r="50" spans="1:29" x14ac:dyDescent="0.3">
      <c r="A50" s="4">
        <v>257</v>
      </c>
      <c r="B50" s="5">
        <v>5406687</v>
      </c>
      <c r="C50" s="5" t="s">
        <v>0</v>
      </c>
      <c r="D50" s="5">
        <v>2023</v>
      </c>
      <c r="E50" s="6">
        <v>45207.770833333336</v>
      </c>
      <c r="F50" s="5">
        <v>26</v>
      </c>
      <c r="G50" s="5" t="s">
        <v>3</v>
      </c>
      <c r="H50" s="5" t="s">
        <v>16</v>
      </c>
      <c r="I50" s="5">
        <v>1</v>
      </c>
      <c r="J50" s="5">
        <v>1</v>
      </c>
      <c r="K50" s="5">
        <v>2</v>
      </c>
      <c r="L50">
        <f>VLOOKUP(G50&amp;H50,[1]Planilha4!$A$1:$AC$300,COLUMN([1]Planilha4!K:K),0)</f>
        <v>12</v>
      </c>
      <c r="M50">
        <f>VLOOKUP(G50&amp;H50,[1]Planilha4!$A$1:$AC$300,COLUMN([1]Planilha4!L:L),0)</f>
        <v>11.5</v>
      </c>
      <c r="N50">
        <f>VLOOKUP(G50&amp;H50,[1]Planilha4!$A$1:$AC$300,COLUMN([1]Planilha4!M:M),0)</f>
        <v>22</v>
      </c>
      <c r="O50">
        <f>VLOOKUP(G50&amp;H50,[1]Planilha4!$A$1:$AC$300,COLUMN([1]Planilha4!N:N),0)</f>
        <v>55</v>
      </c>
      <c r="P50">
        <f>VLOOKUP(G50&amp;H50,[1]Planilha4!$A$1:$AC$1500,COLUMN([1]Planilha4!O:O),0)</f>
        <v>10.5</v>
      </c>
      <c r="Q50">
        <f>VLOOKUP(G50&amp;H50,[1]Planilha4!$A$1:$AC$1530,COLUMN([1]Planilha4!P:P),0)</f>
        <v>8</v>
      </c>
      <c r="R50">
        <f>VLOOKUP(G50&amp;H50,[1]Planilha4!$A$1:$AC$1530,COLUMN([1]Planilha4!Q:Q),0)</f>
        <v>14.5</v>
      </c>
      <c r="S50">
        <f>VLOOKUP(G50&amp;H50,[1]Planilha4!$A$1:$AC$1530,COLUMN([1]Planilha4!R:R),0)</f>
        <v>40</v>
      </c>
      <c r="T50">
        <f>VLOOKUP(G50&amp;H50,[1]Planilha4!$A$1:$AC$1530,COLUMN([1]Planilha4!S:S),0)</f>
        <v>17.5</v>
      </c>
      <c r="U50">
        <f>VLOOKUP(G50&amp;H50,[1]Planilha4!$A$1:$AC$1530,COLUMN([1]Planilha4!T:T),0)</f>
        <v>13</v>
      </c>
      <c r="V50">
        <f>VLOOKUP(G50&amp;H50,[1]Planilha4!$A$1:$AC$1530,COLUMN([1]Planilha4!U:U),0)</f>
        <v>20</v>
      </c>
      <c r="W50">
        <f>VLOOKUP(G50&amp;H50,[1]Planilha4!$A$1:$AC$1530,COLUMN([1]Planilha4!V:V),0)</f>
        <v>60</v>
      </c>
      <c r="X50">
        <f>VLOOKUP(G50&amp;H50,[1]Planilha4!$A$1:$AC$1530,COLUMN([1]Planilha4!W:W),0)</f>
        <v>42</v>
      </c>
      <c r="Y50">
        <f>VLOOKUP(G50&amp;H50,[1]Planilha4!$A$1:$AC$1530,COLUMN([1]Planilha4!X:X),0)</f>
        <v>34</v>
      </c>
      <c r="Z50">
        <f>VLOOKUP(G50&amp;H50,[1]Planilha4!$A$1:$AC$1530,COLUMN([1]Planilha4!Y:Y),0)</f>
        <v>55</v>
      </c>
      <c r="AA50">
        <f>VLOOKUP(G50&amp;H50,[1]Planilha4!$A$1:$AC$1530,COLUMN([1]Planilha4!Z:Z),0)</f>
        <v>980</v>
      </c>
      <c r="AB50">
        <f>VLOOKUP(G50&amp;H50,[1]Planilha4!$A$1:$AC$1530,COLUMN([1]Planilha4!AA:AA),0)</f>
        <v>30</v>
      </c>
      <c r="AC50">
        <f>VLOOKUP(G50&amp;H50,[1]Planilha4!$A$1:$AC$1530,COLUMN([1]Planilha4!AB:AB),0)</f>
        <v>38</v>
      </c>
    </row>
    <row r="51" spans="1:29" x14ac:dyDescent="0.3">
      <c r="A51" s="4">
        <v>258</v>
      </c>
      <c r="B51" s="5">
        <v>5406688</v>
      </c>
      <c r="C51" s="5" t="s">
        <v>0</v>
      </c>
      <c r="D51" s="5">
        <v>2023</v>
      </c>
      <c r="E51" s="6">
        <v>45207.770833333336</v>
      </c>
      <c r="F51" s="5">
        <v>26</v>
      </c>
      <c r="G51" s="5" t="s">
        <v>10</v>
      </c>
      <c r="H51" s="5" t="s">
        <v>17</v>
      </c>
      <c r="I51" s="5">
        <v>3</v>
      </c>
      <c r="J51" s="5">
        <v>2</v>
      </c>
      <c r="K51" s="5">
        <v>5</v>
      </c>
      <c r="L51">
        <f>VLOOKUP(G51&amp;H51,[1]Planilha4!$A$1:$AC$300,COLUMN([1]Planilha4!K:K),0)</f>
        <v>17.5</v>
      </c>
      <c r="M51">
        <f>VLOOKUP(G51&amp;H51,[1]Planilha4!$A$1:$AC$300,COLUMN([1]Planilha4!L:L),0)</f>
        <v>25</v>
      </c>
      <c r="N51">
        <f>VLOOKUP(G51&amp;H51,[1]Planilha4!$A$1:$AC$300,COLUMN([1]Planilha4!M:M),0)</f>
        <v>60</v>
      </c>
      <c r="O51">
        <f>VLOOKUP(G51&amp;H51,[1]Planilha4!$A$1:$AC$300,COLUMN([1]Planilha4!N:N),0)</f>
        <v>980</v>
      </c>
      <c r="P51">
        <f>VLOOKUP(G51&amp;H51,[1]Planilha4!$A$1:$AC$1500,COLUMN([1]Planilha4!O:O),0)</f>
        <v>8.8000000000000007</v>
      </c>
      <c r="Q51">
        <f>VLOOKUP(G51&amp;H51,[1]Planilha4!$A$1:$AC$1530,COLUMN([1]Planilha4!P:P),0)</f>
        <v>11</v>
      </c>
      <c r="R51">
        <f>VLOOKUP(G51&amp;H51,[1]Planilha4!$A$1:$AC$1530,COLUMN([1]Planilha4!Q:Q),0)</f>
        <v>30</v>
      </c>
      <c r="S51">
        <f>VLOOKUP(G51&amp;H51,[1]Planilha4!$A$1:$AC$1530,COLUMN([1]Planilha4!R:R),0)</f>
        <v>120</v>
      </c>
      <c r="T51">
        <f>VLOOKUP(G51&amp;H51,[1]Planilha4!$A$1:$AC$1530,COLUMN([1]Planilha4!S:S),0)</f>
        <v>10.5</v>
      </c>
      <c r="U51">
        <f>VLOOKUP(G51&amp;H51,[1]Planilha4!$A$1:$AC$1530,COLUMN([1]Planilha4!T:T),0)</f>
        <v>11</v>
      </c>
      <c r="V51">
        <f>VLOOKUP(G51&amp;H51,[1]Planilha4!$A$1:$AC$1530,COLUMN([1]Planilha4!U:U),0)</f>
        <v>28</v>
      </c>
      <c r="W51">
        <f>VLOOKUP(G51&amp;H51,[1]Planilha4!$A$1:$AC$1530,COLUMN([1]Planilha4!V:V),0)</f>
        <v>120</v>
      </c>
      <c r="X51">
        <f>VLOOKUP(G51&amp;H51,[1]Planilha4!$A$1:$AC$1530,COLUMN([1]Planilha4!W:W),0)</f>
        <v>1.01</v>
      </c>
      <c r="Y51">
        <f>VLOOKUP(G51&amp;H51,[1]Planilha4!$A$1:$AC$1530,COLUMN([1]Planilha4!X:X),0)</f>
        <v>19</v>
      </c>
      <c r="Z51">
        <f>VLOOKUP(G51&amp;H51,[1]Planilha4!$A$1:$AC$1530,COLUMN([1]Planilha4!Y:Y),0)</f>
        <v>42</v>
      </c>
      <c r="AA51">
        <f>VLOOKUP(G51&amp;H51,[1]Planilha4!$A$1:$AC$1530,COLUMN([1]Planilha4!Z:Z),0)</f>
        <v>980</v>
      </c>
      <c r="AB51">
        <f>VLOOKUP(G51&amp;H51,[1]Planilha4!$A$1:$AC$1530,COLUMN([1]Planilha4!AA:AA),0)</f>
        <v>9.4</v>
      </c>
      <c r="AC51">
        <f>VLOOKUP(G51&amp;H51,[1]Planilha4!$A$1:$AC$1530,COLUMN([1]Planilha4!AB:AB),0)</f>
        <v>980</v>
      </c>
    </row>
    <row r="52" spans="1:29" x14ac:dyDescent="0.3">
      <c r="A52" s="4">
        <v>259</v>
      </c>
      <c r="B52" s="5">
        <v>5406685</v>
      </c>
      <c r="C52" s="5" t="s">
        <v>0</v>
      </c>
      <c r="D52" s="5">
        <v>2023</v>
      </c>
      <c r="E52" s="6">
        <v>45207.770833333336</v>
      </c>
      <c r="F52" s="5">
        <v>26</v>
      </c>
      <c r="G52" s="5" t="s">
        <v>4</v>
      </c>
      <c r="H52" s="5" t="s">
        <v>20</v>
      </c>
      <c r="I52" s="5">
        <v>1</v>
      </c>
      <c r="J52" s="5">
        <v>2</v>
      </c>
      <c r="K52" s="5">
        <v>3</v>
      </c>
      <c r="L52">
        <f>VLOOKUP(G52&amp;H52,[1]Planilha4!$A$1:$AC$300,COLUMN([1]Planilha4!K:K),0)</f>
        <v>14</v>
      </c>
      <c r="M52">
        <f>VLOOKUP(G52&amp;H52,[1]Planilha4!$A$1:$AC$300,COLUMN([1]Planilha4!L:L),0)</f>
        <v>30</v>
      </c>
      <c r="N52">
        <f>VLOOKUP(G52&amp;H52,[1]Planilha4!$A$1:$AC$300,COLUMN([1]Planilha4!M:M),0)</f>
        <v>120</v>
      </c>
      <c r="O52">
        <f>VLOOKUP(G52&amp;H52,[1]Planilha4!$A$1:$AC$300,COLUMN([1]Planilha4!N:N),0)</f>
        <v>690</v>
      </c>
      <c r="P52">
        <f>VLOOKUP(G52&amp;H52,[1]Planilha4!$A$1:$AC$1500,COLUMN([1]Planilha4!O:O),0)</f>
        <v>6.8</v>
      </c>
      <c r="Q52">
        <f>VLOOKUP(G52&amp;H52,[1]Planilha4!$A$1:$AC$1530,COLUMN([1]Planilha4!P:P),0)</f>
        <v>12</v>
      </c>
      <c r="R52">
        <f>VLOOKUP(G52&amp;H52,[1]Planilha4!$A$1:$AC$1530,COLUMN([1]Planilha4!Q:Q),0)</f>
        <v>50</v>
      </c>
      <c r="S52">
        <f>VLOOKUP(G52&amp;H52,[1]Planilha4!$A$1:$AC$1530,COLUMN([1]Planilha4!R:R),0)</f>
        <v>320</v>
      </c>
      <c r="T52">
        <f>VLOOKUP(G52&amp;H52,[1]Planilha4!$A$1:$AC$1530,COLUMN([1]Planilha4!S:S),0)</f>
        <v>6.8</v>
      </c>
      <c r="U52">
        <f>VLOOKUP(G52&amp;H52,[1]Planilha4!$A$1:$AC$1530,COLUMN([1]Planilha4!T:T),0)</f>
        <v>11</v>
      </c>
      <c r="V52">
        <f>VLOOKUP(G52&amp;H52,[1]Planilha4!$A$1:$AC$1530,COLUMN([1]Planilha4!U:U),0)</f>
        <v>42</v>
      </c>
      <c r="W52">
        <f>VLOOKUP(G52&amp;H52,[1]Planilha4!$A$1:$AC$1530,COLUMN([1]Planilha4!V:V),0)</f>
        <v>340</v>
      </c>
      <c r="X52">
        <f>VLOOKUP(G52&amp;H52,[1]Planilha4!$A$1:$AC$1530,COLUMN([1]Planilha4!W:W),0)</f>
        <v>10.5</v>
      </c>
      <c r="Y52">
        <f>VLOOKUP(G52&amp;H52,[1]Planilha4!$A$1:$AC$1530,COLUMN([1]Planilha4!X:X),0)</f>
        <v>17.5</v>
      </c>
      <c r="Z52">
        <f>VLOOKUP(G52&amp;H52,[1]Planilha4!$A$1:$AC$1530,COLUMN([1]Planilha4!Y:Y),0)</f>
        <v>60</v>
      </c>
      <c r="AA52">
        <f>VLOOKUP(G52&amp;H52,[1]Planilha4!$A$1:$AC$1530,COLUMN([1]Planilha4!Z:Z),0)</f>
        <v>350</v>
      </c>
      <c r="AB52">
        <f>VLOOKUP(G52&amp;H52,[1]Planilha4!$A$1:$AC$1530,COLUMN([1]Planilha4!AA:AA),0)</f>
        <v>7.6</v>
      </c>
      <c r="AC52">
        <f>VLOOKUP(G52&amp;H52,[1]Planilha4!$A$1:$AC$1530,COLUMN([1]Planilha4!AB:AB),0)</f>
        <v>560</v>
      </c>
    </row>
    <row r="53" spans="1:29" x14ac:dyDescent="0.3">
      <c r="A53" s="4">
        <v>260</v>
      </c>
      <c r="B53" s="5">
        <v>5406689</v>
      </c>
      <c r="C53" s="5" t="s">
        <v>0</v>
      </c>
      <c r="D53" s="5">
        <v>2023</v>
      </c>
      <c r="E53" s="6">
        <v>45213.875</v>
      </c>
      <c r="F53" s="5">
        <v>26</v>
      </c>
      <c r="G53" s="5" t="s">
        <v>8</v>
      </c>
      <c r="H53" s="5" t="s">
        <v>15</v>
      </c>
      <c r="I53" s="5">
        <v>0</v>
      </c>
      <c r="J53" s="5">
        <v>0</v>
      </c>
      <c r="K53" s="5">
        <v>0</v>
      </c>
      <c r="L53">
        <f>VLOOKUP(G53&amp;H53,[1]Planilha4!$A$1:$AC$300,COLUMN([1]Planilha4!K:K),0)</f>
        <v>8.6</v>
      </c>
      <c r="M53">
        <f>VLOOKUP(G53&amp;H53,[1]Planilha4!$A$1:$AC$300,COLUMN([1]Planilha4!L:L),0)</f>
        <v>9.8000000000000007</v>
      </c>
      <c r="N53">
        <f>VLOOKUP(G53&amp;H53,[1]Planilha4!$A$1:$AC$300,COLUMN([1]Planilha4!M:M),0)</f>
        <v>21</v>
      </c>
      <c r="O53">
        <f>VLOOKUP(G53&amp;H53,[1]Planilha4!$A$1:$AC$300,COLUMN([1]Planilha4!N:N),0)</f>
        <v>70</v>
      </c>
      <c r="P53">
        <f>VLOOKUP(G53&amp;H53,[1]Planilha4!$A$1:$AC$1500,COLUMN([1]Planilha4!O:O),0)</f>
        <v>8.4</v>
      </c>
      <c r="Q53">
        <f>VLOOKUP(G53&amp;H53,[1]Planilha4!$A$1:$AC$1530,COLUMN([1]Planilha4!P:P),0)</f>
        <v>7</v>
      </c>
      <c r="R53">
        <f>VLOOKUP(G53&amp;H53,[1]Planilha4!$A$1:$AC$1530,COLUMN([1]Planilha4!Q:Q),0)</f>
        <v>15</v>
      </c>
      <c r="S53">
        <f>VLOOKUP(G53&amp;H53,[1]Planilha4!$A$1:$AC$1530,COLUMN([1]Planilha4!R:R),0)</f>
        <v>55</v>
      </c>
      <c r="T53">
        <f>VLOOKUP(G53&amp;H53,[1]Planilha4!$A$1:$AC$1530,COLUMN([1]Planilha4!S:S),0)</f>
        <v>15</v>
      </c>
      <c r="U53">
        <f>VLOOKUP(G53&amp;H53,[1]Planilha4!$A$1:$AC$1530,COLUMN([1]Planilha4!T:T),0)</f>
        <v>13</v>
      </c>
      <c r="V53">
        <f>VLOOKUP(G53&amp;H53,[1]Planilha4!$A$1:$AC$1530,COLUMN([1]Planilha4!U:U),0)</f>
        <v>24</v>
      </c>
      <c r="W53">
        <f>VLOOKUP(G53&amp;H53,[1]Planilha4!$A$1:$AC$1530,COLUMN([1]Planilha4!V:V),0)</f>
        <v>85</v>
      </c>
      <c r="X53">
        <f>VLOOKUP(G53&amp;H53,[1]Planilha4!$A$1:$AC$1530,COLUMN([1]Planilha4!W:W),0)</f>
        <v>42</v>
      </c>
      <c r="Y53">
        <f>VLOOKUP(G53&amp;H53,[1]Planilha4!$A$1:$AC$1530,COLUMN([1]Planilha4!X:X),0)</f>
        <v>40</v>
      </c>
      <c r="Z53">
        <f>VLOOKUP(G53&amp;H53,[1]Planilha4!$A$1:$AC$1530,COLUMN([1]Planilha4!Y:Y),0)</f>
        <v>70</v>
      </c>
      <c r="AA53">
        <f>VLOOKUP(G53&amp;H53,[1]Planilha4!$A$1:$AC$1530,COLUMN([1]Planilha4!Z:Z),0)</f>
        <v>190</v>
      </c>
      <c r="AB53">
        <f>VLOOKUP(G53&amp;H53,[1]Planilha4!$A$1:$AC$1530,COLUMN([1]Planilha4!AA:AA),0)</f>
        <v>44</v>
      </c>
      <c r="AC53">
        <f>VLOOKUP(G53&amp;H53,[1]Planilha4!$A$1:$AC$1530,COLUMN([1]Planilha4!AB:AB),0)</f>
        <v>75</v>
      </c>
    </row>
    <row r="54" spans="1:29" x14ac:dyDescent="0.3">
      <c r="A54" s="4">
        <v>261</v>
      </c>
      <c r="B54" s="5">
        <v>5406696</v>
      </c>
      <c r="C54" s="5" t="s">
        <v>0</v>
      </c>
      <c r="D54" s="5">
        <v>2023</v>
      </c>
      <c r="E54" s="6">
        <v>45217.791666666664</v>
      </c>
      <c r="F54" s="5">
        <v>27</v>
      </c>
      <c r="G54" s="5" t="s">
        <v>7</v>
      </c>
      <c r="H54" s="5" t="s">
        <v>3</v>
      </c>
      <c r="I54" s="5">
        <v>1</v>
      </c>
      <c r="J54" s="5">
        <v>2</v>
      </c>
      <c r="K54" s="5">
        <v>3</v>
      </c>
      <c r="L54">
        <f>VLOOKUP(G54&amp;H54,[1]Planilha4!$A$1:$AC$300,COLUMN([1]Planilha4!K:K),0)</f>
        <v>11</v>
      </c>
      <c r="M54">
        <f>VLOOKUP(G54&amp;H54,[1]Planilha4!$A$1:$AC$300,COLUMN([1]Planilha4!L:L),0)</f>
        <v>14</v>
      </c>
      <c r="N54">
        <f>VLOOKUP(G54&amp;H54,[1]Planilha4!$A$1:$AC$300,COLUMN([1]Planilha4!M:M),0)</f>
        <v>29</v>
      </c>
      <c r="O54">
        <f>VLOOKUP(G54&amp;H54,[1]Planilha4!$A$1:$AC$300,COLUMN([1]Planilha4!N:N),0)</f>
        <v>100</v>
      </c>
      <c r="P54">
        <f>VLOOKUP(G54&amp;H54,[1]Planilha4!$A$1:$AC$1500,COLUMN([1]Planilha4!O:O),0)</f>
        <v>8.4</v>
      </c>
      <c r="Q54">
        <f>VLOOKUP(G54&amp;H54,[1]Planilha4!$A$1:$AC$1530,COLUMN([1]Planilha4!P:P),0)</f>
        <v>7.8</v>
      </c>
      <c r="R54">
        <f>VLOOKUP(G54&amp;H54,[1]Planilha4!$A$1:$AC$1530,COLUMN([1]Planilha4!Q:Q),0)</f>
        <v>17.5</v>
      </c>
      <c r="S54">
        <f>VLOOKUP(G54&amp;H54,[1]Planilha4!$A$1:$AC$1530,COLUMN([1]Planilha4!R:R),0)</f>
        <v>60</v>
      </c>
      <c r="T54">
        <f>VLOOKUP(G54&amp;H54,[1]Planilha4!$A$1:$AC$1530,COLUMN([1]Planilha4!S:S),0)</f>
        <v>12</v>
      </c>
      <c r="U54">
        <f>VLOOKUP(G54&amp;H54,[1]Planilha4!$A$1:$AC$1530,COLUMN([1]Planilha4!T:T),0)</f>
        <v>11</v>
      </c>
      <c r="V54">
        <f>VLOOKUP(G54&amp;H54,[1]Planilha4!$A$1:$AC$1530,COLUMN([1]Planilha4!U:U),0)</f>
        <v>21</v>
      </c>
      <c r="W54">
        <f>VLOOKUP(G54&amp;H54,[1]Planilha4!$A$1:$AC$1530,COLUMN([1]Planilha4!V:V),0)</f>
        <v>80</v>
      </c>
      <c r="X54">
        <f>VLOOKUP(G54&amp;H54,[1]Planilha4!$A$1:$AC$1530,COLUMN([1]Planilha4!W:W),0)</f>
        <v>26</v>
      </c>
      <c r="Y54">
        <f>VLOOKUP(G54&amp;H54,[1]Planilha4!$A$1:$AC$1530,COLUMN([1]Planilha4!X:X),0)</f>
        <v>25</v>
      </c>
      <c r="Z54">
        <f>VLOOKUP(G54&amp;H54,[1]Planilha4!$A$1:$AC$1530,COLUMN([1]Planilha4!Y:Y),0)</f>
        <v>48</v>
      </c>
      <c r="AA54">
        <f>VLOOKUP(G54&amp;H54,[1]Planilha4!$A$1:$AC$1530,COLUMN([1]Planilha4!Z:Z),0)</f>
        <v>150</v>
      </c>
      <c r="AB54">
        <f>VLOOKUP(G54&amp;H54,[1]Planilha4!$A$1:$AC$1530,COLUMN([1]Planilha4!AA:AA),0)</f>
        <v>21</v>
      </c>
      <c r="AC54">
        <f>VLOOKUP(G54&amp;H54,[1]Planilha4!$A$1:$AC$1530,COLUMN([1]Planilha4!AB:AB),0)</f>
        <v>80</v>
      </c>
    </row>
    <row r="55" spans="1:29" x14ac:dyDescent="0.3">
      <c r="A55" s="4">
        <v>262</v>
      </c>
      <c r="B55" s="5">
        <v>5406697</v>
      </c>
      <c r="C55" s="5" t="s">
        <v>0</v>
      </c>
      <c r="D55" s="5">
        <v>2023</v>
      </c>
      <c r="E55" s="6">
        <v>45217.833333333336</v>
      </c>
      <c r="F55" s="5">
        <v>27</v>
      </c>
      <c r="G55" s="5" t="s">
        <v>20</v>
      </c>
      <c r="H55" s="5" t="s">
        <v>8</v>
      </c>
      <c r="I55" s="5">
        <v>0</v>
      </c>
      <c r="J55" s="5">
        <v>3</v>
      </c>
      <c r="K55" s="5">
        <v>3</v>
      </c>
      <c r="L55">
        <f>VLOOKUP(G55&amp;H55,[1]Planilha4!$A$1:$AC$300,COLUMN([1]Planilha4!K:K),0)</f>
        <v>8.4</v>
      </c>
      <c r="M55">
        <f>VLOOKUP(G55&amp;H55,[1]Planilha4!$A$1:$AC$300,COLUMN([1]Planilha4!L:L),0)</f>
        <v>9.4</v>
      </c>
      <c r="N55">
        <f>VLOOKUP(G55&amp;H55,[1]Planilha4!$A$1:$AC$300,COLUMN([1]Planilha4!M:M),0)</f>
        <v>21</v>
      </c>
      <c r="O55">
        <f>VLOOKUP(G55&amp;H55,[1]Planilha4!$A$1:$AC$300,COLUMN([1]Planilha4!N:N),0)</f>
        <v>70</v>
      </c>
      <c r="P55">
        <f>VLOOKUP(G55&amp;H55,[1]Planilha4!$A$1:$AC$1500,COLUMN([1]Planilha4!O:O),0)</f>
        <v>7.8</v>
      </c>
      <c r="Q55">
        <f>VLOOKUP(G55&amp;H55,[1]Planilha4!$A$1:$AC$1530,COLUMN([1]Planilha4!P:P),0)</f>
        <v>7.4</v>
      </c>
      <c r="R55">
        <f>VLOOKUP(G55&amp;H55,[1]Planilha4!$A$1:$AC$1530,COLUMN([1]Planilha4!Q:Q),0)</f>
        <v>16.5</v>
      </c>
      <c r="S55">
        <f>VLOOKUP(G55&amp;H55,[1]Planilha4!$A$1:$AC$1530,COLUMN([1]Planilha4!R:R),0)</f>
        <v>55</v>
      </c>
      <c r="T55">
        <f>VLOOKUP(G55&amp;H55,[1]Planilha4!$A$1:$AC$1530,COLUMN([1]Planilha4!S:S),0)</f>
        <v>16</v>
      </c>
      <c r="U55">
        <f>VLOOKUP(G55&amp;H55,[1]Planilha4!$A$1:$AC$1530,COLUMN([1]Planilha4!T:T),0)</f>
        <v>14</v>
      </c>
      <c r="V55">
        <f>VLOOKUP(G55&amp;H55,[1]Planilha4!$A$1:$AC$1530,COLUMN([1]Planilha4!U:U),0)</f>
        <v>26</v>
      </c>
      <c r="W55">
        <f>VLOOKUP(G55&amp;H55,[1]Planilha4!$A$1:$AC$1530,COLUMN([1]Planilha4!V:V),0)</f>
        <v>90</v>
      </c>
      <c r="X55">
        <f>VLOOKUP(G55&amp;H55,[1]Planilha4!$A$1:$AC$1530,COLUMN([1]Planilha4!W:W),0)</f>
        <v>44</v>
      </c>
      <c r="Y55">
        <f>VLOOKUP(G55&amp;H55,[1]Planilha4!$A$1:$AC$1530,COLUMN([1]Planilha4!X:X),0)</f>
        <v>42</v>
      </c>
      <c r="Z55">
        <f>VLOOKUP(G55&amp;H55,[1]Planilha4!$A$1:$AC$1530,COLUMN([1]Planilha4!Y:Y),0)</f>
        <v>75</v>
      </c>
      <c r="AA55">
        <f>VLOOKUP(G55&amp;H55,[1]Planilha4!$A$1:$AC$1530,COLUMN([1]Planilha4!Z:Z),0)</f>
        <v>980</v>
      </c>
      <c r="AB55">
        <f>VLOOKUP(G55&amp;H55,[1]Planilha4!$A$1:$AC$1530,COLUMN([1]Planilha4!AA:AA),0)</f>
        <v>46</v>
      </c>
      <c r="AC55">
        <f>VLOOKUP(G55&amp;H55,[1]Planilha4!$A$1:$AC$1530,COLUMN([1]Planilha4!AB:AB),0)</f>
        <v>75</v>
      </c>
    </row>
    <row r="56" spans="1:29" x14ac:dyDescent="0.3">
      <c r="A56" s="4">
        <v>263</v>
      </c>
      <c r="B56" s="5">
        <v>5406699</v>
      </c>
      <c r="C56" s="5" t="s">
        <v>0</v>
      </c>
      <c r="D56" s="5">
        <v>2023</v>
      </c>
      <c r="E56" s="6">
        <v>45217.833333333336</v>
      </c>
      <c r="F56" s="5">
        <v>27</v>
      </c>
      <c r="G56" s="5" t="s">
        <v>17</v>
      </c>
      <c r="H56" s="5" t="s">
        <v>5</v>
      </c>
      <c r="I56" s="5">
        <v>1</v>
      </c>
      <c r="J56" s="5">
        <v>2</v>
      </c>
      <c r="K56" s="5">
        <v>3</v>
      </c>
      <c r="L56">
        <f>VLOOKUP(G56&amp;H56,[1]Planilha4!$A$1:$AC$300,COLUMN([1]Planilha4!K:K),0)</f>
        <v>12</v>
      </c>
      <c r="M56">
        <f>VLOOKUP(G56&amp;H56,[1]Planilha4!$A$1:$AC$300,COLUMN([1]Planilha4!L:L),0)</f>
        <v>9.8000000000000007</v>
      </c>
      <c r="N56">
        <f>VLOOKUP(G56&amp;H56,[1]Planilha4!$A$1:$AC$300,COLUMN([1]Planilha4!M:M),0)</f>
        <v>14.5</v>
      </c>
      <c r="O56">
        <f>VLOOKUP(G56&amp;H56,[1]Planilha4!$A$1:$AC$300,COLUMN([1]Planilha4!N:N),0)</f>
        <v>32</v>
      </c>
      <c r="P56">
        <f>VLOOKUP(G56&amp;H56,[1]Planilha4!$A$1:$AC$1500,COLUMN([1]Planilha4!O:O),0)</f>
        <v>12.5</v>
      </c>
      <c r="Q56">
        <f>VLOOKUP(G56&amp;H56,[1]Planilha4!$A$1:$AC$1530,COLUMN([1]Planilha4!P:P),0)</f>
        <v>7.8</v>
      </c>
      <c r="R56">
        <f>VLOOKUP(G56&amp;H56,[1]Planilha4!$A$1:$AC$1530,COLUMN([1]Planilha4!Q:Q),0)</f>
        <v>11.5</v>
      </c>
      <c r="S56">
        <f>VLOOKUP(G56&amp;H56,[1]Planilha4!$A$1:$AC$1530,COLUMN([1]Planilha4!R:R),0)</f>
        <v>27</v>
      </c>
      <c r="T56">
        <f>VLOOKUP(G56&amp;H56,[1]Planilha4!$A$1:$AC$1530,COLUMN([1]Planilha4!S:S),0)</f>
        <v>23</v>
      </c>
      <c r="U56">
        <f>VLOOKUP(G56&amp;H56,[1]Planilha4!$A$1:$AC$1530,COLUMN([1]Planilha4!T:T),0)</f>
        <v>14.5</v>
      </c>
      <c r="V56">
        <f>VLOOKUP(G56&amp;H56,[1]Planilha4!$A$1:$AC$1530,COLUMN([1]Planilha4!U:U),0)</f>
        <v>19</v>
      </c>
      <c r="W56">
        <f>VLOOKUP(G56&amp;H56,[1]Planilha4!$A$1:$AC$1530,COLUMN([1]Planilha4!V:V),0)</f>
        <v>44</v>
      </c>
      <c r="X56">
        <f>VLOOKUP(G56&amp;H56,[1]Planilha4!$A$1:$AC$1530,COLUMN([1]Planilha4!W:W),0)</f>
        <v>65</v>
      </c>
      <c r="Y56">
        <f>VLOOKUP(G56&amp;H56,[1]Planilha4!$A$1:$AC$1530,COLUMN([1]Planilha4!X:X),0)</f>
        <v>44</v>
      </c>
      <c r="Z56">
        <f>VLOOKUP(G56&amp;H56,[1]Planilha4!$A$1:$AC$1530,COLUMN([1]Planilha4!Y:Y),0)</f>
        <v>60</v>
      </c>
      <c r="AA56">
        <f>VLOOKUP(G56&amp;H56,[1]Planilha4!$A$1:$AC$1530,COLUMN([1]Planilha4!Z:Z),0)</f>
        <v>120</v>
      </c>
      <c r="AB56">
        <f>VLOOKUP(G56&amp;H56,[1]Planilha4!$A$1:$AC$1530,COLUMN([1]Planilha4!AA:AA),0)</f>
        <v>46</v>
      </c>
      <c r="AC56">
        <f>VLOOKUP(G56&amp;H56,[1]Planilha4!$A$1:$AC$1530,COLUMN([1]Planilha4!AB:AB),0)</f>
        <v>23</v>
      </c>
    </row>
    <row r="57" spans="1:29" x14ac:dyDescent="0.3">
      <c r="A57" s="4">
        <v>264</v>
      </c>
      <c r="B57" s="5">
        <v>5406691</v>
      </c>
      <c r="C57" s="5" t="s">
        <v>0</v>
      </c>
      <c r="D57" s="5">
        <v>2023</v>
      </c>
      <c r="E57" s="6">
        <v>45217.895833333336</v>
      </c>
      <c r="F57" s="5">
        <v>27</v>
      </c>
      <c r="G57" s="5" t="s">
        <v>14</v>
      </c>
      <c r="H57" s="5" t="s">
        <v>10</v>
      </c>
      <c r="I57" s="5">
        <v>1</v>
      </c>
      <c r="J57" s="5">
        <v>0</v>
      </c>
      <c r="K57" s="5">
        <v>1</v>
      </c>
      <c r="L57">
        <f>VLOOKUP(G57&amp;H57,[1]Planilha4!$A$1:$AC$300,COLUMN([1]Planilha4!K:K),0)</f>
        <v>11.5</v>
      </c>
      <c r="M57">
        <f>VLOOKUP(G57&amp;H57,[1]Planilha4!$A$1:$AC$300,COLUMN([1]Planilha4!L:L),0)</f>
        <v>12.5</v>
      </c>
      <c r="N57">
        <f>VLOOKUP(G57&amp;H57,[1]Planilha4!$A$1:$AC$300,COLUMN([1]Planilha4!M:M),0)</f>
        <v>25</v>
      </c>
      <c r="O57">
        <f>VLOOKUP(G57&amp;H57,[1]Planilha4!$A$1:$AC$300,COLUMN([1]Planilha4!N:N),0)</f>
        <v>70</v>
      </c>
      <c r="P57">
        <f>VLOOKUP(G57&amp;H57,[1]Planilha4!$A$1:$AC$1500,COLUMN([1]Planilha4!O:O),0)</f>
        <v>9.1999999999999993</v>
      </c>
      <c r="Q57">
        <f>VLOOKUP(G57&amp;H57,[1]Planilha4!$A$1:$AC$1530,COLUMN([1]Planilha4!P:P),0)</f>
        <v>7.8</v>
      </c>
      <c r="R57">
        <f>VLOOKUP(G57&amp;H57,[1]Planilha4!$A$1:$AC$1530,COLUMN([1]Planilha4!Q:Q),0)</f>
        <v>16.5</v>
      </c>
      <c r="S57">
        <f>VLOOKUP(G57&amp;H57,[1]Planilha4!$A$1:$AC$1530,COLUMN([1]Planilha4!R:R),0)</f>
        <v>50</v>
      </c>
      <c r="T57">
        <f>VLOOKUP(G57&amp;H57,[1]Planilha4!$A$1:$AC$1530,COLUMN([1]Planilha4!S:S),0)</f>
        <v>14.5</v>
      </c>
      <c r="U57">
        <f>VLOOKUP(G57&amp;H57,[1]Planilha4!$A$1:$AC$1530,COLUMN([1]Planilha4!T:T),0)</f>
        <v>12</v>
      </c>
      <c r="V57">
        <f>VLOOKUP(G57&amp;H57,[1]Planilha4!$A$1:$AC$1530,COLUMN([1]Planilha4!U:U),0)</f>
        <v>21</v>
      </c>
      <c r="W57">
        <f>VLOOKUP(G57&amp;H57,[1]Planilha4!$A$1:$AC$1530,COLUMN([1]Planilha4!V:V),0)</f>
        <v>70</v>
      </c>
      <c r="X57">
        <f>VLOOKUP(G57&amp;H57,[1]Planilha4!$A$1:$AC$1530,COLUMN([1]Planilha4!W:W),0)</f>
        <v>32</v>
      </c>
      <c r="Y57">
        <f>VLOOKUP(G57&amp;H57,[1]Planilha4!$A$1:$AC$1530,COLUMN([1]Planilha4!X:X),0)</f>
        <v>30</v>
      </c>
      <c r="Z57">
        <f>VLOOKUP(G57&amp;H57,[1]Planilha4!$A$1:$AC$1530,COLUMN([1]Planilha4!Y:Y),0)</f>
        <v>55</v>
      </c>
      <c r="AA57">
        <f>VLOOKUP(G57&amp;H57,[1]Planilha4!$A$1:$AC$1530,COLUMN([1]Planilha4!Z:Z),0)</f>
        <v>980</v>
      </c>
      <c r="AB57">
        <f>VLOOKUP(G57&amp;H57,[1]Planilha4!$A$1:$AC$1530,COLUMN([1]Planilha4!AA:AA),0)</f>
        <v>25</v>
      </c>
      <c r="AC57">
        <f>VLOOKUP(G57&amp;H57,[1]Planilha4!$A$1:$AC$1530,COLUMN([1]Planilha4!AB:AB),0)</f>
        <v>60</v>
      </c>
    </row>
    <row r="58" spans="1:29" x14ac:dyDescent="0.3">
      <c r="A58" s="4">
        <v>265</v>
      </c>
      <c r="B58" s="5">
        <v>5406694</v>
      </c>
      <c r="C58" s="5" t="s">
        <v>0</v>
      </c>
      <c r="D58" s="5">
        <v>2023</v>
      </c>
      <c r="E58" s="6">
        <v>45217.895833333336</v>
      </c>
      <c r="F58" s="5">
        <v>27</v>
      </c>
      <c r="G58" s="5" t="s">
        <v>1</v>
      </c>
      <c r="H58" s="5" t="s">
        <v>19</v>
      </c>
      <c r="I58" s="5">
        <v>2</v>
      </c>
      <c r="J58" s="5">
        <v>0</v>
      </c>
      <c r="K58" s="5">
        <v>2</v>
      </c>
      <c r="L58">
        <f>VLOOKUP(G58&amp;H58,[1]Planilha4!$A$1:$AC$300,COLUMN([1]Planilha4!K:K),0)</f>
        <v>10</v>
      </c>
      <c r="M58">
        <f>VLOOKUP(G58&amp;H58,[1]Planilha4!$A$1:$AC$300,COLUMN([1]Planilha4!L:L),0)</f>
        <v>9</v>
      </c>
      <c r="N58">
        <f>VLOOKUP(G58&amp;H58,[1]Planilha4!$A$1:$AC$300,COLUMN([1]Planilha4!M:M),0)</f>
        <v>17</v>
      </c>
      <c r="O58">
        <f>VLOOKUP(G58&amp;H58,[1]Planilha4!$A$1:$AC$300,COLUMN([1]Planilha4!N:N),0)</f>
        <v>44</v>
      </c>
      <c r="P58">
        <f>VLOOKUP(G58&amp;H58,[1]Planilha4!$A$1:$AC$1500,COLUMN([1]Planilha4!O:O),0)</f>
        <v>11.5</v>
      </c>
      <c r="Q58">
        <f>VLOOKUP(G58&amp;H58,[1]Planilha4!$A$1:$AC$1530,COLUMN([1]Planilha4!P:P),0)</f>
        <v>7.8</v>
      </c>
      <c r="R58">
        <f>VLOOKUP(G58&amp;H58,[1]Planilha4!$A$1:$AC$1530,COLUMN([1]Planilha4!Q:Q),0)</f>
        <v>14.5</v>
      </c>
      <c r="S58">
        <f>VLOOKUP(G58&amp;H58,[1]Planilha4!$A$1:$AC$1530,COLUMN([1]Planilha4!R:R),0)</f>
        <v>42</v>
      </c>
      <c r="T58">
        <f>VLOOKUP(G58&amp;H58,[1]Planilha4!$A$1:$AC$1530,COLUMN([1]Planilha4!S:S),0)</f>
        <v>26</v>
      </c>
      <c r="U58">
        <f>VLOOKUP(G58&amp;H58,[1]Planilha4!$A$1:$AC$1530,COLUMN([1]Planilha4!T:T),0)</f>
        <v>18</v>
      </c>
      <c r="V58">
        <f>VLOOKUP(G58&amp;H58,[1]Planilha4!$A$1:$AC$1530,COLUMN([1]Planilha4!U:U),0)</f>
        <v>28</v>
      </c>
      <c r="W58">
        <f>VLOOKUP(G58&amp;H58,[1]Planilha4!$A$1:$AC$1530,COLUMN([1]Planilha4!V:V),0)</f>
        <v>80</v>
      </c>
      <c r="X58">
        <f>VLOOKUP(G58&amp;H58,[1]Planilha4!$A$1:$AC$1530,COLUMN([1]Planilha4!W:W),0)</f>
        <v>80</v>
      </c>
      <c r="Y58">
        <f>VLOOKUP(G58&amp;H58,[1]Planilha4!$A$1:$AC$1530,COLUMN([1]Planilha4!X:X),0)</f>
        <v>65</v>
      </c>
      <c r="Z58">
        <f>VLOOKUP(G58&amp;H58,[1]Planilha4!$A$1:$AC$1530,COLUMN([1]Planilha4!Y:Y),0)</f>
        <v>95</v>
      </c>
      <c r="AA58">
        <f>VLOOKUP(G58&amp;H58,[1]Planilha4!$A$1:$AC$1530,COLUMN([1]Planilha4!Z:Z),0)</f>
        <v>980</v>
      </c>
      <c r="AB58">
        <f>VLOOKUP(G58&amp;H58,[1]Planilha4!$A$1:$AC$1530,COLUMN([1]Planilha4!AA:AA),0)</f>
        <v>85</v>
      </c>
      <c r="AC58">
        <f>VLOOKUP(G58&amp;H58,[1]Planilha4!$A$1:$AC$1530,COLUMN([1]Planilha4!AB:AB),0)</f>
        <v>46</v>
      </c>
    </row>
    <row r="59" spans="1:29" x14ac:dyDescent="0.3">
      <c r="A59" s="4">
        <v>266</v>
      </c>
      <c r="B59" s="5">
        <v>5406698</v>
      </c>
      <c r="C59" s="5" t="s">
        <v>0</v>
      </c>
      <c r="D59" s="5">
        <v>2023</v>
      </c>
      <c r="E59" s="6">
        <v>45217.895833333336</v>
      </c>
      <c r="F59" s="5">
        <v>27</v>
      </c>
      <c r="G59" s="5" t="s">
        <v>13</v>
      </c>
      <c r="H59" s="5" t="s">
        <v>2</v>
      </c>
      <c r="I59" s="5">
        <v>1</v>
      </c>
      <c r="J59" s="5">
        <v>0</v>
      </c>
      <c r="K59" s="5">
        <v>1</v>
      </c>
      <c r="L59">
        <f>VLOOKUP(G59&amp;H59,[1]Planilha4!$A$1:$AC$300,COLUMN([1]Planilha4!K:K),0)</f>
        <v>13.5</v>
      </c>
      <c r="M59">
        <f>VLOOKUP(G59&amp;H59,[1]Planilha4!$A$1:$AC$300,COLUMN([1]Planilha4!L:L),0)</f>
        <v>15.5</v>
      </c>
      <c r="N59">
        <f>VLOOKUP(G59&amp;H59,[1]Planilha4!$A$1:$AC$300,COLUMN([1]Planilha4!M:M),0)</f>
        <v>30</v>
      </c>
      <c r="O59">
        <f>VLOOKUP(G59&amp;H59,[1]Planilha4!$A$1:$AC$300,COLUMN([1]Planilha4!N:N),0)</f>
        <v>90</v>
      </c>
      <c r="P59">
        <f>VLOOKUP(G59&amp;H59,[1]Planilha4!$A$1:$AC$1500,COLUMN([1]Planilha4!O:O),0)</f>
        <v>9.8000000000000007</v>
      </c>
      <c r="Q59">
        <f>VLOOKUP(G59&amp;H59,[1]Planilha4!$A$1:$AC$1530,COLUMN([1]Planilha4!P:P),0)</f>
        <v>8.6</v>
      </c>
      <c r="R59">
        <f>VLOOKUP(G59&amp;H59,[1]Planilha4!$A$1:$AC$1530,COLUMN([1]Planilha4!Q:Q),0)</f>
        <v>19.5</v>
      </c>
      <c r="S59">
        <f>VLOOKUP(G59&amp;H59,[1]Planilha4!$A$1:$AC$1530,COLUMN([1]Planilha4!R:R),0)</f>
        <v>65</v>
      </c>
      <c r="T59">
        <f>VLOOKUP(G59&amp;H59,[1]Planilha4!$A$1:$AC$1530,COLUMN([1]Planilha4!S:S),0)</f>
        <v>15</v>
      </c>
      <c r="U59">
        <f>VLOOKUP(G59&amp;H59,[1]Planilha4!$A$1:$AC$1530,COLUMN([1]Planilha4!T:T),0)</f>
        <v>13</v>
      </c>
      <c r="V59">
        <f>VLOOKUP(G59&amp;H59,[1]Planilha4!$A$1:$AC$1530,COLUMN([1]Planilha4!U:U),0)</f>
        <v>24</v>
      </c>
      <c r="W59">
        <f>VLOOKUP(G59&amp;H59,[1]Planilha4!$A$1:$AC$1530,COLUMN([1]Planilha4!V:V),0)</f>
        <v>85</v>
      </c>
      <c r="X59">
        <f>VLOOKUP(G59&amp;H59,[1]Planilha4!$A$1:$AC$1530,COLUMN([1]Planilha4!W:W),0)</f>
        <v>32</v>
      </c>
      <c r="Y59">
        <f>VLOOKUP(G59&amp;H59,[1]Planilha4!$A$1:$AC$1530,COLUMN([1]Planilha4!X:X),0)</f>
        <v>32</v>
      </c>
      <c r="Z59">
        <f>VLOOKUP(G59&amp;H59,[1]Planilha4!$A$1:$AC$1530,COLUMN([1]Planilha4!Y:Y),0)</f>
        <v>55</v>
      </c>
      <c r="AA59">
        <f>VLOOKUP(G59&amp;H59,[1]Planilha4!$A$1:$AC$1530,COLUMN([1]Planilha4!Z:Z),0)</f>
        <v>980</v>
      </c>
      <c r="AB59">
        <f>VLOOKUP(G59&amp;H59,[1]Planilha4!$A$1:$AC$1530,COLUMN([1]Planilha4!AA:AA),0)</f>
        <v>25</v>
      </c>
      <c r="AC59">
        <f>VLOOKUP(G59&amp;H59,[1]Planilha4!$A$1:$AC$1530,COLUMN([1]Planilha4!AB:AB),0)</f>
        <v>75</v>
      </c>
    </row>
    <row r="60" spans="1:29" x14ac:dyDescent="0.3">
      <c r="A60" s="4">
        <v>267</v>
      </c>
      <c r="B60" s="5">
        <v>5406692</v>
      </c>
      <c r="C60" s="5" t="s">
        <v>0</v>
      </c>
      <c r="D60" s="5">
        <v>2023</v>
      </c>
      <c r="E60" s="6">
        <v>45218.791666666664</v>
      </c>
      <c r="F60" s="5">
        <v>27</v>
      </c>
      <c r="G60" s="5" t="s">
        <v>12</v>
      </c>
      <c r="H60" s="5" t="s">
        <v>4</v>
      </c>
      <c r="I60" s="5">
        <v>0</v>
      </c>
      <c r="J60" s="5">
        <v>2</v>
      </c>
      <c r="K60" s="5">
        <v>2</v>
      </c>
      <c r="L60">
        <f>VLOOKUP(G60&amp;H60,[1]Planilha4!$A$1:$AC$300,COLUMN([1]Planilha4!K:K),0)</f>
        <v>11</v>
      </c>
      <c r="M60">
        <f>VLOOKUP(G60&amp;H60,[1]Planilha4!$A$1:$AC$300,COLUMN([1]Planilha4!L:L),0)</f>
        <v>14</v>
      </c>
      <c r="N60">
        <f>VLOOKUP(G60&amp;H60,[1]Planilha4!$A$1:$AC$300,COLUMN([1]Planilha4!M:M),0)</f>
        <v>34</v>
      </c>
      <c r="O60">
        <f>VLOOKUP(G60&amp;H60,[1]Planilha4!$A$1:$AC$300,COLUMN([1]Planilha4!N:N),0)</f>
        <v>980</v>
      </c>
      <c r="P60">
        <f>VLOOKUP(G60&amp;H60,[1]Planilha4!$A$1:$AC$1500,COLUMN([1]Planilha4!O:O),0)</f>
        <v>7.6</v>
      </c>
      <c r="Q60">
        <f>VLOOKUP(G60&amp;H60,[1]Planilha4!$A$1:$AC$1530,COLUMN([1]Planilha4!P:P),0)</f>
        <v>8</v>
      </c>
      <c r="R60">
        <f>VLOOKUP(G60&amp;H60,[1]Planilha4!$A$1:$AC$1530,COLUMN([1]Planilha4!Q:Q),0)</f>
        <v>21</v>
      </c>
      <c r="S60">
        <f>VLOOKUP(G60&amp;H60,[1]Planilha4!$A$1:$AC$1530,COLUMN([1]Planilha4!R:R),0)</f>
        <v>980</v>
      </c>
      <c r="T60">
        <f>VLOOKUP(G60&amp;H60,[1]Planilha4!$A$1:$AC$1530,COLUMN([1]Planilha4!S:S),0)</f>
        <v>12</v>
      </c>
      <c r="U60">
        <f>VLOOKUP(G60&amp;H60,[1]Planilha4!$A$1:$AC$1530,COLUMN([1]Planilha4!T:T),0)</f>
        <v>11.5</v>
      </c>
      <c r="V60">
        <f>VLOOKUP(G60&amp;H60,[1]Planilha4!$A$1:$AC$1530,COLUMN([1]Planilha4!U:U),0)</f>
        <v>25</v>
      </c>
      <c r="W60">
        <f>VLOOKUP(G60&amp;H60,[1]Planilha4!$A$1:$AC$1530,COLUMN([1]Planilha4!V:V),0)</f>
        <v>980</v>
      </c>
      <c r="X60">
        <f>VLOOKUP(G60&amp;H60,[1]Planilha4!$A$1:$AC$1530,COLUMN([1]Planilha4!W:W),0)</f>
        <v>24</v>
      </c>
      <c r="Y60">
        <f>VLOOKUP(G60&amp;H60,[1]Planilha4!$A$1:$AC$1530,COLUMN([1]Planilha4!X:X),0)</f>
        <v>27</v>
      </c>
      <c r="Z60">
        <f>VLOOKUP(G60&amp;H60,[1]Planilha4!$A$1:$AC$1530,COLUMN([1]Planilha4!Y:Y),0)</f>
        <v>980</v>
      </c>
      <c r="AA60">
        <f>VLOOKUP(G60&amp;H60,[1]Planilha4!$A$1:$AC$1530,COLUMN([1]Planilha4!Z:Z),0)</f>
        <v>980</v>
      </c>
      <c r="AB60">
        <f>VLOOKUP(G60&amp;H60,[1]Planilha4!$A$1:$AC$1530,COLUMN([1]Planilha4!AA:AA),0)</f>
        <v>22</v>
      </c>
      <c r="AC60">
        <f>VLOOKUP(G60&amp;H60,[1]Planilha4!$A$1:$AC$1530,COLUMN([1]Planilha4!AB:AB),0)</f>
        <v>980</v>
      </c>
    </row>
    <row r="61" spans="1:29" x14ac:dyDescent="0.3">
      <c r="A61" s="4">
        <v>268</v>
      </c>
      <c r="B61" s="5">
        <v>5406695</v>
      </c>
      <c r="C61" s="5" t="s">
        <v>0</v>
      </c>
      <c r="D61" s="5">
        <v>2023</v>
      </c>
      <c r="E61" s="6">
        <v>45218.791666666664</v>
      </c>
      <c r="F61" s="5">
        <v>27</v>
      </c>
      <c r="G61" s="5" t="s">
        <v>15</v>
      </c>
      <c r="H61" s="5" t="s">
        <v>6</v>
      </c>
      <c r="I61" s="5">
        <v>0</v>
      </c>
      <c r="J61" s="5">
        <v>2</v>
      </c>
      <c r="K61" s="5">
        <v>2</v>
      </c>
      <c r="L61">
        <f>VLOOKUP(G61&amp;H61,[1]Planilha4!$A$1:$AC$300,COLUMN([1]Planilha4!K:K),0)</f>
        <v>11</v>
      </c>
      <c r="M61">
        <f>VLOOKUP(G61&amp;H61,[1]Planilha4!$A$1:$AC$300,COLUMN([1]Planilha4!L:L),0)</f>
        <v>10</v>
      </c>
      <c r="N61">
        <f>VLOOKUP(G61&amp;H61,[1]Planilha4!$A$1:$AC$300,COLUMN([1]Planilha4!M:M),0)</f>
        <v>16.5</v>
      </c>
      <c r="O61">
        <f>VLOOKUP(G61&amp;H61,[1]Planilha4!$A$1:$AC$300,COLUMN([1]Planilha4!N:N),0)</f>
        <v>38</v>
      </c>
      <c r="P61">
        <f>VLOOKUP(G61&amp;H61,[1]Planilha4!$A$1:$AC$1500,COLUMN([1]Planilha4!O:O),0)</f>
        <v>11.5</v>
      </c>
      <c r="Q61">
        <f>VLOOKUP(G61&amp;H61,[1]Planilha4!$A$1:$AC$1530,COLUMN([1]Planilha4!P:P),0)</f>
        <v>7.6</v>
      </c>
      <c r="R61">
        <f>VLOOKUP(G61&amp;H61,[1]Planilha4!$A$1:$AC$1530,COLUMN([1]Planilha4!Q:Q),0)</f>
        <v>13</v>
      </c>
      <c r="S61">
        <f>VLOOKUP(G61&amp;H61,[1]Planilha4!$A$1:$AC$1530,COLUMN([1]Planilha4!R:R),0)</f>
        <v>34</v>
      </c>
      <c r="T61">
        <f>VLOOKUP(G61&amp;H61,[1]Planilha4!$A$1:$AC$1530,COLUMN([1]Planilha4!S:S),0)</f>
        <v>22</v>
      </c>
      <c r="U61">
        <f>VLOOKUP(G61&amp;H61,[1]Planilha4!$A$1:$AC$1530,COLUMN([1]Planilha4!T:T),0)</f>
        <v>15</v>
      </c>
      <c r="V61">
        <f>VLOOKUP(G61&amp;H61,[1]Planilha4!$A$1:$AC$1530,COLUMN([1]Planilha4!U:U),0)</f>
        <v>20</v>
      </c>
      <c r="W61">
        <f>VLOOKUP(G61&amp;H61,[1]Planilha4!$A$1:$AC$1530,COLUMN([1]Planilha4!V:V),0)</f>
        <v>980</v>
      </c>
      <c r="X61">
        <f>VLOOKUP(G61&amp;H61,[1]Planilha4!$A$1:$AC$1530,COLUMN([1]Planilha4!W:W),0)</f>
        <v>60</v>
      </c>
      <c r="Y61">
        <f>VLOOKUP(G61&amp;H61,[1]Planilha4!$A$1:$AC$1530,COLUMN([1]Planilha4!X:X),0)</f>
        <v>980</v>
      </c>
      <c r="Z61">
        <f>VLOOKUP(G61&amp;H61,[1]Planilha4!$A$1:$AC$1530,COLUMN([1]Planilha4!Y:Y),0)</f>
        <v>1.01</v>
      </c>
      <c r="AA61">
        <f>VLOOKUP(G61&amp;H61,[1]Planilha4!$A$1:$AC$1530,COLUMN([1]Planilha4!Z:Z),0)</f>
        <v>980</v>
      </c>
      <c r="AB61">
        <f>VLOOKUP(G61&amp;H61,[1]Planilha4!$A$1:$AC$1530,COLUMN([1]Planilha4!AA:AA),0)</f>
        <v>980</v>
      </c>
      <c r="AC61">
        <f>VLOOKUP(G61&amp;H61,[1]Planilha4!$A$1:$AC$1530,COLUMN([1]Planilha4!AB:AB),0)</f>
        <v>30</v>
      </c>
    </row>
    <row r="62" spans="1:29" x14ac:dyDescent="0.3">
      <c r="A62" s="4">
        <v>269</v>
      </c>
      <c r="B62" s="5">
        <v>5406693</v>
      </c>
      <c r="C62" s="5" t="s">
        <v>0</v>
      </c>
      <c r="D62" s="5">
        <v>2023</v>
      </c>
      <c r="E62" s="6">
        <v>45218.833333333336</v>
      </c>
      <c r="F62" s="5">
        <v>27</v>
      </c>
      <c r="G62" s="5" t="s">
        <v>18</v>
      </c>
      <c r="H62" s="5" t="s">
        <v>16</v>
      </c>
      <c r="I62" s="5">
        <v>1</v>
      </c>
      <c r="J62" s="5">
        <v>3</v>
      </c>
      <c r="K62" s="5">
        <v>4</v>
      </c>
      <c r="L62">
        <f>VLOOKUP(G62&amp;H62,[1]Planilha4!$A$1:$AC$300,COLUMN([1]Planilha4!K:K),0)</f>
        <v>12</v>
      </c>
      <c r="M62">
        <f>VLOOKUP(G62&amp;H62,[1]Planilha4!$A$1:$AC$300,COLUMN([1]Planilha4!L:L),0)</f>
        <v>10</v>
      </c>
      <c r="N62">
        <f>VLOOKUP(G62&amp;H62,[1]Planilha4!$A$1:$AC$300,COLUMN([1]Planilha4!M:M),0)</f>
        <v>15.5</v>
      </c>
      <c r="O62">
        <f>VLOOKUP(G62&amp;H62,[1]Planilha4!$A$1:$AC$300,COLUMN([1]Planilha4!N:N),0)</f>
        <v>34</v>
      </c>
      <c r="P62">
        <f>VLOOKUP(G62&amp;H62,[1]Planilha4!$A$1:$AC$1500,COLUMN([1]Planilha4!O:O),0)</f>
        <v>12.5</v>
      </c>
      <c r="Q62">
        <f>VLOOKUP(G62&amp;H62,[1]Planilha4!$A$1:$AC$1530,COLUMN([1]Planilha4!P:P),0)</f>
        <v>7.8</v>
      </c>
      <c r="R62">
        <f>VLOOKUP(G62&amp;H62,[1]Planilha4!$A$1:$AC$1530,COLUMN([1]Planilha4!Q:Q),0)</f>
        <v>12.5</v>
      </c>
      <c r="S62">
        <f>VLOOKUP(G62&amp;H62,[1]Planilha4!$A$1:$AC$1530,COLUMN([1]Planilha4!R:R),0)</f>
        <v>30</v>
      </c>
      <c r="T62">
        <f>VLOOKUP(G62&amp;H62,[1]Planilha4!$A$1:$AC$1530,COLUMN([1]Planilha4!S:S),0)</f>
        <v>23</v>
      </c>
      <c r="U62">
        <f>VLOOKUP(G62&amp;H62,[1]Planilha4!$A$1:$AC$1530,COLUMN([1]Planilha4!T:T),0)</f>
        <v>15.5</v>
      </c>
      <c r="V62">
        <f>VLOOKUP(G62&amp;H62,[1]Planilha4!$A$1:$AC$1530,COLUMN([1]Planilha4!U:U),0)</f>
        <v>20</v>
      </c>
      <c r="W62">
        <f>VLOOKUP(G62&amp;H62,[1]Planilha4!$A$1:$AC$1530,COLUMN([1]Planilha4!V:V),0)</f>
        <v>980</v>
      </c>
      <c r="X62">
        <f>VLOOKUP(G62&amp;H62,[1]Planilha4!$A$1:$AC$1530,COLUMN([1]Planilha4!W:W),0)</f>
        <v>980</v>
      </c>
      <c r="Y62">
        <f>VLOOKUP(G62&amp;H62,[1]Planilha4!$A$1:$AC$1530,COLUMN([1]Planilha4!X:X),0)</f>
        <v>980</v>
      </c>
      <c r="Z62">
        <f>VLOOKUP(G62&amp;H62,[1]Planilha4!$A$1:$AC$1530,COLUMN([1]Planilha4!Y:Y),0)</f>
        <v>980</v>
      </c>
      <c r="AA62">
        <f>VLOOKUP(G62&amp;H62,[1]Planilha4!$A$1:$AC$1530,COLUMN([1]Planilha4!Z:Z),0)</f>
        <v>980</v>
      </c>
      <c r="AB62">
        <f>VLOOKUP(G62&amp;H62,[1]Planilha4!$A$1:$AC$1530,COLUMN([1]Planilha4!AA:AA),0)</f>
        <v>980</v>
      </c>
      <c r="AC62">
        <f>VLOOKUP(G62&amp;H62,[1]Planilha4!$A$1:$AC$1530,COLUMN([1]Planilha4!AB:AB),0)</f>
        <v>26</v>
      </c>
    </row>
    <row r="63" spans="1:29" x14ac:dyDescent="0.3">
      <c r="A63" s="4">
        <v>270</v>
      </c>
      <c r="B63" s="5">
        <v>5406690</v>
      </c>
      <c r="C63" s="5" t="s">
        <v>0</v>
      </c>
      <c r="D63" s="5">
        <v>2023</v>
      </c>
      <c r="E63" s="6">
        <v>45218.895833333336</v>
      </c>
      <c r="F63" s="5">
        <v>27</v>
      </c>
      <c r="G63" s="5" t="s">
        <v>9</v>
      </c>
      <c r="H63" s="5" t="s">
        <v>11</v>
      </c>
      <c r="I63" s="5">
        <v>3</v>
      </c>
      <c r="J63" s="5">
        <v>3</v>
      </c>
      <c r="K63" s="5">
        <v>6</v>
      </c>
      <c r="L63">
        <f>VLOOKUP(G63&amp;H63,[1]Planilha4!$A$1:$AC$300,COLUMN([1]Planilha4!K:K),0)</f>
        <v>12.5</v>
      </c>
      <c r="M63">
        <f>VLOOKUP(G63&amp;H63,[1]Planilha4!$A$1:$AC$300,COLUMN([1]Planilha4!L:L),0)</f>
        <v>18.5</v>
      </c>
      <c r="N63">
        <f>VLOOKUP(G63&amp;H63,[1]Planilha4!$A$1:$AC$300,COLUMN([1]Planilha4!M:M),0)</f>
        <v>980</v>
      </c>
      <c r="O63">
        <f>VLOOKUP(G63&amp;H63,[1]Planilha4!$A$1:$AC$300,COLUMN([1]Planilha4!N:N),0)</f>
        <v>980</v>
      </c>
      <c r="P63">
        <f>VLOOKUP(G63&amp;H63,[1]Planilha4!$A$1:$AC$1500,COLUMN([1]Planilha4!O:O),0)</f>
        <v>7</v>
      </c>
      <c r="Q63">
        <f>VLOOKUP(G63&amp;H63,[1]Planilha4!$A$1:$AC$1530,COLUMN([1]Planilha4!P:P),0)</f>
        <v>9.1999999999999993</v>
      </c>
      <c r="R63">
        <f>VLOOKUP(G63&amp;H63,[1]Planilha4!$A$1:$AC$1530,COLUMN([1]Planilha4!Q:Q),0)</f>
        <v>27</v>
      </c>
      <c r="S63">
        <f>VLOOKUP(G63&amp;H63,[1]Planilha4!$A$1:$AC$1530,COLUMN([1]Planilha4!R:R),0)</f>
        <v>980</v>
      </c>
      <c r="T63">
        <f>VLOOKUP(G63&amp;H63,[1]Planilha4!$A$1:$AC$1530,COLUMN([1]Planilha4!S:S),0)</f>
        <v>9.6</v>
      </c>
      <c r="U63">
        <f>VLOOKUP(G63&amp;H63,[1]Planilha4!$A$1:$AC$1530,COLUMN([1]Planilha4!T:T),0)</f>
        <v>11</v>
      </c>
      <c r="V63">
        <f>VLOOKUP(G63&amp;H63,[1]Planilha4!$A$1:$AC$1530,COLUMN([1]Planilha4!U:U),0)</f>
        <v>29</v>
      </c>
      <c r="W63">
        <f>VLOOKUP(G63&amp;H63,[1]Planilha4!$A$1:$AC$1530,COLUMN([1]Planilha4!V:V),0)</f>
        <v>980</v>
      </c>
      <c r="X63">
        <f>VLOOKUP(G63&amp;H63,[1]Planilha4!$A$1:$AC$1530,COLUMN([1]Planilha4!W:W),0)</f>
        <v>17</v>
      </c>
      <c r="Y63">
        <f>VLOOKUP(G63&amp;H63,[1]Planilha4!$A$1:$AC$1530,COLUMN([1]Planilha4!X:X),0)</f>
        <v>22</v>
      </c>
      <c r="Z63">
        <f>VLOOKUP(G63&amp;H63,[1]Planilha4!$A$1:$AC$1530,COLUMN([1]Planilha4!Y:Y),0)</f>
        <v>55</v>
      </c>
      <c r="AA63">
        <f>VLOOKUP(G63&amp;H63,[1]Planilha4!$A$1:$AC$1530,COLUMN([1]Planilha4!Z:Z),0)</f>
        <v>980</v>
      </c>
      <c r="AB63">
        <f>VLOOKUP(G63&amp;H63,[1]Planilha4!$A$1:$AC$1530,COLUMN([1]Planilha4!AA:AA),0)</f>
        <v>14</v>
      </c>
      <c r="AC63">
        <f>VLOOKUP(G63&amp;H63,[1]Planilha4!$A$1:$AC$1530,COLUMN([1]Planilha4!AB:AB),0)</f>
        <v>980</v>
      </c>
    </row>
    <row r="64" spans="1:29" x14ac:dyDescent="0.3">
      <c r="A64" s="4">
        <v>271</v>
      </c>
      <c r="B64" s="5">
        <v>5406702</v>
      </c>
      <c r="C64" s="5" t="s">
        <v>0</v>
      </c>
      <c r="D64" s="5">
        <v>2023</v>
      </c>
      <c r="E64" s="6">
        <v>45220.770833333336</v>
      </c>
      <c r="F64" s="5">
        <v>28</v>
      </c>
      <c r="G64" s="5" t="s">
        <v>19</v>
      </c>
      <c r="H64" s="5" t="s">
        <v>7</v>
      </c>
      <c r="I64" s="5">
        <v>3</v>
      </c>
      <c r="J64" s="5">
        <v>0</v>
      </c>
      <c r="K64" s="5">
        <v>3</v>
      </c>
      <c r="L64">
        <f>VLOOKUP(G64&amp;H64,[1]Planilha4!$A$1:$AC$300,COLUMN([1]Planilha4!K:K),0)</f>
        <v>14</v>
      </c>
      <c r="M64">
        <f>VLOOKUP(G64&amp;H64,[1]Planilha4!$A$1:$AC$300,COLUMN([1]Planilha4!L:L),0)</f>
        <v>16.5</v>
      </c>
      <c r="N64">
        <f>VLOOKUP(G64&amp;H64,[1]Planilha4!$A$1:$AC$300,COLUMN([1]Planilha4!M:M),0)</f>
        <v>34</v>
      </c>
      <c r="O64">
        <f>VLOOKUP(G64&amp;H64,[1]Planilha4!$A$1:$AC$300,COLUMN([1]Planilha4!N:N),0)</f>
        <v>980</v>
      </c>
      <c r="P64">
        <f>VLOOKUP(G64&amp;H64,[1]Planilha4!$A$1:$AC$1500,COLUMN([1]Planilha4!O:O),0)</f>
        <v>8.8000000000000007</v>
      </c>
      <c r="Q64">
        <f>VLOOKUP(G64&amp;H64,[1]Planilha4!$A$1:$AC$1530,COLUMN([1]Planilha4!P:P),0)</f>
        <v>8.8000000000000007</v>
      </c>
      <c r="R64">
        <f>VLOOKUP(G64&amp;H64,[1]Planilha4!$A$1:$AC$1530,COLUMN([1]Planilha4!Q:Q),0)</f>
        <v>19.5</v>
      </c>
      <c r="S64">
        <f>VLOOKUP(G64&amp;H64,[1]Planilha4!$A$1:$AC$1530,COLUMN([1]Planilha4!R:R),0)</f>
        <v>65</v>
      </c>
      <c r="T64">
        <f>VLOOKUP(G64&amp;H64,[1]Planilha4!$A$1:$AC$1530,COLUMN([1]Planilha4!S:S),0)</f>
        <v>12</v>
      </c>
      <c r="U64">
        <f>VLOOKUP(G64&amp;H64,[1]Planilha4!$A$1:$AC$1530,COLUMN([1]Planilha4!T:T),0)</f>
        <v>11</v>
      </c>
      <c r="V64">
        <f>VLOOKUP(G64&amp;H64,[1]Planilha4!$A$1:$AC$1530,COLUMN([1]Planilha4!U:U),0)</f>
        <v>21</v>
      </c>
      <c r="W64">
        <f>VLOOKUP(G64&amp;H64,[1]Planilha4!$A$1:$AC$1530,COLUMN([1]Planilha4!V:V),0)</f>
        <v>75</v>
      </c>
      <c r="X64">
        <f>VLOOKUP(G64&amp;H64,[1]Planilha4!$A$1:$AC$1530,COLUMN([1]Planilha4!W:W),0)</f>
        <v>22</v>
      </c>
      <c r="Y64">
        <f>VLOOKUP(G64&amp;H64,[1]Planilha4!$A$1:$AC$1530,COLUMN([1]Planilha4!X:X),0)</f>
        <v>22</v>
      </c>
      <c r="Z64">
        <f>VLOOKUP(G64&amp;H64,[1]Planilha4!$A$1:$AC$1530,COLUMN([1]Planilha4!Y:Y),0)</f>
        <v>40</v>
      </c>
      <c r="AA64">
        <f>VLOOKUP(G64&amp;H64,[1]Planilha4!$A$1:$AC$1530,COLUMN([1]Planilha4!Z:Z),0)</f>
        <v>980</v>
      </c>
      <c r="AB64">
        <f>VLOOKUP(G64&amp;H64,[1]Planilha4!$A$1:$AC$1530,COLUMN([1]Planilha4!AA:AA),0)</f>
        <v>14</v>
      </c>
      <c r="AC64">
        <f>VLOOKUP(G64&amp;H64,[1]Planilha4!$A$1:$AC$1530,COLUMN([1]Planilha4!AB:AB),0)</f>
        <v>75</v>
      </c>
    </row>
    <row r="65" spans="1:29" x14ac:dyDescent="0.3">
      <c r="A65" s="4">
        <v>272</v>
      </c>
      <c r="B65" s="5">
        <v>5406709</v>
      </c>
      <c r="C65" s="5" t="s">
        <v>0</v>
      </c>
      <c r="D65" s="5">
        <v>2023</v>
      </c>
      <c r="E65" s="6">
        <v>45220.770833333336</v>
      </c>
      <c r="F65" s="5">
        <v>28</v>
      </c>
      <c r="G65" s="5" t="s">
        <v>8</v>
      </c>
      <c r="H65" s="5" t="s">
        <v>1</v>
      </c>
      <c r="I65" s="5">
        <v>1</v>
      </c>
      <c r="J65" s="5">
        <v>1</v>
      </c>
      <c r="K65" s="5">
        <v>2</v>
      </c>
      <c r="L65">
        <f>VLOOKUP(G65&amp;H65,[1]Planilha4!$A$1:$AC$300,COLUMN([1]Planilha4!K:K),0)</f>
        <v>9.1999999999999993</v>
      </c>
      <c r="M65">
        <f>VLOOKUP(G65&amp;H65,[1]Planilha4!$A$1:$AC$300,COLUMN([1]Planilha4!L:L),0)</f>
        <v>14</v>
      </c>
      <c r="N65">
        <f>VLOOKUP(G65&amp;H65,[1]Planilha4!$A$1:$AC$300,COLUMN([1]Planilha4!M:M),0)</f>
        <v>40</v>
      </c>
      <c r="O65">
        <f>VLOOKUP(G65&amp;H65,[1]Planilha4!$A$1:$AC$300,COLUMN([1]Planilha4!N:N),0)</f>
        <v>980</v>
      </c>
      <c r="P65">
        <f>VLOOKUP(G65&amp;H65,[1]Planilha4!$A$1:$AC$1500,COLUMN([1]Planilha4!O:O),0)</f>
        <v>7.2</v>
      </c>
      <c r="Q65">
        <f>VLOOKUP(G65&amp;H65,[1]Planilha4!$A$1:$AC$1530,COLUMN([1]Planilha4!P:P),0)</f>
        <v>8.4</v>
      </c>
      <c r="R65">
        <f>VLOOKUP(G65&amp;H65,[1]Planilha4!$A$1:$AC$1530,COLUMN([1]Planilha4!Q:Q),0)</f>
        <v>25</v>
      </c>
      <c r="S65">
        <f>VLOOKUP(G65&amp;H65,[1]Planilha4!$A$1:$AC$1530,COLUMN([1]Planilha4!R:R),0)</f>
        <v>980</v>
      </c>
      <c r="T65">
        <f>VLOOKUP(G65&amp;H65,[1]Planilha4!$A$1:$AC$1530,COLUMN([1]Planilha4!S:S),0)</f>
        <v>11.5</v>
      </c>
      <c r="U65">
        <f>VLOOKUP(G65&amp;H65,[1]Planilha4!$A$1:$AC$1530,COLUMN([1]Planilha4!T:T),0)</f>
        <v>12.5</v>
      </c>
      <c r="V65">
        <f>VLOOKUP(G65&amp;H65,[1]Planilha4!$A$1:$AC$1530,COLUMN([1]Planilha4!U:U),0)</f>
        <v>32</v>
      </c>
      <c r="W65">
        <f>VLOOKUP(G65&amp;H65,[1]Planilha4!$A$1:$AC$1530,COLUMN([1]Planilha4!V:V),0)</f>
        <v>980</v>
      </c>
      <c r="X65">
        <f>VLOOKUP(G65&amp;H65,[1]Planilha4!$A$1:$AC$1530,COLUMN([1]Planilha4!W:W),0)</f>
        <v>26</v>
      </c>
      <c r="Y65">
        <f>VLOOKUP(G65&amp;H65,[1]Planilha4!$A$1:$AC$1530,COLUMN([1]Planilha4!X:X),0)</f>
        <v>32</v>
      </c>
      <c r="Z65">
        <f>VLOOKUP(G65&amp;H65,[1]Planilha4!$A$1:$AC$1530,COLUMN([1]Planilha4!Y:Y),0)</f>
        <v>70</v>
      </c>
      <c r="AA65">
        <f>VLOOKUP(G65&amp;H65,[1]Planilha4!$A$1:$AC$1530,COLUMN([1]Planilha4!Z:Z),0)</f>
        <v>980</v>
      </c>
      <c r="AB65">
        <f>VLOOKUP(G65&amp;H65,[1]Planilha4!$A$1:$AC$1530,COLUMN([1]Planilha4!AA:AA),0)</f>
        <v>26</v>
      </c>
      <c r="AC65">
        <f>VLOOKUP(G65&amp;H65,[1]Planilha4!$A$1:$AC$1530,COLUMN([1]Planilha4!AB:AB),0)</f>
        <v>980</v>
      </c>
    </row>
    <row r="66" spans="1:29" x14ac:dyDescent="0.3">
      <c r="A66" s="4">
        <v>273</v>
      </c>
      <c r="B66" s="5">
        <v>5406708</v>
      </c>
      <c r="C66" s="5" t="s">
        <v>0</v>
      </c>
      <c r="D66" s="5">
        <v>2023</v>
      </c>
      <c r="E66" s="6">
        <v>45220.770833333336</v>
      </c>
      <c r="F66" s="5">
        <v>28</v>
      </c>
      <c r="G66" s="5" t="s">
        <v>13</v>
      </c>
      <c r="H66" s="5" t="s">
        <v>10</v>
      </c>
      <c r="I66" s="5">
        <v>2</v>
      </c>
      <c r="J66" s="5">
        <v>0</v>
      </c>
      <c r="K66" s="5">
        <v>2</v>
      </c>
      <c r="L66">
        <f>VLOOKUP(G66&amp;H66,[1]Planilha4!$A$1:$AC$300,COLUMN([1]Planilha4!K:K),0)</f>
        <v>13.5</v>
      </c>
      <c r="M66">
        <f>VLOOKUP(G66&amp;H66,[1]Planilha4!$A$1:$AC$300,COLUMN([1]Planilha4!L:L),0)</f>
        <v>15</v>
      </c>
      <c r="N66">
        <f>VLOOKUP(G66&amp;H66,[1]Planilha4!$A$1:$AC$300,COLUMN([1]Planilha4!M:M),0)</f>
        <v>29</v>
      </c>
      <c r="O66">
        <f>VLOOKUP(G66&amp;H66,[1]Planilha4!$A$1:$AC$300,COLUMN([1]Planilha4!N:N),0)</f>
        <v>80</v>
      </c>
      <c r="P66">
        <f>VLOOKUP(G66&amp;H66,[1]Planilha4!$A$1:$AC$1500,COLUMN([1]Planilha4!O:O),0)</f>
        <v>11</v>
      </c>
      <c r="Q66">
        <f>VLOOKUP(G66&amp;H66,[1]Planilha4!$A$1:$AC$1530,COLUMN([1]Planilha4!P:P),0)</f>
        <v>8.6</v>
      </c>
      <c r="R66">
        <f>VLOOKUP(G66&amp;H66,[1]Planilha4!$A$1:$AC$1530,COLUMN([1]Planilha4!Q:Q),0)</f>
        <v>18.5</v>
      </c>
      <c r="S66">
        <f>VLOOKUP(G66&amp;H66,[1]Planilha4!$A$1:$AC$1530,COLUMN([1]Planilha4!R:R),0)</f>
        <v>55</v>
      </c>
      <c r="T66">
        <f>VLOOKUP(G66&amp;H66,[1]Planilha4!$A$1:$AC$1530,COLUMN([1]Planilha4!S:S),0)</f>
        <v>16.5</v>
      </c>
      <c r="U66">
        <f>VLOOKUP(G66&amp;H66,[1]Planilha4!$A$1:$AC$1530,COLUMN([1]Planilha4!T:T),0)</f>
        <v>13.5</v>
      </c>
      <c r="V66">
        <f>VLOOKUP(G66&amp;H66,[1]Planilha4!$A$1:$AC$1530,COLUMN([1]Planilha4!U:U),0)</f>
        <v>22</v>
      </c>
      <c r="W66">
        <f>VLOOKUP(G66&amp;H66,[1]Planilha4!$A$1:$AC$1530,COLUMN([1]Planilha4!V:V),0)</f>
        <v>75</v>
      </c>
      <c r="X66">
        <f>VLOOKUP(G66&amp;H66,[1]Planilha4!$A$1:$AC$1530,COLUMN([1]Planilha4!W:W),0)</f>
        <v>34</v>
      </c>
      <c r="Y66">
        <f>VLOOKUP(G66&amp;H66,[1]Planilha4!$A$1:$AC$1530,COLUMN([1]Planilha4!X:X),0)</f>
        <v>32</v>
      </c>
      <c r="Z66">
        <f>VLOOKUP(G66&amp;H66,[1]Planilha4!$A$1:$AC$1530,COLUMN([1]Planilha4!Y:Y),0)</f>
        <v>55</v>
      </c>
      <c r="AA66">
        <f>VLOOKUP(G66&amp;H66,[1]Planilha4!$A$1:$AC$1530,COLUMN([1]Planilha4!Z:Z),0)</f>
        <v>980</v>
      </c>
      <c r="AB66">
        <f>VLOOKUP(G66&amp;H66,[1]Planilha4!$A$1:$AC$1530,COLUMN([1]Planilha4!AA:AA),0)</f>
        <v>26</v>
      </c>
      <c r="AC66">
        <f>VLOOKUP(G66&amp;H66,[1]Planilha4!$A$1:$AC$1530,COLUMN([1]Planilha4!AB:AB),0)</f>
        <v>65</v>
      </c>
    </row>
    <row r="67" spans="1:29" x14ac:dyDescent="0.3">
      <c r="A67" s="4">
        <v>274</v>
      </c>
      <c r="B67" s="5">
        <v>5406701</v>
      </c>
      <c r="C67" s="5" t="s">
        <v>0</v>
      </c>
      <c r="D67" s="5">
        <v>2023</v>
      </c>
      <c r="E67" s="6">
        <v>45221.625</v>
      </c>
      <c r="F67" s="5">
        <v>28</v>
      </c>
      <c r="G67" s="5" t="s">
        <v>5</v>
      </c>
      <c r="H67" s="5" t="s">
        <v>3</v>
      </c>
      <c r="I67" s="5">
        <v>1</v>
      </c>
      <c r="J67" s="5">
        <v>1</v>
      </c>
      <c r="K67" s="5">
        <v>2</v>
      </c>
      <c r="L67">
        <f>VLOOKUP(G67&amp;H67,[1]Planilha4!$A$1:$AC$300,COLUMN([1]Planilha4!K:K),0)</f>
        <v>12</v>
      </c>
      <c r="M67">
        <f>VLOOKUP(G67&amp;H67,[1]Planilha4!$A$1:$AC$300,COLUMN([1]Planilha4!L:L),0)</f>
        <v>15</v>
      </c>
      <c r="N67">
        <f>VLOOKUP(G67&amp;H67,[1]Planilha4!$A$1:$AC$300,COLUMN([1]Planilha4!M:M),0)</f>
        <v>34</v>
      </c>
      <c r="O67">
        <f>VLOOKUP(G67&amp;H67,[1]Planilha4!$A$1:$AC$300,COLUMN([1]Planilha4!N:N),0)</f>
        <v>980</v>
      </c>
      <c r="P67">
        <f>VLOOKUP(G67&amp;H67,[1]Planilha4!$A$1:$AC$1500,COLUMN([1]Planilha4!O:O),0)</f>
        <v>7.8</v>
      </c>
      <c r="Q67">
        <f>VLOOKUP(G67&amp;H67,[1]Planilha4!$A$1:$AC$1530,COLUMN([1]Planilha4!P:P),0)</f>
        <v>7.8</v>
      </c>
      <c r="R67">
        <f>VLOOKUP(G67&amp;H67,[1]Planilha4!$A$1:$AC$1530,COLUMN([1]Planilha4!Q:Q),0)</f>
        <v>20</v>
      </c>
      <c r="S67">
        <f>VLOOKUP(G67&amp;H67,[1]Planilha4!$A$1:$AC$1530,COLUMN([1]Planilha4!R:R),0)</f>
        <v>70</v>
      </c>
      <c r="T67">
        <f>VLOOKUP(G67&amp;H67,[1]Planilha4!$A$1:$AC$1530,COLUMN([1]Planilha4!S:S),0)</f>
        <v>11.5</v>
      </c>
      <c r="U67">
        <f>VLOOKUP(G67&amp;H67,[1]Planilha4!$A$1:$AC$1530,COLUMN([1]Planilha4!T:T),0)</f>
        <v>11</v>
      </c>
      <c r="V67">
        <f>VLOOKUP(G67&amp;H67,[1]Planilha4!$A$1:$AC$1530,COLUMN([1]Planilha4!U:U),0)</f>
        <v>23</v>
      </c>
      <c r="W67">
        <f>VLOOKUP(G67&amp;H67,[1]Planilha4!$A$1:$AC$1530,COLUMN([1]Planilha4!V:V),0)</f>
        <v>1.01</v>
      </c>
      <c r="X67">
        <f>VLOOKUP(G67&amp;H67,[1]Planilha4!$A$1:$AC$1530,COLUMN([1]Planilha4!W:W),0)</f>
        <v>23</v>
      </c>
      <c r="Y67">
        <f>VLOOKUP(G67&amp;H67,[1]Planilha4!$A$1:$AC$1530,COLUMN([1]Planilha4!X:X),0)</f>
        <v>25</v>
      </c>
      <c r="Z67">
        <f>VLOOKUP(G67&amp;H67,[1]Planilha4!$A$1:$AC$1530,COLUMN([1]Planilha4!Y:Y),0)</f>
        <v>48</v>
      </c>
      <c r="AA67">
        <f>VLOOKUP(G67&amp;H67,[1]Planilha4!$A$1:$AC$1530,COLUMN([1]Planilha4!Z:Z),0)</f>
        <v>980</v>
      </c>
      <c r="AB67">
        <f>VLOOKUP(G67&amp;H67,[1]Planilha4!$A$1:$AC$1530,COLUMN([1]Planilha4!AA:AA),0)</f>
        <v>18.5</v>
      </c>
      <c r="AC67">
        <f>VLOOKUP(G67&amp;H67,[1]Planilha4!$A$1:$AC$1530,COLUMN([1]Planilha4!AB:AB),0)</f>
        <v>980</v>
      </c>
    </row>
    <row r="68" spans="1:29" x14ac:dyDescent="0.3">
      <c r="A68" s="4">
        <v>275</v>
      </c>
      <c r="B68" s="5">
        <v>5406705</v>
      </c>
      <c r="C68" s="5" t="s">
        <v>0</v>
      </c>
      <c r="D68" s="5">
        <v>2023</v>
      </c>
      <c r="E68" s="6">
        <v>45221.666666666664</v>
      </c>
      <c r="F68" s="5">
        <v>28</v>
      </c>
      <c r="G68" s="5" t="s">
        <v>4</v>
      </c>
      <c r="H68" s="5" t="s">
        <v>15</v>
      </c>
      <c r="I68" s="5">
        <v>0</v>
      </c>
      <c r="J68" s="5">
        <v>1</v>
      </c>
      <c r="K68" s="5">
        <v>1</v>
      </c>
      <c r="L68">
        <f>VLOOKUP(G68&amp;H68,[1]Planilha4!$A$1:$AC$300,COLUMN([1]Planilha4!K:K),0)</f>
        <v>1.01</v>
      </c>
      <c r="M68">
        <f>VLOOKUP(G68&amp;H68,[1]Planilha4!$A$1:$AC$300,COLUMN([1]Planilha4!L:L),0)</f>
        <v>1.01</v>
      </c>
      <c r="N68">
        <f>VLOOKUP(G68&amp;H68,[1]Planilha4!$A$1:$AC$300,COLUMN([1]Planilha4!M:M),0)</f>
        <v>1.01</v>
      </c>
      <c r="O68">
        <f>VLOOKUP(G68&amp;H68,[1]Planilha4!$A$1:$AC$300,COLUMN([1]Planilha4!N:N),0)</f>
        <v>1.01</v>
      </c>
      <c r="P68">
        <f>VLOOKUP(G68&amp;H68,[1]Planilha4!$A$1:$AC$1500,COLUMN([1]Planilha4!O:O),0)</f>
        <v>1.01</v>
      </c>
      <c r="Q68">
        <f>VLOOKUP(G68&amp;H68,[1]Planilha4!$A$1:$AC$1530,COLUMN([1]Planilha4!P:P),0)</f>
        <v>1.01</v>
      </c>
      <c r="R68">
        <f>VLOOKUP(G68&amp;H68,[1]Planilha4!$A$1:$AC$1530,COLUMN([1]Planilha4!Q:Q),0)</f>
        <v>1.01</v>
      </c>
      <c r="S68">
        <f>VLOOKUP(G68&amp;H68,[1]Planilha4!$A$1:$AC$1530,COLUMN([1]Planilha4!R:R),0)</f>
        <v>1.01</v>
      </c>
      <c r="T68">
        <f>VLOOKUP(G68&amp;H68,[1]Planilha4!$A$1:$AC$1530,COLUMN([1]Planilha4!S:S),0)</f>
        <v>1.01</v>
      </c>
      <c r="U68">
        <f>VLOOKUP(G68&amp;H68,[1]Planilha4!$A$1:$AC$1530,COLUMN([1]Planilha4!T:T),0)</f>
        <v>1.01</v>
      </c>
      <c r="V68">
        <f>VLOOKUP(G68&amp;H68,[1]Planilha4!$A$1:$AC$1530,COLUMN([1]Planilha4!U:U),0)</f>
        <v>1.01</v>
      </c>
      <c r="W68">
        <f>VLOOKUP(G68&amp;H68,[1]Planilha4!$A$1:$AC$1530,COLUMN([1]Planilha4!V:V),0)</f>
        <v>1.01</v>
      </c>
      <c r="X68">
        <f>VLOOKUP(G68&amp;H68,[1]Planilha4!$A$1:$AC$1530,COLUMN([1]Planilha4!W:W),0)</f>
        <v>1.01</v>
      </c>
      <c r="Y68">
        <f>VLOOKUP(G68&amp;H68,[1]Planilha4!$A$1:$AC$1530,COLUMN([1]Planilha4!X:X),0)</f>
        <v>1.01</v>
      </c>
      <c r="Z68">
        <f>VLOOKUP(G68&amp;H68,[1]Planilha4!$A$1:$AC$1530,COLUMN([1]Planilha4!Y:Y),0)</f>
        <v>1.01</v>
      </c>
      <c r="AA68">
        <f>VLOOKUP(G68&amp;H68,[1]Planilha4!$A$1:$AC$1530,COLUMN([1]Planilha4!Z:Z),0)</f>
        <v>1.01</v>
      </c>
      <c r="AB68">
        <f>VLOOKUP(G68&amp;H68,[1]Planilha4!$A$1:$AC$1530,COLUMN([1]Planilha4!AA:AA),0)</f>
        <v>1.01</v>
      </c>
      <c r="AC68">
        <f>VLOOKUP(G68&amp;H68,[1]Planilha4!$A$1:$AC$1530,COLUMN([1]Planilha4!AB:AB),0)</f>
        <v>1.01</v>
      </c>
    </row>
    <row r="69" spans="1:29" x14ac:dyDescent="0.3">
      <c r="A69" s="4">
        <v>276</v>
      </c>
      <c r="B69" s="5">
        <v>5406706</v>
      </c>
      <c r="C69" s="5" t="s">
        <v>0</v>
      </c>
      <c r="D69" s="5">
        <v>2023</v>
      </c>
      <c r="E69" s="6">
        <v>45221.666666666664</v>
      </c>
      <c r="F69" s="5">
        <v>28</v>
      </c>
      <c r="G69" s="5" t="s">
        <v>2</v>
      </c>
      <c r="H69" s="5" t="s">
        <v>18</v>
      </c>
      <c r="I69" s="5">
        <v>7</v>
      </c>
      <c r="J69" s="5">
        <v>1</v>
      </c>
      <c r="K69" s="5">
        <v>8</v>
      </c>
      <c r="L69">
        <f>VLOOKUP(G69&amp;H69,[1]Planilha4!$A$1:$AC$300,COLUMN([1]Planilha4!K:K),0)</f>
        <v>11</v>
      </c>
      <c r="M69">
        <f>VLOOKUP(G69&amp;H69,[1]Planilha4!$A$1:$AC$300,COLUMN([1]Planilha4!L:L),0)</f>
        <v>17.5</v>
      </c>
      <c r="N69">
        <f>VLOOKUP(G69&amp;H69,[1]Planilha4!$A$1:$AC$300,COLUMN([1]Planilha4!M:M),0)</f>
        <v>48</v>
      </c>
      <c r="O69">
        <f>VLOOKUP(G69&amp;H69,[1]Planilha4!$A$1:$AC$300,COLUMN([1]Planilha4!N:N),0)</f>
        <v>200</v>
      </c>
      <c r="P69">
        <f>VLOOKUP(G69&amp;H69,[1]Planilha4!$A$1:$AC$1500,COLUMN([1]Planilha4!O:O),0)</f>
        <v>6.8</v>
      </c>
      <c r="Q69">
        <f>VLOOKUP(G69&amp;H69,[1]Planilha4!$A$1:$AC$1530,COLUMN([1]Planilha4!P:P),0)</f>
        <v>8.4</v>
      </c>
      <c r="R69">
        <f>VLOOKUP(G69&amp;H69,[1]Planilha4!$A$1:$AC$1530,COLUMN([1]Planilha4!Q:Q),0)</f>
        <v>25</v>
      </c>
      <c r="S69">
        <f>VLOOKUP(G69&amp;H69,[1]Planilha4!$A$1:$AC$1530,COLUMN([1]Planilha4!R:R),0)</f>
        <v>120</v>
      </c>
      <c r="T69">
        <f>VLOOKUP(G69&amp;H69,[1]Planilha4!$A$1:$AC$1530,COLUMN([1]Planilha4!S:S),0)</f>
        <v>9</v>
      </c>
      <c r="U69">
        <f>VLOOKUP(G69&amp;H69,[1]Planilha4!$A$1:$AC$1530,COLUMN([1]Planilha4!T:T),0)</f>
        <v>10.5</v>
      </c>
      <c r="V69">
        <f>VLOOKUP(G69&amp;H69,[1]Planilha4!$A$1:$AC$1530,COLUMN([1]Planilha4!U:U),0)</f>
        <v>28</v>
      </c>
      <c r="W69">
        <f>VLOOKUP(G69&amp;H69,[1]Planilha4!$A$1:$AC$1530,COLUMN([1]Planilha4!V:V),0)</f>
        <v>130</v>
      </c>
      <c r="X69">
        <f>VLOOKUP(G69&amp;H69,[1]Planilha4!$A$1:$AC$1530,COLUMN([1]Planilha4!W:W),0)</f>
        <v>17</v>
      </c>
      <c r="Y69">
        <f>VLOOKUP(G69&amp;H69,[1]Planilha4!$A$1:$AC$1530,COLUMN([1]Planilha4!X:X),0)</f>
        <v>21</v>
      </c>
      <c r="Z69">
        <f>VLOOKUP(G69&amp;H69,[1]Planilha4!$A$1:$AC$1530,COLUMN([1]Planilha4!Y:Y),0)</f>
        <v>50</v>
      </c>
      <c r="AA69">
        <f>VLOOKUP(G69&amp;H69,[1]Planilha4!$A$1:$AC$1530,COLUMN([1]Planilha4!Z:Z),0)</f>
        <v>220</v>
      </c>
      <c r="AB69">
        <f>VLOOKUP(G69&amp;H69,[1]Planilha4!$A$1:$AC$1530,COLUMN([1]Planilha4!AA:AA),0)</f>
        <v>15</v>
      </c>
      <c r="AC69">
        <f>VLOOKUP(G69&amp;H69,[1]Planilha4!$A$1:$AC$1530,COLUMN([1]Planilha4!AB:AB),0)</f>
        <v>190</v>
      </c>
    </row>
    <row r="70" spans="1:29" x14ac:dyDescent="0.3">
      <c r="A70" s="4">
        <v>277</v>
      </c>
      <c r="B70" s="5">
        <v>5406700</v>
      </c>
      <c r="C70" s="5" t="s">
        <v>0</v>
      </c>
      <c r="D70" s="5">
        <v>2023</v>
      </c>
      <c r="E70" s="6">
        <v>45221.666666666664</v>
      </c>
      <c r="F70" s="5">
        <v>28</v>
      </c>
      <c r="G70" s="5" t="s">
        <v>6</v>
      </c>
      <c r="H70" s="5" t="s">
        <v>14</v>
      </c>
      <c r="I70" s="5">
        <v>1</v>
      </c>
      <c r="J70" s="5">
        <v>0</v>
      </c>
      <c r="K70" s="5">
        <v>1</v>
      </c>
      <c r="L70">
        <f>VLOOKUP(G70&amp;H70,[1]Planilha4!$A$1:$AC$300,COLUMN([1]Planilha4!K:K),0)</f>
        <v>14.5</v>
      </c>
      <c r="M70">
        <f>VLOOKUP(G70&amp;H70,[1]Planilha4!$A$1:$AC$300,COLUMN([1]Planilha4!L:L),0)</f>
        <v>19.5</v>
      </c>
      <c r="N70">
        <f>VLOOKUP(G70&amp;H70,[1]Planilha4!$A$1:$AC$300,COLUMN([1]Planilha4!M:M),0)</f>
        <v>44</v>
      </c>
      <c r="O70">
        <f>VLOOKUP(G70&amp;H70,[1]Planilha4!$A$1:$AC$300,COLUMN([1]Planilha4!N:N),0)</f>
        <v>180</v>
      </c>
      <c r="P70">
        <f>VLOOKUP(G70&amp;H70,[1]Planilha4!$A$1:$AC$1500,COLUMN([1]Planilha4!O:O),0)</f>
        <v>8.8000000000000007</v>
      </c>
      <c r="Q70">
        <f>VLOOKUP(G70&amp;H70,[1]Planilha4!$A$1:$AC$1530,COLUMN([1]Planilha4!P:P),0)</f>
        <v>9</v>
      </c>
      <c r="R70">
        <f>VLOOKUP(G70&amp;H70,[1]Planilha4!$A$1:$AC$1530,COLUMN([1]Planilha4!Q:Q),0)</f>
        <v>24</v>
      </c>
      <c r="S70">
        <f>VLOOKUP(G70&amp;H70,[1]Planilha4!$A$1:$AC$1530,COLUMN([1]Planilha4!R:R),0)</f>
        <v>95</v>
      </c>
      <c r="T70">
        <f>VLOOKUP(G70&amp;H70,[1]Planilha4!$A$1:$AC$1530,COLUMN([1]Planilha4!S:S),0)</f>
        <v>9.6</v>
      </c>
      <c r="U70">
        <f>VLOOKUP(G70&amp;H70,[1]Planilha4!$A$1:$AC$1530,COLUMN([1]Planilha4!T:T),0)</f>
        <v>10</v>
      </c>
      <c r="V70">
        <f>VLOOKUP(G70&amp;H70,[1]Planilha4!$A$1:$AC$1530,COLUMN([1]Planilha4!U:U),0)</f>
        <v>25</v>
      </c>
      <c r="W70">
        <f>VLOOKUP(G70&amp;H70,[1]Planilha4!$A$1:$AC$1530,COLUMN([1]Planilha4!V:V),0)</f>
        <v>100</v>
      </c>
      <c r="X70">
        <f>VLOOKUP(G70&amp;H70,[1]Planilha4!$A$1:$AC$1530,COLUMN([1]Planilha4!W:W),0)</f>
        <v>17</v>
      </c>
      <c r="Y70">
        <f>VLOOKUP(G70&amp;H70,[1]Planilha4!$A$1:$AC$1530,COLUMN([1]Planilha4!X:X),0)</f>
        <v>20</v>
      </c>
      <c r="Z70">
        <f>VLOOKUP(G70&amp;H70,[1]Planilha4!$A$1:$AC$1530,COLUMN([1]Planilha4!Y:Y),0)</f>
        <v>46</v>
      </c>
      <c r="AA70">
        <f>VLOOKUP(G70&amp;H70,[1]Planilha4!$A$1:$AC$1530,COLUMN([1]Planilha4!Z:Z),0)</f>
        <v>170</v>
      </c>
      <c r="AB70">
        <f>VLOOKUP(G70&amp;H70,[1]Planilha4!$A$1:$AC$1530,COLUMN([1]Planilha4!AA:AA),0)</f>
        <v>12.5</v>
      </c>
      <c r="AC70">
        <f>VLOOKUP(G70&amp;H70,[1]Planilha4!$A$1:$AC$1530,COLUMN([1]Planilha4!AB:AB),0)</f>
        <v>130</v>
      </c>
    </row>
    <row r="71" spans="1:29" x14ac:dyDescent="0.3">
      <c r="A71" s="4">
        <v>278</v>
      </c>
      <c r="B71" s="5">
        <v>5406704</v>
      </c>
      <c r="C71" s="5" t="s">
        <v>0</v>
      </c>
      <c r="D71" s="5">
        <v>2023</v>
      </c>
      <c r="E71" s="6">
        <v>45221.770833333336</v>
      </c>
      <c r="F71" s="5">
        <v>28</v>
      </c>
      <c r="G71" s="5" t="s">
        <v>16</v>
      </c>
      <c r="H71" s="5" t="s">
        <v>9</v>
      </c>
      <c r="I71" s="5">
        <v>1</v>
      </c>
      <c r="J71" s="5">
        <v>0</v>
      </c>
      <c r="K71" s="5">
        <v>1</v>
      </c>
      <c r="L71">
        <f>VLOOKUP(G71&amp;H71,[1]Planilha4!$A$1:$AC$300,COLUMN([1]Planilha4!K:K),0)</f>
        <v>1.01</v>
      </c>
      <c r="M71">
        <f>VLOOKUP(G71&amp;H71,[1]Planilha4!$A$1:$AC$300,COLUMN([1]Planilha4!L:L),0)</f>
        <v>1.01</v>
      </c>
      <c r="N71">
        <f>VLOOKUP(G71&amp;H71,[1]Planilha4!$A$1:$AC$300,COLUMN([1]Planilha4!M:M),0)</f>
        <v>1.01</v>
      </c>
      <c r="O71">
        <f>VLOOKUP(G71&amp;H71,[1]Planilha4!$A$1:$AC$300,COLUMN([1]Planilha4!N:N),0)</f>
        <v>1.01</v>
      </c>
      <c r="P71">
        <f>VLOOKUP(G71&amp;H71,[1]Planilha4!$A$1:$AC$1500,COLUMN([1]Planilha4!O:O),0)</f>
        <v>1.01</v>
      </c>
      <c r="Q71">
        <f>VLOOKUP(G71&amp;H71,[1]Planilha4!$A$1:$AC$1530,COLUMN([1]Planilha4!P:P),0)</f>
        <v>1.01</v>
      </c>
      <c r="R71">
        <f>VLOOKUP(G71&amp;H71,[1]Planilha4!$A$1:$AC$1530,COLUMN([1]Planilha4!Q:Q),0)</f>
        <v>1.01</v>
      </c>
      <c r="S71">
        <f>VLOOKUP(G71&amp;H71,[1]Planilha4!$A$1:$AC$1530,COLUMN([1]Planilha4!R:R),0)</f>
        <v>1.01</v>
      </c>
      <c r="T71">
        <f>VLOOKUP(G71&amp;H71,[1]Planilha4!$A$1:$AC$1530,COLUMN([1]Planilha4!S:S),0)</f>
        <v>1.01</v>
      </c>
      <c r="U71">
        <f>VLOOKUP(G71&amp;H71,[1]Planilha4!$A$1:$AC$1530,COLUMN([1]Planilha4!T:T),0)</f>
        <v>1.01</v>
      </c>
      <c r="V71">
        <f>VLOOKUP(G71&amp;H71,[1]Planilha4!$A$1:$AC$1530,COLUMN([1]Planilha4!U:U),0)</f>
        <v>1.01</v>
      </c>
      <c r="W71">
        <f>VLOOKUP(G71&amp;H71,[1]Planilha4!$A$1:$AC$1530,COLUMN([1]Planilha4!V:V),0)</f>
        <v>1.01</v>
      </c>
      <c r="X71">
        <f>VLOOKUP(G71&amp;H71,[1]Planilha4!$A$1:$AC$1530,COLUMN([1]Planilha4!W:W),0)</f>
        <v>1.01</v>
      </c>
      <c r="Y71">
        <f>VLOOKUP(G71&amp;H71,[1]Planilha4!$A$1:$AC$1530,COLUMN([1]Planilha4!X:X),0)</f>
        <v>1.01</v>
      </c>
      <c r="Z71">
        <f>VLOOKUP(G71&amp;H71,[1]Planilha4!$A$1:$AC$1530,COLUMN([1]Planilha4!Y:Y),0)</f>
        <v>1.01</v>
      </c>
      <c r="AA71">
        <f>VLOOKUP(G71&amp;H71,[1]Planilha4!$A$1:$AC$1530,COLUMN([1]Planilha4!Z:Z),0)</f>
        <v>1.01</v>
      </c>
      <c r="AB71">
        <f>VLOOKUP(G71&amp;H71,[1]Planilha4!$A$1:$AC$1530,COLUMN([1]Planilha4!AA:AA),0)</f>
        <v>1.01</v>
      </c>
      <c r="AC71">
        <f>VLOOKUP(G71&amp;H71,[1]Planilha4!$A$1:$AC$1530,COLUMN([1]Planilha4!AB:AB),0)</f>
        <v>1.01</v>
      </c>
    </row>
    <row r="72" spans="1:29" x14ac:dyDescent="0.3">
      <c r="A72" s="4">
        <v>279</v>
      </c>
      <c r="B72" s="5">
        <v>5406707</v>
      </c>
      <c r="C72" s="5" t="s">
        <v>0</v>
      </c>
      <c r="D72" s="5">
        <v>2023</v>
      </c>
      <c r="E72" s="6">
        <v>45221.770833333336</v>
      </c>
      <c r="F72" s="5">
        <v>28</v>
      </c>
      <c r="G72" s="5" t="s">
        <v>20</v>
      </c>
      <c r="H72" s="5" t="s">
        <v>12</v>
      </c>
      <c r="I72" s="5">
        <v>0</v>
      </c>
      <c r="J72" s="5">
        <v>2</v>
      </c>
      <c r="K72" s="5">
        <v>2</v>
      </c>
      <c r="L72">
        <f>VLOOKUP(G72&amp;H72,[1]Planilha4!$A$1:$AC$300,COLUMN([1]Planilha4!K:K),0)</f>
        <v>14.5</v>
      </c>
      <c r="M72">
        <f>VLOOKUP(G72&amp;H72,[1]Planilha4!$A$1:$AC$300,COLUMN([1]Planilha4!L:L),0)</f>
        <v>9.1999999999999993</v>
      </c>
      <c r="N72">
        <f>VLOOKUP(G72&amp;H72,[1]Planilha4!$A$1:$AC$300,COLUMN([1]Planilha4!M:M),0)</f>
        <v>12</v>
      </c>
      <c r="O72">
        <f>VLOOKUP(G72&amp;H72,[1]Planilha4!$A$1:$AC$300,COLUMN([1]Planilha4!N:N),0)</f>
        <v>22</v>
      </c>
      <c r="P72">
        <f>VLOOKUP(G72&amp;H72,[1]Planilha4!$A$1:$AC$1500,COLUMN([1]Planilha4!O:O),0)</f>
        <v>19</v>
      </c>
      <c r="Q72">
        <f>VLOOKUP(G72&amp;H72,[1]Planilha4!$A$1:$AC$1530,COLUMN([1]Planilha4!P:P),0)</f>
        <v>10</v>
      </c>
      <c r="R72">
        <f>VLOOKUP(G72&amp;H72,[1]Planilha4!$A$1:$AC$1530,COLUMN([1]Planilha4!Q:Q),0)</f>
        <v>12</v>
      </c>
      <c r="S72">
        <f>VLOOKUP(G72&amp;H72,[1]Planilha4!$A$1:$AC$1530,COLUMN([1]Planilha4!R:R),0)</f>
        <v>24</v>
      </c>
      <c r="T72">
        <f>VLOOKUP(G72&amp;H72,[1]Planilha4!$A$1:$AC$1530,COLUMN([1]Planilha4!S:S),0)</f>
        <v>48</v>
      </c>
      <c r="U72">
        <f>VLOOKUP(G72&amp;H72,[1]Planilha4!$A$1:$AC$1530,COLUMN([1]Planilha4!T:T),0)</f>
        <v>25</v>
      </c>
      <c r="V72">
        <f>VLOOKUP(G72&amp;H72,[1]Planilha4!$A$1:$AC$1530,COLUMN([1]Planilha4!U:U),0)</f>
        <v>27</v>
      </c>
      <c r="W72">
        <f>VLOOKUP(G72&amp;H72,[1]Planilha4!$A$1:$AC$1530,COLUMN([1]Planilha4!V:V),0)</f>
        <v>50</v>
      </c>
      <c r="X72">
        <f>VLOOKUP(G72&amp;H72,[1]Planilha4!$A$1:$AC$1530,COLUMN([1]Planilha4!W:W),0)</f>
        <v>980</v>
      </c>
      <c r="Y72">
        <f>VLOOKUP(G72&amp;H72,[1]Planilha4!$A$1:$AC$1530,COLUMN([1]Planilha4!X:X),0)</f>
        <v>95</v>
      </c>
      <c r="Z72">
        <f>VLOOKUP(G72&amp;H72,[1]Planilha4!$A$1:$AC$1530,COLUMN([1]Planilha4!Y:Y),0)</f>
        <v>110</v>
      </c>
      <c r="AA72">
        <f>VLOOKUP(G72&amp;H72,[1]Planilha4!$A$1:$AC$1530,COLUMN([1]Planilha4!Z:Z),0)</f>
        <v>980</v>
      </c>
      <c r="AB72">
        <f>VLOOKUP(G72&amp;H72,[1]Planilha4!$A$1:$AC$1530,COLUMN([1]Planilha4!AA:AA),0)</f>
        <v>120</v>
      </c>
      <c r="AC72">
        <f>VLOOKUP(G72&amp;H72,[1]Planilha4!$A$1:$AC$1530,COLUMN([1]Planilha4!AB:AB),0)</f>
        <v>15.5</v>
      </c>
    </row>
    <row r="73" spans="1:29" x14ac:dyDescent="0.3">
      <c r="A73" s="4">
        <v>280</v>
      </c>
      <c r="B73" s="5">
        <v>5406703</v>
      </c>
      <c r="C73" s="5" t="s">
        <v>0</v>
      </c>
      <c r="D73" s="5">
        <v>2023</v>
      </c>
      <c r="E73" s="6">
        <v>45221.770833333336</v>
      </c>
      <c r="F73" s="5">
        <v>28</v>
      </c>
      <c r="G73" s="5" t="s">
        <v>11</v>
      </c>
      <c r="H73" s="5" t="s">
        <v>17</v>
      </c>
      <c r="I73" s="5">
        <v>1</v>
      </c>
      <c r="J73" s="5">
        <v>1</v>
      </c>
      <c r="K73" s="5">
        <v>2</v>
      </c>
      <c r="L73">
        <f>VLOOKUP(G73&amp;H73,[1]Planilha4!$A$1:$AC$300,COLUMN([1]Planilha4!K:K),0)</f>
        <v>12.5</v>
      </c>
      <c r="M73">
        <f>VLOOKUP(G73&amp;H73,[1]Planilha4!$A$1:$AC$300,COLUMN([1]Planilha4!L:L),0)</f>
        <v>17.5</v>
      </c>
      <c r="N73">
        <f>VLOOKUP(G73&amp;H73,[1]Planilha4!$A$1:$AC$300,COLUMN([1]Planilha4!M:M),0)</f>
        <v>38</v>
      </c>
      <c r="O73">
        <f>VLOOKUP(G73&amp;H73,[1]Planilha4!$A$1:$AC$300,COLUMN([1]Planilha4!N:N),0)</f>
        <v>140</v>
      </c>
      <c r="P73">
        <f>VLOOKUP(G73&amp;H73,[1]Planilha4!$A$1:$AC$1500,COLUMN([1]Planilha4!O:O),0)</f>
        <v>8.1999999999999993</v>
      </c>
      <c r="Q73">
        <f>VLOOKUP(G73&amp;H73,[1]Planilha4!$A$1:$AC$1530,COLUMN([1]Planilha4!P:P),0)</f>
        <v>8.4</v>
      </c>
      <c r="R73">
        <f>VLOOKUP(G73&amp;H73,[1]Planilha4!$A$1:$AC$1530,COLUMN([1]Planilha4!Q:Q),0)</f>
        <v>21</v>
      </c>
      <c r="S73">
        <f>VLOOKUP(G73&amp;H73,[1]Planilha4!$A$1:$AC$1530,COLUMN([1]Planilha4!R:R),0)</f>
        <v>75</v>
      </c>
      <c r="T73">
        <f>VLOOKUP(G73&amp;H73,[1]Planilha4!$A$1:$AC$1530,COLUMN([1]Planilha4!S:S),0)</f>
        <v>10.5</v>
      </c>
      <c r="U73">
        <f>VLOOKUP(G73&amp;H73,[1]Planilha4!$A$1:$AC$1530,COLUMN([1]Planilha4!T:T),0)</f>
        <v>10.5</v>
      </c>
      <c r="V73">
        <f>VLOOKUP(G73&amp;H73,[1]Planilha4!$A$1:$AC$1530,COLUMN([1]Planilha4!U:U),0)</f>
        <v>22</v>
      </c>
      <c r="W73">
        <f>VLOOKUP(G73&amp;H73,[1]Planilha4!$A$1:$AC$1530,COLUMN([1]Planilha4!V:V),0)</f>
        <v>85</v>
      </c>
      <c r="X73">
        <f>VLOOKUP(G73&amp;H73,[1]Planilha4!$A$1:$AC$1530,COLUMN([1]Planilha4!W:W),0)</f>
        <v>19</v>
      </c>
      <c r="Y73">
        <f>VLOOKUP(G73&amp;H73,[1]Planilha4!$A$1:$AC$1530,COLUMN([1]Planilha4!X:X),0)</f>
        <v>20</v>
      </c>
      <c r="Z73">
        <f>VLOOKUP(G73&amp;H73,[1]Planilha4!$A$1:$AC$1530,COLUMN([1]Planilha4!Y:Y),0)</f>
        <v>42</v>
      </c>
      <c r="AA73">
        <f>VLOOKUP(G73&amp;H73,[1]Planilha4!$A$1:$AC$1530,COLUMN([1]Planilha4!Z:Z),0)</f>
        <v>140</v>
      </c>
      <c r="AB73">
        <f>VLOOKUP(G73&amp;H73,[1]Planilha4!$A$1:$AC$1530,COLUMN([1]Planilha4!AA:AA),0)</f>
        <v>15</v>
      </c>
      <c r="AC73">
        <f>VLOOKUP(G73&amp;H73,[1]Planilha4!$A$1:$AC$1530,COLUMN([1]Planilha4!AB:AB),0)</f>
        <v>95</v>
      </c>
    </row>
    <row r="74" spans="1:29" x14ac:dyDescent="0.3">
      <c r="A74" s="4">
        <v>281</v>
      </c>
      <c r="B74" s="5">
        <v>5406717</v>
      </c>
      <c r="C74" s="5" t="s">
        <v>0</v>
      </c>
      <c r="D74" s="5">
        <v>2023</v>
      </c>
      <c r="E74" s="6">
        <v>45224.791666666664</v>
      </c>
      <c r="F74" s="5">
        <v>29</v>
      </c>
      <c r="G74" s="5" t="s">
        <v>3</v>
      </c>
      <c r="H74" s="5" t="s">
        <v>17</v>
      </c>
      <c r="I74" s="5">
        <v>3</v>
      </c>
      <c r="J74" s="5">
        <v>2</v>
      </c>
      <c r="K74" s="5">
        <v>5</v>
      </c>
      <c r="L74">
        <f>VLOOKUP(G74&amp;H74,[1]Planilha4!$A$1:$AC$300,COLUMN([1]Planilha4!K:K),0)</f>
        <v>16</v>
      </c>
      <c r="M74">
        <f>VLOOKUP(G74&amp;H74,[1]Planilha4!$A$1:$AC$300,COLUMN([1]Planilha4!L:L),0)</f>
        <v>21</v>
      </c>
      <c r="N74">
        <f>VLOOKUP(G74&amp;H74,[1]Planilha4!$A$1:$AC$300,COLUMN([1]Planilha4!M:M),0)</f>
        <v>48</v>
      </c>
      <c r="O74">
        <f>VLOOKUP(G74&amp;H74,[1]Planilha4!$A$1:$AC$300,COLUMN([1]Planilha4!N:N),0)</f>
        <v>210</v>
      </c>
      <c r="P74">
        <f>VLOOKUP(G74&amp;H74,[1]Planilha4!$A$1:$AC$1500,COLUMN([1]Planilha4!O:O),0)</f>
        <v>9</v>
      </c>
      <c r="Q74">
        <f>VLOOKUP(G74&amp;H74,[1]Planilha4!$A$1:$AC$1530,COLUMN([1]Planilha4!P:P),0)</f>
        <v>9.4</v>
      </c>
      <c r="R74">
        <f>VLOOKUP(G74&amp;H74,[1]Planilha4!$A$1:$AC$1530,COLUMN([1]Planilha4!Q:Q),0)</f>
        <v>23</v>
      </c>
      <c r="S74">
        <f>VLOOKUP(G74&amp;H74,[1]Planilha4!$A$1:$AC$1530,COLUMN([1]Planilha4!R:R),0)</f>
        <v>90</v>
      </c>
      <c r="T74">
        <f>VLOOKUP(G74&amp;H74,[1]Planilha4!$A$1:$AC$1530,COLUMN([1]Planilha4!S:S),0)</f>
        <v>9.8000000000000007</v>
      </c>
      <c r="U74">
        <f>VLOOKUP(G74&amp;H74,[1]Planilha4!$A$1:$AC$1530,COLUMN([1]Planilha4!T:T),0)</f>
        <v>9.6</v>
      </c>
      <c r="V74">
        <f>VLOOKUP(G74&amp;H74,[1]Planilha4!$A$1:$AC$1530,COLUMN([1]Planilha4!U:U),0)</f>
        <v>23</v>
      </c>
      <c r="W74">
        <f>VLOOKUP(G74&amp;H74,[1]Planilha4!$A$1:$AC$1530,COLUMN([1]Planilha4!V:V),0)</f>
        <v>90</v>
      </c>
      <c r="X74">
        <f>VLOOKUP(G74&amp;H74,[1]Planilha4!$A$1:$AC$1530,COLUMN([1]Planilha4!W:W),0)</f>
        <v>16</v>
      </c>
      <c r="Y74">
        <f>VLOOKUP(G74&amp;H74,[1]Planilha4!$A$1:$AC$1530,COLUMN([1]Planilha4!X:X),0)</f>
        <v>17.5</v>
      </c>
      <c r="Z74">
        <f>VLOOKUP(G74&amp;H74,[1]Planilha4!$A$1:$AC$1530,COLUMN([1]Planilha4!Y:Y),0)</f>
        <v>36</v>
      </c>
      <c r="AA74">
        <f>VLOOKUP(G74&amp;H74,[1]Planilha4!$A$1:$AC$1530,COLUMN([1]Planilha4!Z:Z),0)</f>
        <v>130</v>
      </c>
      <c r="AB74">
        <f>VLOOKUP(G74&amp;H74,[1]Planilha4!$A$1:$AC$1530,COLUMN([1]Planilha4!AA:AA),0)</f>
        <v>10</v>
      </c>
      <c r="AC74">
        <f>VLOOKUP(G74&amp;H74,[1]Planilha4!$A$1:$AC$1530,COLUMN([1]Planilha4!AB:AB),0)</f>
        <v>110</v>
      </c>
    </row>
    <row r="75" spans="1:29" x14ac:dyDescent="0.3">
      <c r="A75" s="4">
        <v>282</v>
      </c>
      <c r="B75" s="5">
        <v>5406710</v>
      </c>
      <c r="C75" s="5" t="s">
        <v>0</v>
      </c>
      <c r="D75" s="5">
        <v>2023</v>
      </c>
      <c r="E75" s="6">
        <v>45224.791666666664</v>
      </c>
      <c r="F75" s="5">
        <v>29</v>
      </c>
      <c r="G75" s="5" t="s">
        <v>9</v>
      </c>
      <c r="H75" s="5" t="s">
        <v>1</v>
      </c>
      <c r="I75" s="5">
        <v>5</v>
      </c>
      <c r="J75" s="5">
        <v>3</v>
      </c>
      <c r="K75" s="5">
        <v>8</v>
      </c>
      <c r="L75">
        <f>VLOOKUP(G75&amp;H75,[1]Planilha4!$A$1:$AC$300,COLUMN([1]Planilha4!K:K),0)</f>
        <v>16</v>
      </c>
      <c r="M75">
        <f>VLOOKUP(G75&amp;H75,[1]Planilha4!$A$1:$AC$300,COLUMN([1]Planilha4!L:L),0)</f>
        <v>24</v>
      </c>
      <c r="N75">
        <f>VLOOKUP(G75&amp;H75,[1]Planilha4!$A$1:$AC$300,COLUMN([1]Planilha4!M:M),0)</f>
        <v>65</v>
      </c>
      <c r="O75">
        <f>VLOOKUP(G75&amp;H75,[1]Planilha4!$A$1:$AC$300,COLUMN([1]Planilha4!N:N),0)</f>
        <v>980</v>
      </c>
      <c r="P75">
        <f>VLOOKUP(G75&amp;H75,[1]Planilha4!$A$1:$AC$1500,COLUMN([1]Planilha4!O:O),0)</f>
        <v>8.4</v>
      </c>
      <c r="Q75">
        <f>VLOOKUP(G75&amp;H75,[1]Planilha4!$A$1:$AC$1530,COLUMN([1]Planilha4!P:P),0)</f>
        <v>11</v>
      </c>
      <c r="R75">
        <f>VLOOKUP(G75&amp;H75,[1]Planilha4!$A$1:$AC$1530,COLUMN([1]Planilha4!Q:Q),0)</f>
        <v>32</v>
      </c>
      <c r="S75">
        <f>VLOOKUP(G75&amp;H75,[1]Planilha4!$A$1:$AC$1530,COLUMN([1]Planilha4!R:R),0)</f>
        <v>980</v>
      </c>
      <c r="T75">
        <f>VLOOKUP(G75&amp;H75,[1]Planilha4!$A$1:$AC$1530,COLUMN([1]Planilha4!S:S),0)</f>
        <v>10.5</v>
      </c>
      <c r="U75">
        <f>VLOOKUP(G75&amp;H75,[1]Planilha4!$A$1:$AC$1530,COLUMN([1]Planilha4!T:T),0)</f>
        <v>12</v>
      </c>
      <c r="V75">
        <f>VLOOKUP(G75&amp;H75,[1]Planilha4!$A$1:$AC$1530,COLUMN([1]Planilha4!U:U),0)</f>
        <v>30</v>
      </c>
      <c r="W75">
        <f>VLOOKUP(G75&amp;H75,[1]Planilha4!$A$1:$AC$1530,COLUMN([1]Planilha4!V:V),0)</f>
        <v>980</v>
      </c>
      <c r="X75">
        <f>VLOOKUP(G75&amp;H75,[1]Planilha4!$A$1:$AC$1530,COLUMN([1]Planilha4!W:W),0)</f>
        <v>17.5</v>
      </c>
      <c r="Y75">
        <f>VLOOKUP(G75&amp;H75,[1]Planilha4!$A$1:$AC$1530,COLUMN([1]Planilha4!X:X),0)</f>
        <v>21</v>
      </c>
      <c r="Z75">
        <f>VLOOKUP(G75&amp;H75,[1]Planilha4!$A$1:$AC$1530,COLUMN([1]Planilha4!Y:Y),0)</f>
        <v>50</v>
      </c>
      <c r="AA75">
        <f>VLOOKUP(G75&amp;H75,[1]Planilha4!$A$1:$AC$1530,COLUMN([1]Planilha4!Z:Z),0)</f>
        <v>980</v>
      </c>
      <c r="AB75">
        <f>VLOOKUP(G75&amp;H75,[1]Planilha4!$A$1:$AC$1530,COLUMN([1]Planilha4!AA:AA),0)</f>
        <v>12</v>
      </c>
      <c r="AC75">
        <f>VLOOKUP(G75&amp;H75,[1]Planilha4!$A$1:$AC$1530,COLUMN([1]Planilha4!AB:AB),0)</f>
        <v>980</v>
      </c>
    </row>
    <row r="76" spans="1:29" x14ac:dyDescent="0.3">
      <c r="A76" s="4">
        <v>283</v>
      </c>
      <c r="B76" s="5">
        <v>5406714</v>
      </c>
      <c r="C76" s="5" t="s">
        <v>0</v>
      </c>
      <c r="D76" s="5">
        <v>2023</v>
      </c>
      <c r="E76" s="6">
        <v>45224.791666666664</v>
      </c>
      <c r="F76" s="5">
        <v>29</v>
      </c>
      <c r="G76" s="5" t="s">
        <v>16</v>
      </c>
      <c r="H76" s="5" t="s">
        <v>4</v>
      </c>
      <c r="I76" s="5">
        <v>1</v>
      </c>
      <c r="J76" s="5">
        <v>2</v>
      </c>
      <c r="K76" s="5">
        <v>3</v>
      </c>
      <c r="L76">
        <f>VLOOKUP(G76&amp;H76,[1]Planilha4!$A$1:$AC$300,COLUMN([1]Planilha4!K:K),0)</f>
        <v>11</v>
      </c>
      <c r="M76">
        <f>VLOOKUP(G76&amp;H76,[1]Planilha4!$A$1:$AC$300,COLUMN([1]Planilha4!L:L),0)</f>
        <v>14</v>
      </c>
      <c r="N76">
        <f>VLOOKUP(G76&amp;H76,[1]Planilha4!$A$1:$AC$300,COLUMN([1]Planilha4!M:M),0)</f>
        <v>32</v>
      </c>
      <c r="O76">
        <f>VLOOKUP(G76&amp;H76,[1]Planilha4!$A$1:$AC$300,COLUMN([1]Planilha4!N:N),0)</f>
        <v>980</v>
      </c>
      <c r="P76">
        <f>VLOOKUP(G76&amp;H76,[1]Planilha4!$A$1:$AC$1500,COLUMN([1]Planilha4!O:O),0)</f>
        <v>8</v>
      </c>
      <c r="Q76">
        <f>VLOOKUP(G76&amp;H76,[1]Planilha4!$A$1:$AC$1530,COLUMN([1]Planilha4!P:P),0)</f>
        <v>8</v>
      </c>
      <c r="R76">
        <f>VLOOKUP(G76&amp;H76,[1]Planilha4!$A$1:$AC$1530,COLUMN([1]Planilha4!Q:Q),0)</f>
        <v>18.5</v>
      </c>
      <c r="S76">
        <f>VLOOKUP(G76&amp;H76,[1]Planilha4!$A$1:$AC$1530,COLUMN([1]Planilha4!R:R),0)</f>
        <v>65</v>
      </c>
      <c r="T76">
        <f>VLOOKUP(G76&amp;H76,[1]Planilha4!$A$1:$AC$1530,COLUMN([1]Planilha4!S:S),0)</f>
        <v>12.5</v>
      </c>
      <c r="U76">
        <f>VLOOKUP(G76&amp;H76,[1]Planilha4!$A$1:$AC$1530,COLUMN([1]Planilha4!T:T),0)</f>
        <v>11.5</v>
      </c>
      <c r="V76">
        <f>VLOOKUP(G76&amp;H76,[1]Planilha4!$A$1:$AC$1530,COLUMN([1]Planilha4!U:U),0)</f>
        <v>23</v>
      </c>
      <c r="W76">
        <f>VLOOKUP(G76&amp;H76,[1]Planilha4!$A$1:$AC$1530,COLUMN([1]Planilha4!V:V),0)</f>
        <v>980</v>
      </c>
      <c r="X76">
        <f>VLOOKUP(G76&amp;H76,[1]Planilha4!$A$1:$AC$1530,COLUMN([1]Planilha4!W:W),0)</f>
        <v>26</v>
      </c>
      <c r="Y76">
        <f>VLOOKUP(G76&amp;H76,[1]Planilha4!$A$1:$AC$1530,COLUMN([1]Planilha4!X:X),0)</f>
        <v>26</v>
      </c>
      <c r="Z76">
        <f>VLOOKUP(G76&amp;H76,[1]Planilha4!$A$1:$AC$1530,COLUMN([1]Planilha4!Y:Y),0)</f>
        <v>50</v>
      </c>
      <c r="AA76">
        <f>VLOOKUP(G76&amp;H76,[1]Planilha4!$A$1:$AC$1530,COLUMN([1]Planilha4!Z:Z),0)</f>
        <v>980</v>
      </c>
      <c r="AB76">
        <f>VLOOKUP(G76&amp;H76,[1]Planilha4!$A$1:$AC$1530,COLUMN([1]Planilha4!AA:AA),0)</f>
        <v>19.5</v>
      </c>
      <c r="AC76">
        <f>VLOOKUP(G76&amp;H76,[1]Planilha4!$A$1:$AC$1530,COLUMN([1]Planilha4!AB:AB),0)</f>
        <v>980</v>
      </c>
    </row>
    <row r="77" spans="1:29" x14ac:dyDescent="0.3">
      <c r="A77" s="4">
        <v>284</v>
      </c>
      <c r="B77" s="5">
        <v>5406715</v>
      </c>
      <c r="C77" s="5" t="s">
        <v>0</v>
      </c>
      <c r="D77" s="5">
        <v>2023</v>
      </c>
      <c r="E77" s="6">
        <v>45224.833333333336</v>
      </c>
      <c r="F77" s="5">
        <v>29</v>
      </c>
      <c r="G77" s="5" t="s">
        <v>15</v>
      </c>
      <c r="H77" s="5" t="s">
        <v>13</v>
      </c>
      <c r="I77" s="5">
        <v>3</v>
      </c>
      <c r="J77" s="5">
        <v>0</v>
      </c>
      <c r="K77" s="5">
        <v>3</v>
      </c>
      <c r="L77">
        <f>VLOOKUP(G77&amp;H77,[1]Planilha4!$A$1:$AC$300,COLUMN([1]Planilha4!K:K),0)</f>
        <v>11</v>
      </c>
      <c r="M77">
        <f>VLOOKUP(G77&amp;H77,[1]Planilha4!$A$1:$AC$300,COLUMN([1]Planilha4!L:L),0)</f>
        <v>14</v>
      </c>
      <c r="N77">
        <f>VLOOKUP(G77&amp;H77,[1]Planilha4!$A$1:$AC$300,COLUMN([1]Planilha4!M:M),0)</f>
        <v>30</v>
      </c>
      <c r="O77">
        <f>VLOOKUP(G77&amp;H77,[1]Planilha4!$A$1:$AC$300,COLUMN([1]Planilha4!N:N),0)</f>
        <v>95</v>
      </c>
      <c r="P77">
        <f>VLOOKUP(G77&amp;H77,[1]Planilha4!$A$1:$AC$1500,COLUMN([1]Planilha4!O:O),0)</f>
        <v>8.1999999999999993</v>
      </c>
      <c r="Q77">
        <f>VLOOKUP(G77&amp;H77,[1]Planilha4!$A$1:$AC$1530,COLUMN([1]Planilha4!P:P),0)</f>
        <v>7.8</v>
      </c>
      <c r="R77">
        <f>VLOOKUP(G77&amp;H77,[1]Planilha4!$A$1:$AC$1530,COLUMN([1]Planilha4!Q:Q),0)</f>
        <v>19.5</v>
      </c>
      <c r="S77">
        <f>VLOOKUP(G77&amp;H77,[1]Planilha4!$A$1:$AC$1530,COLUMN([1]Planilha4!R:R),0)</f>
        <v>65</v>
      </c>
      <c r="T77">
        <f>VLOOKUP(G77&amp;H77,[1]Planilha4!$A$1:$AC$1530,COLUMN([1]Planilha4!S:S),0)</f>
        <v>12.5</v>
      </c>
      <c r="U77">
        <f>VLOOKUP(G77&amp;H77,[1]Planilha4!$A$1:$AC$1530,COLUMN([1]Planilha4!T:T),0)</f>
        <v>12</v>
      </c>
      <c r="V77">
        <f>VLOOKUP(G77&amp;H77,[1]Planilha4!$A$1:$AC$1530,COLUMN([1]Planilha4!U:U),0)</f>
        <v>24</v>
      </c>
      <c r="W77">
        <f>VLOOKUP(G77&amp;H77,[1]Planilha4!$A$1:$AC$1530,COLUMN([1]Planilha4!V:V),0)</f>
        <v>85</v>
      </c>
      <c r="X77">
        <f>VLOOKUP(G77&amp;H77,[1]Planilha4!$A$1:$AC$1530,COLUMN([1]Planilha4!W:W),0)</f>
        <v>29</v>
      </c>
      <c r="Y77">
        <f>VLOOKUP(G77&amp;H77,[1]Planilha4!$A$1:$AC$1530,COLUMN([1]Planilha4!X:X),0)</f>
        <v>29</v>
      </c>
      <c r="Z77">
        <f>VLOOKUP(G77&amp;H77,[1]Planilha4!$A$1:$AC$1530,COLUMN([1]Planilha4!Y:Y),0)</f>
        <v>55</v>
      </c>
      <c r="AA77">
        <f>VLOOKUP(G77&amp;H77,[1]Planilha4!$A$1:$AC$1530,COLUMN([1]Planilha4!Z:Z),0)</f>
        <v>980</v>
      </c>
      <c r="AB77">
        <f>VLOOKUP(G77&amp;H77,[1]Planilha4!$A$1:$AC$1530,COLUMN([1]Planilha4!AA:AA),0)</f>
        <v>23</v>
      </c>
      <c r="AC77">
        <f>VLOOKUP(G77&amp;H77,[1]Planilha4!$A$1:$AC$1530,COLUMN([1]Planilha4!AB:AB),0)</f>
        <v>80</v>
      </c>
    </row>
    <row r="78" spans="1:29" x14ac:dyDescent="0.3">
      <c r="A78" s="4">
        <v>285</v>
      </c>
      <c r="B78" s="5">
        <v>5406712</v>
      </c>
      <c r="C78" s="5" t="s">
        <v>0</v>
      </c>
      <c r="D78" s="5">
        <v>2023</v>
      </c>
      <c r="E78" s="6">
        <v>45224.833333333336</v>
      </c>
      <c r="F78" s="5">
        <v>29</v>
      </c>
      <c r="G78" s="5" t="s">
        <v>12</v>
      </c>
      <c r="H78" s="5" t="s">
        <v>19</v>
      </c>
      <c r="I78" s="5">
        <v>5</v>
      </c>
      <c r="J78" s="5">
        <v>0</v>
      </c>
      <c r="K78" s="5">
        <v>5</v>
      </c>
      <c r="L78">
        <f>VLOOKUP(G78&amp;H78,[1]Planilha4!$A$1:$AC$300,COLUMN([1]Planilha4!K:K),0)</f>
        <v>12.5</v>
      </c>
      <c r="M78">
        <f>VLOOKUP(G78&amp;H78,[1]Planilha4!$A$1:$AC$300,COLUMN([1]Planilha4!L:L),0)</f>
        <v>14</v>
      </c>
      <c r="N78">
        <f>VLOOKUP(G78&amp;H78,[1]Planilha4!$A$1:$AC$300,COLUMN([1]Planilha4!M:M),0)</f>
        <v>32</v>
      </c>
      <c r="O78">
        <f>VLOOKUP(G78&amp;H78,[1]Planilha4!$A$1:$AC$300,COLUMN([1]Planilha4!N:N),0)</f>
        <v>980</v>
      </c>
      <c r="P78">
        <f>VLOOKUP(G78&amp;H78,[1]Planilha4!$A$1:$AC$1500,COLUMN([1]Planilha4!O:O),0)</f>
        <v>8.4</v>
      </c>
      <c r="Q78">
        <f>VLOOKUP(G78&amp;H78,[1]Planilha4!$A$1:$AC$1530,COLUMN([1]Planilha4!P:P),0)</f>
        <v>8.1999999999999993</v>
      </c>
      <c r="R78">
        <f>VLOOKUP(G78&amp;H78,[1]Planilha4!$A$1:$AC$1530,COLUMN([1]Planilha4!Q:Q),0)</f>
        <v>17.5</v>
      </c>
      <c r="S78">
        <f>VLOOKUP(G78&amp;H78,[1]Planilha4!$A$1:$AC$1530,COLUMN([1]Planilha4!R:R),0)</f>
        <v>980</v>
      </c>
      <c r="T78">
        <f>VLOOKUP(G78&amp;H78,[1]Planilha4!$A$1:$AC$1530,COLUMN([1]Planilha4!S:S),0)</f>
        <v>12.5</v>
      </c>
      <c r="U78">
        <f>VLOOKUP(G78&amp;H78,[1]Planilha4!$A$1:$AC$1530,COLUMN([1]Planilha4!T:T),0)</f>
        <v>11</v>
      </c>
      <c r="V78">
        <f>VLOOKUP(G78&amp;H78,[1]Planilha4!$A$1:$AC$1530,COLUMN([1]Planilha4!U:U),0)</f>
        <v>22</v>
      </c>
      <c r="W78">
        <f>VLOOKUP(G78&amp;H78,[1]Planilha4!$A$1:$AC$1530,COLUMN([1]Planilha4!V:V),0)</f>
        <v>980</v>
      </c>
      <c r="X78">
        <f>VLOOKUP(G78&amp;H78,[1]Planilha4!$A$1:$AC$1530,COLUMN([1]Planilha4!W:W),0)</f>
        <v>24</v>
      </c>
      <c r="Y78">
        <f>VLOOKUP(G78&amp;H78,[1]Planilha4!$A$1:$AC$1530,COLUMN([1]Planilha4!X:X),0)</f>
        <v>24</v>
      </c>
      <c r="Z78">
        <f>VLOOKUP(G78&amp;H78,[1]Planilha4!$A$1:$AC$1530,COLUMN([1]Planilha4!Y:Y),0)</f>
        <v>980</v>
      </c>
      <c r="AA78">
        <f>VLOOKUP(G78&amp;H78,[1]Planilha4!$A$1:$AC$1530,COLUMN([1]Planilha4!Z:Z),0)</f>
        <v>980</v>
      </c>
      <c r="AB78">
        <f>VLOOKUP(G78&amp;H78,[1]Planilha4!$A$1:$AC$1530,COLUMN([1]Planilha4!AA:AA),0)</f>
        <v>17</v>
      </c>
      <c r="AC78">
        <f>VLOOKUP(G78&amp;H78,[1]Planilha4!$A$1:$AC$1530,COLUMN([1]Planilha4!AB:AB),0)</f>
        <v>980</v>
      </c>
    </row>
    <row r="79" spans="1:29" x14ac:dyDescent="0.3">
      <c r="A79" s="4">
        <v>286</v>
      </c>
      <c r="B79" s="5">
        <v>5406719</v>
      </c>
      <c r="C79" s="5" t="s">
        <v>0</v>
      </c>
      <c r="D79" s="5">
        <v>2023</v>
      </c>
      <c r="E79" s="6">
        <v>45224.895833333336</v>
      </c>
      <c r="F79" s="5">
        <v>29</v>
      </c>
      <c r="G79" s="5" t="s">
        <v>8</v>
      </c>
      <c r="H79" s="5" t="s">
        <v>11</v>
      </c>
      <c r="I79" s="5">
        <v>0</v>
      </c>
      <c r="J79" s="5">
        <v>1</v>
      </c>
      <c r="K79" s="5">
        <v>1</v>
      </c>
      <c r="L79">
        <f>VLOOKUP(G79&amp;H79,[1]Planilha4!$A$1:$AC$300,COLUMN([1]Planilha4!K:K),0)</f>
        <v>7.8</v>
      </c>
      <c r="M79">
        <f>VLOOKUP(G79&amp;H79,[1]Planilha4!$A$1:$AC$300,COLUMN([1]Planilha4!L:L),0)</f>
        <v>10.5</v>
      </c>
      <c r="N79">
        <f>VLOOKUP(G79&amp;H79,[1]Planilha4!$A$1:$AC$300,COLUMN([1]Planilha4!M:M),0)</f>
        <v>25</v>
      </c>
      <c r="O79">
        <f>VLOOKUP(G79&amp;H79,[1]Planilha4!$A$1:$AC$300,COLUMN([1]Planilha4!N:N),0)</f>
        <v>100</v>
      </c>
      <c r="P79">
        <f>VLOOKUP(G79&amp;H79,[1]Planilha4!$A$1:$AC$1500,COLUMN([1]Planilha4!O:O),0)</f>
        <v>7.2</v>
      </c>
      <c r="Q79">
        <f>VLOOKUP(G79&amp;H79,[1]Planilha4!$A$1:$AC$1530,COLUMN([1]Planilha4!P:P),0)</f>
        <v>7.2</v>
      </c>
      <c r="R79">
        <f>VLOOKUP(G79&amp;H79,[1]Planilha4!$A$1:$AC$1530,COLUMN([1]Planilha4!Q:Q),0)</f>
        <v>18.5</v>
      </c>
      <c r="S79">
        <f>VLOOKUP(G79&amp;H79,[1]Planilha4!$A$1:$AC$1530,COLUMN([1]Planilha4!R:R),0)</f>
        <v>75</v>
      </c>
      <c r="T79">
        <f>VLOOKUP(G79&amp;H79,[1]Planilha4!$A$1:$AC$1530,COLUMN([1]Planilha4!S:S),0)</f>
        <v>12.5</v>
      </c>
      <c r="U79">
        <f>VLOOKUP(G79&amp;H79,[1]Planilha4!$A$1:$AC$1530,COLUMN([1]Planilha4!T:T),0)</f>
        <v>12.5</v>
      </c>
      <c r="V79">
        <f>VLOOKUP(G79&amp;H79,[1]Planilha4!$A$1:$AC$1530,COLUMN([1]Planilha4!U:U),0)</f>
        <v>29</v>
      </c>
      <c r="W79">
        <f>VLOOKUP(G79&amp;H79,[1]Planilha4!$A$1:$AC$1530,COLUMN([1]Planilha4!V:V),0)</f>
        <v>140</v>
      </c>
      <c r="X79">
        <f>VLOOKUP(G79&amp;H79,[1]Planilha4!$A$1:$AC$1530,COLUMN([1]Planilha4!W:W),0)</f>
        <v>34</v>
      </c>
      <c r="Y79">
        <f>VLOOKUP(G79&amp;H79,[1]Planilha4!$A$1:$AC$1530,COLUMN([1]Planilha4!X:X),0)</f>
        <v>38</v>
      </c>
      <c r="Z79">
        <f>VLOOKUP(G79&amp;H79,[1]Planilha4!$A$1:$AC$1530,COLUMN([1]Planilha4!Y:Y),0)</f>
        <v>80</v>
      </c>
      <c r="AA79">
        <f>VLOOKUP(G79&amp;H79,[1]Planilha4!$A$1:$AC$1530,COLUMN([1]Planilha4!Z:Z),0)</f>
        <v>260</v>
      </c>
      <c r="AB79">
        <f>VLOOKUP(G79&amp;H79,[1]Planilha4!$A$1:$AC$1530,COLUMN([1]Planilha4!AA:AA),0)</f>
        <v>40</v>
      </c>
      <c r="AC79">
        <f>VLOOKUP(G79&amp;H79,[1]Planilha4!$A$1:$AC$1530,COLUMN([1]Planilha4!AB:AB),0)</f>
        <v>140</v>
      </c>
    </row>
    <row r="80" spans="1:29" x14ac:dyDescent="0.3">
      <c r="A80" s="4">
        <v>287</v>
      </c>
      <c r="B80" s="5">
        <v>5406716</v>
      </c>
      <c r="C80" s="5" t="s">
        <v>0</v>
      </c>
      <c r="D80" s="5">
        <v>2023</v>
      </c>
      <c r="E80" s="6">
        <v>45224.895833333336</v>
      </c>
      <c r="F80" s="5">
        <v>29</v>
      </c>
      <c r="G80" s="5" t="s">
        <v>7</v>
      </c>
      <c r="H80" s="5" t="s">
        <v>6</v>
      </c>
      <c r="I80" s="5">
        <v>3</v>
      </c>
      <c r="J80" s="5">
        <v>2</v>
      </c>
      <c r="K80" s="5">
        <v>5</v>
      </c>
      <c r="L80">
        <f>VLOOKUP(G80&amp;H80,[1]Planilha4!$A$1:$AC$300,COLUMN([1]Planilha4!K:K),0)</f>
        <v>14</v>
      </c>
      <c r="M80">
        <f>VLOOKUP(G80&amp;H80,[1]Planilha4!$A$1:$AC$300,COLUMN([1]Planilha4!L:L),0)</f>
        <v>10</v>
      </c>
      <c r="N80">
        <f>VLOOKUP(G80&amp;H80,[1]Planilha4!$A$1:$AC$300,COLUMN([1]Planilha4!M:M),0)</f>
        <v>14</v>
      </c>
      <c r="O80">
        <f>VLOOKUP(G80&amp;H80,[1]Planilha4!$A$1:$AC$300,COLUMN([1]Planilha4!N:N),0)</f>
        <v>27</v>
      </c>
      <c r="P80">
        <f>VLOOKUP(G80&amp;H80,[1]Planilha4!$A$1:$AC$1500,COLUMN([1]Planilha4!O:O),0)</f>
        <v>15</v>
      </c>
      <c r="Q80">
        <f>VLOOKUP(G80&amp;H80,[1]Planilha4!$A$1:$AC$1530,COLUMN([1]Planilha4!P:P),0)</f>
        <v>8.6</v>
      </c>
      <c r="R80">
        <f>VLOOKUP(G80&amp;H80,[1]Planilha4!$A$1:$AC$1530,COLUMN([1]Planilha4!Q:Q),0)</f>
        <v>11.5</v>
      </c>
      <c r="S80">
        <f>VLOOKUP(G80&amp;H80,[1]Planilha4!$A$1:$AC$1530,COLUMN([1]Planilha4!R:R),0)</f>
        <v>24</v>
      </c>
      <c r="T80">
        <f>VLOOKUP(G80&amp;H80,[1]Planilha4!$A$1:$AC$1530,COLUMN([1]Planilha4!S:S),0)</f>
        <v>28</v>
      </c>
      <c r="U80">
        <f>VLOOKUP(G80&amp;H80,[1]Planilha4!$A$1:$AC$1530,COLUMN([1]Planilha4!T:T),0)</f>
        <v>16.5</v>
      </c>
      <c r="V80">
        <f>VLOOKUP(G80&amp;H80,[1]Planilha4!$A$1:$AC$1530,COLUMN([1]Planilha4!U:U),0)</f>
        <v>19.5</v>
      </c>
      <c r="W80">
        <f>VLOOKUP(G80&amp;H80,[1]Planilha4!$A$1:$AC$1530,COLUMN([1]Planilha4!V:V),0)</f>
        <v>42</v>
      </c>
      <c r="X80">
        <f>VLOOKUP(G80&amp;H80,[1]Planilha4!$A$1:$AC$1530,COLUMN([1]Planilha4!W:W),0)</f>
        <v>980</v>
      </c>
      <c r="Y80">
        <f>VLOOKUP(G80&amp;H80,[1]Planilha4!$A$1:$AC$1530,COLUMN([1]Planilha4!X:X),0)</f>
        <v>48</v>
      </c>
      <c r="Z80">
        <f>VLOOKUP(G80&amp;H80,[1]Planilha4!$A$1:$AC$1530,COLUMN([1]Planilha4!Y:Y),0)</f>
        <v>60</v>
      </c>
      <c r="AA80">
        <f>VLOOKUP(G80&amp;H80,[1]Planilha4!$A$1:$AC$1530,COLUMN([1]Planilha4!Z:Z),0)</f>
        <v>980</v>
      </c>
      <c r="AB80">
        <f>VLOOKUP(G80&amp;H80,[1]Planilha4!$A$1:$AC$1530,COLUMN([1]Planilha4!AA:AA),0)</f>
        <v>48</v>
      </c>
      <c r="AC80">
        <f>VLOOKUP(G80&amp;H80,[1]Planilha4!$A$1:$AC$1530,COLUMN([1]Planilha4!AB:AB),0)</f>
        <v>17.5</v>
      </c>
    </row>
    <row r="81" spans="1:29" x14ac:dyDescent="0.3">
      <c r="A81" s="4">
        <v>288</v>
      </c>
      <c r="B81" s="5">
        <v>5406711</v>
      </c>
      <c r="C81" s="5" t="s">
        <v>0</v>
      </c>
      <c r="D81" s="5">
        <v>2023</v>
      </c>
      <c r="E81" s="6">
        <v>45225.791666666664</v>
      </c>
      <c r="F81" s="5">
        <v>29</v>
      </c>
      <c r="G81" s="5" t="s">
        <v>14</v>
      </c>
      <c r="H81" s="5" t="s">
        <v>2</v>
      </c>
      <c r="I81" s="5">
        <v>1</v>
      </c>
      <c r="J81" s="5">
        <v>2</v>
      </c>
      <c r="K81" s="5">
        <v>3</v>
      </c>
      <c r="L81">
        <f>VLOOKUP(G81&amp;H81,[1]Planilha4!$A$1:$AC$300,COLUMN([1]Planilha4!K:K),0)</f>
        <v>9.4</v>
      </c>
      <c r="M81">
        <f>VLOOKUP(G81&amp;H81,[1]Planilha4!$A$1:$AC$300,COLUMN([1]Planilha4!L:L),0)</f>
        <v>11</v>
      </c>
      <c r="N81">
        <f>VLOOKUP(G81&amp;H81,[1]Planilha4!$A$1:$AC$300,COLUMN([1]Planilha4!M:M),0)</f>
        <v>26</v>
      </c>
      <c r="O81">
        <f>VLOOKUP(G81&amp;H81,[1]Planilha4!$A$1:$AC$300,COLUMN([1]Planilha4!N:N),0)</f>
        <v>75</v>
      </c>
      <c r="P81">
        <f>VLOOKUP(G81&amp;H81,[1]Planilha4!$A$1:$AC$1500,COLUMN([1]Planilha4!O:O),0)</f>
        <v>9</v>
      </c>
      <c r="Q81">
        <f>VLOOKUP(G81&amp;H81,[1]Planilha4!$A$1:$AC$1530,COLUMN([1]Planilha4!P:P),0)</f>
        <v>7.2</v>
      </c>
      <c r="R81">
        <f>VLOOKUP(G81&amp;H81,[1]Planilha4!$A$1:$AC$1530,COLUMN([1]Planilha4!Q:Q),0)</f>
        <v>17.5</v>
      </c>
      <c r="S81">
        <f>VLOOKUP(G81&amp;H81,[1]Planilha4!$A$1:$AC$1530,COLUMN([1]Planilha4!R:R),0)</f>
        <v>60</v>
      </c>
      <c r="T81">
        <f>VLOOKUP(G81&amp;H81,[1]Planilha4!$A$1:$AC$1530,COLUMN([1]Planilha4!S:S),0)</f>
        <v>15.5</v>
      </c>
      <c r="U81">
        <f>VLOOKUP(G81&amp;H81,[1]Planilha4!$A$1:$AC$1530,COLUMN([1]Planilha4!T:T),0)</f>
        <v>13</v>
      </c>
      <c r="V81">
        <f>VLOOKUP(G81&amp;H81,[1]Planilha4!$A$1:$AC$1530,COLUMN([1]Planilha4!U:U),0)</f>
        <v>24</v>
      </c>
      <c r="W81">
        <f>VLOOKUP(G81&amp;H81,[1]Planilha4!$A$1:$AC$1530,COLUMN([1]Planilha4!V:V),0)</f>
        <v>85</v>
      </c>
      <c r="X81">
        <f>VLOOKUP(G81&amp;H81,[1]Planilha4!$A$1:$AC$1530,COLUMN([1]Planilha4!W:W),0)</f>
        <v>38</v>
      </c>
      <c r="Y81">
        <f>VLOOKUP(G81&amp;H81,[1]Planilha4!$A$1:$AC$1530,COLUMN([1]Planilha4!X:X),0)</f>
        <v>36</v>
      </c>
      <c r="Z81">
        <f>VLOOKUP(G81&amp;H81,[1]Planilha4!$A$1:$AC$1530,COLUMN([1]Planilha4!Y:Y),0)</f>
        <v>65</v>
      </c>
      <c r="AA81">
        <f>VLOOKUP(G81&amp;H81,[1]Planilha4!$A$1:$AC$1530,COLUMN([1]Planilha4!Z:Z),0)</f>
        <v>980</v>
      </c>
      <c r="AB81">
        <f>VLOOKUP(G81&amp;H81,[1]Planilha4!$A$1:$AC$1530,COLUMN([1]Planilha4!AA:AA),0)</f>
        <v>34</v>
      </c>
      <c r="AC81">
        <f>VLOOKUP(G81&amp;H81,[1]Planilha4!$A$1:$AC$1530,COLUMN([1]Planilha4!AB:AB),0)</f>
        <v>75</v>
      </c>
    </row>
    <row r="82" spans="1:29" x14ac:dyDescent="0.3">
      <c r="A82" s="4">
        <v>289</v>
      </c>
      <c r="B82" s="5">
        <v>5406713</v>
      </c>
      <c r="C82" s="5" t="s">
        <v>0</v>
      </c>
      <c r="D82" s="5">
        <v>2023</v>
      </c>
      <c r="E82" s="6">
        <v>45225.895833333336</v>
      </c>
      <c r="F82" s="5">
        <v>29</v>
      </c>
      <c r="G82" s="5" t="s">
        <v>18</v>
      </c>
      <c r="H82" s="5" t="s">
        <v>20</v>
      </c>
      <c r="I82" s="5">
        <v>2</v>
      </c>
      <c r="J82" s="5">
        <v>1</v>
      </c>
      <c r="K82" s="5">
        <v>3</v>
      </c>
      <c r="L82">
        <f>VLOOKUP(G82&amp;H82,[1]Planilha4!$A$1:$AC$300,COLUMN([1]Planilha4!K:K),0)</f>
        <v>12</v>
      </c>
      <c r="M82">
        <f>VLOOKUP(G82&amp;H82,[1]Planilha4!$A$1:$AC$300,COLUMN([1]Planilha4!L:L),0)</f>
        <v>17</v>
      </c>
      <c r="N82">
        <f>VLOOKUP(G82&amp;H82,[1]Planilha4!$A$1:$AC$300,COLUMN([1]Planilha4!M:M),0)</f>
        <v>40</v>
      </c>
      <c r="O82">
        <f>VLOOKUP(G82&amp;H82,[1]Planilha4!$A$1:$AC$300,COLUMN([1]Planilha4!N:N),0)</f>
        <v>150</v>
      </c>
      <c r="P82">
        <f>VLOOKUP(G82&amp;H82,[1]Planilha4!$A$1:$AC$1500,COLUMN([1]Planilha4!O:O),0)</f>
        <v>7.8</v>
      </c>
      <c r="Q82">
        <f>VLOOKUP(G82&amp;H82,[1]Planilha4!$A$1:$AC$1530,COLUMN([1]Planilha4!P:P),0)</f>
        <v>8.1999999999999993</v>
      </c>
      <c r="R82">
        <f>VLOOKUP(G82&amp;H82,[1]Planilha4!$A$1:$AC$1530,COLUMN([1]Planilha4!Q:Q),0)</f>
        <v>22</v>
      </c>
      <c r="S82">
        <f>VLOOKUP(G82&amp;H82,[1]Planilha4!$A$1:$AC$1530,COLUMN([1]Planilha4!R:R),0)</f>
        <v>85</v>
      </c>
      <c r="T82">
        <f>VLOOKUP(G82&amp;H82,[1]Planilha4!$A$1:$AC$1530,COLUMN([1]Planilha4!S:S),0)</f>
        <v>10.5</v>
      </c>
      <c r="U82">
        <f>VLOOKUP(G82&amp;H82,[1]Planilha4!$A$1:$AC$1530,COLUMN([1]Planilha4!T:T),0)</f>
        <v>10</v>
      </c>
      <c r="V82">
        <f>VLOOKUP(G82&amp;H82,[1]Planilha4!$A$1:$AC$1530,COLUMN([1]Planilha4!U:U),0)</f>
        <v>23</v>
      </c>
      <c r="W82">
        <f>VLOOKUP(G82&amp;H82,[1]Planilha4!$A$1:$AC$1530,COLUMN([1]Planilha4!V:V),0)</f>
        <v>95</v>
      </c>
      <c r="X82">
        <f>VLOOKUP(G82&amp;H82,[1]Planilha4!$A$1:$AC$1530,COLUMN([1]Planilha4!W:W),0)</f>
        <v>19</v>
      </c>
      <c r="Y82">
        <f>VLOOKUP(G82&amp;H82,[1]Planilha4!$A$1:$AC$1530,COLUMN([1]Planilha4!X:X),0)</f>
        <v>21</v>
      </c>
      <c r="Z82">
        <f>VLOOKUP(G82&amp;H82,[1]Planilha4!$A$1:$AC$1530,COLUMN([1]Planilha4!Y:Y),0)</f>
        <v>44</v>
      </c>
      <c r="AA82">
        <f>VLOOKUP(G82&amp;H82,[1]Planilha4!$A$1:$AC$1530,COLUMN([1]Planilha4!Z:Z),0)</f>
        <v>150</v>
      </c>
      <c r="AB82">
        <f>VLOOKUP(G82&amp;H82,[1]Planilha4!$A$1:$AC$1530,COLUMN([1]Planilha4!AA:AA),0)</f>
        <v>14</v>
      </c>
      <c r="AC82">
        <f>VLOOKUP(G82&amp;H82,[1]Planilha4!$A$1:$AC$1530,COLUMN([1]Planilha4!AB:AB),0)</f>
        <v>120</v>
      </c>
    </row>
    <row r="83" spans="1:29" x14ac:dyDescent="0.3">
      <c r="A83" s="4">
        <v>290</v>
      </c>
      <c r="B83" s="5">
        <v>5406722</v>
      </c>
      <c r="C83" s="5" t="s">
        <v>0</v>
      </c>
      <c r="D83" s="5">
        <v>2023</v>
      </c>
      <c r="E83" s="6">
        <v>45227.791666666664</v>
      </c>
      <c r="F83" s="5">
        <v>30</v>
      </c>
      <c r="G83" s="5" t="s">
        <v>12</v>
      </c>
      <c r="H83" s="5" t="s">
        <v>13</v>
      </c>
      <c r="I83" s="5">
        <v>1</v>
      </c>
      <c r="J83" s="5">
        <v>0</v>
      </c>
      <c r="K83" s="5">
        <v>1</v>
      </c>
      <c r="L83">
        <f>VLOOKUP(G83&amp;H83,[1]Planilha4!$A$1:$AC$300,COLUMN([1]Planilha4!K:K),0)</f>
        <v>16</v>
      </c>
      <c r="M83">
        <f>VLOOKUP(G83&amp;H83,[1]Planilha4!$A$1:$AC$300,COLUMN([1]Planilha4!L:L),0)</f>
        <v>27</v>
      </c>
      <c r="N83">
        <f>VLOOKUP(G83&amp;H83,[1]Planilha4!$A$1:$AC$300,COLUMN([1]Planilha4!M:M),0)</f>
        <v>75</v>
      </c>
      <c r="O83">
        <f>VLOOKUP(G83&amp;H83,[1]Planilha4!$A$1:$AC$300,COLUMN([1]Planilha4!N:N),0)</f>
        <v>410</v>
      </c>
      <c r="P83">
        <f>VLOOKUP(G83&amp;H83,[1]Planilha4!$A$1:$AC$1500,COLUMN([1]Planilha4!O:O),0)</f>
        <v>8.6</v>
      </c>
      <c r="Q83">
        <f>VLOOKUP(G83&amp;H83,[1]Planilha4!$A$1:$AC$1530,COLUMN([1]Planilha4!P:P),0)</f>
        <v>10.5</v>
      </c>
      <c r="R83">
        <f>VLOOKUP(G83&amp;H83,[1]Planilha4!$A$1:$AC$1530,COLUMN([1]Planilha4!Q:Q),0)</f>
        <v>34</v>
      </c>
      <c r="S83">
        <f>VLOOKUP(G83&amp;H83,[1]Planilha4!$A$1:$AC$1530,COLUMN([1]Planilha4!R:R),0)</f>
        <v>210</v>
      </c>
      <c r="T83">
        <f>VLOOKUP(G83&amp;H83,[1]Planilha4!$A$1:$AC$1530,COLUMN([1]Planilha4!S:S),0)</f>
        <v>8.4</v>
      </c>
      <c r="U83">
        <f>VLOOKUP(G83&amp;H83,[1]Planilha4!$A$1:$AC$1530,COLUMN([1]Planilha4!T:T),0)</f>
        <v>10</v>
      </c>
      <c r="V83">
        <f>VLOOKUP(G83&amp;H83,[1]Planilha4!$A$1:$AC$1530,COLUMN([1]Planilha4!U:U),0)</f>
        <v>30</v>
      </c>
      <c r="W83">
        <f>VLOOKUP(G83&amp;H83,[1]Planilha4!$A$1:$AC$1530,COLUMN([1]Planilha4!V:V),0)</f>
        <v>190</v>
      </c>
      <c r="X83">
        <f>VLOOKUP(G83&amp;H83,[1]Planilha4!$A$1:$AC$1530,COLUMN([1]Planilha4!W:W),0)</f>
        <v>12.5</v>
      </c>
      <c r="Y83">
        <f>VLOOKUP(G83&amp;H83,[1]Planilha4!$A$1:$AC$1530,COLUMN([1]Planilha4!X:X),0)</f>
        <v>17</v>
      </c>
      <c r="Z83">
        <f>VLOOKUP(G83&amp;H83,[1]Planilha4!$A$1:$AC$1530,COLUMN([1]Planilha4!Y:Y),0)</f>
        <v>48</v>
      </c>
      <c r="AA83">
        <f>VLOOKUP(G83&amp;H83,[1]Planilha4!$A$1:$AC$1530,COLUMN([1]Planilha4!Z:Z),0)</f>
        <v>280</v>
      </c>
      <c r="AB83">
        <f>VLOOKUP(G83&amp;H83,[1]Planilha4!$A$1:$AC$1530,COLUMN([1]Planilha4!AA:AA),0)</f>
        <v>9.1999999999999993</v>
      </c>
      <c r="AC83">
        <f>VLOOKUP(G83&amp;H83,[1]Planilha4!$A$1:$AC$1530,COLUMN([1]Planilha4!AB:AB),0)</f>
        <v>340</v>
      </c>
    </row>
    <row r="84" spans="1:29" x14ac:dyDescent="0.3">
      <c r="A84" s="4">
        <v>291</v>
      </c>
      <c r="B84" s="5">
        <v>5406729</v>
      </c>
      <c r="C84" s="5" t="s">
        <v>0</v>
      </c>
      <c r="D84" s="5">
        <v>2023</v>
      </c>
      <c r="E84" s="6">
        <v>45227.791666666664</v>
      </c>
      <c r="F84" s="5">
        <v>30</v>
      </c>
      <c r="G84" s="5" t="s">
        <v>17</v>
      </c>
      <c r="H84" s="5" t="s">
        <v>7</v>
      </c>
      <c r="I84" s="5">
        <v>3</v>
      </c>
      <c r="J84" s="5">
        <v>4</v>
      </c>
      <c r="K84" s="5">
        <v>7</v>
      </c>
      <c r="L84">
        <f>VLOOKUP(G84&amp;H84,[1]Planilha4!$A$1:$AC$300,COLUMN([1]Planilha4!K:K),0)</f>
        <v>17</v>
      </c>
      <c r="M84">
        <f>VLOOKUP(G84&amp;H84,[1]Planilha4!$A$1:$AC$300,COLUMN([1]Planilha4!L:L),0)</f>
        <v>14.5</v>
      </c>
      <c r="N84">
        <f>VLOOKUP(G84&amp;H84,[1]Planilha4!$A$1:$AC$300,COLUMN([1]Planilha4!M:M),0)</f>
        <v>21</v>
      </c>
      <c r="O84">
        <f>VLOOKUP(G84&amp;H84,[1]Planilha4!$A$1:$AC$300,COLUMN([1]Planilha4!N:N),0)</f>
        <v>44</v>
      </c>
      <c r="P84">
        <f>VLOOKUP(G84&amp;H84,[1]Planilha4!$A$1:$AC$1500,COLUMN([1]Planilha4!O:O),0)</f>
        <v>13.5</v>
      </c>
      <c r="Q84">
        <f>VLOOKUP(G84&amp;H84,[1]Planilha4!$A$1:$AC$1530,COLUMN([1]Planilha4!P:P),0)</f>
        <v>9.1999999999999993</v>
      </c>
      <c r="R84">
        <f>VLOOKUP(G84&amp;H84,[1]Planilha4!$A$1:$AC$1530,COLUMN([1]Planilha4!Q:Q),0)</f>
        <v>14</v>
      </c>
      <c r="S84">
        <f>VLOOKUP(G84&amp;H84,[1]Planilha4!$A$1:$AC$1530,COLUMN([1]Planilha4!R:R),0)</f>
        <v>32</v>
      </c>
      <c r="T84">
        <f>VLOOKUP(G84&amp;H84,[1]Planilha4!$A$1:$AC$1530,COLUMN([1]Planilha4!S:S),0)</f>
        <v>18</v>
      </c>
      <c r="U84">
        <f>VLOOKUP(G84&amp;H84,[1]Planilha4!$A$1:$AC$1530,COLUMN([1]Planilha4!T:T),0)</f>
        <v>13</v>
      </c>
      <c r="V84">
        <f>VLOOKUP(G84&amp;H84,[1]Planilha4!$A$1:$AC$1530,COLUMN([1]Planilha4!U:U),0)</f>
        <v>17</v>
      </c>
      <c r="W84">
        <f>VLOOKUP(G84&amp;H84,[1]Planilha4!$A$1:$AC$1530,COLUMN([1]Planilha4!V:V),0)</f>
        <v>40</v>
      </c>
      <c r="X84">
        <f>VLOOKUP(G84&amp;H84,[1]Planilha4!$A$1:$AC$1530,COLUMN([1]Planilha4!W:W),0)</f>
        <v>38</v>
      </c>
      <c r="Y84">
        <f>VLOOKUP(G84&amp;H84,[1]Planilha4!$A$1:$AC$1530,COLUMN([1]Planilha4!X:X),0)</f>
        <v>27</v>
      </c>
      <c r="Z84">
        <f>VLOOKUP(G84&amp;H84,[1]Planilha4!$A$1:$AC$1530,COLUMN([1]Planilha4!Y:Y),0)</f>
        <v>38</v>
      </c>
      <c r="AA84">
        <f>VLOOKUP(G84&amp;H84,[1]Planilha4!$A$1:$AC$1530,COLUMN([1]Planilha4!Z:Z),0)</f>
        <v>980</v>
      </c>
      <c r="AB84">
        <f>VLOOKUP(G84&amp;H84,[1]Planilha4!$A$1:$AC$1530,COLUMN([1]Planilha4!AA:AA),0)</f>
        <v>19</v>
      </c>
      <c r="AC84">
        <f>VLOOKUP(G84&amp;H84,[1]Planilha4!$A$1:$AC$1530,COLUMN([1]Planilha4!AB:AB),0)</f>
        <v>1.01</v>
      </c>
    </row>
    <row r="85" spans="1:29" x14ac:dyDescent="0.3">
      <c r="A85" s="4">
        <v>292</v>
      </c>
      <c r="B85" s="5">
        <v>5406725</v>
      </c>
      <c r="C85" s="5" t="s">
        <v>0</v>
      </c>
      <c r="D85" s="5">
        <v>2023</v>
      </c>
      <c r="E85" s="6">
        <v>45227.916666666664</v>
      </c>
      <c r="F85" s="5">
        <v>30</v>
      </c>
      <c r="G85" s="5" t="s">
        <v>4</v>
      </c>
      <c r="H85" s="5" t="s">
        <v>9</v>
      </c>
      <c r="I85" s="5">
        <v>2</v>
      </c>
      <c r="J85" s="5">
        <v>0</v>
      </c>
      <c r="K85" s="5">
        <v>2</v>
      </c>
      <c r="L85">
        <f>VLOOKUP(G85&amp;H85,[1]Planilha4!$A$1:$AC$300,COLUMN([1]Planilha4!K:K),0)</f>
        <v>12</v>
      </c>
      <c r="M85">
        <f>VLOOKUP(G85&amp;H85,[1]Planilha4!$A$1:$AC$300,COLUMN([1]Planilha4!L:L),0)</f>
        <v>18</v>
      </c>
      <c r="N85">
        <f>VLOOKUP(G85&amp;H85,[1]Planilha4!$A$1:$AC$300,COLUMN([1]Planilha4!M:M),0)</f>
        <v>42</v>
      </c>
      <c r="O85">
        <f>VLOOKUP(G85&amp;H85,[1]Planilha4!$A$1:$AC$300,COLUMN([1]Planilha4!N:N),0)</f>
        <v>170</v>
      </c>
      <c r="P85">
        <f>VLOOKUP(G85&amp;H85,[1]Planilha4!$A$1:$AC$1500,COLUMN([1]Planilha4!O:O),0)</f>
        <v>8</v>
      </c>
      <c r="Q85">
        <f>VLOOKUP(G85&amp;H85,[1]Planilha4!$A$1:$AC$1530,COLUMN([1]Planilha4!P:P),0)</f>
        <v>8.4</v>
      </c>
      <c r="R85">
        <f>VLOOKUP(G85&amp;H85,[1]Planilha4!$A$1:$AC$1530,COLUMN([1]Planilha4!Q:Q),0)</f>
        <v>23</v>
      </c>
      <c r="S85">
        <f>VLOOKUP(G85&amp;H85,[1]Planilha4!$A$1:$AC$1530,COLUMN([1]Planilha4!R:R),0)</f>
        <v>100</v>
      </c>
      <c r="T85">
        <f>VLOOKUP(G85&amp;H85,[1]Planilha4!$A$1:$AC$1530,COLUMN([1]Planilha4!S:S),0)</f>
        <v>9.8000000000000007</v>
      </c>
      <c r="U85">
        <f>VLOOKUP(G85&amp;H85,[1]Planilha4!$A$1:$AC$1530,COLUMN([1]Planilha4!T:T),0)</f>
        <v>10</v>
      </c>
      <c r="V85">
        <f>VLOOKUP(G85&amp;H85,[1]Planilha4!$A$1:$AC$1530,COLUMN([1]Planilha4!U:U),0)</f>
        <v>25</v>
      </c>
      <c r="W85">
        <f>VLOOKUP(G85&amp;H85,[1]Planilha4!$A$1:$AC$1530,COLUMN([1]Planilha4!V:V),0)</f>
        <v>110</v>
      </c>
      <c r="X85">
        <f>VLOOKUP(G85&amp;H85,[1]Planilha4!$A$1:$AC$1530,COLUMN([1]Planilha4!W:W),0)</f>
        <v>17.5</v>
      </c>
      <c r="Y85">
        <f>VLOOKUP(G85&amp;H85,[1]Planilha4!$A$1:$AC$1530,COLUMN([1]Planilha4!X:X),0)</f>
        <v>21</v>
      </c>
      <c r="Z85">
        <f>VLOOKUP(G85&amp;H85,[1]Planilha4!$A$1:$AC$1530,COLUMN([1]Planilha4!Y:Y),0)</f>
        <v>48</v>
      </c>
      <c r="AA85">
        <f>VLOOKUP(G85&amp;H85,[1]Planilha4!$A$1:$AC$1530,COLUMN([1]Planilha4!Z:Z),0)</f>
        <v>180</v>
      </c>
      <c r="AB85">
        <f>VLOOKUP(G85&amp;H85,[1]Planilha4!$A$1:$AC$1530,COLUMN([1]Planilha4!AA:AA),0)</f>
        <v>14.5</v>
      </c>
      <c r="AC85">
        <f>VLOOKUP(G85&amp;H85,[1]Planilha4!$A$1:$AC$1530,COLUMN([1]Planilha4!AB:AB),0)</f>
        <v>140</v>
      </c>
    </row>
    <row r="86" spans="1:29" x14ac:dyDescent="0.3">
      <c r="A86" s="4">
        <v>293</v>
      </c>
      <c r="B86" s="5">
        <v>5406724</v>
      </c>
      <c r="C86" s="5" t="s">
        <v>0</v>
      </c>
      <c r="D86" s="5">
        <v>2023</v>
      </c>
      <c r="E86" s="6">
        <v>45228.666666666664</v>
      </c>
      <c r="F86" s="5">
        <v>30</v>
      </c>
      <c r="G86" s="5" t="s">
        <v>1</v>
      </c>
      <c r="H86" s="5" t="s">
        <v>14</v>
      </c>
      <c r="I86" s="5">
        <v>1</v>
      </c>
      <c r="J86" s="5">
        <v>1</v>
      </c>
      <c r="K86" s="5">
        <v>2</v>
      </c>
      <c r="L86">
        <f>VLOOKUP(G86&amp;H86,[1]Planilha4!$A$1:$AC$300,COLUMN([1]Planilha4!K:K),0)</f>
        <v>11.5</v>
      </c>
      <c r="M86">
        <f>VLOOKUP(G86&amp;H86,[1]Planilha4!$A$1:$AC$300,COLUMN([1]Planilha4!L:L),0)</f>
        <v>11.5</v>
      </c>
      <c r="N86">
        <f>VLOOKUP(G86&amp;H86,[1]Planilha4!$A$1:$AC$300,COLUMN([1]Planilha4!M:M),0)</f>
        <v>21</v>
      </c>
      <c r="O86">
        <f>VLOOKUP(G86&amp;H86,[1]Planilha4!$A$1:$AC$300,COLUMN([1]Planilha4!N:N),0)</f>
        <v>55</v>
      </c>
      <c r="P86">
        <f>VLOOKUP(G86&amp;H86,[1]Planilha4!$A$1:$AC$1500,COLUMN([1]Planilha4!O:O),0)</f>
        <v>10.5</v>
      </c>
      <c r="Q86">
        <f>VLOOKUP(G86&amp;H86,[1]Planilha4!$A$1:$AC$1530,COLUMN([1]Planilha4!P:P),0)</f>
        <v>7.8</v>
      </c>
      <c r="R86">
        <f>VLOOKUP(G86&amp;H86,[1]Planilha4!$A$1:$AC$1530,COLUMN([1]Planilha4!Q:Q),0)</f>
        <v>14.5</v>
      </c>
      <c r="S86">
        <f>VLOOKUP(G86&amp;H86,[1]Planilha4!$A$1:$AC$1530,COLUMN([1]Planilha4!R:R),0)</f>
        <v>40</v>
      </c>
      <c r="T86">
        <f>VLOOKUP(G86&amp;H86,[1]Planilha4!$A$1:$AC$1530,COLUMN([1]Planilha4!S:S),0)</f>
        <v>17</v>
      </c>
      <c r="U86">
        <f>VLOOKUP(G86&amp;H86,[1]Planilha4!$A$1:$AC$1530,COLUMN([1]Planilha4!T:T),0)</f>
        <v>13</v>
      </c>
      <c r="V86">
        <f>VLOOKUP(G86&amp;H86,[1]Planilha4!$A$1:$AC$1530,COLUMN([1]Planilha4!U:U),0)</f>
        <v>21</v>
      </c>
      <c r="W86">
        <f>VLOOKUP(G86&amp;H86,[1]Planilha4!$A$1:$AC$1530,COLUMN([1]Planilha4!V:V),0)</f>
        <v>60</v>
      </c>
      <c r="X86">
        <f>VLOOKUP(G86&amp;H86,[1]Planilha4!$A$1:$AC$1530,COLUMN([1]Planilha4!W:W),0)</f>
        <v>42</v>
      </c>
      <c r="Y86">
        <f>VLOOKUP(G86&amp;H86,[1]Planilha4!$A$1:$AC$1530,COLUMN([1]Planilha4!X:X),0)</f>
        <v>34</v>
      </c>
      <c r="Z86">
        <f>VLOOKUP(G86&amp;H86,[1]Planilha4!$A$1:$AC$1530,COLUMN([1]Planilha4!Y:Y),0)</f>
        <v>55</v>
      </c>
      <c r="AA86">
        <f>VLOOKUP(G86&amp;H86,[1]Planilha4!$A$1:$AC$1530,COLUMN([1]Planilha4!Z:Z),0)</f>
        <v>980</v>
      </c>
      <c r="AB86">
        <f>VLOOKUP(G86&amp;H86,[1]Planilha4!$A$1:$AC$1530,COLUMN([1]Planilha4!AA:AA),0)</f>
        <v>30</v>
      </c>
      <c r="AC86">
        <f>VLOOKUP(G86&amp;H86,[1]Planilha4!$A$1:$AC$1530,COLUMN([1]Planilha4!AB:AB),0)</f>
        <v>40</v>
      </c>
    </row>
    <row r="87" spans="1:29" x14ac:dyDescent="0.3">
      <c r="A87" s="4">
        <v>294</v>
      </c>
      <c r="B87" s="5">
        <v>5406727</v>
      </c>
      <c r="C87" s="5" t="s">
        <v>0</v>
      </c>
      <c r="D87" s="5">
        <v>2023</v>
      </c>
      <c r="E87" s="6">
        <v>45228.666666666664</v>
      </c>
      <c r="F87" s="5">
        <v>30</v>
      </c>
      <c r="G87" s="5" t="s">
        <v>3</v>
      </c>
      <c r="H87" s="5" t="s">
        <v>19</v>
      </c>
      <c r="I87" s="5">
        <v>1</v>
      </c>
      <c r="J87" s="5">
        <v>1</v>
      </c>
      <c r="K87" s="5">
        <v>2</v>
      </c>
      <c r="L87">
        <f>VLOOKUP(G87&amp;H87,[1]Planilha4!$A$1:$AC$300,COLUMN([1]Planilha4!K:K),0)</f>
        <v>12.5</v>
      </c>
      <c r="M87">
        <f>VLOOKUP(G87&amp;H87,[1]Planilha4!$A$1:$AC$300,COLUMN([1]Planilha4!L:L),0)</f>
        <v>14.5</v>
      </c>
      <c r="N87">
        <f>VLOOKUP(G87&amp;H87,[1]Planilha4!$A$1:$AC$300,COLUMN([1]Planilha4!M:M),0)</f>
        <v>28</v>
      </c>
      <c r="O87">
        <f>VLOOKUP(G87&amp;H87,[1]Planilha4!$A$1:$AC$300,COLUMN([1]Planilha4!N:N),0)</f>
        <v>85</v>
      </c>
      <c r="P87">
        <f>VLOOKUP(G87&amp;H87,[1]Planilha4!$A$1:$AC$1500,COLUMN([1]Planilha4!O:O),0)</f>
        <v>9.1999999999999993</v>
      </c>
      <c r="Q87">
        <f>VLOOKUP(G87&amp;H87,[1]Planilha4!$A$1:$AC$1530,COLUMN([1]Planilha4!P:P),0)</f>
        <v>7.8</v>
      </c>
      <c r="R87">
        <f>VLOOKUP(G87&amp;H87,[1]Planilha4!$A$1:$AC$1530,COLUMN([1]Planilha4!Q:Q),0)</f>
        <v>16.5</v>
      </c>
      <c r="S87">
        <f>VLOOKUP(G87&amp;H87,[1]Planilha4!$A$1:$AC$1530,COLUMN([1]Planilha4!R:R),0)</f>
        <v>55</v>
      </c>
      <c r="T87">
        <f>VLOOKUP(G87&amp;H87,[1]Planilha4!$A$1:$AC$1530,COLUMN([1]Planilha4!S:S),0)</f>
        <v>12</v>
      </c>
      <c r="U87">
        <f>VLOOKUP(G87&amp;H87,[1]Planilha4!$A$1:$AC$1530,COLUMN([1]Planilha4!T:T),0)</f>
        <v>11</v>
      </c>
      <c r="V87">
        <f>VLOOKUP(G87&amp;H87,[1]Planilha4!$A$1:$AC$1530,COLUMN([1]Planilha4!U:U),0)</f>
        <v>21</v>
      </c>
      <c r="W87">
        <f>VLOOKUP(G87&amp;H87,[1]Planilha4!$A$1:$AC$1530,COLUMN([1]Planilha4!V:V),0)</f>
        <v>70</v>
      </c>
      <c r="X87">
        <f>VLOOKUP(G87&amp;H87,[1]Planilha4!$A$1:$AC$1530,COLUMN([1]Planilha4!W:W),0)</f>
        <v>25</v>
      </c>
      <c r="Y87">
        <f>VLOOKUP(G87&amp;H87,[1]Planilha4!$A$1:$AC$1530,COLUMN([1]Planilha4!X:X),0)</f>
        <v>24</v>
      </c>
      <c r="Z87">
        <f>VLOOKUP(G87&amp;H87,[1]Planilha4!$A$1:$AC$1530,COLUMN([1]Planilha4!Y:Y),0)</f>
        <v>42</v>
      </c>
      <c r="AA87">
        <f>VLOOKUP(G87&amp;H87,[1]Planilha4!$A$1:$AC$1530,COLUMN([1]Planilha4!Z:Z),0)</f>
        <v>120</v>
      </c>
      <c r="AB87">
        <f>VLOOKUP(G87&amp;H87,[1]Planilha4!$A$1:$AC$1530,COLUMN([1]Planilha4!AA:AA),0)</f>
        <v>18</v>
      </c>
      <c r="AC87">
        <f>VLOOKUP(G87&amp;H87,[1]Planilha4!$A$1:$AC$1530,COLUMN([1]Planilha4!AB:AB),0)</f>
        <v>65</v>
      </c>
    </row>
    <row r="88" spans="1:29" x14ac:dyDescent="0.3">
      <c r="A88" s="4">
        <v>295</v>
      </c>
      <c r="B88" s="5">
        <v>5406723</v>
      </c>
      <c r="C88" s="5" t="s">
        <v>0</v>
      </c>
      <c r="D88" s="5">
        <v>2023</v>
      </c>
      <c r="E88" s="6">
        <v>45228.770833333336</v>
      </c>
      <c r="F88" s="5">
        <v>30</v>
      </c>
      <c r="G88" s="5" t="s">
        <v>11</v>
      </c>
      <c r="H88" s="5" t="s">
        <v>18</v>
      </c>
      <c r="I88" s="5">
        <v>1</v>
      </c>
      <c r="J88" s="5">
        <v>1</v>
      </c>
      <c r="K88" s="5">
        <v>2</v>
      </c>
      <c r="L88">
        <f>VLOOKUP(G88&amp;H88,[1]Planilha4!$A$1:$AC$300,COLUMN([1]Planilha4!K:K),0)</f>
        <v>11.5</v>
      </c>
      <c r="M88">
        <f>VLOOKUP(G88&amp;H88,[1]Planilha4!$A$1:$AC$300,COLUMN([1]Planilha4!L:L),0)</f>
        <v>14</v>
      </c>
      <c r="N88">
        <f>VLOOKUP(G88&amp;H88,[1]Planilha4!$A$1:$AC$300,COLUMN([1]Planilha4!M:M),0)</f>
        <v>32</v>
      </c>
      <c r="O88">
        <f>VLOOKUP(G88&amp;H88,[1]Planilha4!$A$1:$AC$300,COLUMN([1]Planilha4!N:N),0)</f>
        <v>110</v>
      </c>
      <c r="P88">
        <f>VLOOKUP(G88&amp;H88,[1]Planilha4!$A$1:$AC$1500,COLUMN([1]Planilha4!O:O),0)</f>
        <v>8</v>
      </c>
      <c r="Q88">
        <f>VLOOKUP(G88&amp;H88,[1]Planilha4!$A$1:$AC$1530,COLUMN([1]Planilha4!P:P),0)</f>
        <v>8.1999999999999993</v>
      </c>
      <c r="R88">
        <f>VLOOKUP(G88&amp;H88,[1]Planilha4!$A$1:$AC$1530,COLUMN([1]Planilha4!Q:Q),0)</f>
        <v>18.5</v>
      </c>
      <c r="S88">
        <f>VLOOKUP(G88&amp;H88,[1]Planilha4!$A$1:$AC$1530,COLUMN([1]Planilha4!R:R),0)</f>
        <v>70</v>
      </c>
      <c r="T88">
        <f>VLOOKUP(G88&amp;H88,[1]Planilha4!$A$1:$AC$1530,COLUMN([1]Planilha4!S:S),0)</f>
        <v>11.5</v>
      </c>
      <c r="U88">
        <f>VLOOKUP(G88&amp;H88,[1]Planilha4!$A$1:$AC$1530,COLUMN([1]Planilha4!T:T),0)</f>
        <v>11</v>
      </c>
      <c r="V88">
        <f>VLOOKUP(G88&amp;H88,[1]Planilha4!$A$1:$AC$1530,COLUMN([1]Planilha4!U:U),0)</f>
        <v>22</v>
      </c>
      <c r="W88">
        <f>VLOOKUP(G88&amp;H88,[1]Planilha4!$A$1:$AC$1530,COLUMN([1]Planilha4!V:V),0)</f>
        <v>85</v>
      </c>
      <c r="X88">
        <f>VLOOKUP(G88&amp;H88,[1]Planilha4!$A$1:$AC$1530,COLUMN([1]Planilha4!W:W),0)</f>
        <v>23</v>
      </c>
      <c r="Y88">
        <f>VLOOKUP(G88&amp;H88,[1]Planilha4!$A$1:$AC$1530,COLUMN([1]Planilha4!X:X),0)</f>
        <v>24</v>
      </c>
      <c r="Z88">
        <f>VLOOKUP(G88&amp;H88,[1]Planilha4!$A$1:$AC$1530,COLUMN([1]Planilha4!Y:Y),0)</f>
        <v>46</v>
      </c>
      <c r="AA88">
        <f>VLOOKUP(G88&amp;H88,[1]Planilha4!$A$1:$AC$1530,COLUMN([1]Planilha4!Z:Z),0)</f>
        <v>150</v>
      </c>
      <c r="AB88">
        <f>VLOOKUP(G88&amp;H88,[1]Planilha4!$A$1:$AC$1530,COLUMN([1]Planilha4!AA:AA),0)</f>
        <v>18</v>
      </c>
      <c r="AC88">
        <f>VLOOKUP(G88&amp;H88,[1]Planilha4!$A$1:$AC$1530,COLUMN([1]Planilha4!AB:AB),0)</f>
        <v>85</v>
      </c>
    </row>
    <row r="89" spans="1:29" x14ac:dyDescent="0.3">
      <c r="A89" s="4">
        <v>296</v>
      </c>
      <c r="B89" s="5">
        <v>5406726</v>
      </c>
      <c r="C89" s="5" t="s">
        <v>0</v>
      </c>
      <c r="D89" s="5">
        <v>2023</v>
      </c>
      <c r="E89" s="6">
        <v>45228.770833333336</v>
      </c>
      <c r="F89" s="5">
        <v>30</v>
      </c>
      <c r="G89" s="5" t="s">
        <v>2</v>
      </c>
      <c r="H89" s="5" t="s">
        <v>20</v>
      </c>
      <c r="I89" s="5">
        <v>3</v>
      </c>
      <c r="J89" s="5">
        <v>4</v>
      </c>
      <c r="K89" s="5">
        <v>7</v>
      </c>
      <c r="L89">
        <f>VLOOKUP(G89&amp;H89,[1]Planilha4!$A$1:$AC$300,COLUMN([1]Planilha4!K:K),0)</f>
        <v>16</v>
      </c>
      <c r="M89">
        <f>VLOOKUP(G89&amp;H89,[1]Planilha4!$A$1:$AC$300,COLUMN([1]Planilha4!L:L),0)</f>
        <v>32</v>
      </c>
      <c r="N89">
        <f>VLOOKUP(G89&amp;H89,[1]Planilha4!$A$1:$AC$300,COLUMN([1]Planilha4!M:M),0)</f>
        <v>95</v>
      </c>
      <c r="O89">
        <f>VLOOKUP(G89&amp;H89,[1]Planilha4!$A$1:$AC$300,COLUMN([1]Planilha4!N:N),0)</f>
        <v>450</v>
      </c>
      <c r="P89">
        <f>VLOOKUP(G89&amp;H89,[1]Planilha4!$A$1:$AC$1500,COLUMN([1]Planilha4!O:O),0)</f>
        <v>7.6</v>
      </c>
      <c r="Q89">
        <f>VLOOKUP(G89&amp;H89,[1]Planilha4!$A$1:$AC$1530,COLUMN([1]Planilha4!P:P),0)</f>
        <v>12</v>
      </c>
      <c r="R89">
        <f>VLOOKUP(G89&amp;H89,[1]Planilha4!$A$1:$AC$1530,COLUMN([1]Planilha4!Q:Q),0)</f>
        <v>42</v>
      </c>
      <c r="S89">
        <f>VLOOKUP(G89&amp;H89,[1]Planilha4!$A$1:$AC$1530,COLUMN([1]Planilha4!R:R),0)</f>
        <v>200</v>
      </c>
      <c r="T89">
        <f>VLOOKUP(G89&amp;H89,[1]Planilha4!$A$1:$AC$1530,COLUMN([1]Planilha4!S:S),0)</f>
        <v>7.4</v>
      </c>
      <c r="U89">
        <f>VLOOKUP(G89&amp;H89,[1]Planilha4!$A$1:$AC$1530,COLUMN([1]Planilha4!T:T),0)</f>
        <v>10.5</v>
      </c>
      <c r="V89">
        <f>VLOOKUP(G89&amp;H89,[1]Planilha4!$A$1:$AC$1530,COLUMN([1]Planilha4!U:U),0)</f>
        <v>34</v>
      </c>
      <c r="W89">
        <f>VLOOKUP(G89&amp;H89,[1]Planilha4!$A$1:$AC$1530,COLUMN([1]Planilha4!V:V),0)</f>
        <v>180</v>
      </c>
      <c r="X89">
        <f>VLOOKUP(G89&amp;H89,[1]Planilha4!$A$1:$AC$1530,COLUMN([1]Planilha4!W:W),0)</f>
        <v>11</v>
      </c>
      <c r="Y89">
        <f>VLOOKUP(G89&amp;H89,[1]Planilha4!$A$1:$AC$1530,COLUMN([1]Planilha4!X:X),0)</f>
        <v>15</v>
      </c>
      <c r="Z89">
        <f>VLOOKUP(G89&amp;H89,[1]Planilha4!$A$1:$AC$1530,COLUMN([1]Planilha4!Y:Y),0)</f>
        <v>46</v>
      </c>
      <c r="AA89">
        <f>VLOOKUP(G89&amp;H89,[1]Planilha4!$A$1:$AC$1530,COLUMN([1]Planilha4!Z:Z),0)</f>
        <v>220</v>
      </c>
      <c r="AB89">
        <f>VLOOKUP(G89&amp;H89,[1]Planilha4!$A$1:$AC$1530,COLUMN([1]Planilha4!AA:AA),0)</f>
        <v>6.8</v>
      </c>
      <c r="AC89">
        <f>VLOOKUP(G89&amp;H89,[1]Planilha4!$A$1:$AC$1530,COLUMN([1]Planilha4!AB:AB),0)</f>
        <v>310</v>
      </c>
    </row>
    <row r="90" spans="1:29" x14ac:dyDescent="0.3">
      <c r="A90" s="4">
        <v>297</v>
      </c>
      <c r="B90" s="5">
        <v>5406721</v>
      </c>
      <c r="C90" s="5" t="s">
        <v>0</v>
      </c>
      <c r="D90" s="5">
        <v>2023</v>
      </c>
      <c r="E90" s="6">
        <v>45228.833333333336</v>
      </c>
      <c r="F90" s="5">
        <v>30</v>
      </c>
      <c r="G90" s="5" t="s">
        <v>5</v>
      </c>
      <c r="H90" s="5" t="s">
        <v>8</v>
      </c>
      <c r="I90" s="5">
        <v>0</v>
      </c>
      <c r="J90" s="5">
        <v>1</v>
      </c>
      <c r="K90" s="5">
        <v>1</v>
      </c>
      <c r="L90">
        <f>VLOOKUP(G90&amp;H90,[1]Planilha4!$A$1:$AC$300,COLUMN([1]Planilha4!K:K),0)</f>
        <v>12.5</v>
      </c>
      <c r="M90">
        <f>VLOOKUP(G90&amp;H90,[1]Planilha4!$A$1:$AC$300,COLUMN([1]Planilha4!L:L),0)</f>
        <v>22</v>
      </c>
      <c r="N90">
        <f>VLOOKUP(G90&amp;H90,[1]Planilha4!$A$1:$AC$300,COLUMN([1]Planilha4!M:M),0)</f>
        <v>70</v>
      </c>
      <c r="O90">
        <f>VLOOKUP(G90&amp;H90,[1]Planilha4!$A$1:$AC$300,COLUMN([1]Planilha4!N:N),0)</f>
        <v>980</v>
      </c>
      <c r="P90">
        <f>VLOOKUP(G90&amp;H90,[1]Planilha4!$A$1:$AC$1500,COLUMN([1]Planilha4!O:O),0)</f>
        <v>7.6</v>
      </c>
      <c r="Q90">
        <f>VLOOKUP(G90&amp;H90,[1]Planilha4!$A$1:$AC$1530,COLUMN([1]Planilha4!P:P),0)</f>
        <v>10.5</v>
      </c>
      <c r="R90">
        <f>VLOOKUP(G90&amp;H90,[1]Planilha4!$A$1:$AC$1530,COLUMN([1]Planilha4!Q:Q),0)</f>
        <v>34</v>
      </c>
      <c r="S90">
        <f>VLOOKUP(G90&amp;H90,[1]Planilha4!$A$1:$AC$1530,COLUMN([1]Planilha4!R:R),0)</f>
        <v>980</v>
      </c>
      <c r="T90">
        <f>VLOOKUP(G90&amp;H90,[1]Planilha4!$A$1:$AC$1530,COLUMN([1]Planilha4!S:S),0)</f>
        <v>9.6</v>
      </c>
      <c r="U90">
        <f>VLOOKUP(G90&amp;H90,[1]Planilha4!$A$1:$AC$1530,COLUMN([1]Planilha4!T:T),0)</f>
        <v>12.5</v>
      </c>
      <c r="V90">
        <f>VLOOKUP(G90&amp;H90,[1]Planilha4!$A$1:$AC$1530,COLUMN([1]Planilha4!U:U),0)</f>
        <v>36</v>
      </c>
      <c r="W90">
        <f>VLOOKUP(G90&amp;H90,[1]Planilha4!$A$1:$AC$1530,COLUMN([1]Planilha4!V:V),0)</f>
        <v>980</v>
      </c>
      <c r="X90">
        <f>VLOOKUP(G90&amp;H90,[1]Planilha4!$A$1:$AC$1530,COLUMN([1]Planilha4!W:W),0)</f>
        <v>18</v>
      </c>
      <c r="Y90">
        <f>VLOOKUP(G90&amp;H90,[1]Planilha4!$A$1:$AC$1530,COLUMN([1]Planilha4!X:X),0)</f>
        <v>25</v>
      </c>
      <c r="Z90">
        <f>VLOOKUP(G90&amp;H90,[1]Planilha4!$A$1:$AC$1530,COLUMN([1]Planilha4!Y:Y),0)</f>
        <v>65</v>
      </c>
      <c r="AA90">
        <f>VLOOKUP(G90&amp;H90,[1]Planilha4!$A$1:$AC$1530,COLUMN([1]Planilha4!Z:Z),0)</f>
        <v>980</v>
      </c>
      <c r="AB90">
        <f>VLOOKUP(G90&amp;H90,[1]Planilha4!$A$1:$AC$1530,COLUMN([1]Planilha4!AA:AA),0)</f>
        <v>15</v>
      </c>
      <c r="AC90">
        <f>VLOOKUP(G90&amp;H90,[1]Planilha4!$A$1:$AC$1530,COLUMN([1]Planilha4!AB:AB),0)</f>
        <v>980</v>
      </c>
    </row>
    <row r="91" spans="1:29" x14ac:dyDescent="0.3">
      <c r="A91" s="4">
        <v>298</v>
      </c>
      <c r="B91" s="5">
        <v>5406738</v>
      </c>
      <c r="C91" s="5" t="s">
        <v>0</v>
      </c>
      <c r="D91" s="5">
        <v>2023</v>
      </c>
      <c r="E91" s="6">
        <v>45230.791666666664</v>
      </c>
      <c r="F91" s="5">
        <v>31</v>
      </c>
      <c r="G91" s="5" t="s">
        <v>13</v>
      </c>
      <c r="H91" s="5" t="s">
        <v>9</v>
      </c>
      <c r="I91" s="5">
        <v>1</v>
      </c>
      <c r="J91" s="5">
        <v>0</v>
      </c>
      <c r="K91" s="5">
        <v>1</v>
      </c>
      <c r="L91">
        <f>VLOOKUP(G91&amp;H91,[1]Planilha4!$A$1:$AC$300,COLUMN([1]Planilha4!K:K),0)</f>
        <v>14.5</v>
      </c>
      <c r="M91">
        <f>VLOOKUP(G91&amp;H91,[1]Planilha4!$A$1:$AC$300,COLUMN([1]Planilha4!L:L),0)</f>
        <v>24</v>
      </c>
      <c r="N91">
        <f>VLOOKUP(G91&amp;H91,[1]Planilha4!$A$1:$AC$300,COLUMN([1]Planilha4!M:M),0)</f>
        <v>65</v>
      </c>
      <c r="O91">
        <f>VLOOKUP(G91&amp;H91,[1]Planilha4!$A$1:$AC$300,COLUMN([1]Planilha4!N:N),0)</f>
        <v>240</v>
      </c>
      <c r="P91">
        <f>VLOOKUP(G91&amp;H91,[1]Planilha4!$A$1:$AC$1500,COLUMN([1]Planilha4!O:O),0)</f>
        <v>8</v>
      </c>
      <c r="Q91">
        <f>VLOOKUP(G91&amp;H91,[1]Planilha4!$A$1:$AC$1530,COLUMN([1]Planilha4!P:P),0)</f>
        <v>9.4</v>
      </c>
      <c r="R91">
        <f>VLOOKUP(G91&amp;H91,[1]Planilha4!$A$1:$AC$1530,COLUMN([1]Planilha4!Q:Q),0)</f>
        <v>29</v>
      </c>
      <c r="S91">
        <f>VLOOKUP(G91&amp;H91,[1]Planilha4!$A$1:$AC$1530,COLUMN([1]Planilha4!R:R),0)</f>
        <v>120</v>
      </c>
      <c r="T91">
        <f>VLOOKUP(G91&amp;H91,[1]Planilha4!$A$1:$AC$1530,COLUMN([1]Planilha4!S:S),0)</f>
        <v>8.8000000000000007</v>
      </c>
      <c r="U91">
        <f>VLOOKUP(G91&amp;H91,[1]Planilha4!$A$1:$AC$1530,COLUMN([1]Planilha4!T:T),0)</f>
        <v>9.8000000000000007</v>
      </c>
      <c r="V91">
        <f>VLOOKUP(G91&amp;H91,[1]Planilha4!$A$1:$AC$1530,COLUMN([1]Planilha4!U:U),0)</f>
        <v>25</v>
      </c>
      <c r="W91">
        <f>VLOOKUP(G91&amp;H91,[1]Planilha4!$A$1:$AC$1530,COLUMN([1]Planilha4!V:V),0)</f>
        <v>120</v>
      </c>
      <c r="X91">
        <f>VLOOKUP(G91&amp;H91,[1]Planilha4!$A$1:$AC$1530,COLUMN([1]Planilha4!W:W),0)</f>
        <v>14.5</v>
      </c>
      <c r="Y91">
        <f>VLOOKUP(G91&amp;H91,[1]Planilha4!$A$1:$AC$1530,COLUMN([1]Planilha4!X:X),0)</f>
        <v>16</v>
      </c>
      <c r="Z91">
        <f>VLOOKUP(G91&amp;H91,[1]Planilha4!$A$1:$AC$1530,COLUMN([1]Planilha4!Y:Y),0)</f>
        <v>40</v>
      </c>
      <c r="AA91">
        <f>VLOOKUP(G91&amp;H91,[1]Planilha4!$A$1:$AC$1530,COLUMN([1]Planilha4!Z:Z),0)</f>
        <v>150</v>
      </c>
      <c r="AB91">
        <f>VLOOKUP(G91&amp;H91,[1]Planilha4!$A$1:$AC$1530,COLUMN([1]Planilha4!AA:AA),0)</f>
        <v>8.8000000000000007</v>
      </c>
      <c r="AC91">
        <f>VLOOKUP(G91&amp;H91,[1]Planilha4!$A$1:$AC$1530,COLUMN([1]Planilha4!AB:AB),0)</f>
        <v>160</v>
      </c>
    </row>
    <row r="92" spans="1:29" x14ac:dyDescent="0.3">
      <c r="A92" s="4">
        <v>299</v>
      </c>
      <c r="B92" s="5">
        <v>5406733</v>
      </c>
      <c r="C92" s="5" t="s">
        <v>0</v>
      </c>
      <c r="D92" s="5">
        <v>2023</v>
      </c>
      <c r="E92" s="6">
        <v>45231.791666666664</v>
      </c>
      <c r="F92" s="5">
        <v>31</v>
      </c>
      <c r="G92" s="5" t="s">
        <v>11</v>
      </c>
      <c r="H92" s="5" t="s">
        <v>3</v>
      </c>
      <c r="I92" s="5">
        <v>1</v>
      </c>
      <c r="J92" s="5">
        <v>0</v>
      </c>
      <c r="K92" s="5">
        <v>1</v>
      </c>
      <c r="L92">
        <f>VLOOKUP(G92&amp;H92,[1]Planilha4!$A$1:$AC$300,COLUMN([1]Planilha4!K:K),0)</f>
        <v>9.8000000000000007</v>
      </c>
      <c r="M92">
        <f>VLOOKUP(G92&amp;H92,[1]Planilha4!$A$1:$AC$300,COLUMN([1]Planilha4!L:L),0)</f>
        <v>10</v>
      </c>
      <c r="N92">
        <f>VLOOKUP(G92&amp;H92,[1]Planilha4!$A$1:$AC$300,COLUMN([1]Planilha4!M:M),0)</f>
        <v>20</v>
      </c>
      <c r="O92">
        <f>VLOOKUP(G92&amp;H92,[1]Planilha4!$A$1:$AC$300,COLUMN([1]Planilha4!N:N),0)</f>
        <v>55</v>
      </c>
      <c r="P92">
        <f>VLOOKUP(G92&amp;H92,[1]Planilha4!$A$1:$AC$1500,COLUMN([1]Planilha4!O:O),0)</f>
        <v>9</v>
      </c>
      <c r="Q92">
        <f>VLOOKUP(G92&amp;H92,[1]Planilha4!$A$1:$AC$1530,COLUMN([1]Planilha4!P:P),0)</f>
        <v>7.4</v>
      </c>
      <c r="R92">
        <f>VLOOKUP(G92&amp;H92,[1]Planilha4!$A$1:$AC$1530,COLUMN([1]Planilha4!Q:Q),0)</f>
        <v>14.5</v>
      </c>
      <c r="S92">
        <f>VLOOKUP(G92&amp;H92,[1]Planilha4!$A$1:$AC$1530,COLUMN([1]Planilha4!R:R),0)</f>
        <v>44</v>
      </c>
      <c r="T92">
        <f>VLOOKUP(G92&amp;H92,[1]Planilha4!$A$1:$AC$1530,COLUMN([1]Planilha4!S:S),0)</f>
        <v>17</v>
      </c>
      <c r="U92">
        <f>VLOOKUP(G92&amp;H92,[1]Planilha4!$A$1:$AC$1530,COLUMN([1]Planilha4!T:T),0)</f>
        <v>13.5</v>
      </c>
      <c r="V92">
        <f>VLOOKUP(G92&amp;H92,[1]Planilha4!$A$1:$AC$1530,COLUMN([1]Planilha4!U:U),0)</f>
        <v>23</v>
      </c>
      <c r="W92">
        <f>VLOOKUP(G92&amp;H92,[1]Planilha4!$A$1:$AC$1530,COLUMN([1]Planilha4!V:V),0)</f>
        <v>980</v>
      </c>
      <c r="X92">
        <f>VLOOKUP(G92&amp;H92,[1]Planilha4!$A$1:$AC$1530,COLUMN([1]Planilha4!W:W),0)</f>
        <v>44</v>
      </c>
      <c r="Y92">
        <f>VLOOKUP(G92&amp;H92,[1]Planilha4!$A$1:$AC$1530,COLUMN([1]Planilha4!X:X),0)</f>
        <v>40</v>
      </c>
      <c r="Z92">
        <f>VLOOKUP(G92&amp;H92,[1]Planilha4!$A$1:$AC$1530,COLUMN([1]Planilha4!Y:Y),0)</f>
        <v>65</v>
      </c>
      <c r="AA92">
        <f>VLOOKUP(G92&amp;H92,[1]Planilha4!$A$1:$AC$1530,COLUMN([1]Planilha4!Z:Z),0)</f>
        <v>980</v>
      </c>
      <c r="AB92">
        <f>VLOOKUP(G92&amp;H92,[1]Planilha4!$A$1:$AC$1530,COLUMN([1]Planilha4!AA:AA),0)</f>
        <v>42</v>
      </c>
      <c r="AC92">
        <f>VLOOKUP(G92&amp;H92,[1]Planilha4!$A$1:$AC$1530,COLUMN([1]Planilha4!AB:AB),0)</f>
        <v>50</v>
      </c>
    </row>
    <row r="93" spans="1:29" x14ac:dyDescent="0.3">
      <c r="A93" s="4">
        <v>300</v>
      </c>
      <c r="B93" s="5">
        <v>5406736</v>
      </c>
      <c r="C93" s="5" t="s">
        <v>0</v>
      </c>
      <c r="D93" s="5">
        <v>2023</v>
      </c>
      <c r="E93" s="6">
        <v>45231.791666666664</v>
      </c>
      <c r="F93" s="5">
        <v>31</v>
      </c>
      <c r="G93" s="5" t="s">
        <v>2</v>
      </c>
      <c r="H93" s="5" t="s">
        <v>17</v>
      </c>
      <c r="I93" s="5">
        <v>1</v>
      </c>
      <c r="J93" s="5">
        <v>1</v>
      </c>
      <c r="K93" s="5">
        <v>2</v>
      </c>
      <c r="L93">
        <f>VLOOKUP(G93&amp;H93,[1]Planilha4!$A$1:$AC$300,COLUMN([1]Planilha4!K:K),0)</f>
        <v>17.5</v>
      </c>
      <c r="M93">
        <f>VLOOKUP(G93&amp;H93,[1]Planilha4!$A$1:$AC$300,COLUMN([1]Planilha4!L:L),0)</f>
        <v>26</v>
      </c>
      <c r="N93">
        <f>VLOOKUP(G93&amp;H93,[1]Planilha4!$A$1:$AC$300,COLUMN([1]Planilha4!M:M),0)</f>
        <v>65</v>
      </c>
      <c r="O93">
        <f>VLOOKUP(G93&amp;H93,[1]Planilha4!$A$1:$AC$300,COLUMN([1]Planilha4!N:N),0)</f>
        <v>980</v>
      </c>
      <c r="P93">
        <f>VLOOKUP(G93&amp;H93,[1]Planilha4!$A$1:$AC$1500,COLUMN([1]Planilha4!O:O),0)</f>
        <v>8.8000000000000007</v>
      </c>
      <c r="Q93">
        <f>VLOOKUP(G93&amp;H93,[1]Planilha4!$A$1:$AC$1530,COLUMN([1]Planilha4!P:P),0)</f>
        <v>11</v>
      </c>
      <c r="R93">
        <f>VLOOKUP(G93&amp;H93,[1]Planilha4!$A$1:$AC$1530,COLUMN([1]Planilha4!Q:Q),0)</f>
        <v>28</v>
      </c>
      <c r="S93">
        <f>VLOOKUP(G93&amp;H93,[1]Planilha4!$A$1:$AC$1530,COLUMN([1]Planilha4!R:R),0)</f>
        <v>110</v>
      </c>
      <c r="T93">
        <f>VLOOKUP(G93&amp;H93,[1]Planilha4!$A$1:$AC$1530,COLUMN([1]Planilha4!S:S),0)</f>
        <v>9.1999999999999993</v>
      </c>
      <c r="U93">
        <f>VLOOKUP(G93&amp;H93,[1]Planilha4!$A$1:$AC$1530,COLUMN([1]Planilha4!T:T),0)</f>
        <v>9.6</v>
      </c>
      <c r="V93">
        <f>VLOOKUP(G93&amp;H93,[1]Planilha4!$A$1:$AC$1530,COLUMN([1]Planilha4!U:U),0)</f>
        <v>25</v>
      </c>
      <c r="W93">
        <f>VLOOKUP(G93&amp;H93,[1]Planilha4!$A$1:$AC$1530,COLUMN([1]Planilha4!V:V),0)</f>
        <v>110</v>
      </c>
      <c r="X93">
        <f>VLOOKUP(G93&amp;H93,[1]Planilha4!$A$1:$AC$1530,COLUMN([1]Planilha4!W:W),0)</f>
        <v>13.5</v>
      </c>
      <c r="Y93">
        <f>VLOOKUP(G93&amp;H93,[1]Planilha4!$A$1:$AC$1530,COLUMN([1]Planilha4!X:X),0)</f>
        <v>15.5</v>
      </c>
      <c r="Z93">
        <f>VLOOKUP(G93&amp;H93,[1]Planilha4!$A$1:$AC$1530,COLUMN([1]Planilha4!Y:Y),0)</f>
        <v>36</v>
      </c>
      <c r="AA93">
        <f>VLOOKUP(G93&amp;H93,[1]Planilha4!$A$1:$AC$1530,COLUMN([1]Planilha4!Z:Z),0)</f>
        <v>140</v>
      </c>
      <c r="AB93">
        <f>VLOOKUP(G93&amp;H93,[1]Planilha4!$A$1:$AC$1530,COLUMN([1]Planilha4!AA:AA),0)</f>
        <v>8</v>
      </c>
      <c r="AC93">
        <f>VLOOKUP(G93&amp;H93,[1]Planilha4!$A$1:$AC$1530,COLUMN([1]Planilha4!AB:AB),0)</f>
        <v>130</v>
      </c>
    </row>
    <row r="94" spans="1:29" x14ac:dyDescent="0.3">
      <c r="A94" s="4">
        <v>301</v>
      </c>
      <c r="B94" s="5">
        <v>5406730</v>
      </c>
      <c r="C94" s="5" t="s">
        <v>0</v>
      </c>
      <c r="D94" s="5">
        <v>2023</v>
      </c>
      <c r="E94" s="6">
        <v>45231.833333333336</v>
      </c>
      <c r="F94" s="5">
        <v>31</v>
      </c>
      <c r="G94" s="5" t="s">
        <v>6</v>
      </c>
      <c r="H94" s="5" t="s">
        <v>18</v>
      </c>
      <c r="I94" s="5">
        <v>1</v>
      </c>
      <c r="J94" s="5">
        <v>2</v>
      </c>
      <c r="K94" s="5">
        <v>3</v>
      </c>
      <c r="L94">
        <f>VLOOKUP(G94&amp;H94,[1]Planilha4!$A$1:$AC$300,COLUMN([1]Planilha4!K:K),0)</f>
        <v>17</v>
      </c>
      <c r="M94">
        <f>VLOOKUP(G94&amp;H94,[1]Planilha4!$A$1:$AC$300,COLUMN([1]Planilha4!L:L),0)</f>
        <v>28</v>
      </c>
      <c r="N94">
        <f>VLOOKUP(G94&amp;H94,[1]Planilha4!$A$1:$AC$300,COLUMN([1]Planilha4!M:M),0)</f>
        <v>75</v>
      </c>
      <c r="O94">
        <f>VLOOKUP(G94&amp;H94,[1]Planilha4!$A$1:$AC$300,COLUMN([1]Planilha4!N:N),0)</f>
        <v>320</v>
      </c>
      <c r="P94">
        <f>VLOOKUP(G94&amp;H94,[1]Planilha4!$A$1:$AC$1500,COLUMN([1]Planilha4!O:O),0)</f>
        <v>8</v>
      </c>
      <c r="Q94">
        <f>VLOOKUP(G94&amp;H94,[1]Planilha4!$A$1:$AC$1530,COLUMN([1]Planilha4!P:P),0)</f>
        <v>12</v>
      </c>
      <c r="R94">
        <f>VLOOKUP(G94&amp;H94,[1]Planilha4!$A$1:$AC$1530,COLUMN([1]Planilha4!Q:Q),0)</f>
        <v>34</v>
      </c>
      <c r="S94">
        <f>VLOOKUP(G94&amp;H94,[1]Planilha4!$A$1:$AC$1530,COLUMN([1]Planilha4!R:R),0)</f>
        <v>140</v>
      </c>
      <c r="T94">
        <f>VLOOKUP(G94&amp;H94,[1]Planilha4!$A$1:$AC$1530,COLUMN([1]Planilha4!S:S),0)</f>
        <v>8</v>
      </c>
      <c r="U94">
        <f>VLOOKUP(G94&amp;H94,[1]Planilha4!$A$1:$AC$1530,COLUMN([1]Planilha4!T:T),0)</f>
        <v>9.8000000000000007</v>
      </c>
      <c r="V94">
        <f>VLOOKUP(G94&amp;H94,[1]Planilha4!$A$1:$AC$1530,COLUMN([1]Planilha4!U:U),0)</f>
        <v>29</v>
      </c>
      <c r="W94">
        <f>VLOOKUP(G94&amp;H94,[1]Planilha4!$A$1:$AC$1530,COLUMN([1]Planilha4!V:V),0)</f>
        <v>130</v>
      </c>
      <c r="X94">
        <f>VLOOKUP(G94&amp;H94,[1]Planilha4!$A$1:$AC$1530,COLUMN([1]Planilha4!W:W),0)</f>
        <v>12</v>
      </c>
      <c r="Y94">
        <f>VLOOKUP(G94&amp;H94,[1]Planilha4!$A$1:$AC$1530,COLUMN([1]Planilha4!X:X),0)</f>
        <v>15</v>
      </c>
      <c r="Z94">
        <f>VLOOKUP(G94&amp;H94,[1]Planilha4!$A$1:$AC$1530,COLUMN([1]Planilha4!Y:Y),0)</f>
        <v>40</v>
      </c>
      <c r="AA94">
        <f>VLOOKUP(G94&amp;H94,[1]Planilha4!$A$1:$AC$1530,COLUMN([1]Planilha4!Z:Z),0)</f>
        <v>180</v>
      </c>
      <c r="AB94">
        <f>VLOOKUP(G94&amp;H94,[1]Planilha4!$A$1:$AC$1530,COLUMN([1]Planilha4!AA:AA),0)</f>
        <v>7</v>
      </c>
      <c r="AC94">
        <f>VLOOKUP(G94&amp;H94,[1]Planilha4!$A$1:$AC$1530,COLUMN([1]Planilha4!AB:AB),0)</f>
        <v>200</v>
      </c>
    </row>
    <row r="95" spans="1:29" x14ac:dyDescent="0.3">
      <c r="A95" s="4">
        <v>302</v>
      </c>
      <c r="B95" s="5">
        <v>5406737</v>
      </c>
      <c r="C95" s="5" t="s">
        <v>0</v>
      </c>
      <c r="D95" s="5">
        <v>2023</v>
      </c>
      <c r="E95" s="6">
        <v>45231.833333333336</v>
      </c>
      <c r="F95" s="5">
        <v>31</v>
      </c>
      <c r="G95" s="5" t="s">
        <v>20</v>
      </c>
      <c r="H95" s="5" t="s">
        <v>7</v>
      </c>
      <c r="I95" s="5">
        <v>1</v>
      </c>
      <c r="J95" s="5">
        <v>2</v>
      </c>
      <c r="K95" s="5">
        <v>3</v>
      </c>
      <c r="L95">
        <f>VLOOKUP(G95&amp;H95,[1]Planilha4!$A$1:$AC$300,COLUMN([1]Planilha4!K:K),0)</f>
        <v>16</v>
      </c>
      <c r="M95">
        <f>VLOOKUP(G95&amp;H95,[1]Planilha4!$A$1:$AC$300,COLUMN([1]Planilha4!L:L),0)</f>
        <v>12</v>
      </c>
      <c r="N95">
        <f>VLOOKUP(G95&amp;H95,[1]Planilha4!$A$1:$AC$300,COLUMN([1]Planilha4!M:M),0)</f>
        <v>16</v>
      </c>
      <c r="O95">
        <f>VLOOKUP(G95&amp;H95,[1]Planilha4!$A$1:$AC$300,COLUMN([1]Planilha4!N:N),0)</f>
        <v>32</v>
      </c>
      <c r="P95">
        <f>VLOOKUP(G95&amp;H95,[1]Planilha4!$A$1:$AC$1500,COLUMN([1]Planilha4!O:O),0)</f>
        <v>14.5</v>
      </c>
      <c r="Q95">
        <f>VLOOKUP(G95&amp;H95,[1]Planilha4!$A$1:$AC$1530,COLUMN([1]Planilha4!P:P),0)</f>
        <v>8.8000000000000007</v>
      </c>
      <c r="R95">
        <f>VLOOKUP(G95&amp;H95,[1]Planilha4!$A$1:$AC$1530,COLUMN([1]Planilha4!Q:Q),0)</f>
        <v>12</v>
      </c>
      <c r="S95">
        <f>VLOOKUP(G95&amp;H95,[1]Planilha4!$A$1:$AC$1530,COLUMN([1]Planilha4!R:R),0)</f>
        <v>26</v>
      </c>
      <c r="T95">
        <f>VLOOKUP(G95&amp;H95,[1]Planilha4!$A$1:$AC$1530,COLUMN([1]Planilha4!S:S),0)</f>
        <v>22</v>
      </c>
      <c r="U95">
        <f>VLOOKUP(G95&amp;H95,[1]Planilha4!$A$1:$AC$1530,COLUMN([1]Planilha4!T:T),0)</f>
        <v>1.01</v>
      </c>
      <c r="V95">
        <f>VLOOKUP(G95&amp;H95,[1]Planilha4!$A$1:$AC$1530,COLUMN([1]Planilha4!U:U),0)</f>
        <v>18.5</v>
      </c>
      <c r="W95">
        <f>VLOOKUP(G95&amp;H95,[1]Planilha4!$A$1:$AC$1530,COLUMN([1]Planilha4!V:V),0)</f>
        <v>40</v>
      </c>
      <c r="X95">
        <f>VLOOKUP(G95&amp;H95,[1]Planilha4!$A$1:$AC$1530,COLUMN([1]Planilha4!W:W),0)</f>
        <v>50</v>
      </c>
      <c r="Y95">
        <f>VLOOKUP(G95&amp;H95,[1]Planilha4!$A$1:$AC$1530,COLUMN([1]Planilha4!X:X),0)</f>
        <v>38</v>
      </c>
      <c r="Z95">
        <f>VLOOKUP(G95&amp;H95,[1]Planilha4!$A$1:$AC$1530,COLUMN([1]Planilha4!Y:Y),0)</f>
        <v>48</v>
      </c>
      <c r="AA95">
        <f>VLOOKUP(G95&amp;H95,[1]Planilha4!$A$1:$AC$1530,COLUMN([1]Planilha4!Z:Z),0)</f>
        <v>980</v>
      </c>
      <c r="AB95">
        <f>VLOOKUP(G95&amp;H95,[1]Planilha4!$A$1:$AC$1530,COLUMN([1]Planilha4!AA:AA),0)</f>
        <v>30</v>
      </c>
      <c r="AC95">
        <f>VLOOKUP(G95&amp;H95,[1]Planilha4!$A$1:$AC$1530,COLUMN([1]Planilha4!AB:AB),0)</f>
        <v>18.5</v>
      </c>
    </row>
    <row r="96" spans="1:29" x14ac:dyDescent="0.3">
      <c r="A96" s="4">
        <v>303</v>
      </c>
      <c r="B96" s="5">
        <v>5406731</v>
      </c>
      <c r="C96" s="5" t="s">
        <v>0</v>
      </c>
      <c r="D96" s="5">
        <v>2023</v>
      </c>
      <c r="E96" s="6">
        <v>45231.895833333336</v>
      </c>
      <c r="F96" s="5">
        <v>31</v>
      </c>
      <c r="G96" s="5" t="s">
        <v>5</v>
      </c>
      <c r="H96" s="5" t="s">
        <v>12</v>
      </c>
      <c r="I96" s="5">
        <v>3</v>
      </c>
      <c r="J96" s="5">
        <v>4</v>
      </c>
      <c r="K96" s="5">
        <v>7</v>
      </c>
      <c r="L96">
        <f>VLOOKUP(G96&amp;H96,[1]Planilha4!$A$1:$AC$300,COLUMN([1]Planilha4!K:K),0)</f>
        <v>10</v>
      </c>
      <c r="M96">
        <f>VLOOKUP(G96&amp;H96,[1]Planilha4!$A$1:$AC$300,COLUMN([1]Planilha4!L:L),0)</f>
        <v>9.1999999999999993</v>
      </c>
      <c r="N96">
        <f>VLOOKUP(G96&amp;H96,[1]Planilha4!$A$1:$AC$300,COLUMN([1]Planilha4!M:M),0)</f>
        <v>15.5</v>
      </c>
      <c r="O96">
        <f>VLOOKUP(G96&amp;H96,[1]Planilha4!$A$1:$AC$300,COLUMN([1]Planilha4!N:N),0)</f>
        <v>38</v>
      </c>
      <c r="P96">
        <f>VLOOKUP(G96&amp;H96,[1]Planilha4!$A$1:$AC$1500,COLUMN([1]Planilha4!O:O),0)</f>
        <v>11</v>
      </c>
      <c r="Q96">
        <f>VLOOKUP(G96&amp;H96,[1]Planilha4!$A$1:$AC$1530,COLUMN([1]Planilha4!P:P),0)</f>
        <v>7.2</v>
      </c>
      <c r="R96">
        <f>VLOOKUP(G96&amp;H96,[1]Planilha4!$A$1:$AC$1530,COLUMN([1]Planilha4!Q:Q),0)</f>
        <v>12.5</v>
      </c>
      <c r="S96">
        <f>VLOOKUP(G96&amp;H96,[1]Planilha4!$A$1:$AC$1530,COLUMN([1]Planilha4!R:R),0)</f>
        <v>34</v>
      </c>
      <c r="T96">
        <f>VLOOKUP(G96&amp;H96,[1]Planilha4!$A$1:$AC$1530,COLUMN([1]Planilha4!S:S),0)</f>
        <v>20</v>
      </c>
      <c r="U96">
        <f>VLOOKUP(G96&amp;H96,[1]Planilha4!$A$1:$AC$1530,COLUMN([1]Planilha4!T:T),0)</f>
        <v>14.5</v>
      </c>
      <c r="V96">
        <f>VLOOKUP(G96&amp;H96,[1]Planilha4!$A$1:$AC$1530,COLUMN([1]Planilha4!U:U),0)</f>
        <v>21</v>
      </c>
      <c r="W96">
        <f>VLOOKUP(G96&amp;H96,[1]Planilha4!$A$1:$AC$1530,COLUMN([1]Planilha4!V:V),0)</f>
        <v>55</v>
      </c>
      <c r="X96">
        <f>VLOOKUP(G96&amp;H96,[1]Planilha4!$A$1:$AC$1530,COLUMN([1]Planilha4!W:W),0)</f>
        <v>60</v>
      </c>
      <c r="Y96">
        <f>VLOOKUP(G96&amp;H96,[1]Planilha4!$A$1:$AC$1530,COLUMN([1]Planilha4!X:X),0)</f>
        <v>44</v>
      </c>
      <c r="Z96">
        <f>VLOOKUP(G96&amp;H96,[1]Planilha4!$A$1:$AC$1530,COLUMN([1]Planilha4!Y:Y),0)</f>
        <v>65</v>
      </c>
      <c r="AA96">
        <f>VLOOKUP(G96&amp;H96,[1]Planilha4!$A$1:$AC$1530,COLUMN([1]Planilha4!Z:Z),0)</f>
        <v>150</v>
      </c>
      <c r="AB96">
        <f>VLOOKUP(G96&amp;H96,[1]Planilha4!$A$1:$AC$1530,COLUMN([1]Planilha4!AA:AA),0)</f>
        <v>50</v>
      </c>
      <c r="AC96">
        <f>VLOOKUP(G96&amp;H96,[1]Planilha4!$A$1:$AC$1530,COLUMN([1]Planilha4!AB:AB),0)</f>
        <v>34</v>
      </c>
    </row>
    <row r="97" spans="1:29" x14ac:dyDescent="0.3">
      <c r="A97" s="4">
        <v>304</v>
      </c>
      <c r="B97" s="5">
        <v>5406735</v>
      </c>
      <c r="C97" s="5" t="s">
        <v>0</v>
      </c>
      <c r="D97" s="5">
        <v>2023</v>
      </c>
      <c r="E97" s="6">
        <v>45231.895833333336</v>
      </c>
      <c r="F97" s="5">
        <v>31</v>
      </c>
      <c r="G97" s="5" t="s">
        <v>4</v>
      </c>
      <c r="H97" s="5" t="s">
        <v>10</v>
      </c>
      <c r="I97" s="5">
        <v>3</v>
      </c>
      <c r="J97" s="5">
        <v>1</v>
      </c>
      <c r="K97" s="5">
        <v>4</v>
      </c>
      <c r="L97">
        <f>VLOOKUP(G97&amp;H97,[1]Planilha4!$A$1:$AC$300,COLUMN([1]Planilha4!K:K),0)</f>
        <v>11</v>
      </c>
      <c r="M97">
        <f>VLOOKUP(G97&amp;H97,[1]Planilha4!$A$1:$AC$300,COLUMN([1]Planilha4!L:L),0)</f>
        <v>14.5</v>
      </c>
      <c r="N97">
        <f>VLOOKUP(G97&amp;H97,[1]Planilha4!$A$1:$AC$300,COLUMN([1]Planilha4!M:M),0)</f>
        <v>40</v>
      </c>
      <c r="O97">
        <f>VLOOKUP(G97&amp;H97,[1]Planilha4!$A$1:$AC$300,COLUMN([1]Planilha4!N:N),0)</f>
        <v>160</v>
      </c>
      <c r="P97">
        <f>VLOOKUP(G97&amp;H97,[1]Planilha4!$A$1:$AC$1500,COLUMN([1]Planilha4!O:O),0)</f>
        <v>6.8</v>
      </c>
      <c r="Q97">
        <f>VLOOKUP(G97&amp;H97,[1]Planilha4!$A$1:$AC$1530,COLUMN([1]Planilha4!P:P),0)</f>
        <v>8.4</v>
      </c>
      <c r="R97">
        <f>VLOOKUP(G97&amp;H97,[1]Planilha4!$A$1:$AC$1530,COLUMN([1]Planilha4!Q:Q),0)</f>
        <v>22</v>
      </c>
      <c r="S97">
        <f>VLOOKUP(G97&amp;H97,[1]Planilha4!$A$1:$AC$1530,COLUMN([1]Planilha4!R:R),0)</f>
        <v>95</v>
      </c>
      <c r="T97">
        <f>VLOOKUP(G97&amp;H97,[1]Planilha4!$A$1:$AC$1530,COLUMN([1]Planilha4!S:S),0)</f>
        <v>9.8000000000000007</v>
      </c>
      <c r="U97">
        <f>VLOOKUP(G97&amp;H97,[1]Planilha4!$A$1:$AC$1530,COLUMN([1]Planilha4!T:T),0)</f>
        <v>10.5</v>
      </c>
      <c r="V97">
        <f>VLOOKUP(G97&amp;H97,[1]Planilha4!$A$1:$AC$1530,COLUMN([1]Planilha4!U:U),0)</f>
        <v>27</v>
      </c>
      <c r="W97">
        <f>VLOOKUP(G97&amp;H97,[1]Planilha4!$A$1:$AC$1530,COLUMN([1]Planilha4!V:V),0)</f>
        <v>120</v>
      </c>
      <c r="X97">
        <f>VLOOKUP(G97&amp;H97,[1]Planilha4!$A$1:$AC$1530,COLUMN([1]Planilha4!W:W),0)</f>
        <v>19.5</v>
      </c>
      <c r="Y97">
        <f>VLOOKUP(G97&amp;H97,[1]Planilha4!$A$1:$AC$1530,COLUMN([1]Planilha4!X:X),0)</f>
        <v>23</v>
      </c>
      <c r="Z97">
        <f>VLOOKUP(G97&amp;H97,[1]Planilha4!$A$1:$AC$1530,COLUMN([1]Planilha4!Y:Y),0)</f>
        <v>55</v>
      </c>
      <c r="AA97">
        <f>VLOOKUP(G97&amp;H97,[1]Planilha4!$A$1:$AC$1530,COLUMN([1]Planilha4!Z:Z),0)</f>
        <v>210</v>
      </c>
      <c r="AB97">
        <f>VLOOKUP(G97&amp;H97,[1]Planilha4!$A$1:$AC$1530,COLUMN([1]Planilha4!AA:AA),0)</f>
        <v>18</v>
      </c>
      <c r="AC97">
        <f>VLOOKUP(G97&amp;H97,[1]Planilha4!$A$1:$AC$1530,COLUMN([1]Planilha4!AB:AB),0)</f>
        <v>160</v>
      </c>
    </row>
    <row r="98" spans="1:29" x14ac:dyDescent="0.3">
      <c r="A98" s="4">
        <v>305</v>
      </c>
      <c r="B98" s="5">
        <v>5406739</v>
      </c>
      <c r="C98" s="5" t="s">
        <v>0</v>
      </c>
      <c r="D98" s="5">
        <v>2023</v>
      </c>
      <c r="E98" s="6">
        <v>45232.708333333336</v>
      </c>
      <c r="F98" s="5">
        <v>31</v>
      </c>
      <c r="G98" s="5" t="s">
        <v>8</v>
      </c>
      <c r="H98" s="5" t="s">
        <v>14</v>
      </c>
      <c r="I98" s="5">
        <v>0</v>
      </c>
      <c r="J98" s="5">
        <v>2</v>
      </c>
      <c r="K98" s="5">
        <v>2</v>
      </c>
      <c r="L98">
        <f>VLOOKUP(G98&amp;H98,[1]Planilha4!$A$1:$AC$300,COLUMN([1]Planilha4!K:K),0)</f>
        <v>10.5</v>
      </c>
      <c r="M98">
        <f>VLOOKUP(G98&amp;H98,[1]Planilha4!$A$1:$AC$300,COLUMN([1]Planilha4!L:L),0)</f>
        <v>12</v>
      </c>
      <c r="N98">
        <f>VLOOKUP(G98&amp;H98,[1]Planilha4!$A$1:$AC$300,COLUMN([1]Planilha4!M:M),0)</f>
        <v>27</v>
      </c>
      <c r="O98">
        <f>VLOOKUP(G98&amp;H98,[1]Planilha4!$A$1:$AC$300,COLUMN([1]Planilha4!N:N),0)</f>
        <v>1.01</v>
      </c>
      <c r="P98">
        <f>VLOOKUP(G98&amp;H98,[1]Planilha4!$A$1:$AC$1500,COLUMN([1]Planilha4!O:O),0)</f>
        <v>1.01</v>
      </c>
      <c r="Q98">
        <f>VLOOKUP(G98&amp;H98,[1]Planilha4!$A$1:$AC$1530,COLUMN([1]Planilha4!P:P),0)</f>
        <v>8.6</v>
      </c>
      <c r="R98">
        <f>VLOOKUP(G98&amp;H98,[1]Planilha4!$A$1:$AC$1530,COLUMN([1]Planilha4!Q:Q),0)</f>
        <v>1.01</v>
      </c>
      <c r="S98">
        <f>VLOOKUP(G98&amp;H98,[1]Planilha4!$A$1:$AC$1530,COLUMN([1]Planilha4!R:R),0)</f>
        <v>65</v>
      </c>
      <c r="T98">
        <f>VLOOKUP(G98&amp;H98,[1]Planilha4!$A$1:$AC$1530,COLUMN([1]Planilha4!S:S),0)</f>
        <v>1.01</v>
      </c>
      <c r="U98">
        <f>VLOOKUP(G98&amp;H98,[1]Planilha4!$A$1:$AC$1530,COLUMN([1]Planilha4!T:T),0)</f>
        <v>14.5</v>
      </c>
      <c r="V98">
        <f>VLOOKUP(G98&amp;H98,[1]Planilha4!$A$1:$AC$1530,COLUMN([1]Planilha4!U:U),0)</f>
        <v>28</v>
      </c>
      <c r="W98">
        <f>VLOOKUP(G98&amp;H98,[1]Planilha4!$A$1:$AC$1530,COLUMN([1]Planilha4!V:V),0)</f>
        <v>90</v>
      </c>
      <c r="X98">
        <f>VLOOKUP(G98&amp;H98,[1]Planilha4!$A$1:$AC$1530,COLUMN([1]Planilha4!W:W),0)</f>
        <v>1.01</v>
      </c>
      <c r="Y98">
        <f>VLOOKUP(G98&amp;H98,[1]Planilha4!$A$1:$AC$1530,COLUMN([1]Planilha4!X:X),0)</f>
        <v>1.01</v>
      </c>
      <c r="Z98">
        <f>VLOOKUP(G98&amp;H98,[1]Planilha4!$A$1:$AC$1530,COLUMN([1]Planilha4!Y:Y),0)</f>
        <v>70</v>
      </c>
      <c r="AA98">
        <f>VLOOKUP(G98&amp;H98,[1]Planilha4!$A$1:$AC$1530,COLUMN([1]Planilha4!Z:Z),0)</f>
        <v>980</v>
      </c>
      <c r="AB98">
        <f>VLOOKUP(G98&amp;H98,[1]Planilha4!$A$1:$AC$1530,COLUMN([1]Planilha4!AA:AA),0)</f>
        <v>38</v>
      </c>
      <c r="AC98">
        <f>VLOOKUP(G98&amp;H98,[1]Planilha4!$A$1:$AC$1530,COLUMN([1]Planilha4!AB:AB),0)</f>
        <v>80</v>
      </c>
    </row>
    <row r="99" spans="1:29" x14ac:dyDescent="0.3">
      <c r="A99" s="4">
        <v>306</v>
      </c>
      <c r="B99" s="5">
        <v>5406734</v>
      </c>
      <c r="C99" s="5" t="s">
        <v>0</v>
      </c>
      <c r="D99" s="5">
        <v>2023</v>
      </c>
      <c r="E99" s="6">
        <v>45232.75</v>
      </c>
      <c r="F99" s="5">
        <v>31</v>
      </c>
      <c r="G99" s="5" t="s">
        <v>1</v>
      </c>
      <c r="H99" s="5" t="s">
        <v>16</v>
      </c>
      <c r="I99" s="5">
        <v>0</v>
      </c>
      <c r="J99" s="5">
        <v>2</v>
      </c>
      <c r="K99" s="5">
        <v>2</v>
      </c>
      <c r="L99">
        <f>VLOOKUP(G99&amp;H99,[1]Planilha4!$A$1:$AC$300,COLUMN([1]Planilha4!K:K),0)</f>
        <v>13.5</v>
      </c>
      <c r="M99">
        <f>VLOOKUP(G99&amp;H99,[1]Planilha4!$A$1:$AC$300,COLUMN([1]Planilha4!L:L),0)</f>
        <v>9.6</v>
      </c>
      <c r="N99">
        <f>VLOOKUP(G99&amp;H99,[1]Planilha4!$A$1:$AC$300,COLUMN([1]Planilha4!M:M),0)</f>
        <v>13</v>
      </c>
      <c r="O99">
        <f>VLOOKUP(G99&amp;H99,[1]Planilha4!$A$1:$AC$300,COLUMN([1]Planilha4!N:N),0)</f>
        <v>25</v>
      </c>
      <c r="P99">
        <f>VLOOKUP(G99&amp;H99,[1]Planilha4!$A$1:$AC$1500,COLUMN([1]Planilha4!O:O),0)</f>
        <v>15.5</v>
      </c>
      <c r="Q99">
        <f>VLOOKUP(G99&amp;H99,[1]Planilha4!$A$1:$AC$1530,COLUMN([1]Planilha4!P:P),0)</f>
        <v>8</v>
      </c>
      <c r="R99">
        <f>VLOOKUP(G99&amp;H99,[1]Planilha4!$A$1:$AC$1530,COLUMN([1]Planilha4!Q:Q),0)</f>
        <v>11</v>
      </c>
      <c r="S99">
        <f>VLOOKUP(G99&amp;H99,[1]Planilha4!$A$1:$AC$1530,COLUMN([1]Planilha4!R:R),0)</f>
        <v>24</v>
      </c>
      <c r="T99">
        <f>VLOOKUP(G99&amp;H99,[1]Planilha4!$A$1:$AC$1530,COLUMN([1]Planilha4!S:S),0)</f>
        <v>27</v>
      </c>
      <c r="U99">
        <f>VLOOKUP(G99&amp;H99,[1]Planilha4!$A$1:$AC$1530,COLUMN([1]Planilha4!T:T),0)</f>
        <v>17</v>
      </c>
      <c r="V99">
        <f>VLOOKUP(G99&amp;H99,[1]Planilha4!$A$1:$AC$1530,COLUMN([1]Planilha4!U:U),0)</f>
        <v>19</v>
      </c>
      <c r="W99">
        <f>VLOOKUP(G99&amp;H99,[1]Planilha4!$A$1:$AC$1530,COLUMN([1]Planilha4!V:V),0)</f>
        <v>40</v>
      </c>
      <c r="X99">
        <f>VLOOKUP(G99&amp;H99,[1]Planilha4!$A$1:$AC$1530,COLUMN([1]Planilha4!W:W),0)</f>
        <v>980</v>
      </c>
      <c r="Y99">
        <f>VLOOKUP(G99&amp;H99,[1]Planilha4!$A$1:$AC$1530,COLUMN([1]Planilha4!X:X),0)</f>
        <v>55</v>
      </c>
      <c r="Z99">
        <f>VLOOKUP(G99&amp;H99,[1]Planilha4!$A$1:$AC$1530,COLUMN([1]Planilha4!Y:Y),0)</f>
        <v>60</v>
      </c>
      <c r="AA99">
        <f>VLOOKUP(G99&amp;H99,[1]Planilha4!$A$1:$AC$1530,COLUMN([1]Planilha4!Z:Z),0)</f>
        <v>110</v>
      </c>
      <c r="AB99">
        <f>VLOOKUP(G99&amp;H99,[1]Planilha4!$A$1:$AC$1530,COLUMN([1]Planilha4!AA:AA),0)</f>
        <v>60</v>
      </c>
      <c r="AC99">
        <f>VLOOKUP(G99&amp;H99,[1]Planilha4!$A$1:$AC$1530,COLUMN([1]Planilha4!AB:AB),0)</f>
        <v>17</v>
      </c>
    </row>
    <row r="100" spans="1:29" x14ac:dyDescent="0.3">
      <c r="A100" s="4">
        <v>307</v>
      </c>
      <c r="B100" s="5">
        <v>5406732</v>
      </c>
      <c r="C100" s="5" t="s">
        <v>0</v>
      </c>
      <c r="D100" s="5">
        <v>2023</v>
      </c>
      <c r="E100" s="6">
        <v>45232.833333333336</v>
      </c>
      <c r="F100" s="5">
        <v>31</v>
      </c>
      <c r="G100" s="5" t="s">
        <v>19</v>
      </c>
      <c r="H100" s="5" t="s">
        <v>15</v>
      </c>
      <c r="I100" s="5">
        <v>1</v>
      </c>
      <c r="J100" s="5">
        <v>0</v>
      </c>
      <c r="K100" s="5">
        <v>1</v>
      </c>
      <c r="L100">
        <f>VLOOKUP(G100&amp;H100,[1]Planilha4!$A$1:$AC$300,COLUMN([1]Planilha4!K:K),0)</f>
        <v>13</v>
      </c>
      <c r="M100">
        <f>VLOOKUP(G100&amp;H100,[1]Planilha4!$A$1:$AC$300,COLUMN([1]Planilha4!L:L),0)</f>
        <v>17</v>
      </c>
      <c r="N100">
        <f>VLOOKUP(G100&amp;H100,[1]Planilha4!$A$1:$AC$300,COLUMN([1]Planilha4!M:M),0)</f>
        <v>46</v>
      </c>
      <c r="O100">
        <f>VLOOKUP(G100&amp;H100,[1]Planilha4!$A$1:$AC$300,COLUMN([1]Planilha4!N:N),0)</f>
        <v>980</v>
      </c>
      <c r="P100">
        <f>VLOOKUP(G100&amp;H100,[1]Planilha4!$A$1:$AC$1500,COLUMN([1]Planilha4!O:O),0)</f>
        <v>7.2</v>
      </c>
      <c r="Q100">
        <f>VLOOKUP(G100&amp;H100,[1]Planilha4!$A$1:$AC$1530,COLUMN([1]Planilha4!P:P),0)</f>
        <v>8.1999999999999993</v>
      </c>
      <c r="R100">
        <f>VLOOKUP(G100&amp;H100,[1]Planilha4!$A$1:$AC$1530,COLUMN([1]Planilha4!Q:Q),0)</f>
        <v>25</v>
      </c>
      <c r="S100">
        <f>VLOOKUP(G100&amp;H100,[1]Planilha4!$A$1:$AC$1530,COLUMN([1]Planilha4!R:R),0)</f>
        <v>100</v>
      </c>
      <c r="T100">
        <f>VLOOKUP(G100&amp;H100,[1]Planilha4!$A$1:$AC$1530,COLUMN([1]Planilha4!S:S),0)</f>
        <v>12</v>
      </c>
      <c r="U100">
        <f>VLOOKUP(G100&amp;H100,[1]Planilha4!$A$1:$AC$1530,COLUMN([1]Planilha4!T:T),0)</f>
        <v>11</v>
      </c>
      <c r="V100">
        <f>VLOOKUP(G100&amp;H100,[1]Planilha4!$A$1:$AC$1530,COLUMN([1]Planilha4!U:U),0)</f>
        <v>30</v>
      </c>
      <c r="W100">
        <f>VLOOKUP(G100&amp;H100,[1]Planilha4!$A$1:$AC$1530,COLUMN([1]Planilha4!V:V),0)</f>
        <v>980</v>
      </c>
      <c r="X100">
        <f>VLOOKUP(G100&amp;H100,[1]Planilha4!$A$1:$AC$1530,COLUMN([1]Planilha4!W:W),0)</f>
        <v>23</v>
      </c>
      <c r="Y100">
        <f>VLOOKUP(G100&amp;H100,[1]Planilha4!$A$1:$AC$1530,COLUMN([1]Planilha4!X:X),0)</f>
        <v>27</v>
      </c>
      <c r="Z100">
        <f>VLOOKUP(G100&amp;H100,[1]Planilha4!$A$1:$AC$1530,COLUMN([1]Planilha4!Y:Y),0)</f>
        <v>60</v>
      </c>
      <c r="AA100">
        <f>VLOOKUP(G100&amp;H100,[1]Planilha4!$A$1:$AC$1530,COLUMN([1]Planilha4!Z:Z),0)</f>
        <v>980</v>
      </c>
      <c r="AB100">
        <f>VLOOKUP(G100&amp;H100,[1]Planilha4!$A$1:$AC$1530,COLUMN([1]Planilha4!AA:AA),0)</f>
        <v>18.5</v>
      </c>
      <c r="AC100">
        <f>VLOOKUP(G100&amp;H100,[1]Planilha4!$A$1:$AC$1530,COLUMN([1]Planilha4!AB:AB),0)</f>
        <v>980</v>
      </c>
    </row>
    <row r="101" spans="1:29" x14ac:dyDescent="0.3">
      <c r="A101" s="4">
        <v>308</v>
      </c>
      <c r="B101" s="5">
        <v>5406749</v>
      </c>
      <c r="C101" s="5" t="s">
        <v>0</v>
      </c>
      <c r="D101" s="5">
        <v>2023</v>
      </c>
      <c r="E101" s="6">
        <v>45234.8125</v>
      </c>
      <c r="F101" s="5">
        <v>32</v>
      </c>
      <c r="G101" s="5" t="s">
        <v>17</v>
      </c>
      <c r="H101" s="5" t="s">
        <v>4</v>
      </c>
      <c r="I101" s="5">
        <v>1</v>
      </c>
      <c r="J101" s="5">
        <v>1</v>
      </c>
      <c r="K101" s="5">
        <v>2</v>
      </c>
      <c r="L101">
        <f>VLOOKUP(G101&amp;H101,[1]Planilha4!$A$1:$AC$300,COLUMN([1]Planilha4!K:K),0)</f>
        <v>14.5</v>
      </c>
      <c r="M101">
        <f>VLOOKUP(G101&amp;H101,[1]Planilha4!$A$1:$AC$300,COLUMN([1]Planilha4!L:L),0)</f>
        <v>8.6</v>
      </c>
      <c r="N101">
        <f>VLOOKUP(G101&amp;H101,[1]Planilha4!$A$1:$AC$300,COLUMN([1]Planilha4!M:M),0)</f>
        <v>10.5</v>
      </c>
      <c r="O101">
        <f>VLOOKUP(G101&amp;H101,[1]Planilha4!$A$1:$AC$300,COLUMN([1]Planilha4!N:N),0)</f>
        <v>18</v>
      </c>
      <c r="P101">
        <f>VLOOKUP(G101&amp;H101,[1]Planilha4!$A$1:$AC$1500,COLUMN([1]Planilha4!O:O),0)</f>
        <v>17.5</v>
      </c>
      <c r="Q101">
        <f>VLOOKUP(G101&amp;H101,[1]Planilha4!$A$1:$AC$1530,COLUMN([1]Planilha4!P:P),0)</f>
        <v>8.8000000000000007</v>
      </c>
      <c r="R101">
        <f>VLOOKUP(G101&amp;H101,[1]Planilha4!$A$1:$AC$1530,COLUMN([1]Planilha4!Q:Q),0)</f>
        <v>9.8000000000000007</v>
      </c>
      <c r="S101">
        <f>VLOOKUP(G101&amp;H101,[1]Planilha4!$A$1:$AC$1530,COLUMN([1]Planilha4!R:R),0)</f>
        <v>19</v>
      </c>
      <c r="T101">
        <f>VLOOKUP(G101&amp;H101,[1]Planilha4!$A$1:$AC$1530,COLUMN([1]Planilha4!S:S),0)</f>
        <v>38</v>
      </c>
      <c r="U101">
        <f>VLOOKUP(G101&amp;H101,[1]Planilha4!$A$1:$AC$1530,COLUMN([1]Planilha4!T:T),0)</f>
        <v>20</v>
      </c>
      <c r="V101">
        <f>VLOOKUP(G101&amp;H101,[1]Planilha4!$A$1:$AC$1530,COLUMN([1]Planilha4!U:U),0)</f>
        <v>22</v>
      </c>
      <c r="W101">
        <f>VLOOKUP(G101&amp;H101,[1]Planilha4!$A$1:$AC$1530,COLUMN([1]Planilha4!V:V),0)</f>
        <v>38</v>
      </c>
      <c r="X101">
        <f>VLOOKUP(G101&amp;H101,[1]Planilha4!$A$1:$AC$1530,COLUMN([1]Planilha4!W:W),0)</f>
        <v>150</v>
      </c>
      <c r="Y101">
        <f>VLOOKUP(G101&amp;H101,[1]Planilha4!$A$1:$AC$1530,COLUMN([1]Planilha4!X:X),0)</f>
        <v>75</v>
      </c>
      <c r="Z101">
        <f>VLOOKUP(G101&amp;H101,[1]Planilha4!$A$1:$AC$1530,COLUMN([1]Planilha4!Y:Y),0)</f>
        <v>85</v>
      </c>
      <c r="AA101">
        <f>VLOOKUP(G101&amp;H101,[1]Planilha4!$A$1:$AC$1530,COLUMN([1]Planilha4!Z:Z),0)</f>
        <v>130</v>
      </c>
      <c r="AB101">
        <f>VLOOKUP(G101&amp;H101,[1]Planilha4!$A$1:$AC$1530,COLUMN([1]Planilha4!AA:AA),0)</f>
        <v>90</v>
      </c>
      <c r="AC101">
        <f>VLOOKUP(G101&amp;H101,[1]Planilha4!$A$1:$AC$1530,COLUMN([1]Planilha4!AB:AB),0)</f>
        <v>12.5</v>
      </c>
    </row>
    <row r="102" spans="1:29" x14ac:dyDescent="0.3">
      <c r="A102" s="4">
        <v>309</v>
      </c>
      <c r="B102" s="5">
        <v>5406746</v>
      </c>
      <c r="C102" s="5" t="s">
        <v>0</v>
      </c>
      <c r="D102" s="5">
        <v>2023</v>
      </c>
      <c r="E102" s="6">
        <v>45234.8125</v>
      </c>
      <c r="F102" s="5">
        <v>32</v>
      </c>
      <c r="G102" s="5" t="s">
        <v>7</v>
      </c>
      <c r="H102" s="5" t="s">
        <v>13</v>
      </c>
      <c r="I102" s="5">
        <v>1</v>
      </c>
      <c r="J102" s="5">
        <v>0</v>
      </c>
      <c r="K102" s="5">
        <v>1</v>
      </c>
      <c r="L102">
        <f>VLOOKUP(G102&amp;H102,[1]Planilha4!$A$1:$AC$300,COLUMN([1]Planilha4!K:K),0)</f>
        <v>13</v>
      </c>
      <c r="M102">
        <f>VLOOKUP(G102&amp;H102,[1]Planilha4!$A$1:$AC$300,COLUMN([1]Planilha4!L:L),0)</f>
        <v>19</v>
      </c>
      <c r="N102">
        <f>VLOOKUP(G102&amp;H102,[1]Planilha4!$A$1:$AC$300,COLUMN([1]Planilha4!M:M),0)</f>
        <v>40</v>
      </c>
      <c r="O102">
        <f>VLOOKUP(G102&amp;H102,[1]Planilha4!$A$1:$AC$300,COLUMN([1]Planilha4!N:N),0)</f>
        <v>160</v>
      </c>
      <c r="P102">
        <f>VLOOKUP(G102&amp;H102,[1]Planilha4!$A$1:$AC$1500,COLUMN([1]Planilha4!O:O),0)</f>
        <v>8.1999999999999993</v>
      </c>
      <c r="Q102">
        <f>VLOOKUP(G102&amp;H102,[1]Planilha4!$A$1:$AC$1530,COLUMN([1]Planilha4!P:P),0)</f>
        <v>8.4</v>
      </c>
      <c r="R102">
        <f>VLOOKUP(G102&amp;H102,[1]Planilha4!$A$1:$AC$1530,COLUMN([1]Planilha4!Q:Q),0)</f>
        <v>22</v>
      </c>
      <c r="S102">
        <f>VLOOKUP(G102&amp;H102,[1]Planilha4!$A$1:$AC$1530,COLUMN([1]Planilha4!R:R),0)</f>
        <v>85</v>
      </c>
      <c r="T102">
        <f>VLOOKUP(G102&amp;H102,[1]Planilha4!$A$1:$AC$1530,COLUMN([1]Planilha4!S:S),0)</f>
        <v>10</v>
      </c>
      <c r="U102">
        <f>VLOOKUP(G102&amp;H102,[1]Planilha4!$A$1:$AC$1530,COLUMN([1]Planilha4!T:T),0)</f>
        <v>10</v>
      </c>
      <c r="V102">
        <f>VLOOKUP(G102&amp;H102,[1]Planilha4!$A$1:$AC$1530,COLUMN([1]Planilha4!U:U),0)</f>
        <v>22</v>
      </c>
      <c r="W102">
        <f>VLOOKUP(G102&amp;H102,[1]Planilha4!$A$1:$AC$1530,COLUMN([1]Planilha4!V:V),0)</f>
        <v>90</v>
      </c>
      <c r="X102">
        <f>VLOOKUP(G102&amp;H102,[1]Planilha4!$A$1:$AC$1530,COLUMN([1]Planilha4!W:W),0)</f>
        <v>17.5</v>
      </c>
      <c r="Y102">
        <f>VLOOKUP(G102&amp;H102,[1]Planilha4!$A$1:$AC$1530,COLUMN([1]Planilha4!X:X),0)</f>
        <v>18.5</v>
      </c>
      <c r="Z102">
        <f>VLOOKUP(G102&amp;H102,[1]Planilha4!$A$1:$AC$1530,COLUMN([1]Planilha4!Y:Y),0)</f>
        <v>38</v>
      </c>
      <c r="AA102">
        <f>VLOOKUP(G102&amp;H102,[1]Planilha4!$A$1:$AC$1530,COLUMN([1]Planilha4!Z:Z),0)</f>
        <v>130</v>
      </c>
      <c r="AB102">
        <f>VLOOKUP(G102&amp;H102,[1]Planilha4!$A$1:$AC$1530,COLUMN([1]Planilha4!AA:AA),0)</f>
        <v>11.5</v>
      </c>
      <c r="AC102">
        <f>VLOOKUP(G102&amp;H102,[1]Planilha4!$A$1:$AC$1530,COLUMN([1]Planilha4!AB:AB),0)</f>
        <v>100</v>
      </c>
    </row>
    <row r="103" spans="1:29" x14ac:dyDescent="0.3">
      <c r="A103" s="4">
        <v>310</v>
      </c>
      <c r="B103" s="5">
        <v>5406742</v>
      </c>
      <c r="C103" s="5" t="s">
        <v>0</v>
      </c>
      <c r="D103" s="5">
        <v>2023</v>
      </c>
      <c r="E103" s="6">
        <v>45234.895833333336</v>
      </c>
      <c r="F103" s="5">
        <v>32</v>
      </c>
      <c r="G103" s="5" t="s">
        <v>12</v>
      </c>
      <c r="H103" s="5" t="s">
        <v>3</v>
      </c>
      <c r="I103" s="5">
        <v>1</v>
      </c>
      <c r="J103" s="5">
        <v>0</v>
      </c>
      <c r="K103" s="5">
        <v>1</v>
      </c>
      <c r="L103">
        <f>VLOOKUP(G103&amp;H103,[1]Planilha4!$A$1:$AC$300,COLUMN([1]Planilha4!K:K),0)</f>
        <v>12.5</v>
      </c>
      <c r="M103">
        <f>VLOOKUP(G103&amp;H103,[1]Planilha4!$A$1:$AC$300,COLUMN([1]Planilha4!L:L),0)</f>
        <v>21</v>
      </c>
      <c r="N103">
        <f>VLOOKUP(G103&amp;H103,[1]Planilha4!$A$1:$AC$300,COLUMN([1]Planilha4!M:M),0)</f>
        <v>55</v>
      </c>
      <c r="O103">
        <f>VLOOKUP(G103&amp;H103,[1]Planilha4!$A$1:$AC$300,COLUMN([1]Planilha4!N:N),0)</f>
        <v>710</v>
      </c>
      <c r="P103">
        <f>VLOOKUP(G103&amp;H103,[1]Planilha4!$A$1:$AC$1500,COLUMN([1]Planilha4!O:O),0)</f>
        <v>7.4</v>
      </c>
      <c r="Q103">
        <f>VLOOKUP(G103&amp;H103,[1]Planilha4!$A$1:$AC$1530,COLUMN([1]Planilha4!P:P),0)</f>
        <v>9</v>
      </c>
      <c r="R103">
        <f>VLOOKUP(G103&amp;H103,[1]Planilha4!$A$1:$AC$1530,COLUMN([1]Planilha4!Q:Q),0)</f>
        <v>34</v>
      </c>
      <c r="S103">
        <f>VLOOKUP(G103&amp;H103,[1]Planilha4!$A$1:$AC$1530,COLUMN([1]Planilha4!R:R),0)</f>
        <v>170</v>
      </c>
      <c r="T103">
        <f>VLOOKUP(G103&amp;H103,[1]Planilha4!$A$1:$AC$1530,COLUMN([1]Planilha4!S:S),0)</f>
        <v>8.8000000000000007</v>
      </c>
      <c r="U103">
        <f>VLOOKUP(G103&amp;H103,[1]Planilha4!$A$1:$AC$1530,COLUMN([1]Planilha4!T:T),0)</f>
        <v>10.5</v>
      </c>
      <c r="V103">
        <f>VLOOKUP(G103&amp;H103,[1]Planilha4!$A$1:$AC$1530,COLUMN([1]Planilha4!U:U),0)</f>
        <v>29</v>
      </c>
      <c r="W103">
        <f>VLOOKUP(G103&amp;H103,[1]Planilha4!$A$1:$AC$1530,COLUMN([1]Planilha4!V:V),0)</f>
        <v>180</v>
      </c>
      <c r="X103">
        <f>VLOOKUP(G103&amp;H103,[1]Planilha4!$A$1:$AC$1530,COLUMN([1]Planilha4!W:W),0)</f>
        <v>15.5</v>
      </c>
      <c r="Y103">
        <f>VLOOKUP(G103&amp;H103,[1]Planilha4!$A$1:$AC$1530,COLUMN([1]Planilha4!X:X),0)</f>
        <v>20</v>
      </c>
      <c r="Z103">
        <f>VLOOKUP(G103&amp;H103,[1]Planilha4!$A$1:$AC$1530,COLUMN([1]Planilha4!Y:Y),0)</f>
        <v>55</v>
      </c>
      <c r="AA103">
        <f>VLOOKUP(G103&amp;H103,[1]Planilha4!$A$1:$AC$1530,COLUMN([1]Planilha4!Z:Z),0)</f>
        <v>460</v>
      </c>
      <c r="AB103">
        <f>VLOOKUP(G103&amp;H103,[1]Planilha4!$A$1:$AC$1530,COLUMN([1]Planilha4!AA:AA),0)</f>
        <v>13</v>
      </c>
      <c r="AC103">
        <f>VLOOKUP(G103&amp;H103,[1]Planilha4!$A$1:$AC$1530,COLUMN([1]Planilha4!AB:AB),0)</f>
        <v>980</v>
      </c>
    </row>
    <row r="104" spans="1:29" x14ac:dyDescent="0.3">
      <c r="A104" s="4">
        <v>311</v>
      </c>
      <c r="B104" s="5">
        <v>5406744</v>
      </c>
      <c r="C104" s="5" t="s">
        <v>0</v>
      </c>
      <c r="D104" s="5">
        <v>2023</v>
      </c>
      <c r="E104" s="6">
        <v>45235.666666666664</v>
      </c>
      <c r="F104" s="5">
        <v>32</v>
      </c>
      <c r="G104" s="5" t="s">
        <v>16</v>
      </c>
      <c r="H104" s="5" t="s">
        <v>11</v>
      </c>
      <c r="I104" s="5">
        <v>1</v>
      </c>
      <c r="J104" s="5">
        <v>0</v>
      </c>
      <c r="K104" s="5">
        <v>1</v>
      </c>
      <c r="L104">
        <f>VLOOKUP(G104&amp;H104,[1]Planilha4!$A$1:$AC$300,COLUMN([1]Planilha4!K:K),0)</f>
        <v>13</v>
      </c>
      <c r="M104">
        <f>VLOOKUP(G104&amp;H104,[1]Planilha4!$A$1:$AC$300,COLUMN([1]Planilha4!L:L),0)</f>
        <v>20</v>
      </c>
      <c r="N104">
        <f>VLOOKUP(G104&amp;H104,[1]Planilha4!$A$1:$AC$300,COLUMN([1]Planilha4!M:M),0)</f>
        <v>55</v>
      </c>
      <c r="O104">
        <f>VLOOKUP(G104&amp;H104,[1]Planilha4!$A$1:$AC$300,COLUMN([1]Planilha4!N:N),0)</f>
        <v>190</v>
      </c>
      <c r="P104">
        <f>VLOOKUP(G104&amp;H104,[1]Planilha4!$A$1:$AC$1500,COLUMN([1]Planilha4!O:O),0)</f>
        <v>7.8</v>
      </c>
      <c r="Q104">
        <f>VLOOKUP(G104&amp;H104,[1]Planilha4!$A$1:$AC$1530,COLUMN([1]Planilha4!P:P),0)</f>
        <v>9</v>
      </c>
      <c r="R104">
        <f>VLOOKUP(G104&amp;H104,[1]Planilha4!$A$1:$AC$1530,COLUMN([1]Planilha4!Q:Q),0)</f>
        <v>25</v>
      </c>
      <c r="S104">
        <f>VLOOKUP(G104&amp;H104,[1]Planilha4!$A$1:$AC$1530,COLUMN([1]Planilha4!R:R),0)</f>
        <v>100</v>
      </c>
      <c r="T104">
        <f>VLOOKUP(G104&amp;H104,[1]Planilha4!$A$1:$AC$1530,COLUMN([1]Planilha4!S:S),0)</f>
        <v>9.1999999999999993</v>
      </c>
      <c r="U104">
        <f>VLOOKUP(G104&amp;H104,[1]Planilha4!$A$1:$AC$1530,COLUMN([1]Planilha4!T:T),0)</f>
        <v>9.6</v>
      </c>
      <c r="V104">
        <f>VLOOKUP(G104&amp;H104,[1]Planilha4!$A$1:$AC$1530,COLUMN([1]Planilha4!U:U),0)</f>
        <v>25</v>
      </c>
      <c r="W104">
        <f>VLOOKUP(G104&amp;H104,[1]Planilha4!$A$1:$AC$1530,COLUMN([1]Planilha4!V:V),0)</f>
        <v>110</v>
      </c>
      <c r="X104">
        <f>VLOOKUP(G104&amp;H104,[1]Planilha4!$A$1:$AC$1530,COLUMN([1]Planilha4!W:W),0)</f>
        <v>15.5</v>
      </c>
      <c r="Y104">
        <f>VLOOKUP(G104&amp;H104,[1]Planilha4!$A$1:$AC$1530,COLUMN([1]Planilha4!X:X),0)</f>
        <v>18</v>
      </c>
      <c r="Z104">
        <f>VLOOKUP(G104&amp;H104,[1]Planilha4!$A$1:$AC$1530,COLUMN([1]Planilha4!Y:Y),0)</f>
        <v>42</v>
      </c>
      <c r="AA104">
        <f>VLOOKUP(G104&amp;H104,[1]Planilha4!$A$1:$AC$1530,COLUMN([1]Planilha4!Z:Z),0)</f>
        <v>160</v>
      </c>
      <c r="AB104">
        <f>VLOOKUP(G104&amp;H104,[1]Planilha4!$A$1:$AC$1530,COLUMN([1]Planilha4!AA:AA),0)</f>
        <v>11</v>
      </c>
      <c r="AC104">
        <f>VLOOKUP(G104&amp;H104,[1]Planilha4!$A$1:$AC$1530,COLUMN([1]Planilha4!AB:AB),0)</f>
        <v>130</v>
      </c>
    </row>
    <row r="105" spans="1:29" x14ac:dyDescent="0.3">
      <c r="A105" s="4">
        <v>312</v>
      </c>
      <c r="B105" s="5">
        <v>5406745</v>
      </c>
      <c r="C105" s="5" t="s">
        <v>0</v>
      </c>
      <c r="D105" s="5">
        <v>2023</v>
      </c>
      <c r="E105" s="6">
        <v>45235.666666666664</v>
      </c>
      <c r="F105" s="5">
        <v>32</v>
      </c>
      <c r="G105" s="5" t="s">
        <v>15</v>
      </c>
      <c r="H105" s="5" t="s">
        <v>2</v>
      </c>
      <c r="I105" s="5">
        <v>1</v>
      </c>
      <c r="J105" s="5">
        <v>2</v>
      </c>
      <c r="K105" s="5">
        <v>3</v>
      </c>
      <c r="L105">
        <f>VLOOKUP(G105&amp;H105,[1]Planilha4!$A$1:$AC$300,COLUMN([1]Planilha4!K:K),0)</f>
        <v>9</v>
      </c>
      <c r="M105">
        <f>VLOOKUP(G105&amp;H105,[1]Planilha4!$A$1:$AC$300,COLUMN([1]Planilha4!L:L),0)</f>
        <v>11</v>
      </c>
      <c r="N105">
        <f>VLOOKUP(G105&amp;H105,[1]Planilha4!$A$1:$AC$300,COLUMN([1]Planilha4!M:M),0)</f>
        <v>24</v>
      </c>
      <c r="O105">
        <f>VLOOKUP(G105&amp;H105,[1]Planilha4!$A$1:$AC$300,COLUMN([1]Planilha4!N:N),0)</f>
        <v>85</v>
      </c>
      <c r="P105">
        <f>VLOOKUP(G105&amp;H105,[1]Planilha4!$A$1:$AC$1500,COLUMN([1]Planilha4!O:O),0)</f>
        <v>7.8</v>
      </c>
      <c r="Q105">
        <f>VLOOKUP(G105&amp;H105,[1]Planilha4!$A$1:$AC$1530,COLUMN([1]Planilha4!P:P),0)</f>
        <v>7.2</v>
      </c>
      <c r="R105">
        <f>VLOOKUP(G105&amp;H105,[1]Planilha4!$A$1:$AC$1530,COLUMN([1]Planilha4!Q:Q),0)</f>
        <v>17</v>
      </c>
      <c r="S105">
        <f>VLOOKUP(G105&amp;H105,[1]Planilha4!$A$1:$AC$1530,COLUMN([1]Planilha4!R:R),0)</f>
        <v>65</v>
      </c>
      <c r="T105">
        <f>VLOOKUP(G105&amp;H105,[1]Planilha4!$A$1:$AC$1530,COLUMN([1]Planilha4!S:S),0)</f>
        <v>13</v>
      </c>
      <c r="U105">
        <f>VLOOKUP(G105&amp;H105,[1]Planilha4!$A$1:$AC$1530,COLUMN([1]Planilha4!T:T),0)</f>
        <v>12.5</v>
      </c>
      <c r="V105">
        <f>VLOOKUP(G105&amp;H105,[1]Planilha4!$A$1:$AC$1530,COLUMN([1]Planilha4!U:U),0)</f>
        <v>25</v>
      </c>
      <c r="W105">
        <f>VLOOKUP(G105&amp;H105,[1]Planilha4!$A$1:$AC$1530,COLUMN([1]Planilha4!V:V),0)</f>
        <v>95</v>
      </c>
      <c r="X105">
        <f>VLOOKUP(G105&amp;H105,[1]Planilha4!$A$1:$AC$1530,COLUMN([1]Planilha4!W:W),0)</f>
        <v>34</v>
      </c>
      <c r="Y105">
        <f>VLOOKUP(G105&amp;H105,[1]Planilha4!$A$1:$AC$1530,COLUMN([1]Planilha4!X:X),0)</f>
        <v>34</v>
      </c>
      <c r="Z105">
        <f>VLOOKUP(G105&amp;H105,[1]Planilha4!$A$1:$AC$1530,COLUMN([1]Planilha4!Y:Y),0)</f>
        <v>70</v>
      </c>
      <c r="AA105">
        <f>VLOOKUP(G105&amp;H105,[1]Planilha4!$A$1:$AC$1530,COLUMN([1]Planilha4!Z:Z),0)</f>
        <v>210</v>
      </c>
      <c r="AB105">
        <f>VLOOKUP(G105&amp;H105,[1]Planilha4!$A$1:$AC$1530,COLUMN([1]Planilha4!AA:AA),0)</f>
        <v>36</v>
      </c>
      <c r="AC105">
        <f>VLOOKUP(G105&amp;H105,[1]Planilha4!$A$1:$AC$1530,COLUMN([1]Planilha4!AB:AB),0)</f>
        <v>95</v>
      </c>
    </row>
    <row r="106" spans="1:29" x14ac:dyDescent="0.3">
      <c r="A106" s="4">
        <v>313</v>
      </c>
      <c r="B106" s="5">
        <v>5406748</v>
      </c>
      <c r="C106" s="5" t="s">
        <v>0</v>
      </c>
      <c r="D106" s="5">
        <v>2023</v>
      </c>
      <c r="E106" s="6">
        <v>45235.666666666664</v>
      </c>
      <c r="F106" s="5">
        <v>32</v>
      </c>
      <c r="G106" s="5" t="s">
        <v>10</v>
      </c>
      <c r="H106" s="5" t="s">
        <v>6</v>
      </c>
      <c r="I106" s="5">
        <v>0</v>
      </c>
      <c r="J106" s="5">
        <v>2</v>
      </c>
      <c r="K106" s="5">
        <v>2</v>
      </c>
      <c r="L106">
        <f>VLOOKUP(G106&amp;H106,[1]Planilha4!$A$1:$AC$300,COLUMN([1]Planilha4!K:K),0)</f>
        <v>11.5</v>
      </c>
      <c r="M106">
        <f>VLOOKUP(G106&amp;H106,[1]Planilha4!$A$1:$AC$300,COLUMN([1]Planilha4!L:L),0)</f>
        <v>10.5</v>
      </c>
      <c r="N106">
        <f>VLOOKUP(G106&amp;H106,[1]Planilha4!$A$1:$AC$300,COLUMN([1]Planilha4!M:M),0)</f>
        <v>17</v>
      </c>
      <c r="O106">
        <f>VLOOKUP(G106&amp;H106,[1]Planilha4!$A$1:$AC$300,COLUMN([1]Planilha4!N:N),0)</f>
        <v>40</v>
      </c>
      <c r="P106">
        <f>VLOOKUP(G106&amp;H106,[1]Planilha4!$A$1:$AC$1500,COLUMN([1]Planilha4!O:O),0)</f>
        <v>11</v>
      </c>
      <c r="Q106">
        <f>VLOOKUP(G106&amp;H106,[1]Planilha4!$A$1:$AC$1530,COLUMN([1]Planilha4!P:P),0)</f>
        <v>7.4</v>
      </c>
      <c r="R106">
        <f>VLOOKUP(G106&amp;H106,[1]Planilha4!$A$1:$AC$1530,COLUMN([1]Planilha4!Q:Q),0)</f>
        <v>12.5</v>
      </c>
      <c r="S106">
        <f>VLOOKUP(G106&amp;H106,[1]Planilha4!$A$1:$AC$1530,COLUMN([1]Planilha4!R:R),0)</f>
        <v>34</v>
      </c>
      <c r="T106">
        <f>VLOOKUP(G106&amp;H106,[1]Planilha4!$A$1:$AC$1530,COLUMN([1]Planilha4!S:S),0)</f>
        <v>19</v>
      </c>
      <c r="U106">
        <f>VLOOKUP(G106&amp;H106,[1]Planilha4!$A$1:$AC$1530,COLUMN([1]Planilha4!T:T),0)</f>
        <v>13.5</v>
      </c>
      <c r="V106">
        <f>VLOOKUP(G106&amp;H106,[1]Planilha4!$A$1:$AC$1530,COLUMN([1]Planilha4!U:U),0)</f>
        <v>19.5</v>
      </c>
      <c r="W106">
        <f>VLOOKUP(G106&amp;H106,[1]Planilha4!$A$1:$AC$1530,COLUMN([1]Planilha4!V:V),0)</f>
        <v>55</v>
      </c>
      <c r="X106">
        <f>VLOOKUP(G106&amp;H106,[1]Planilha4!$A$1:$AC$1530,COLUMN([1]Planilha4!W:W),0)</f>
        <v>48</v>
      </c>
      <c r="Y106">
        <f>VLOOKUP(G106&amp;H106,[1]Planilha4!$A$1:$AC$1530,COLUMN([1]Planilha4!X:X),0)</f>
        <v>38</v>
      </c>
      <c r="Z106">
        <f>VLOOKUP(G106&amp;H106,[1]Planilha4!$A$1:$AC$1530,COLUMN([1]Planilha4!Y:Y),0)</f>
        <v>55</v>
      </c>
      <c r="AA106">
        <f>VLOOKUP(G106&amp;H106,[1]Planilha4!$A$1:$AC$1530,COLUMN([1]Planilha4!Z:Z),0)</f>
        <v>130</v>
      </c>
      <c r="AB106">
        <f>VLOOKUP(G106&amp;H106,[1]Planilha4!$A$1:$AC$1530,COLUMN([1]Planilha4!AA:AA),0)</f>
        <v>38</v>
      </c>
      <c r="AC106">
        <f>VLOOKUP(G106&amp;H106,[1]Planilha4!$A$1:$AC$1530,COLUMN([1]Planilha4!AB:AB),0)</f>
        <v>32</v>
      </c>
    </row>
    <row r="107" spans="1:29" x14ac:dyDescent="0.3">
      <c r="A107" s="4">
        <v>314</v>
      </c>
      <c r="B107" s="5">
        <v>5406747</v>
      </c>
      <c r="C107" s="5" t="s">
        <v>0</v>
      </c>
      <c r="D107" s="5">
        <v>2023</v>
      </c>
      <c r="E107" s="6">
        <v>45235.770833333336</v>
      </c>
      <c r="F107" s="5">
        <v>32</v>
      </c>
      <c r="G107" s="5" t="s">
        <v>20</v>
      </c>
      <c r="H107" s="5" t="s">
        <v>1</v>
      </c>
      <c r="I107" s="5">
        <v>0</v>
      </c>
      <c r="J107" s="5">
        <v>1</v>
      </c>
      <c r="K107" s="5">
        <v>1</v>
      </c>
      <c r="L107">
        <f>VLOOKUP(G107&amp;H107,[1]Planilha4!$A$1:$AC$300,COLUMN([1]Planilha4!K:K),0)</f>
        <v>13</v>
      </c>
      <c r="M107">
        <f>VLOOKUP(G107&amp;H107,[1]Planilha4!$A$1:$AC$300,COLUMN([1]Planilha4!L:L),0)</f>
        <v>12.5</v>
      </c>
      <c r="N107">
        <f>VLOOKUP(G107&amp;H107,[1]Planilha4!$A$1:$AC$300,COLUMN([1]Planilha4!M:M),0)</f>
        <v>23</v>
      </c>
      <c r="O107">
        <f>VLOOKUP(G107&amp;H107,[1]Planilha4!$A$1:$AC$300,COLUMN([1]Planilha4!N:N),0)</f>
        <v>60</v>
      </c>
      <c r="P107">
        <f>VLOOKUP(G107&amp;H107,[1]Planilha4!$A$1:$AC$1500,COLUMN([1]Planilha4!O:O),0)</f>
        <v>10.5</v>
      </c>
      <c r="Q107">
        <f>VLOOKUP(G107&amp;H107,[1]Planilha4!$A$1:$AC$1530,COLUMN([1]Planilha4!P:P),0)</f>
        <v>8.4</v>
      </c>
      <c r="R107">
        <f>VLOOKUP(G107&amp;H107,[1]Planilha4!$A$1:$AC$1530,COLUMN([1]Planilha4!Q:Q),0)</f>
        <v>15.5</v>
      </c>
      <c r="S107">
        <f>VLOOKUP(G107&amp;H107,[1]Planilha4!$A$1:$AC$1530,COLUMN([1]Planilha4!R:R),0)</f>
        <v>44</v>
      </c>
      <c r="T107">
        <f>VLOOKUP(G107&amp;H107,[1]Planilha4!$A$1:$AC$1530,COLUMN([1]Planilha4!S:S),0)</f>
        <v>17</v>
      </c>
      <c r="U107">
        <f>VLOOKUP(G107&amp;H107,[1]Planilha4!$A$1:$AC$1530,COLUMN([1]Planilha4!T:T),0)</f>
        <v>13.5</v>
      </c>
      <c r="V107">
        <f>VLOOKUP(G107&amp;H107,[1]Planilha4!$A$1:$AC$1530,COLUMN([1]Planilha4!U:U),0)</f>
        <v>22</v>
      </c>
      <c r="W107">
        <f>VLOOKUP(G107&amp;H107,[1]Planilha4!$A$1:$AC$1530,COLUMN([1]Planilha4!V:V),0)</f>
        <v>65</v>
      </c>
      <c r="X107">
        <f>VLOOKUP(G107&amp;H107,[1]Planilha4!$A$1:$AC$1530,COLUMN([1]Planilha4!W:W),0)</f>
        <v>40</v>
      </c>
      <c r="Y107">
        <f>VLOOKUP(G107&amp;H107,[1]Planilha4!$A$1:$AC$1530,COLUMN([1]Planilha4!X:X),0)</f>
        <v>34</v>
      </c>
      <c r="Z107">
        <f>VLOOKUP(G107&amp;H107,[1]Planilha4!$A$1:$AC$1530,COLUMN([1]Planilha4!Y:Y),0)</f>
        <v>55</v>
      </c>
      <c r="AA107">
        <f>VLOOKUP(G107&amp;H107,[1]Planilha4!$A$1:$AC$1530,COLUMN([1]Planilha4!Z:Z),0)</f>
        <v>980</v>
      </c>
      <c r="AB107">
        <f>VLOOKUP(G107&amp;H107,[1]Planilha4!$A$1:$AC$1530,COLUMN([1]Planilha4!AA:AA),0)</f>
        <v>29</v>
      </c>
      <c r="AC107">
        <f>VLOOKUP(G107&amp;H107,[1]Planilha4!$A$1:$AC$1530,COLUMN([1]Planilha4!AB:AB),0)</f>
        <v>44</v>
      </c>
    </row>
    <row r="108" spans="1:29" x14ac:dyDescent="0.3">
      <c r="A108" s="4">
        <v>315</v>
      </c>
      <c r="B108" s="5">
        <v>5406741</v>
      </c>
      <c r="C108" s="5" t="s">
        <v>0</v>
      </c>
      <c r="D108" s="5">
        <v>2023</v>
      </c>
      <c r="E108" s="6">
        <v>45236.791666666664</v>
      </c>
      <c r="F108" s="5">
        <v>32</v>
      </c>
      <c r="G108" s="5" t="s">
        <v>14</v>
      </c>
      <c r="H108" s="5" t="s">
        <v>5</v>
      </c>
      <c r="I108" s="5">
        <v>1</v>
      </c>
      <c r="J108" s="5">
        <v>0</v>
      </c>
      <c r="K108" s="5">
        <v>1</v>
      </c>
      <c r="L108">
        <f>VLOOKUP(G108&amp;H108,[1]Planilha4!$A$1:$AC$300,COLUMN([1]Planilha4!K:K),0)</f>
        <v>11.5</v>
      </c>
      <c r="M108">
        <f>VLOOKUP(G108&amp;H108,[1]Planilha4!$A$1:$AC$300,COLUMN([1]Planilha4!L:L),0)</f>
        <v>11.5</v>
      </c>
      <c r="N108">
        <f>VLOOKUP(G108&amp;H108,[1]Planilha4!$A$1:$AC$300,COLUMN([1]Planilha4!M:M),0)</f>
        <v>21</v>
      </c>
      <c r="O108">
        <f>VLOOKUP(G108&amp;H108,[1]Planilha4!$A$1:$AC$300,COLUMN([1]Planilha4!N:N),0)</f>
        <v>60</v>
      </c>
      <c r="P108">
        <f>VLOOKUP(G108&amp;H108,[1]Planilha4!$A$1:$AC$1500,COLUMN([1]Planilha4!O:O),0)</f>
        <v>9.6</v>
      </c>
      <c r="Q108">
        <f>VLOOKUP(G108&amp;H108,[1]Planilha4!$A$1:$AC$1530,COLUMN([1]Planilha4!P:P),0)</f>
        <v>7.6</v>
      </c>
      <c r="R108">
        <f>VLOOKUP(G108&amp;H108,[1]Planilha4!$A$1:$AC$1530,COLUMN([1]Planilha4!Q:Q),0)</f>
        <v>14</v>
      </c>
      <c r="S108">
        <f>VLOOKUP(G108&amp;H108,[1]Planilha4!$A$1:$AC$1530,COLUMN([1]Planilha4!R:R),0)</f>
        <v>42</v>
      </c>
      <c r="T108">
        <f>VLOOKUP(G108&amp;H108,[1]Planilha4!$A$1:$AC$1530,COLUMN([1]Planilha4!S:S),0)</f>
        <v>15.5</v>
      </c>
      <c r="U108">
        <f>VLOOKUP(G108&amp;H108,[1]Planilha4!$A$1:$AC$1530,COLUMN([1]Planilha4!T:T),0)</f>
        <v>12</v>
      </c>
      <c r="V108">
        <f>VLOOKUP(G108&amp;H108,[1]Planilha4!$A$1:$AC$1530,COLUMN([1]Planilha4!U:U),0)</f>
        <v>20</v>
      </c>
      <c r="W108">
        <f>VLOOKUP(G108&amp;H108,[1]Planilha4!$A$1:$AC$1530,COLUMN([1]Planilha4!V:V),0)</f>
        <v>60</v>
      </c>
      <c r="X108">
        <f>VLOOKUP(G108&amp;H108,[1]Planilha4!$A$1:$AC$1530,COLUMN([1]Planilha4!W:W),0)</f>
        <v>36</v>
      </c>
      <c r="Y108">
        <f>VLOOKUP(G108&amp;H108,[1]Planilha4!$A$1:$AC$1530,COLUMN([1]Planilha4!X:X),0)</f>
        <v>30</v>
      </c>
      <c r="Z108">
        <f>VLOOKUP(G108&amp;H108,[1]Planilha4!$A$1:$AC$1530,COLUMN([1]Planilha4!Y:Y),0)</f>
        <v>55</v>
      </c>
      <c r="AA108">
        <f>VLOOKUP(G108&amp;H108,[1]Planilha4!$A$1:$AC$1530,COLUMN([1]Planilha4!Z:Z),0)</f>
        <v>130</v>
      </c>
      <c r="AB108">
        <f>VLOOKUP(G108&amp;H108,[1]Planilha4!$A$1:$AC$1530,COLUMN([1]Planilha4!AA:AA),0)</f>
        <v>28</v>
      </c>
      <c r="AC108">
        <f>VLOOKUP(G108&amp;H108,[1]Planilha4!$A$1:$AC$1530,COLUMN([1]Planilha4!AB:AB),0)</f>
        <v>46</v>
      </c>
    </row>
    <row r="109" spans="1:29" x14ac:dyDescent="0.3">
      <c r="A109" s="4">
        <v>316</v>
      </c>
      <c r="B109" s="5">
        <v>5406743</v>
      </c>
      <c r="C109" s="5" t="s">
        <v>0</v>
      </c>
      <c r="D109" s="5">
        <v>2023</v>
      </c>
      <c r="E109" s="6">
        <v>45236.875</v>
      </c>
      <c r="F109" s="5">
        <v>32</v>
      </c>
      <c r="G109" s="5" t="s">
        <v>18</v>
      </c>
      <c r="H109" s="5" t="s">
        <v>8</v>
      </c>
      <c r="I109" s="5">
        <v>0</v>
      </c>
      <c r="J109" s="5">
        <v>0</v>
      </c>
      <c r="K109" s="5">
        <v>0</v>
      </c>
      <c r="L109">
        <f>VLOOKUP(G109&amp;H109,[1]Planilha4!$A$1:$AC$300,COLUMN([1]Planilha4!K:K),0)</f>
        <v>10</v>
      </c>
      <c r="M109">
        <f>VLOOKUP(G109&amp;H109,[1]Planilha4!$A$1:$AC$300,COLUMN([1]Planilha4!L:L),0)</f>
        <v>12.5</v>
      </c>
      <c r="N109">
        <f>VLOOKUP(G109&amp;H109,[1]Planilha4!$A$1:$AC$300,COLUMN([1]Planilha4!M:M),0)</f>
        <v>28</v>
      </c>
      <c r="O109">
        <f>VLOOKUP(G109&amp;H109,[1]Planilha4!$A$1:$AC$300,COLUMN([1]Planilha4!N:N),0)</f>
        <v>100</v>
      </c>
      <c r="P109">
        <f>VLOOKUP(G109&amp;H109,[1]Planilha4!$A$1:$AC$1500,COLUMN([1]Planilha4!O:O),0)</f>
        <v>7.8</v>
      </c>
      <c r="Q109">
        <f>VLOOKUP(G109&amp;H109,[1]Planilha4!$A$1:$AC$1530,COLUMN([1]Planilha4!P:P),0)</f>
        <v>7.4</v>
      </c>
      <c r="R109">
        <f>VLOOKUP(G109&amp;H109,[1]Planilha4!$A$1:$AC$1530,COLUMN([1]Planilha4!Q:Q),0)</f>
        <v>18</v>
      </c>
      <c r="S109">
        <f>VLOOKUP(G109&amp;H109,[1]Planilha4!$A$1:$AC$1530,COLUMN([1]Planilha4!R:R),0)</f>
        <v>65</v>
      </c>
      <c r="T109">
        <f>VLOOKUP(G109&amp;H109,[1]Planilha4!$A$1:$AC$1530,COLUMN([1]Planilha4!S:S),0)</f>
        <v>12.5</v>
      </c>
      <c r="U109">
        <f>VLOOKUP(G109&amp;H109,[1]Planilha4!$A$1:$AC$1530,COLUMN([1]Planilha4!T:T),0)</f>
        <v>11</v>
      </c>
      <c r="V109">
        <f>VLOOKUP(G109&amp;H109,[1]Planilha4!$A$1:$AC$1530,COLUMN([1]Planilha4!U:U),0)</f>
        <v>23</v>
      </c>
      <c r="W109">
        <f>VLOOKUP(G109&amp;H109,[1]Planilha4!$A$1:$AC$1530,COLUMN([1]Planilha4!V:V),0)</f>
        <v>85</v>
      </c>
      <c r="X109">
        <f>VLOOKUP(G109&amp;H109,[1]Planilha4!$A$1:$AC$1530,COLUMN([1]Planilha4!W:W),0)</f>
        <v>26</v>
      </c>
      <c r="Y109">
        <f>VLOOKUP(G109&amp;H109,[1]Planilha4!$A$1:$AC$1530,COLUMN([1]Planilha4!X:X),0)</f>
        <v>26</v>
      </c>
      <c r="Z109">
        <f>VLOOKUP(G109&amp;H109,[1]Planilha4!$A$1:$AC$1530,COLUMN([1]Planilha4!Y:Y),0)</f>
        <v>55</v>
      </c>
      <c r="AA109">
        <f>VLOOKUP(G109&amp;H109,[1]Planilha4!$A$1:$AC$1530,COLUMN([1]Planilha4!Z:Z),0)</f>
        <v>160</v>
      </c>
      <c r="AB109">
        <f>VLOOKUP(G109&amp;H109,[1]Planilha4!$A$1:$AC$1530,COLUMN([1]Planilha4!AA:AA),0)</f>
        <v>22</v>
      </c>
      <c r="AC109">
        <f>VLOOKUP(G109&amp;H109,[1]Planilha4!$A$1:$AC$1530,COLUMN([1]Planilha4!AB:AB),0)</f>
        <v>85</v>
      </c>
    </row>
    <row r="110" spans="1:29" x14ac:dyDescent="0.3">
      <c r="A110" s="4">
        <v>317</v>
      </c>
      <c r="B110" s="5">
        <v>5406756</v>
      </c>
      <c r="C110" s="5" t="s">
        <v>0</v>
      </c>
      <c r="D110" s="5">
        <v>2023</v>
      </c>
      <c r="E110" s="6">
        <v>45238.791666666664</v>
      </c>
      <c r="F110" s="5">
        <v>33</v>
      </c>
      <c r="G110" s="5" t="s">
        <v>2</v>
      </c>
      <c r="H110" s="5" t="s">
        <v>9</v>
      </c>
      <c r="I110" s="5">
        <v>0</v>
      </c>
      <c r="J110" s="5">
        <v>0</v>
      </c>
      <c r="K110" s="5">
        <v>0</v>
      </c>
      <c r="L110">
        <f>VLOOKUP(G110&amp;H110,[1]Planilha4!$A$1:$AC$300,COLUMN([1]Planilha4!K:K),0)</f>
        <v>13</v>
      </c>
      <c r="M110">
        <f>VLOOKUP(G110&amp;H110,[1]Planilha4!$A$1:$AC$300,COLUMN([1]Planilha4!L:L),0)</f>
        <v>20</v>
      </c>
      <c r="N110">
        <f>VLOOKUP(G110&amp;H110,[1]Planilha4!$A$1:$AC$300,COLUMN([1]Planilha4!M:M),0)</f>
        <v>55</v>
      </c>
      <c r="O110">
        <f>VLOOKUP(G110&amp;H110,[1]Planilha4!$A$1:$AC$300,COLUMN([1]Planilha4!N:N),0)</f>
        <v>210</v>
      </c>
      <c r="P110">
        <f>VLOOKUP(G110&amp;H110,[1]Planilha4!$A$1:$AC$1500,COLUMN([1]Planilha4!O:O),0)</f>
        <v>7.4</v>
      </c>
      <c r="Q110">
        <f>VLOOKUP(G110&amp;H110,[1]Planilha4!$A$1:$AC$1530,COLUMN([1]Planilha4!P:P),0)</f>
        <v>9.1999999999999993</v>
      </c>
      <c r="R110">
        <f>VLOOKUP(G110&amp;H110,[1]Planilha4!$A$1:$AC$1530,COLUMN([1]Planilha4!Q:Q),0)</f>
        <v>26</v>
      </c>
      <c r="S110">
        <f>VLOOKUP(G110&amp;H110,[1]Planilha4!$A$1:$AC$1530,COLUMN([1]Planilha4!R:R),0)</f>
        <v>110</v>
      </c>
      <c r="T110">
        <f>VLOOKUP(G110&amp;H110,[1]Planilha4!$A$1:$AC$1530,COLUMN([1]Planilha4!S:S),0)</f>
        <v>8.6</v>
      </c>
      <c r="U110">
        <f>VLOOKUP(G110&amp;H110,[1]Planilha4!$A$1:$AC$1530,COLUMN([1]Planilha4!T:T),0)</f>
        <v>10</v>
      </c>
      <c r="V110">
        <f>VLOOKUP(G110&amp;H110,[1]Planilha4!$A$1:$AC$1530,COLUMN([1]Planilha4!U:U),0)</f>
        <v>26</v>
      </c>
      <c r="W110">
        <f>VLOOKUP(G110&amp;H110,[1]Planilha4!$A$1:$AC$1530,COLUMN([1]Planilha4!V:V),0)</f>
        <v>120</v>
      </c>
      <c r="X110">
        <f>VLOOKUP(G110&amp;H110,[1]Planilha4!$A$1:$AC$1530,COLUMN([1]Planilha4!W:W),0)</f>
        <v>15</v>
      </c>
      <c r="Y110">
        <f>VLOOKUP(G110&amp;H110,[1]Planilha4!$A$1:$AC$1530,COLUMN([1]Planilha4!X:X),0)</f>
        <v>18</v>
      </c>
      <c r="Z110">
        <f>VLOOKUP(G110&amp;H110,[1]Planilha4!$A$1:$AC$1530,COLUMN([1]Planilha4!Y:Y),0)</f>
        <v>44</v>
      </c>
      <c r="AA110">
        <f>VLOOKUP(G110&amp;H110,[1]Planilha4!$A$1:$AC$1530,COLUMN([1]Planilha4!Z:Z),0)</f>
        <v>180</v>
      </c>
      <c r="AB110">
        <f>VLOOKUP(G110&amp;H110,[1]Planilha4!$A$1:$AC$1530,COLUMN([1]Planilha4!AA:AA),0)</f>
        <v>10.5</v>
      </c>
      <c r="AC110">
        <f>VLOOKUP(G110&amp;H110,[1]Planilha4!$A$1:$AC$1530,COLUMN([1]Planilha4!AB:AB),0)</f>
        <v>160</v>
      </c>
    </row>
    <row r="111" spans="1:29" x14ac:dyDescent="0.3">
      <c r="A111" s="4">
        <v>318</v>
      </c>
      <c r="B111" s="5">
        <v>5406759</v>
      </c>
      <c r="C111" s="5" t="s">
        <v>0</v>
      </c>
      <c r="D111" s="5">
        <v>2023</v>
      </c>
      <c r="E111" s="6">
        <v>45238.791666666664</v>
      </c>
      <c r="F111" s="5">
        <v>33</v>
      </c>
      <c r="G111" s="5" t="s">
        <v>17</v>
      </c>
      <c r="H111" s="5" t="s">
        <v>20</v>
      </c>
      <c r="I111" s="5">
        <v>0</v>
      </c>
      <c r="J111" s="5">
        <v>3</v>
      </c>
      <c r="K111" s="5">
        <v>3</v>
      </c>
      <c r="L111">
        <f>VLOOKUP(G111&amp;H111,[1]Planilha4!$A$1:$AC$300,COLUMN([1]Planilha4!K:K),0)</f>
        <v>17</v>
      </c>
      <c r="M111">
        <f>VLOOKUP(G111&amp;H111,[1]Planilha4!$A$1:$AC$300,COLUMN([1]Planilha4!L:L),0)</f>
        <v>19</v>
      </c>
      <c r="N111">
        <f>VLOOKUP(G111&amp;H111,[1]Planilha4!$A$1:$AC$300,COLUMN([1]Planilha4!M:M),0)</f>
        <v>36</v>
      </c>
      <c r="O111">
        <f>VLOOKUP(G111&amp;H111,[1]Planilha4!$A$1:$AC$300,COLUMN([1]Planilha4!N:N),0)</f>
        <v>110</v>
      </c>
      <c r="P111">
        <f>VLOOKUP(G111&amp;H111,[1]Planilha4!$A$1:$AC$1500,COLUMN([1]Planilha4!O:O),0)</f>
        <v>10.5</v>
      </c>
      <c r="Q111">
        <f>VLOOKUP(G111&amp;H111,[1]Planilha4!$A$1:$AC$1530,COLUMN([1]Planilha4!P:P),0)</f>
        <v>8.8000000000000007</v>
      </c>
      <c r="R111">
        <f>VLOOKUP(G111&amp;H111,[1]Planilha4!$A$1:$AC$1530,COLUMN([1]Planilha4!Q:Q),0)</f>
        <v>18</v>
      </c>
      <c r="S111">
        <f>VLOOKUP(G111&amp;H111,[1]Planilha4!$A$1:$AC$1530,COLUMN([1]Planilha4!R:R),0)</f>
        <v>60</v>
      </c>
      <c r="T111">
        <f>VLOOKUP(G111&amp;H111,[1]Planilha4!$A$1:$AC$1530,COLUMN([1]Planilha4!S:S),0)</f>
        <v>12</v>
      </c>
      <c r="U111">
        <f>VLOOKUP(G111&amp;H111,[1]Planilha4!$A$1:$AC$1530,COLUMN([1]Planilha4!T:T),0)</f>
        <v>10.5</v>
      </c>
      <c r="V111">
        <f>VLOOKUP(G111&amp;H111,[1]Planilha4!$A$1:$AC$1530,COLUMN([1]Planilha4!U:U),0)</f>
        <v>18.5</v>
      </c>
      <c r="W111">
        <f>VLOOKUP(G111&amp;H111,[1]Planilha4!$A$1:$AC$1530,COLUMN([1]Planilha4!V:V),0)</f>
        <v>65</v>
      </c>
      <c r="X111">
        <f>VLOOKUP(G111&amp;H111,[1]Planilha4!$A$1:$AC$1530,COLUMN([1]Planilha4!W:W),0)</f>
        <v>21</v>
      </c>
      <c r="Y111">
        <f>VLOOKUP(G111&amp;H111,[1]Planilha4!$A$1:$AC$1530,COLUMN([1]Planilha4!X:X),0)</f>
        <v>18.5</v>
      </c>
      <c r="Z111">
        <f>VLOOKUP(G111&amp;H111,[1]Planilha4!$A$1:$AC$1530,COLUMN([1]Planilha4!Y:Y),0)</f>
        <v>34</v>
      </c>
      <c r="AA111">
        <f>VLOOKUP(G111&amp;H111,[1]Planilha4!$A$1:$AC$1530,COLUMN([1]Planilha4!Z:Z),0)</f>
        <v>95</v>
      </c>
      <c r="AB111">
        <f>VLOOKUP(G111&amp;H111,[1]Planilha4!$A$1:$AC$1530,COLUMN([1]Planilha4!AA:AA),0)</f>
        <v>11</v>
      </c>
      <c r="AC111">
        <f>VLOOKUP(G111&amp;H111,[1]Planilha4!$A$1:$AC$1530,COLUMN([1]Planilha4!AB:AB),0)</f>
        <v>55</v>
      </c>
    </row>
    <row r="112" spans="1:29" x14ac:dyDescent="0.3">
      <c r="A112" s="4">
        <v>319</v>
      </c>
      <c r="B112" s="5">
        <v>5406757</v>
      </c>
      <c r="C112" s="5" t="s">
        <v>0</v>
      </c>
      <c r="D112" s="5">
        <v>2023</v>
      </c>
      <c r="E112" s="6">
        <v>45238.833333333336</v>
      </c>
      <c r="F112" s="5">
        <v>33</v>
      </c>
      <c r="G112" s="5" t="s">
        <v>3</v>
      </c>
      <c r="H112" s="5" t="s">
        <v>10</v>
      </c>
      <c r="I112" s="5">
        <v>1</v>
      </c>
      <c r="J112" s="5">
        <v>1</v>
      </c>
      <c r="K112" s="5">
        <v>2</v>
      </c>
      <c r="L112">
        <f>VLOOKUP(G112&amp;H112,[1]Planilha4!$A$1:$AC$300,COLUMN([1]Planilha4!K:K),0)</f>
        <v>12</v>
      </c>
      <c r="M112">
        <f>VLOOKUP(G112&amp;H112,[1]Planilha4!$A$1:$AC$300,COLUMN([1]Planilha4!L:L),0)</f>
        <v>15</v>
      </c>
      <c r="N112">
        <f>VLOOKUP(G112&amp;H112,[1]Planilha4!$A$1:$AC$300,COLUMN([1]Planilha4!M:M),0)</f>
        <v>34</v>
      </c>
      <c r="O112">
        <f>VLOOKUP(G112&amp;H112,[1]Planilha4!$A$1:$AC$300,COLUMN([1]Planilha4!N:N),0)</f>
        <v>980</v>
      </c>
      <c r="P112">
        <f>VLOOKUP(G112&amp;H112,[1]Planilha4!$A$1:$AC$1500,COLUMN([1]Planilha4!O:O),0)</f>
        <v>8.1999999999999993</v>
      </c>
      <c r="Q112">
        <f>VLOOKUP(G112&amp;H112,[1]Planilha4!$A$1:$AC$1530,COLUMN([1]Planilha4!P:P),0)</f>
        <v>8.1999999999999993</v>
      </c>
      <c r="R112">
        <f>VLOOKUP(G112&amp;H112,[1]Planilha4!$A$1:$AC$1530,COLUMN([1]Planilha4!Q:Q),0)</f>
        <v>19.5</v>
      </c>
      <c r="S112">
        <f>VLOOKUP(G112&amp;H112,[1]Planilha4!$A$1:$AC$1530,COLUMN([1]Planilha4!R:R),0)</f>
        <v>980</v>
      </c>
      <c r="T112">
        <f>VLOOKUP(G112&amp;H112,[1]Planilha4!$A$1:$AC$1530,COLUMN([1]Planilha4!S:S),0)</f>
        <v>12</v>
      </c>
      <c r="U112">
        <f>VLOOKUP(G112&amp;H112,[1]Planilha4!$A$1:$AC$1530,COLUMN([1]Planilha4!T:T),0)</f>
        <v>11.5</v>
      </c>
      <c r="V112">
        <f>VLOOKUP(G112&amp;H112,[1]Planilha4!$A$1:$AC$1530,COLUMN([1]Planilha4!U:U),0)</f>
        <v>24</v>
      </c>
      <c r="W112">
        <f>VLOOKUP(G112&amp;H112,[1]Planilha4!$A$1:$AC$1530,COLUMN([1]Planilha4!V:V),0)</f>
        <v>980</v>
      </c>
      <c r="X112">
        <f>VLOOKUP(G112&amp;H112,[1]Planilha4!$A$1:$AC$1530,COLUMN([1]Planilha4!W:W),0)</f>
        <v>26</v>
      </c>
      <c r="Y112">
        <f>VLOOKUP(G112&amp;H112,[1]Planilha4!$A$1:$AC$1530,COLUMN([1]Planilha4!X:X),0)</f>
        <v>26</v>
      </c>
      <c r="Z112">
        <f>VLOOKUP(G112&amp;H112,[1]Planilha4!$A$1:$AC$1530,COLUMN([1]Planilha4!Y:Y),0)</f>
        <v>50</v>
      </c>
      <c r="AA112">
        <f>VLOOKUP(G112&amp;H112,[1]Planilha4!$A$1:$AC$1530,COLUMN([1]Planilha4!Z:Z),0)</f>
        <v>980</v>
      </c>
      <c r="AB112">
        <f>VLOOKUP(G112&amp;H112,[1]Planilha4!$A$1:$AC$1530,COLUMN([1]Planilha4!AA:AA),0)</f>
        <v>19.5</v>
      </c>
      <c r="AC112">
        <f>VLOOKUP(G112&amp;H112,[1]Planilha4!$A$1:$AC$1530,COLUMN([1]Planilha4!AB:AB),0)</f>
        <v>980</v>
      </c>
    </row>
    <row r="113" spans="1:29" x14ac:dyDescent="0.3">
      <c r="A113" s="4">
        <v>320</v>
      </c>
      <c r="B113" s="5">
        <v>5406752</v>
      </c>
      <c r="C113" s="5" t="s">
        <v>0</v>
      </c>
      <c r="D113" s="5">
        <v>2023</v>
      </c>
      <c r="E113" s="6">
        <v>45238.833333333336</v>
      </c>
      <c r="F113" s="5">
        <v>33</v>
      </c>
      <c r="G113" s="5" t="s">
        <v>19</v>
      </c>
      <c r="H113" s="5" t="s">
        <v>16</v>
      </c>
      <c r="I113" s="5">
        <v>1</v>
      </c>
      <c r="J113" s="5">
        <v>0</v>
      </c>
      <c r="K113" s="5">
        <v>1</v>
      </c>
      <c r="L113">
        <f>VLOOKUP(G113&amp;H113,[1]Planilha4!$A$1:$AC$300,COLUMN([1]Planilha4!K:K),0)</f>
        <v>12</v>
      </c>
      <c r="M113">
        <f>VLOOKUP(G113&amp;H113,[1]Planilha4!$A$1:$AC$300,COLUMN([1]Planilha4!L:L),0)</f>
        <v>11</v>
      </c>
      <c r="N113">
        <f>VLOOKUP(G113&amp;H113,[1]Planilha4!$A$1:$AC$300,COLUMN([1]Planilha4!M:M),0)</f>
        <v>19</v>
      </c>
      <c r="O113">
        <f>VLOOKUP(G113&amp;H113,[1]Planilha4!$A$1:$AC$300,COLUMN([1]Planilha4!N:N),0)</f>
        <v>46</v>
      </c>
      <c r="P113">
        <f>VLOOKUP(G113&amp;H113,[1]Planilha4!$A$1:$AC$1500,COLUMN([1]Planilha4!O:O),0)</f>
        <v>10.5</v>
      </c>
      <c r="Q113">
        <f>VLOOKUP(G113&amp;H113,[1]Planilha4!$A$1:$AC$1530,COLUMN([1]Planilha4!P:P),0)</f>
        <v>7.6</v>
      </c>
      <c r="R113">
        <f>VLOOKUP(G113&amp;H113,[1]Planilha4!$A$1:$AC$1530,COLUMN([1]Planilha4!Q:Q),0)</f>
        <v>14</v>
      </c>
      <c r="S113">
        <f>VLOOKUP(G113&amp;H113,[1]Planilha4!$A$1:$AC$1530,COLUMN([1]Planilha4!R:R),0)</f>
        <v>38</v>
      </c>
      <c r="T113">
        <f>VLOOKUP(G113&amp;H113,[1]Planilha4!$A$1:$AC$1530,COLUMN([1]Planilha4!S:S),0)</f>
        <v>17.5</v>
      </c>
      <c r="U113">
        <f>VLOOKUP(G113&amp;H113,[1]Planilha4!$A$1:$AC$1530,COLUMN([1]Planilha4!T:T),0)</f>
        <v>13.5</v>
      </c>
      <c r="V113">
        <f>VLOOKUP(G113&amp;H113,[1]Planilha4!$A$1:$AC$1530,COLUMN([1]Planilha4!U:U),0)</f>
        <v>20</v>
      </c>
      <c r="W113">
        <f>VLOOKUP(G113&amp;H113,[1]Planilha4!$A$1:$AC$1530,COLUMN([1]Planilha4!V:V),0)</f>
        <v>980</v>
      </c>
      <c r="X113">
        <f>VLOOKUP(G113&amp;H113,[1]Planilha4!$A$1:$AC$1530,COLUMN([1]Planilha4!W:W),0)</f>
        <v>40</v>
      </c>
      <c r="Y113">
        <f>VLOOKUP(G113&amp;H113,[1]Planilha4!$A$1:$AC$1530,COLUMN([1]Planilha4!X:X),0)</f>
        <v>36</v>
      </c>
      <c r="Z113">
        <f>VLOOKUP(G113&amp;H113,[1]Planilha4!$A$1:$AC$1530,COLUMN([1]Planilha4!Y:Y),0)</f>
        <v>55</v>
      </c>
      <c r="AA113">
        <f>VLOOKUP(G113&amp;H113,[1]Planilha4!$A$1:$AC$1530,COLUMN([1]Planilha4!Z:Z),0)</f>
        <v>980</v>
      </c>
      <c r="AB113">
        <f>VLOOKUP(G113&amp;H113,[1]Planilha4!$A$1:$AC$1530,COLUMN([1]Planilha4!AA:AA),0)</f>
        <v>32</v>
      </c>
      <c r="AC113">
        <f>VLOOKUP(G113&amp;H113,[1]Planilha4!$A$1:$AC$1530,COLUMN([1]Planilha4!AB:AB),0)</f>
        <v>36</v>
      </c>
    </row>
    <row r="114" spans="1:29" x14ac:dyDescent="0.3">
      <c r="A114" s="4">
        <v>321</v>
      </c>
      <c r="B114" s="5">
        <v>5406750</v>
      </c>
      <c r="C114" s="5" t="s">
        <v>0</v>
      </c>
      <c r="D114" s="5">
        <v>2023</v>
      </c>
      <c r="E114" s="6">
        <v>45238.895833333336</v>
      </c>
      <c r="F114" s="5">
        <v>33</v>
      </c>
      <c r="G114" s="5" t="s">
        <v>6</v>
      </c>
      <c r="H114" s="5" t="s">
        <v>12</v>
      </c>
      <c r="I114" s="5">
        <v>3</v>
      </c>
      <c r="J114" s="5">
        <v>0</v>
      </c>
      <c r="K114" s="5">
        <v>3</v>
      </c>
      <c r="L114">
        <f>VLOOKUP(G114&amp;H114,[1]Planilha4!$A$1:$AC$300,COLUMN([1]Planilha4!K:K),0)</f>
        <v>11</v>
      </c>
      <c r="M114">
        <f>VLOOKUP(G114&amp;H114,[1]Planilha4!$A$1:$AC$300,COLUMN([1]Planilha4!L:L),0)</f>
        <v>11.5</v>
      </c>
      <c r="N114">
        <f>VLOOKUP(G114&amp;H114,[1]Planilha4!$A$1:$AC$300,COLUMN([1]Planilha4!M:M),0)</f>
        <v>21</v>
      </c>
      <c r="O114">
        <f>VLOOKUP(G114&amp;H114,[1]Planilha4!$A$1:$AC$300,COLUMN([1]Planilha4!N:N),0)</f>
        <v>60</v>
      </c>
      <c r="P114">
        <f>VLOOKUP(G114&amp;H114,[1]Planilha4!$A$1:$AC$1500,COLUMN([1]Planilha4!O:O),0)</f>
        <v>9.4</v>
      </c>
      <c r="Q114">
        <f>VLOOKUP(G114&amp;H114,[1]Planilha4!$A$1:$AC$1530,COLUMN([1]Planilha4!P:P),0)</f>
        <v>7.4</v>
      </c>
      <c r="R114">
        <f>VLOOKUP(G114&amp;H114,[1]Planilha4!$A$1:$AC$1530,COLUMN([1]Planilha4!Q:Q),0)</f>
        <v>14</v>
      </c>
      <c r="S114">
        <f>VLOOKUP(G114&amp;H114,[1]Planilha4!$A$1:$AC$1530,COLUMN([1]Planilha4!R:R),0)</f>
        <v>42</v>
      </c>
      <c r="T114">
        <f>VLOOKUP(G114&amp;H114,[1]Planilha4!$A$1:$AC$1530,COLUMN([1]Planilha4!S:S),0)</f>
        <v>15</v>
      </c>
      <c r="U114">
        <f>VLOOKUP(G114&amp;H114,[1]Planilha4!$A$1:$AC$1530,COLUMN([1]Planilha4!T:T),0)</f>
        <v>12</v>
      </c>
      <c r="V114">
        <f>VLOOKUP(G114&amp;H114,[1]Planilha4!$A$1:$AC$1530,COLUMN([1]Planilha4!U:U),0)</f>
        <v>20</v>
      </c>
      <c r="W114">
        <f>VLOOKUP(G114&amp;H114,[1]Planilha4!$A$1:$AC$1530,COLUMN([1]Planilha4!V:V),0)</f>
        <v>60</v>
      </c>
      <c r="X114">
        <f>VLOOKUP(G114&amp;H114,[1]Planilha4!$A$1:$AC$1530,COLUMN([1]Planilha4!W:W),0)</f>
        <v>36</v>
      </c>
      <c r="Y114">
        <f>VLOOKUP(G114&amp;H114,[1]Planilha4!$A$1:$AC$1530,COLUMN([1]Planilha4!X:X),0)</f>
        <v>29</v>
      </c>
      <c r="Z114">
        <f>VLOOKUP(G114&amp;H114,[1]Planilha4!$A$1:$AC$1530,COLUMN([1]Planilha4!Y:Y),0)</f>
        <v>48</v>
      </c>
      <c r="AA114">
        <f>VLOOKUP(G114&amp;H114,[1]Planilha4!$A$1:$AC$1530,COLUMN([1]Planilha4!Z:Z),0)</f>
        <v>130</v>
      </c>
      <c r="AB114">
        <f>VLOOKUP(G114&amp;H114,[1]Planilha4!$A$1:$AC$1530,COLUMN([1]Planilha4!AA:AA),0)</f>
        <v>26</v>
      </c>
      <c r="AC114">
        <f>VLOOKUP(G114&amp;H114,[1]Planilha4!$A$1:$AC$1530,COLUMN([1]Planilha4!AB:AB),0)</f>
        <v>44</v>
      </c>
    </row>
    <row r="115" spans="1:29" x14ac:dyDescent="0.3">
      <c r="A115" s="4">
        <v>322</v>
      </c>
      <c r="B115" s="5">
        <v>5406753</v>
      </c>
      <c r="C115" s="5" t="s">
        <v>0</v>
      </c>
      <c r="D115" s="5">
        <v>2023</v>
      </c>
      <c r="E115" s="6">
        <v>45239.791666666664</v>
      </c>
      <c r="F115" s="5">
        <v>33</v>
      </c>
      <c r="G115" s="5" t="s">
        <v>11</v>
      </c>
      <c r="H115" s="5" t="s">
        <v>4</v>
      </c>
      <c r="I115" s="5">
        <v>1</v>
      </c>
      <c r="J115" s="5">
        <v>1</v>
      </c>
      <c r="K115" s="5">
        <v>2</v>
      </c>
      <c r="L115">
        <f>VLOOKUP(G115&amp;H115,[1]Planilha4!$A$1:$AC$300,COLUMN([1]Planilha4!K:K),0)</f>
        <v>8</v>
      </c>
      <c r="M115">
        <f>VLOOKUP(G115&amp;H115,[1]Planilha4!$A$1:$AC$300,COLUMN([1]Planilha4!L:L),0)</f>
        <v>7.8</v>
      </c>
      <c r="N115">
        <f>VLOOKUP(G115&amp;H115,[1]Planilha4!$A$1:$AC$300,COLUMN([1]Planilha4!M:M),0)</f>
        <v>15.5</v>
      </c>
      <c r="O115">
        <f>VLOOKUP(G115&amp;H115,[1]Planilha4!$A$1:$AC$300,COLUMN([1]Planilha4!N:N),0)</f>
        <v>46</v>
      </c>
      <c r="P115">
        <f>VLOOKUP(G115&amp;H115,[1]Planilha4!$A$1:$AC$1500,COLUMN([1]Planilha4!O:O),0)</f>
        <v>9</v>
      </c>
      <c r="Q115">
        <f>VLOOKUP(G115&amp;H115,[1]Planilha4!$A$1:$AC$1530,COLUMN([1]Planilha4!P:P),0)</f>
        <v>7.2</v>
      </c>
      <c r="R115">
        <f>VLOOKUP(G115&amp;H115,[1]Planilha4!$A$1:$AC$1530,COLUMN([1]Planilha4!Q:Q),0)</f>
        <v>13.5</v>
      </c>
      <c r="S115">
        <f>VLOOKUP(G115&amp;H115,[1]Planilha4!$A$1:$AC$1530,COLUMN([1]Planilha4!R:R),0)</f>
        <v>42</v>
      </c>
      <c r="T115">
        <f>VLOOKUP(G115&amp;H115,[1]Planilha4!$A$1:$AC$1530,COLUMN([1]Planilha4!S:S),0)</f>
        <v>18</v>
      </c>
      <c r="U115">
        <f>VLOOKUP(G115&amp;H115,[1]Planilha4!$A$1:$AC$1530,COLUMN([1]Planilha4!T:T),0)</f>
        <v>15</v>
      </c>
      <c r="V115">
        <f>VLOOKUP(G115&amp;H115,[1]Planilha4!$A$1:$AC$1530,COLUMN([1]Planilha4!U:U),0)</f>
        <v>25</v>
      </c>
      <c r="W115">
        <f>VLOOKUP(G115&amp;H115,[1]Planilha4!$A$1:$AC$1530,COLUMN([1]Planilha4!V:V),0)</f>
        <v>75</v>
      </c>
      <c r="X115">
        <f>VLOOKUP(G115&amp;H115,[1]Planilha4!$A$1:$AC$1530,COLUMN([1]Planilha4!W:W),0)</f>
        <v>60</v>
      </c>
      <c r="Y115">
        <f>VLOOKUP(G115&amp;H115,[1]Planilha4!$A$1:$AC$1530,COLUMN([1]Planilha4!X:X),0)</f>
        <v>50</v>
      </c>
      <c r="Z115">
        <f>VLOOKUP(G115&amp;H115,[1]Planilha4!$A$1:$AC$1530,COLUMN([1]Planilha4!Y:Y),0)</f>
        <v>85</v>
      </c>
      <c r="AA115">
        <f>VLOOKUP(G115&amp;H115,[1]Planilha4!$A$1:$AC$1530,COLUMN([1]Planilha4!Z:Z),0)</f>
        <v>210</v>
      </c>
      <c r="AB115">
        <f>VLOOKUP(G115&amp;H115,[1]Planilha4!$A$1:$AC$1530,COLUMN([1]Planilha4!AA:AA),0)</f>
        <v>70</v>
      </c>
      <c r="AC115">
        <f>VLOOKUP(G115&amp;H115,[1]Planilha4!$A$1:$AC$1530,COLUMN([1]Planilha4!AB:AB),0)</f>
        <v>50</v>
      </c>
    </row>
    <row r="116" spans="1:29" x14ac:dyDescent="0.3">
      <c r="A116" s="4">
        <v>323</v>
      </c>
      <c r="B116" s="5">
        <v>5406754</v>
      </c>
      <c r="C116" s="5" t="s">
        <v>0</v>
      </c>
      <c r="D116" s="5">
        <v>2023</v>
      </c>
      <c r="E116" s="6">
        <v>45239.791666666664</v>
      </c>
      <c r="F116" s="5">
        <v>33</v>
      </c>
      <c r="G116" s="5" t="s">
        <v>1</v>
      </c>
      <c r="H116" s="5" t="s">
        <v>18</v>
      </c>
      <c r="I116" s="5">
        <v>0</v>
      </c>
      <c r="J116" s="5">
        <v>1</v>
      </c>
      <c r="K116" s="5">
        <v>1</v>
      </c>
      <c r="L116">
        <f>VLOOKUP(G116&amp;H116,[1]Planilha4!$A$1:$AC$300,COLUMN([1]Planilha4!K:K),0)</f>
        <v>11.5</v>
      </c>
      <c r="M116">
        <f>VLOOKUP(G116&amp;H116,[1]Planilha4!$A$1:$AC$300,COLUMN([1]Planilha4!L:L),0)</f>
        <v>12.5</v>
      </c>
      <c r="N116">
        <f>VLOOKUP(G116&amp;H116,[1]Planilha4!$A$1:$AC$300,COLUMN([1]Planilha4!M:M),0)</f>
        <v>25</v>
      </c>
      <c r="O116">
        <f>VLOOKUP(G116&amp;H116,[1]Planilha4!$A$1:$AC$300,COLUMN([1]Planilha4!N:N),0)</f>
        <v>70</v>
      </c>
      <c r="P116">
        <f>VLOOKUP(G116&amp;H116,[1]Planilha4!$A$1:$AC$1500,COLUMN([1]Planilha4!O:O),0)</f>
        <v>9.4</v>
      </c>
      <c r="Q116">
        <f>VLOOKUP(G116&amp;H116,[1]Planilha4!$A$1:$AC$1530,COLUMN([1]Planilha4!P:P),0)</f>
        <v>7.8</v>
      </c>
      <c r="R116">
        <f>VLOOKUP(G116&amp;H116,[1]Planilha4!$A$1:$AC$1530,COLUMN([1]Planilha4!Q:Q),0)</f>
        <v>15</v>
      </c>
      <c r="S116">
        <f>VLOOKUP(G116&amp;H116,[1]Planilha4!$A$1:$AC$1530,COLUMN([1]Planilha4!R:R),0)</f>
        <v>48</v>
      </c>
      <c r="T116">
        <f>VLOOKUP(G116&amp;H116,[1]Planilha4!$A$1:$AC$1530,COLUMN([1]Planilha4!S:S),0)</f>
        <v>13.5</v>
      </c>
      <c r="U116">
        <f>VLOOKUP(G116&amp;H116,[1]Planilha4!$A$1:$AC$1530,COLUMN([1]Planilha4!T:T),0)</f>
        <v>11.5</v>
      </c>
      <c r="V116">
        <f>VLOOKUP(G116&amp;H116,[1]Planilha4!$A$1:$AC$1530,COLUMN([1]Planilha4!U:U),0)</f>
        <v>20</v>
      </c>
      <c r="W116">
        <f>VLOOKUP(G116&amp;H116,[1]Planilha4!$A$1:$AC$1530,COLUMN([1]Planilha4!V:V),0)</f>
        <v>65</v>
      </c>
      <c r="X116">
        <f>VLOOKUP(G116&amp;H116,[1]Planilha4!$A$1:$AC$1530,COLUMN([1]Planilha4!W:W),0)</f>
        <v>30</v>
      </c>
      <c r="Y116">
        <f>VLOOKUP(G116&amp;H116,[1]Planilha4!$A$1:$AC$1530,COLUMN([1]Planilha4!X:X),0)</f>
        <v>27</v>
      </c>
      <c r="Z116">
        <f>VLOOKUP(G116&amp;H116,[1]Planilha4!$A$1:$AC$1530,COLUMN([1]Planilha4!Y:Y),0)</f>
        <v>46</v>
      </c>
      <c r="AA116">
        <f>VLOOKUP(G116&amp;H116,[1]Planilha4!$A$1:$AC$1530,COLUMN([1]Planilha4!Z:Z),0)</f>
        <v>130</v>
      </c>
      <c r="AB116">
        <f>VLOOKUP(G116&amp;H116,[1]Planilha4!$A$1:$AC$1530,COLUMN([1]Planilha4!AA:AA),0)</f>
        <v>23</v>
      </c>
      <c r="AC116">
        <f>VLOOKUP(G116&amp;H116,[1]Planilha4!$A$1:$AC$1530,COLUMN([1]Planilha4!AB:AB),0)</f>
        <v>55</v>
      </c>
    </row>
    <row r="117" spans="1:29" x14ac:dyDescent="0.3">
      <c r="A117" s="4">
        <v>324</v>
      </c>
      <c r="B117" s="5">
        <v>5406758</v>
      </c>
      <c r="C117" s="5" t="s">
        <v>0</v>
      </c>
      <c r="D117" s="5">
        <v>2023</v>
      </c>
      <c r="E117" s="6">
        <v>45239.833333333336</v>
      </c>
      <c r="F117" s="5">
        <v>33</v>
      </c>
      <c r="G117" s="5" t="s">
        <v>13</v>
      </c>
      <c r="H117" s="5" t="s">
        <v>8</v>
      </c>
      <c r="I117" s="5">
        <v>0</v>
      </c>
      <c r="J117" s="5">
        <v>3</v>
      </c>
      <c r="K117" s="5">
        <v>3</v>
      </c>
      <c r="L117">
        <f>VLOOKUP(G117&amp;H117,[1]Planilha4!$A$1:$AC$300,COLUMN([1]Planilha4!K:K),0)</f>
        <v>10.5</v>
      </c>
      <c r="M117">
        <f>VLOOKUP(G117&amp;H117,[1]Planilha4!$A$1:$AC$300,COLUMN([1]Planilha4!L:L),0)</f>
        <v>14</v>
      </c>
      <c r="N117">
        <f>VLOOKUP(G117&amp;H117,[1]Planilha4!$A$1:$AC$300,COLUMN([1]Planilha4!M:M),0)</f>
        <v>36</v>
      </c>
      <c r="O117">
        <f>VLOOKUP(G117&amp;H117,[1]Planilha4!$A$1:$AC$300,COLUMN([1]Planilha4!N:N),0)</f>
        <v>150</v>
      </c>
      <c r="P117">
        <f>VLOOKUP(G117&amp;H117,[1]Planilha4!$A$1:$AC$1500,COLUMN([1]Planilha4!O:O),0)</f>
        <v>7.2</v>
      </c>
      <c r="Q117">
        <f>VLOOKUP(G117&amp;H117,[1]Planilha4!$A$1:$AC$1530,COLUMN([1]Planilha4!P:P),0)</f>
        <v>7.8</v>
      </c>
      <c r="R117">
        <f>VLOOKUP(G117&amp;H117,[1]Planilha4!$A$1:$AC$1530,COLUMN([1]Planilha4!Q:Q),0)</f>
        <v>21</v>
      </c>
      <c r="S117">
        <f>VLOOKUP(G117&amp;H117,[1]Planilha4!$A$1:$AC$1530,COLUMN([1]Planilha4!R:R),0)</f>
        <v>110</v>
      </c>
      <c r="T117">
        <f>VLOOKUP(G117&amp;H117,[1]Planilha4!$A$1:$AC$1530,COLUMN([1]Planilha4!S:S),0)</f>
        <v>10.5</v>
      </c>
      <c r="U117">
        <f>VLOOKUP(G117&amp;H117,[1]Planilha4!$A$1:$AC$1530,COLUMN([1]Planilha4!T:T),0)</f>
        <v>10.5</v>
      </c>
      <c r="V117">
        <f>VLOOKUP(G117&amp;H117,[1]Planilha4!$A$1:$AC$1530,COLUMN([1]Planilha4!U:U),0)</f>
        <v>26</v>
      </c>
      <c r="W117">
        <f>VLOOKUP(G117&amp;H117,[1]Planilha4!$A$1:$AC$1530,COLUMN([1]Planilha4!V:V),0)</f>
        <v>120</v>
      </c>
      <c r="X117">
        <f>VLOOKUP(G117&amp;H117,[1]Planilha4!$A$1:$AC$1530,COLUMN([1]Planilha4!W:W),0)</f>
        <v>21</v>
      </c>
      <c r="Y117">
        <f>VLOOKUP(G117&amp;H117,[1]Planilha4!$A$1:$AC$1530,COLUMN([1]Planilha4!X:X),0)</f>
        <v>25</v>
      </c>
      <c r="Z117">
        <f>VLOOKUP(G117&amp;H117,[1]Planilha4!$A$1:$AC$1530,COLUMN([1]Planilha4!Y:Y),0)</f>
        <v>55</v>
      </c>
      <c r="AA117">
        <f>VLOOKUP(G117&amp;H117,[1]Planilha4!$A$1:$AC$1530,COLUMN([1]Planilha4!Z:Z),0)</f>
        <v>200</v>
      </c>
      <c r="AB117">
        <f>VLOOKUP(G117&amp;H117,[1]Planilha4!$A$1:$AC$1530,COLUMN([1]Planilha4!AA:AA),0)</f>
        <v>20</v>
      </c>
      <c r="AC117">
        <f>VLOOKUP(G117&amp;H117,[1]Planilha4!$A$1:$AC$1530,COLUMN([1]Planilha4!AB:AB),0)</f>
        <v>140</v>
      </c>
    </row>
    <row r="118" spans="1:29" x14ac:dyDescent="0.3">
      <c r="A118" s="4">
        <v>325</v>
      </c>
      <c r="B118" s="5">
        <v>5406751</v>
      </c>
      <c r="C118" s="5" t="s">
        <v>0</v>
      </c>
      <c r="D118" s="5">
        <v>2023</v>
      </c>
      <c r="E118" s="6">
        <v>45239.833333333336</v>
      </c>
      <c r="F118" s="5">
        <v>33</v>
      </c>
      <c r="G118" s="5" t="s">
        <v>5</v>
      </c>
      <c r="H118" s="5" t="s">
        <v>7</v>
      </c>
      <c r="I118" s="5">
        <v>3</v>
      </c>
      <c r="J118" s="5">
        <v>4</v>
      </c>
      <c r="K118" s="5">
        <v>7</v>
      </c>
      <c r="L118">
        <f>VLOOKUP(G118&amp;H118,[1]Planilha4!$A$1:$AC$300,COLUMN([1]Planilha4!K:K),0)</f>
        <v>16</v>
      </c>
      <c r="M118">
        <f>VLOOKUP(G118&amp;H118,[1]Planilha4!$A$1:$AC$300,COLUMN([1]Planilha4!L:L),0)</f>
        <v>16</v>
      </c>
      <c r="N118">
        <f>VLOOKUP(G118&amp;H118,[1]Planilha4!$A$1:$AC$300,COLUMN([1]Planilha4!M:M),0)</f>
        <v>29</v>
      </c>
      <c r="O118">
        <f>VLOOKUP(G118&amp;H118,[1]Planilha4!$A$1:$AC$300,COLUMN([1]Planilha4!N:N),0)</f>
        <v>75</v>
      </c>
      <c r="P118">
        <f>VLOOKUP(G118&amp;H118,[1]Planilha4!$A$1:$AC$1500,COLUMN([1]Planilha4!O:O),0)</f>
        <v>1.01</v>
      </c>
      <c r="Q118">
        <f>VLOOKUP(G118&amp;H118,[1]Planilha4!$A$1:$AC$1530,COLUMN([1]Planilha4!P:P),0)</f>
        <v>9.6</v>
      </c>
      <c r="R118">
        <f>VLOOKUP(G118&amp;H118,[1]Planilha4!$A$1:$AC$1530,COLUMN([1]Planilha4!Q:Q),0)</f>
        <v>17.5</v>
      </c>
      <c r="S118">
        <f>VLOOKUP(G118&amp;H118,[1]Planilha4!$A$1:$AC$1530,COLUMN([1]Planilha4!R:R),0)</f>
        <v>48</v>
      </c>
      <c r="T118">
        <f>VLOOKUP(G118&amp;H118,[1]Planilha4!$A$1:$AC$1530,COLUMN([1]Planilha4!S:S),0)</f>
        <v>16.5</v>
      </c>
      <c r="U118">
        <f>VLOOKUP(G118&amp;H118,[1]Planilha4!$A$1:$AC$1530,COLUMN([1]Planilha4!T:T),0)</f>
        <v>13</v>
      </c>
      <c r="V118">
        <f>VLOOKUP(G118&amp;H118,[1]Planilha4!$A$1:$AC$1530,COLUMN([1]Planilha4!U:U),0)</f>
        <v>22</v>
      </c>
      <c r="W118">
        <f>VLOOKUP(G118&amp;H118,[1]Planilha4!$A$1:$AC$1530,COLUMN([1]Planilha4!V:V),0)</f>
        <v>60</v>
      </c>
      <c r="X118">
        <f>VLOOKUP(G118&amp;H118,[1]Planilha4!$A$1:$AC$1530,COLUMN([1]Planilha4!W:W),0)</f>
        <v>34</v>
      </c>
      <c r="Y118">
        <f>VLOOKUP(G118&amp;H118,[1]Planilha4!$A$1:$AC$1530,COLUMN([1]Planilha4!X:X),0)</f>
        <v>28</v>
      </c>
      <c r="Z118">
        <f>VLOOKUP(G118&amp;H118,[1]Planilha4!$A$1:$AC$1530,COLUMN([1]Planilha4!Y:Y),0)</f>
        <v>46</v>
      </c>
      <c r="AA118">
        <f>VLOOKUP(G118&amp;H118,[1]Planilha4!$A$1:$AC$1530,COLUMN([1]Planilha4!Z:Z),0)</f>
        <v>120</v>
      </c>
      <c r="AB118">
        <f>VLOOKUP(G118&amp;H118,[1]Planilha4!$A$1:$AC$1530,COLUMN([1]Planilha4!AA:AA),0)</f>
        <v>20</v>
      </c>
      <c r="AC118">
        <f>VLOOKUP(G118&amp;H118,[1]Planilha4!$A$1:$AC$1530,COLUMN([1]Planilha4!AB:AB),0)</f>
        <v>46</v>
      </c>
    </row>
    <row r="119" spans="1:29" x14ac:dyDescent="0.3">
      <c r="A119" s="4">
        <v>326</v>
      </c>
      <c r="B119" s="5">
        <v>5406767</v>
      </c>
      <c r="C119" s="5" t="s">
        <v>0</v>
      </c>
      <c r="D119" s="5">
        <v>2023</v>
      </c>
      <c r="E119" s="6">
        <v>45241.666666666664</v>
      </c>
      <c r="F119" s="5">
        <v>34</v>
      </c>
      <c r="G119" s="5" t="s">
        <v>20</v>
      </c>
      <c r="H119" s="5" t="s">
        <v>15</v>
      </c>
      <c r="I119" s="5">
        <v>1</v>
      </c>
      <c r="J119" s="5">
        <v>0</v>
      </c>
      <c r="K119" s="5">
        <v>1</v>
      </c>
      <c r="L119">
        <f>VLOOKUP(G119&amp;H119,[1]Planilha4!$A$1:$AC$300,COLUMN([1]Planilha4!K:K),0)</f>
        <v>10.5</v>
      </c>
      <c r="M119">
        <f>VLOOKUP(G119&amp;H119,[1]Planilha4!$A$1:$AC$300,COLUMN([1]Planilha4!L:L),0)</f>
        <v>8.1999999999999993</v>
      </c>
      <c r="N119">
        <f>VLOOKUP(G119&amp;H119,[1]Planilha4!$A$1:$AC$300,COLUMN([1]Planilha4!M:M),0)</f>
        <v>14</v>
      </c>
      <c r="O119">
        <f>VLOOKUP(G119&amp;H119,[1]Planilha4!$A$1:$AC$300,COLUMN([1]Planilha4!N:N),0)</f>
        <v>34</v>
      </c>
      <c r="P119">
        <f>VLOOKUP(G119&amp;H119,[1]Planilha4!$A$1:$AC$1500,COLUMN([1]Planilha4!O:O),0)</f>
        <v>11.5</v>
      </c>
      <c r="Q119">
        <f>VLOOKUP(G119&amp;H119,[1]Planilha4!$A$1:$AC$1530,COLUMN([1]Planilha4!P:P),0)</f>
        <v>7.4</v>
      </c>
      <c r="R119">
        <f>VLOOKUP(G119&amp;H119,[1]Planilha4!$A$1:$AC$1530,COLUMN([1]Planilha4!Q:Q),0)</f>
        <v>12</v>
      </c>
      <c r="S119">
        <f>VLOOKUP(G119&amp;H119,[1]Planilha4!$A$1:$AC$1530,COLUMN([1]Planilha4!R:R),0)</f>
        <v>32</v>
      </c>
      <c r="T119">
        <f>VLOOKUP(G119&amp;H119,[1]Planilha4!$A$1:$AC$1530,COLUMN([1]Planilha4!S:S),0)</f>
        <v>23</v>
      </c>
      <c r="U119">
        <f>VLOOKUP(G119&amp;H119,[1]Planilha4!$A$1:$AC$1530,COLUMN([1]Planilha4!T:T),0)</f>
        <v>15.5</v>
      </c>
      <c r="V119">
        <f>VLOOKUP(G119&amp;H119,[1]Planilha4!$A$1:$AC$1530,COLUMN([1]Planilha4!U:U),0)</f>
        <v>22</v>
      </c>
      <c r="W119">
        <f>VLOOKUP(G119&amp;H119,[1]Planilha4!$A$1:$AC$1530,COLUMN([1]Planilha4!V:V),0)</f>
        <v>55</v>
      </c>
      <c r="X119">
        <f>VLOOKUP(G119&amp;H119,[1]Planilha4!$A$1:$AC$1530,COLUMN([1]Planilha4!W:W),0)</f>
        <v>70</v>
      </c>
      <c r="Y119">
        <f>VLOOKUP(G119&amp;H119,[1]Planilha4!$A$1:$AC$1530,COLUMN([1]Planilha4!X:X),0)</f>
        <v>50</v>
      </c>
      <c r="Z119">
        <f>VLOOKUP(G119&amp;H119,[1]Planilha4!$A$1:$AC$1530,COLUMN([1]Planilha4!Y:Y),0)</f>
        <v>70</v>
      </c>
      <c r="AA119">
        <f>VLOOKUP(G119&amp;H119,[1]Planilha4!$A$1:$AC$1530,COLUMN([1]Planilha4!Z:Z),0)</f>
        <v>150</v>
      </c>
      <c r="AB119">
        <f>VLOOKUP(G119&amp;H119,[1]Planilha4!$A$1:$AC$1530,COLUMN([1]Planilha4!AA:AA),0)</f>
        <v>60</v>
      </c>
      <c r="AC119">
        <f>VLOOKUP(G119&amp;H119,[1]Planilha4!$A$1:$AC$1530,COLUMN([1]Planilha4!AB:AB),0)</f>
        <v>28</v>
      </c>
    </row>
    <row r="120" spans="1:29" x14ac:dyDescent="0.3">
      <c r="A120" s="4">
        <v>327</v>
      </c>
      <c r="B120" s="5">
        <v>5406760</v>
      </c>
      <c r="C120" s="5" t="s">
        <v>0</v>
      </c>
      <c r="D120" s="5">
        <v>2023</v>
      </c>
      <c r="E120" s="6">
        <v>45241.770833333336</v>
      </c>
      <c r="F120" s="5">
        <v>34</v>
      </c>
      <c r="G120" s="5" t="s">
        <v>6</v>
      </c>
      <c r="H120" s="5" t="s">
        <v>9</v>
      </c>
      <c r="I120" s="5">
        <v>1</v>
      </c>
      <c r="J120" s="5">
        <v>1</v>
      </c>
      <c r="K120" s="5">
        <v>2</v>
      </c>
      <c r="L120">
        <f>VLOOKUP(G120&amp;H120,[1]Planilha4!$A$1:$AC$300,COLUMN([1]Planilha4!K:K),0)</f>
        <v>14</v>
      </c>
      <c r="M120">
        <f>VLOOKUP(G120&amp;H120,[1]Planilha4!$A$1:$AC$300,COLUMN([1]Planilha4!L:L),0)</f>
        <v>16</v>
      </c>
      <c r="N120">
        <f>VLOOKUP(G120&amp;H120,[1]Planilha4!$A$1:$AC$300,COLUMN([1]Planilha4!M:M),0)</f>
        <v>30</v>
      </c>
      <c r="O120">
        <f>VLOOKUP(G120&amp;H120,[1]Planilha4!$A$1:$AC$300,COLUMN([1]Planilha4!N:N),0)</f>
        <v>350</v>
      </c>
      <c r="P120">
        <f>VLOOKUP(G120&amp;H120,[1]Planilha4!$A$1:$AC$1500,COLUMN([1]Planilha4!O:O),0)</f>
        <v>9.1999999999999993</v>
      </c>
      <c r="Q120">
        <f>VLOOKUP(G120&amp;H120,[1]Planilha4!$A$1:$AC$1530,COLUMN([1]Planilha4!P:P),0)</f>
        <v>8.4</v>
      </c>
      <c r="R120">
        <f>VLOOKUP(G120&amp;H120,[1]Planilha4!$A$1:$AC$1530,COLUMN([1]Planilha4!Q:Q),0)</f>
        <v>17</v>
      </c>
      <c r="S120">
        <f>VLOOKUP(G120&amp;H120,[1]Planilha4!$A$1:$AC$1530,COLUMN([1]Planilha4!R:R),0)</f>
        <v>55</v>
      </c>
      <c r="T120">
        <f>VLOOKUP(G120&amp;H120,[1]Planilha4!$A$1:$AC$1530,COLUMN([1]Planilha4!S:S),0)</f>
        <v>12.5</v>
      </c>
      <c r="U120">
        <f>VLOOKUP(G120&amp;H120,[1]Planilha4!$A$1:$AC$1530,COLUMN([1]Planilha4!T:T),0)</f>
        <v>10.5</v>
      </c>
      <c r="V120">
        <f>VLOOKUP(G120&amp;H120,[1]Planilha4!$A$1:$AC$1530,COLUMN([1]Planilha4!U:U),0)</f>
        <v>19.5</v>
      </c>
      <c r="W120">
        <f>VLOOKUP(G120&amp;H120,[1]Planilha4!$A$1:$AC$1530,COLUMN([1]Planilha4!V:V),0)</f>
        <v>65</v>
      </c>
      <c r="X120">
        <f>VLOOKUP(G120&amp;H120,[1]Planilha4!$A$1:$AC$1530,COLUMN([1]Planilha4!W:W),0)</f>
        <v>24</v>
      </c>
      <c r="Y120">
        <f>VLOOKUP(G120&amp;H120,[1]Planilha4!$A$1:$AC$1530,COLUMN([1]Planilha4!X:X),0)</f>
        <v>22</v>
      </c>
      <c r="Z120">
        <f>VLOOKUP(G120&amp;H120,[1]Planilha4!$A$1:$AC$1530,COLUMN([1]Planilha4!Y:Y),0)</f>
        <v>38</v>
      </c>
      <c r="AA120">
        <f>VLOOKUP(G120&amp;H120,[1]Planilha4!$A$1:$AC$1530,COLUMN([1]Planilha4!Z:Z),0)</f>
        <v>110</v>
      </c>
      <c r="AB120">
        <f>VLOOKUP(G120&amp;H120,[1]Planilha4!$A$1:$AC$1530,COLUMN([1]Planilha4!AA:AA),0)</f>
        <v>15.5</v>
      </c>
      <c r="AC120">
        <f>VLOOKUP(G120&amp;H120,[1]Planilha4!$A$1:$AC$1530,COLUMN([1]Planilha4!AB:AB),0)</f>
        <v>950</v>
      </c>
    </row>
    <row r="121" spans="1:29" x14ac:dyDescent="0.3">
      <c r="A121" s="4">
        <v>328</v>
      </c>
      <c r="B121" s="5">
        <v>5406762</v>
      </c>
      <c r="C121" s="5" t="s">
        <v>0</v>
      </c>
      <c r="D121" s="5">
        <v>2023</v>
      </c>
      <c r="E121" s="6">
        <v>45241.875</v>
      </c>
      <c r="F121" s="5">
        <v>34</v>
      </c>
      <c r="G121" s="5" t="s">
        <v>12</v>
      </c>
      <c r="H121" s="5" t="s">
        <v>2</v>
      </c>
      <c r="I121" s="5">
        <v>3</v>
      </c>
      <c r="J121" s="5">
        <v>0</v>
      </c>
      <c r="K121" s="5">
        <v>3</v>
      </c>
      <c r="L121">
        <f>VLOOKUP(G121&amp;H121,[1]Planilha4!$A$1:$AC$300,COLUMN([1]Planilha4!K:K),0)</f>
        <v>14.5</v>
      </c>
      <c r="M121">
        <f>VLOOKUP(G121&amp;H121,[1]Planilha4!$A$1:$AC$300,COLUMN([1]Planilha4!L:L),0)</f>
        <v>21</v>
      </c>
      <c r="N121">
        <f>VLOOKUP(G121&amp;H121,[1]Planilha4!$A$1:$AC$300,COLUMN([1]Planilha4!M:M),0)</f>
        <v>55</v>
      </c>
      <c r="O121">
        <f>VLOOKUP(G121&amp;H121,[1]Planilha4!$A$1:$AC$300,COLUMN([1]Planilha4!N:N),0)</f>
        <v>980</v>
      </c>
      <c r="P121">
        <f>VLOOKUP(G121&amp;H121,[1]Planilha4!$A$1:$AC$1500,COLUMN([1]Planilha4!O:O),0)</f>
        <v>8</v>
      </c>
      <c r="Q121">
        <f>VLOOKUP(G121&amp;H121,[1]Planilha4!$A$1:$AC$1530,COLUMN([1]Planilha4!P:P),0)</f>
        <v>10.5</v>
      </c>
      <c r="R121">
        <f>VLOOKUP(G121&amp;H121,[1]Planilha4!$A$1:$AC$1530,COLUMN([1]Planilha4!Q:Q),0)</f>
        <v>28</v>
      </c>
      <c r="S121">
        <f>VLOOKUP(G121&amp;H121,[1]Planilha4!$A$1:$AC$1530,COLUMN([1]Planilha4!R:R),0)</f>
        <v>980</v>
      </c>
      <c r="T121">
        <f>VLOOKUP(G121&amp;H121,[1]Planilha4!$A$1:$AC$1530,COLUMN([1]Planilha4!S:S),0)</f>
        <v>10</v>
      </c>
      <c r="U121">
        <f>VLOOKUP(G121&amp;H121,[1]Planilha4!$A$1:$AC$1530,COLUMN([1]Planilha4!T:T),0)</f>
        <v>11</v>
      </c>
      <c r="V121">
        <f>VLOOKUP(G121&amp;H121,[1]Planilha4!$A$1:$AC$1530,COLUMN([1]Planilha4!U:U),0)</f>
        <v>29</v>
      </c>
      <c r="W121">
        <f>VLOOKUP(G121&amp;H121,[1]Planilha4!$A$1:$AC$1530,COLUMN([1]Planilha4!V:V),0)</f>
        <v>980</v>
      </c>
      <c r="X121">
        <f>VLOOKUP(G121&amp;H121,[1]Planilha4!$A$1:$AC$1530,COLUMN([1]Planilha4!W:W),0)</f>
        <v>17</v>
      </c>
      <c r="Y121">
        <f>VLOOKUP(G121&amp;H121,[1]Planilha4!$A$1:$AC$1530,COLUMN([1]Planilha4!X:X),0)</f>
        <v>22</v>
      </c>
      <c r="Z121">
        <f>VLOOKUP(G121&amp;H121,[1]Planilha4!$A$1:$AC$1530,COLUMN([1]Planilha4!Y:Y),0)</f>
        <v>50</v>
      </c>
      <c r="AA121">
        <f>VLOOKUP(G121&amp;H121,[1]Planilha4!$A$1:$AC$1530,COLUMN([1]Planilha4!Z:Z),0)</f>
        <v>980</v>
      </c>
      <c r="AB121">
        <f>VLOOKUP(G121&amp;H121,[1]Planilha4!$A$1:$AC$1530,COLUMN([1]Planilha4!AA:AA),0)</f>
        <v>12.5</v>
      </c>
      <c r="AC121">
        <f>VLOOKUP(G121&amp;H121,[1]Planilha4!$A$1:$AC$1530,COLUMN([1]Planilha4!AB:AB),0)</f>
        <v>980</v>
      </c>
    </row>
    <row r="122" spans="1:29" x14ac:dyDescent="0.3">
      <c r="A122" s="4">
        <v>329</v>
      </c>
      <c r="B122" s="5">
        <v>5406766</v>
      </c>
      <c r="C122" s="5" t="s">
        <v>0</v>
      </c>
      <c r="D122" s="5">
        <v>2023</v>
      </c>
      <c r="E122" s="6">
        <v>45242.666666666664</v>
      </c>
      <c r="F122" s="5">
        <v>34</v>
      </c>
      <c r="G122" s="5" t="s">
        <v>7</v>
      </c>
      <c r="H122" s="5" t="s">
        <v>11</v>
      </c>
      <c r="I122" s="5">
        <v>0</v>
      </c>
      <c r="J122" s="5">
        <v>1</v>
      </c>
      <c r="K122" s="5">
        <v>1</v>
      </c>
      <c r="L122">
        <f>VLOOKUP(G122&amp;H122,[1]Planilha4!$A$1:$AC$300,COLUMN([1]Planilha4!K:K),0)</f>
        <v>11.5</v>
      </c>
      <c r="M122">
        <f>VLOOKUP(G122&amp;H122,[1]Planilha4!$A$1:$AC$300,COLUMN([1]Planilha4!L:L),0)</f>
        <v>18</v>
      </c>
      <c r="N122">
        <f>VLOOKUP(G122&amp;H122,[1]Planilha4!$A$1:$AC$300,COLUMN([1]Planilha4!M:M),0)</f>
        <v>46</v>
      </c>
      <c r="O122">
        <f>VLOOKUP(G122&amp;H122,[1]Planilha4!$A$1:$AC$300,COLUMN([1]Planilha4!N:N),0)</f>
        <v>200</v>
      </c>
      <c r="P122">
        <f>VLOOKUP(G122&amp;H122,[1]Planilha4!$A$1:$AC$1500,COLUMN([1]Planilha4!O:O),0)</f>
        <v>7.6</v>
      </c>
      <c r="Q122">
        <f>VLOOKUP(G122&amp;H122,[1]Planilha4!$A$1:$AC$1530,COLUMN([1]Planilha4!P:P),0)</f>
        <v>8.6</v>
      </c>
      <c r="R122">
        <f>VLOOKUP(G122&amp;H122,[1]Planilha4!$A$1:$AC$1530,COLUMN([1]Planilha4!Q:Q),0)</f>
        <v>25</v>
      </c>
      <c r="S122">
        <f>VLOOKUP(G122&amp;H122,[1]Planilha4!$A$1:$AC$1530,COLUMN([1]Planilha4!R:R),0)</f>
        <v>110</v>
      </c>
      <c r="T122">
        <f>VLOOKUP(G122&amp;H122,[1]Planilha4!$A$1:$AC$1530,COLUMN([1]Planilha4!S:S),0)</f>
        <v>9.1999999999999993</v>
      </c>
      <c r="U122">
        <f>VLOOKUP(G122&amp;H122,[1]Planilha4!$A$1:$AC$1530,COLUMN([1]Planilha4!T:T),0)</f>
        <v>10.5</v>
      </c>
      <c r="V122">
        <f>VLOOKUP(G122&amp;H122,[1]Planilha4!$A$1:$AC$1530,COLUMN([1]Planilha4!U:U),0)</f>
        <v>27</v>
      </c>
      <c r="W122">
        <f>VLOOKUP(G122&amp;H122,[1]Planilha4!$A$1:$AC$1530,COLUMN([1]Planilha4!V:V),0)</f>
        <v>130</v>
      </c>
      <c r="X122">
        <f>VLOOKUP(G122&amp;H122,[1]Planilha4!$A$1:$AC$1530,COLUMN([1]Planilha4!W:W),0)</f>
        <v>17</v>
      </c>
      <c r="Y122">
        <f>VLOOKUP(G122&amp;H122,[1]Planilha4!$A$1:$AC$1530,COLUMN([1]Planilha4!X:X),0)</f>
        <v>21</v>
      </c>
      <c r="Z122">
        <f>VLOOKUP(G122&amp;H122,[1]Planilha4!$A$1:$AC$1530,COLUMN([1]Planilha4!Y:Y),0)</f>
        <v>50</v>
      </c>
      <c r="AA122">
        <f>VLOOKUP(G122&amp;H122,[1]Planilha4!$A$1:$AC$1530,COLUMN([1]Planilha4!Z:Z),0)</f>
        <v>200</v>
      </c>
      <c r="AB122">
        <f>VLOOKUP(G122&amp;H122,[1]Planilha4!$A$1:$AC$1530,COLUMN([1]Planilha4!AA:AA),0)</f>
        <v>13.5</v>
      </c>
      <c r="AC122">
        <f>VLOOKUP(G122&amp;H122,[1]Planilha4!$A$1:$AC$1530,COLUMN([1]Planilha4!AB:AB),0)</f>
        <v>170</v>
      </c>
    </row>
    <row r="123" spans="1:29" x14ac:dyDescent="0.3">
      <c r="A123" s="4">
        <v>330</v>
      </c>
      <c r="B123" s="5">
        <v>5406764</v>
      </c>
      <c r="C123" s="5" t="s">
        <v>0</v>
      </c>
      <c r="D123" s="5">
        <v>2023</v>
      </c>
      <c r="E123" s="6">
        <v>45242.666666666664</v>
      </c>
      <c r="F123" s="5">
        <v>34</v>
      </c>
      <c r="G123" s="5" t="s">
        <v>16</v>
      </c>
      <c r="H123" s="5" t="s">
        <v>5</v>
      </c>
      <c r="I123" s="5">
        <v>2</v>
      </c>
      <c r="J123" s="5">
        <v>2</v>
      </c>
      <c r="K123" s="5">
        <v>4</v>
      </c>
      <c r="L123">
        <f>VLOOKUP(G123&amp;H123,[1]Planilha4!$A$1:$AC$300,COLUMN([1]Planilha4!K:K),0)</f>
        <v>15</v>
      </c>
      <c r="M123">
        <f>VLOOKUP(G123&amp;H123,[1]Planilha4!$A$1:$AC$300,COLUMN([1]Planilha4!L:L),0)</f>
        <v>18.5</v>
      </c>
      <c r="N123">
        <f>VLOOKUP(G123&amp;H123,[1]Planilha4!$A$1:$AC$300,COLUMN([1]Planilha4!M:M),0)</f>
        <v>36</v>
      </c>
      <c r="O123">
        <f>VLOOKUP(G123&amp;H123,[1]Planilha4!$A$1:$AC$300,COLUMN([1]Planilha4!N:N),0)</f>
        <v>980</v>
      </c>
      <c r="P123">
        <f>VLOOKUP(G123&amp;H123,[1]Planilha4!$A$1:$AC$1500,COLUMN([1]Planilha4!O:O),0)</f>
        <v>990</v>
      </c>
      <c r="Q123">
        <f>VLOOKUP(G123&amp;H123,[1]Planilha4!$A$1:$AC$1530,COLUMN([1]Planilha4!P:P),0)</f>
        <v>8.6</v>
      </c>
      <c r="R123">
        <f>VLOOKUP(G123&amp;H123,[1]Planilha4!$A$1:$AC$1530,COLUMN([1]Planilha4!Q:Q),0)</f>
        <v>19.5</v>
      </c>
      <c r="S123">
        <f>VLOOKUP(G123&amp;H123,[1]Planilha4!$A$1:$AC$1530,COLUMN([1]Planilha4!R:R),0)</f>
        <v>85</v>
      </c>
      <c r="T123">
        <f>VLOOKUP(G123&amp;H123,[1]Planilha4!$A$1:$AC$1530,COLUMN([1]Planilha4!S:S),0)</f>
        <v>13</v>
      </c>
      <c r="U123">
        <f>VLOOKUP(G123&amp;H123,[1]Planilha4!$A$1:$AC$1530,COLUMN([1]Planilha4!T:T),0)</f>
        <v>10</v>
      </c>
      <c r="V123">
        <f>VLOOKUP(G123&amp;H123,[1]Planilha4!$A$1:$AC$1530,COLUMN([1]Planilha4!U:U),0)</f>
        <v>25</v>
      </c>
      <c r="W123">
        <f>VLOOKUP(G123&amp;H123,[1]Planilha4!$A$1:$AC$1530,COLUMN([1]Planilha4!V:V),0)</f>
        <v>95</v>
      </c>
      <c r="X123">
        <f>VLOOKUP(G123&amp;H123,[1]Planilha4!$A$1:$AC$1530,COLUMN([1]Planilha4!W:W),0)</f>
        <v>20</v>
      </c>
      <c r="Y123">
        <f>VLOOKUP(G123&amp;H123,[1]Planilha4!$A$1:$AC$1530,COLUMN([1]Planilha4!X:X),0)</f>
        <v>1.01</v>
      </c>
      <c r="Z123">
        <f>VLOOKUP(G123&amp;H123,[1]Planilha4!$A$1:$AC$1530,COLUMN([1]Planilha4!Y:Y),0)</f>
        <v>50</v>
      </c>
      <c r="AA123">
        <f>VLOOKUP(G123&amp;H123,[1]Planilha4!$A$1:$AC$1530,COLUMN([1]Planilha4!Z:Z),0)</f>
        <v>160</v>
      </c>
      <c r="AB123">
        <f>VLOOKUP(G123&amp;H123,[1]Planilha4!$A$1:$AC$1530,COLUMN([1]Planilha4!AA:AA),0)</f>
        <v>18</v>
      </c>
      <c r="AC123">
        <f>VLOOKUP(G123&amp;H123,[1]Planilha4!$A$1:$AC$1530,COLUMN([1]Planilha4!AB:AB),0)</f>
        <v>100</v>
      </c>
    </row>
    <row r="124" spans="1:29" x14ac:dyDescent="0.3">
      <c r="A124" s="4">
        <v>331</v>
      </c>
      <c r="B124" s="5">
        <v>5406768</v>
      </c>
      <c r="C124" s="5" t="s">
        <v>0</v>
      </c>
      <c r="D124" s="5">
        <v>2023</v>
      </c>
      <c r="E124" s="6">
        <v>45242.770833333336</v>
      </c>
      <c r="F124" s="5">
        <v>34</v>
      </c>
      <c r="G124" s="5" t="s">
        <v>13</v>
      </c>
      <c r="H124" s="5" t="s">
        <v>3</v>
      </c>
      <c r="I124" s="5">
        <v>1</v>
      </c>
      <c r="J124" s="5">
        <v>1</v>
      </c>
      <c r="K124" s="5">
        <v>2</v>
      </c>
      <c r="L124">
        <f>VLOOKUP(G124&amp;H124,[1]Planilha4!$A$1:$AC$300,COLUMN([1]Planilha4!K:K),0)</f>
        <v>10.5</v>
      </c>
      <c r="M124">
        <f>VLOOKUP(G124&amp;H124,[1]Planilha4!$A$1:$AC$300,COLUMN([1]Planilha4!L:L),0)</f>
        <v>12</v>
      </c>
      <c r="N124">
        <f>VLOOKUP(G124&amp;H124,[1]Planilha4!$A$1:$AC$300,COLUMN([1]Planilha4!M:M),0)</f>
        <v>24</v>
      </c>
      <c r="O124">
        <f>VLOOKUP(G124&amp;H124,[1]Planilha4!$A$1:$AC$300,COLUMN([1]Planilha4!N:N),0)</f>
        <v>70</v>
      </c>
      <c r="P124">
        <f>VLOOKUP(G124&amp;H124,[1]Planilha4!$A$1:$AC$1500,COLUMN([1]Planilha4!O:O),0)</f>
        <v>9.8000000000000007</v>
      </c>
      <c r="Q124">
        <f>VLOOKUP(G124&amp;H124,[1]Planilha4!$A$1:$AC$1530,COLUMN([1]Planilha4!P:P),0)</f>
        <v>8.1999999999999993</v>
      </c>
      <c r="R124">
        <f>VLOOKUP(G124&amp;H124,[1]Planilha4!$A$1:$AC$1530,COLUMN([1]Planilha4!Q:Q),0)</f>
        <v>16.5</v>
      </c>
      <c r="S124">
        <f>VLOOKUP(G124&amp;H124,[1]Planilha4!$A$1:$AC$1530,COLUMN([1]Planilha4!R:R),0)</f>
        <v>50</v>
      </c>
      <c r="T124">
        <f>VLOOKUP(G124&amp;H124,[1]Planilha4!$A$1:$AC$1530,COLUMN([1]Planilha4!S:S),0)</f>
        <v>16</v>
      </c>
      <c r="U124">
        <f>VLOOKUP(G124&amp;H124,[1]Planilha4!$A$1:$AC$1530,COLUMN([1]Planilha4!T:T),0)</f>
        <v>12.5</v>
      </c>
      <c r="V124">
        <f>VLOOKUP(G124&amp;H124,[1]Planilha4!$A$1:$AC$1530,COLUMN([1]Planilha4!U:U),0)</f>
        <v>23</v>
      </c>
      <c r="W124">
        <f>VLOOKUP(G124&amp;H124,[1]Planilha4!$A$1:$AC$1530,COLUMN([1]Planilha4!V:V),0)</f>
        <v>70</v>
      </c>
      <c r="X124">
        <f>VLOOKUP(G124&amp;H124,[1]Planilha4!$A$1:$AC$1530,COLUMN([1]Planilha4!W:W),0)</f>
        <v>38</v>
      </c>
      <c r="Y124">
        <f>VLOOKUP(G124&amp;H124,[1]Planilha4!$A$1:$AC$1530,COLUMN([1]Planilha4!X:X),0)</f>
        <v>34</v>
      </c>
      <c r="Z124">
        <f>VLOOKUP(G124&amp;H124,[1]Planilha4!$A$1:$AC$1530,COLUMN([1]Planilha4!Y:Y),0)</f>
        <v>60</v>
      </c>
      <c r="AA124">
        <f>VLOOKUP(G124&amp;H124,[1]Planilha4!$A$1:$AC$1530,COLUMN([1]Planilha4!Z:Z),0)</f>
        <v>980</v>
      </c>
      <c r="AB124">
        <f>VLOOKUP(G124&amp;H124,[1]Planilha4!$A$1:$AC$1530,COLUMN([1]Planilha4!AA:AA),0)</f>
        <v>32</v>
      </c>
      <c r="AC124">
        <f>VLOOKUP(G124&amp;H124,[1]Planilha4!$A$1:$AC$1530,COLUMN([1]Planilha4!AB:AB),0)</f>
        <v>55</v>
      </c>
    </row>
    <row r="125" spans="1:29" x14ac:dyDescent="0.3">
      <c r="A125" s="4">
        <v>332</v>
      </c>
      <c r="B125" s="5">
        <v>5406761</v>
      </c>
      <c r="C125" s="5" t="s">
        <v>0</v>
      </c>
      <c r="D125" s="5">
        <v>2023</v>
      </c>
      <c r="E125" s="6">
        <v>45242.770833333336</v>
      </c>
      <c r="F125" s="5">
        <v>34</v>
      </c>
      <c r="G125" s="5" t="s">
        <v>14</v>
      </c>
      <c r="H125" s="5" t="s">
        <v>17</v>
      </c>
      <c r="I125" s="5">
        <v>2</v>
      </c>
      <c r="J125" s="5">
        <v>1</v>
      </c>
      <c r="K125" s="5">
        <v>3</v>
      </c>
      <c r="L125">
        <f>VLOOKUP(G125&amp;H125,[1]Planilha4!$A$1:$AC$300,COLUMN([1]Planilha4!K:K),0)</f>
        <v>16</v>
      </c>
      <c r="M125">
        <f>VLOOKUP(G125&amp;H125,[1]Planilha4!$A$1:$AC$300,COLUMN([1]Planilha4!L:L),0)</f>
        <v>28</v>
      </c>
      <c r="N125">
        <f>VLOOKUP(G125&amp;H125,[1]Planilha4!$A$1:$AC$300,COLUMN([1]Planilha4!M:M),0)</f>
        <v>85</v>
      </c>
      <c r="O125">
        <f>VLOOKUP(G125&amp;H125,[1]Planilha4!$A$1:$AC$300,COLUMN([1]Planilha4!N:N),0)</f>
        <v>530</v>
      </c>
      <c r="P125">
        <f>VLOOKUP(G125&amp;H125,[1]Planilha4!$A$1:$AC$1500,COLUMN([1]Planilha4!O:O),0)</f>
        <v>8</v>
      </c>
      <c r="Q125">
        <f>VLOOKUP(G125&amp;H125,[1]Planilha4!$A$1:$AC$1530,COLUMN([1]Planilha4!P:P),0)</f>
        <v>10.5</v>
      </c>
      <c r="R125">
        <f>VLOOKUP(G125&amp;H125,[1]Planilha4!$A$1:$AC$1530,COLUMN([1]Planilha4!Q:Q),0)</f>
        <v>36</v>
      </c>
      <c r="S125">
        <f>VLOOKUP(G125&amp;H125,[1]Planilha4!$A$1:$AC$1530,COLUMN([1]Planilha4!R:R),0)</f>
        <v>250</v>
      </c>
      <c r="T125">
        <f>VLOOKUP(G125&amp;H125,[1]Planilha4!$A$1:$AC$1530,COLUMN([1]Planilha4!S:S),0)</f>
        <v>8.1999999999999993</v>
      </c>
      <c r="U125">
        <f>VLOOKUP(G125&amp;H125,[1]Planilha4!$A$1:$AC$1530,COLUMN([1]Planilha4!T:T),0)</f>
        <v>10</v>
      </c>
      <c r="V125">
        <f>VLOOKUP(G125&amp;H125,[1]Planilha4!$A$1:$AC$1530,COLUMN([1]Planilha4!U:U),0)</f>
        <v>32</v>
      </c>
      <c r="W125">
        <f>VLOOKUP(G125&amp;H125,[1]Planilha4!$A$1:$AC$1530,COLUMN([1]Planilha4!V:V),0)</f>
        <v>240</v>
      </c>
      <c r="X125">
        <f>VLOOKUP(G125&amp;H125,[1]Planilha4!$A$1:$AC$1530,COLUMN([1]Planilha4!W:W),0)</f>
        <v>12</v>
      </c>
      <c r="Y125">
        <f>VLOOKUP(G125&amp;H125,[1]Planilha4!$A$1:$AC$1530,COLUMN([1]Planilha4!X:X),0)</f>
        <v>17.5</v>
      </c>
      <c r="Z125">
        <f>VLOOKUP(G125&amp;H125,[1]Planilha4!$A$1:$AC$1530,COLUMN([1]Planilha4!Y:Y),0)</f>
        <v>55</v>
      </c>
      <c r="AA125">
        <f>VLOOKUP(G125&amp;H125,[1]Planilha4!$A$1:$AC$1530,COLUMN([1]Planilha4!Z:Z),0)</f>
        <v>310</v>
      </c>
      <c r="AB125">
        <f>VLOOKUP(G125&amp;H125,[1]Planilha4!$A$1:$AC$1530,COLUMN([1]Planilha4!AA:AA),0)</f>
        <v>8.8000000000000007</v>
      </c>
      <c r="AC125">
        <f>VLOOKUP(G125&amp;H125,[1]Planilha4!$A$1:$AC$1530,COLUMN([1]Planilha4!AB:AB),0)</f>
        <v>410</v>
      </c>
    </row>
    <row r="126" spans="1:29" x14ac:dyDescent="0.3">
      <c r="A126" s="4">
        <v>333</v>
      </c>
      <c r="B126" s="5">
        <v>5406769</v>
      </c>
      <c r="C126" s="5" t="s">
        <v>0</v>
      </c>
      <c r="D126" s="5">
        <v>2023</v>
      </c>
      <c r="E126" s="6">
        <v>45242.770833333336</v>
      </c>
      <c r="F126" s="5">
        <v>34</v>
      </c>
      <c r="G126" s="5" t="s">
        <v>8</v>
      </c>
      <c r="H126" s="5" t="s">
        <v>10</v>
      </c>
      <c r="I126" s="5">
        <v>2</v>
      </c>
      <c r="J126" s="5">
        <v>1</v>
      </c>
      <c r="K126" s="5">
        <v>3</v>
      </c>
      <c r="L126">
        <f>VLOOKUP(G126&amp;H126,[1]Planilha4!$A$1:$AC$300,COLUMN([1]Planilha4!K:K),0)</f>
        <v>9.6</v>
      </c>
      <c r="M126">
        <f>VLOOKUP(G126&amp;H126,[1]Planilha4!$A$1:$AC$300,COLUMN([1]Planilha4!L:L),0)</f>
        <v>10</v>
      </c>
      <c r="N126">
        <f>VLOOKUP(G126&amp;H126,[1]Planilha4!$A$1:$AC$300,COLUMN([1]Planilha4!M:M),0)</f>
        <v>22</v>
      </c>
      <c r="O126">
        <f>VLOOKUP(G126&amp;H126,[1]Planilha4!$A$1:$AC$300,COLUMN([1]Planilha4!N:N),0)</f>
        <v>65</v>
      </c>
      <c r="P126">
        <f>VLOOKUP(G126&amp;H126,[1]Planilha4!$A$1:$AC$1500,COLUMN([1]Planilha4!O:O),0)</f>
        <v>8.6</v>
      </c>
      <c r="Q126">
        <f>VLOOKUP(G126&amp;H126,[1]Planilha4!$A$1:$AC$1530,COLUMN([1]Planilha4!P:P),0)</f>
        <v>7.6</v>
      </c>
      <c r="R126">
        <f>VLOOKUP(G126&amp;H126,[1]Planilha4!$A$1:$AC$1530,COLUMN([1]Planilha4!Q:Q),0)</f>
        <v>16</v>
      </c>
      <c r="S126">
        <f>VLOOKUP(G126&amp;H126,[1]Planilha4!$A$1:$AC$1530,COLUMN([1]Planilha4!R:R),0)</f>
        <v>55</v>
      </c>
      <c r="T126">
        <f>VLOOKUP(G126&amp;H126,[1]Planilha4!$A$1:$AC$1530,COLUMN([1]Planilha4!S:S),0)</f>
        <v>17</v>
      </c>
      <c r="U126">
        <f>VLOOKUP(G126&amp;H126,[1]Planilha4!$A$1:$AC$1530,COLUMN([1]Planilha4!T:T),0)</f>
        <v>14</v>
      </c>
      <c r="V126">
        <f>VLOOKUP(G126&amp;H126,[1]Planilha4!$A$1:$AC$1530,COLUMN([1]Planilha4!U:U),0)</f>
        <v>28</v>
      </c>
      <c r="W126">
        <f>VLOOKUP(G126&amp;H126,[1]Planilha4!$A$1:$AC$1530,COLUMN([1]Planilha4!V:V),0)</f>
        <v>90</v>
      </c>
      <c r="X126">
        <f>VLOOKUP(G126&amp;H126,[1]Planilha4!$A$1:$AC$1530,COLUMN([1]Planilha4!W:W),0)</f>
        <v>46</v>
      </c>
      <c r="Y126">
        <f>VLOOKUP(G126&amp;H126,[1]Planilha4!$A$1:$AC$1530,COLUMN([1]Planilha4!X:X),0)</f>
        <v>44</v>
      </c>
      <c r="Z126">
        <f>VLOOKUP(G126&amp;H126,[1]Planilha4!$A$1:$AC$1530,COLUMN([1]Planilha4!Y:Y),0)</f>
        <v>80</v>
      </c>
      <c r="AA126">
        <f>VLOOKUP(G126&amp;H126,[1]Planilha4!$A$1:$AC$1530,COLUMN([1]Planilha4!Z:Z),0)</f>
        <v>980</v>
      </c>
      <c r="AB126">
        <f>VLOOKUP(G126&amp;H126,[1]Planilha4!$A$1:$AC$1530,COLUMN([1]Planilha4!AA:AA),0)</f>
        <v>48</v>
      </c>
      <c r="AC126">
        <f>VLOOKUP(G126&amp;H126,[1]Planilha4!$A$1:$AC$1530,COLUMN([1]Planilha4!AB:AB),0)</f>
        <v>75</v>
      </c>
    </row>
    <row r="127" spans="1:29" x14ac:dyDescent="0.3">
      <c r="A127" s="4">
        <v>334</v>
      </c>
      <c r="B127" s="5">
        <v>5406765</v>
      </c>
      <c r="C127" s="5" t="s">
        <v>0</v>
      </c>
      <c r="D127" s="5">
        <v>2023</v>
      </c>
      <c r="E127" s="6">
        <v>45242.770833333336</v>
      </c>
      <c r="F127" s="5">
        <v>34</v>
      </c>
      <c r="G127" s="5" t="s">
        <v>4</v>
      </c>
      <c r="H127" s="5" t="s">
        <v>1</v>
      </c>
      <c r="I127" s="5">
        <v>2</v>
      </c>
      <c r="J127" s="5">
        <v>1</v>
      </c>
      <c r="K127" s="5">
        <v>3</v>
      </c>
      <c r="L127">
        <f>VLOOKUP(G127&amp;H127,[1]Planilha4!$A$1:$AC$300,COLUMN([1]Planilha4!K:K),0)</f>
        <v>12</v>
      </c>
      <c r="M127">
        <f>VLOOKUP(G127&amp;H127,[1]Planilha4!$A$1:$AC$300,COLUMN([1]Planilha4!L:L),0)</f>
        <v>980</v>
      </c>
      <c r="N127">
        <f>VLOOKUP(G127&amp;H127,[1]Planilha4!$A$1:$AC$300,COLUMN([1]Planilha4!M:M),0)</f>
        <v>1.01</v>
      </c>
      <c r="O127">
        <f>VLOOKUP(G127&amp;H127,[1]Planilha4!$A$1:$AC$300,COLUMN([1]Planilha4!N:N),0)</f>
        <v>1.01</v>
      </c>
      <c r="P127">
        <f>VLOOKUP(G127&amp;H127,[1]Planilha4!$A$1:$AC$1500,COLUMN([1]Planilha4!O:O),0)</f>
        <v>7.2</v>
      </c>
      <c r="Q127">
        <f>VLOOKUP(G127&amp;H127,[1]Planilha4!$A$1:$AC$1530,COLUMN([1]Planilha4!P:P),0)</f>
        <v>11</v>
      </c>
      <c r="R127">
        <f>VLOOKUP(G127&amp;H127,[1]Planilha4!$A$1:$AC$1530,COLUMN([1]Planilha4!Q:Q),0)</f>
        <v>980</v>
      </c>
      <c r="S127">
        <f>VLOOKUP(G127&amp;H127,[1]Planilha4!$A$1:$AC$1530,COLUMN([1]Planilha4!R:R),0)</f>
        <v>1.01</v>
      </c>
      <c r="T127">
        <f>VLOOKUP(G127&amp;H127,[1]Planilha4!$A$1:$AC$1530,COLUMN([1]Planilha4!S:S),0)</f>
        <v>9.1999999999999993</v>
      </c>
      <c r="U127">
        <f>VLOOKUP(G127&amp;H127,[1]Planilha4!$A$1:$AC$1530,COLUMN([1]Planilha4!T:T),0)</f>
        <v>12.5</v>
      </c>
      <c r="V127">
        <f>VLOOKUP(G127&amp;H127,[1]Planilha4!$A$1:$AC$1530,COLUMN([1]Planilha4!U:U),0)</f>
        <v>980</v>
      </c>
      <c r="W127">
        <f>VLOOKUP(G127&amp;H127,[1]Planilha4!$A$1:$AC$1530,COLUMN([1]Planilha4!V:V),0)</f>
        <v>980</v>
      </c>
      <c r="X127">
        <f>VLOOKUP(G127&amp;H127,[1]Planilha4!$A$1:$AC$1530,COLUMN([1]Planilha4!W:W),0)</f>
        <v>16</v>
      </c>
      <c r="Y127">
        <f>VLOOKUP(G127&amp;H127,[1]Planilha4!$A$1:$AC$1530,COLUMN([1]Planilha4!X:X),0)</f>
        <v>980</v>
      </c>
      <c r="Z127">
        <f>VLOOKUP(G127&amp;H127,[1]Planilha4!$A$1:$AC$1530,COLUMN([1]Planilha4!Y:Y),0)</f>
        <v>1.01</v>
      </c>
      <c r="AA127">
        <f>VLOOKUP(G127&amp;H127,[1]Planilha4!$A$1:$AC$1530,COLUMN([1]Planilha4!Z:Z),0)</f>
        <v>1.01</v>
      </c>
      <c r="AB127">
        <f>VLOOKUP(G127&amp;H127,[1]Planilha4!$A$1:$AC$1530,COLUMN([1]Planilha4!AA:AA),0)</f>
        <v>12.5</v>
      </c>
      <c r="AC127">
        <f>VLOOKUP(G127&amp;H127,[1]Planilha4!$A$1:$AC$1530,COLUMN([1]Planilha4!AB:AB),0)</f>
        <v>1.01</v>
      </c>
    </row>
    <row r="128" spans="1:29" x14ac:dyDescent="0.3">
      <c r="A128" s="4">
        <v>335</v>
      </c>
      <c r="B128" s="5">
        <v>5406763</v>
      </c>
      <c r="C128" s="5" t="s">
        <v>0</v>
      </c>
      <c r="D128" s="5">
        <v>2023</v>
      </c>
      <c r="E128" s="6">
        <v>45242.770833333336</v>
      </c>
      <c r="F128" s="5">
        <v>34</v>
      </c>
      <c r="G128" s="5" t="s">
        <v>18</v>
      </c>
      <c r="H128" s="5" t="s">
        <v>19</v>
      </c>
      <c r="I128" s="5">
        <v>0</v>
      </c>
      <c r="J128" s="5">
        <v>0</v>
      </c>
      <c r="K128" s="5">
        <v>0</v>
      </c>
      <c r="L128">
        <f>VLOOKUP(G128&amp;H128,[1]Planilha4!$A$1:$AC$300,COLUMN([1]Planilha4!K:K),0)</f>
        <v>11</v>
      </c>
      <c r="M128">
        <f>VLOOKUP(G128&amp;H128,[1]Planilha4!$A$1:$AC$300,COLUMN([1]Planilha4!L:L),0)</f>
        <v>9.8000000000000007</v>
      </c>
      <c r="N128">
        <f>VLOOKUP(G128&amp;H128,[1]Planilha4!$A$1:$AC$300,COLUMN([1]Planilha4!M:M),0)</f>
        <v>980</v>
      </c>
      <c r="O128">
        <f>VLOOKUP(G128&amp;H128,[1]Planilha4!$A$1:$AC$300,COLUMN([1]Planilha4!N:N),0)</f>
        <v>48</v>
      </c>
      <c r="P128">
        <f>VLOOKUP(G128&amp;H128,[1]Planilha4!$A$1:$AC$1500,COLUMN([1]Planilha4!O:O),0)</f>
        <v>10.5</v>
      </c>
      <c r="Q128">
        <f>VLOOKUP(G128&amp;H128,[1]Planilha4!$A$1:$AC$1530,COLUMN([1]Planilha4!P:P),0)</f>
        <v>7.4</v>
      </c>
      <c r="R128">
        <f>VLOOKUP(G128&amp;H128,[1]Planilha4!$A$1:$AC$1530,COLUMN([1]Planilha4!Q:Q),0)</f>
        <v>14.5</v>
      </c>
      <c r="S128">
        <f>VLOOKUP(G128&amp;H128,[1]Planilha4!$A$1:$AC$1530,COLUMN([1]Planilha4!R:R),0)</f>
        <v>980</v>
      </c>
      <c r="T128">
        <f>VLOOKUP(G128&amp;H128,[1]Planilha4!$A$1:$AC$1530,COLUMN([1]Planilha4!S:S),0)</f>
        <v>980</v>
      </c>
      <c r="U128">
        <f>VLOOKUP(G128&amp;H128,[1]Planilha4!$A$1:$AC$1530,COLUMN([1]Planilha4!T:T),0)</f>
        <v>14.5</v>
      </c>
      <c r="V128">
        <f>VLOOKUP(G128&amp;H128,[1]Planilha4!$A$1:$AC$1530,COLUMN([1]Planilha4!U:U),0)</f>
        <v>24</v>
      </c>
      <c r="W128">
        <f>VLOOKUP(G128&amp;H128,[1]Planilha4!$A$1:$AC$1530,COLUMN([1]Planilha4!V:V),0)</f>
        <v>70</v>
      </c>
      <c r="X128">
        <f>VLOOKUP(G128&amp;H128,[1]Planilha4!$A$1:$AC$1530,COLUMN([1]Planilha4!W:W),0)</f>
        <v>55</v>
      </c>
      <c r="Y128">
        <f>VLOOKUP(G128&amp;H128,[1]Planilha4!$A$1:$AC$1530,COLUMN([1]Planilha4!X:X),0)</f>
        <v>44</v>
      </c>
      <c r="Z128">
        <f>VLOOKUP(G128&amp;H128,[1]Planilha4!$A$1:$AC$1530,COLUMN([1]Planilha4!Y:Y),0)</f>
        <v>75</v>
      </c>
      <c r="AA128">
        <f>VLOOKUP(G128&amp;H128,[1]Planilha4!$A$1:$AC$1530,COLUMN([1]Planilha4!Z:Z),0)</f>
        <v>980</v>
      </c>
      <c r="AB128">
        <f>VLOOKUP(G128&amp;H128,[1]Planilha4!$A$1:$AC$1530,COLUMN([1]Planilha4!AA:AA),0)</f>
        <v>50</v>
      </c>
      <c r="AC128">
        <f>VLOOKUP(G128&amp;H128,[1]Planilha4!$A$1:$AC$1530,COLUMN([1]Planilha4!AB:AB),0)</f>
        <v>46</v>
      </c>
    </row>
    <row r="129" spans="1:29" x14ac:dyDescent="0.3">
      <c r="A129" s="4">
        <v>336</v>
      </c>
      <c r="B129" s="5">
        <v>5406728</v>
      </c>
      <c r="C129" s="5" t="s">
        <v>0</v>
      </c>
      <c r="D129" s="5">
        <v>2023</v>
      </c>
      <c r="E129" s="6">
        <v>45248.770833333336</v>
      </c>
      <c r="F129" s="5">
        <v>30</v>
      </c>
      <c r="G129" s="5" t="s">
        <v>10</v>
      </c>
      <c r="H129" s="5" t="s">
        <v>15</v>
      </c>
      <c r="I129" s="5">
        <v>0</v>
      </c>
      <c r="J129" s="5">
        <v>1</v>
      </c>
      <c r="K129" s="5">
        <v>1</v>
      </c>
      <c r="L129">
        <f>VLOOKUP(G129&amp;H129,[1]Planilha4!$A$1:$AC$300,COLUMN([1]Planilha4!K:K),0)</f>
        <v>9.4</v>
      </c>
      <c r="M129">
        <f>VLOOKUP(G129&amp;H129,[1]Planilha4!$A$1:$AC$300,COLUMN([1]Planilha4!L:L),0)</f>
        <v>12.5</v>
      </c>
      <c r="N129">
        <f>VLOOKUP(G129&amp;H129,[1]Planilha4!$A$1:$AC$300,COLUMN([1]Planilha4!M:M),0)</f>
        <v>32</v>
      </c>
      <c r="O129">
        <f>VLOOKUP(G129&amp;H129,[1]Planilha4!$A$1:$AC$300,COLUMN([1]Planilha4!N:N),0)</f>
        <v>120</v>
      </c>
      <c r="P129">
        <f>VLOOKUP(G129&amp;H129,[1]Planilha4!$A$1:$AC$1500,COLUMN([1]Planilha4!O:O),0)</f>
        <v>7.4</v>
      </c>
      <c r="Q129">
        <f>VLOOKUP(G129&amp;H129,[1]Planilha4!$A$1:$AC$1530,COLUMN([1]Planilha4!P:P),0)</f>
        <v>7.6</v>
      </c>
      <c r="R129">
        <f>VLOOKUP(G129&amp;H129,[1]Planilha4!$A$1:$AC$1530,COLUMN([1]Planilha4!Q:Q),0)</f>
        <v>20</v>
      </c>
      <c r="S129">
        <f>VLOOKUP(G129&amp;H129,[1]Planilha4!$A$1:$AC$1530,COLUMN([1]Planilha4!R:R),0)</f>
        <v>85</v>
      </c>
      <c r="T129">
        <f>VLOOKUP(G129&amp;H129,[1]Planilha4!$A$1:$AC$1530,COLUMN([1]Planilha4!S:S),0)</f>
        <v>11.5</v>
      </c>
      <c r="U129">
        <f>VLOOKUP(G129&amp;H129,[1]Planilha4!$A$1:$AC$1530,COLUMN([1]Planilha4!T:T),0)</f>
        <v>11.5</v>
      </c>
      <c r="V129">
        <f>VLOOKUP(G129&amp;H129,[1]Planilha4!$A$1:$AC$1530,COLUMN([1]Planilha4!U:U),0)</f>
        <v>26</v>
      </c>
      <c r="W129">
        <f>VLOOKUP(G129&amp;H129,[1]Planilha4!$A$1:$AC$1530,COLUMN([1]Planilha4!V:V),0)</f>
        <v>120</v>
      </c>
      <c r="X129">
        <f>VLOOKUP(G129&amp;H129,[1]Planilha4!$A$1:$AC$1530,COLUMN([1]Planilha4!W:W),0)</f>
        <v>26</v>
      </c>
      <c r="Y129">
        <f>VLOOKUP(G129&amp;H129,[1]Planilha4!$A$1:$AC$1530,COLUMN([1]Planilha4!X:X),0)</f>
        <v>28</v>
      </c>
      <c r="Z129">
        <f>VLOOKUP(G129&amp;H129,[1]Planilha4!$A$1:$AC$1530,COLUMN([1]Planilha4!Y:Y),0)</f>
        <v>60</v>
      </c>
      <c r="AA129">
        <f>VLOOKUP(G129&amp;H129,[1]Planilha4!$A$1:$AC$1530,COLUMN([1]Planilha4!Z:Z),0)</f>
        <v>250</v>
      </c>
      <c r="AB129">
        <f>VLOOKUP(G129&amp;H129,[1]Planilha4!$A$1:$AC$1530,COLUMN([1]Planilha4!AA:AA),0)</f>
        <v>27</v>
      </c>
      <c r="AC129">
        <f>VLOOKUP(G129&amp;H129,[1]Planilha4!$A$1:$AC$1530,COLUMN([1]Planilha4!AB:AB),0)</f>
        <v>130</v>
      </c>
    </row>
    <row r="130" spans="1:29" x14ac:dyDescent="0.3">
      <c r="A130" s="4">
        <v>337</v>
      </c>
      <c r="B130" s="5">
        <v>5406755</v>
      </c>
      <c r="C130" s="5" t="s">
        <v>0</v>
      </c>
      <c r="D130" s="5">
        <v>2023</v>
      </c>
      <c r="E130" s="6">
        <v>45252.791666666664</v>
      </c>
      <c r="F130" s="5">
        <v>33</v>
      </c>
      <c r="G130" s="5" t="s">
        <v>15</v>
      </c>
      <c r="H130" s="5" t="s">
        <v>14</v>
      </c>
      <c r="I130" s="5">
        <v>2</v>
      </c>
      <c r="J130" s="5">
        <v>2</v>
      </c>
      <c r="K130" s="5">
        <v>4</v>
      </c>
      <c r="L130">
        <f>VLOOKUP(G130&amp;H130,[1]Planilha4!$A$1:$AC$300,COLUMN([1]Planilha4!K:K),0)</f>
        <v>9.6</v>
      </c>
      <c r="M130">
        <f>VLOOKUP(G130&amp;H130,[1]Planilha4!$A$1:$AC$300,COLUMN([1]Planilha4!L:L),0)</f>
        <v>12</v>
      </c>
      <c r="N130">
        <f>VLOOKUP(G130&amp;H130,[1]Planilha4!$A$1:$AC$300,COLUMN([1]Planilha4!M:M),0)</f>
        <v>26</v>
      </c>
      <c r="O130">
        <f>VLOOKUP(G130&amp;H130,[1]Planilha4!$A$1:$AC$300,COLUMN([1]Planilha4!N:N),0)</f>
        <v>95</v>
      </c>
      <c r="P130">
        <f>VLOOKUP(G130&amp;H130,[1]Planilha4!$A$1:$AC$1500,COLUMN([1]Planilha4!O:O),0)</f>
        <v>7.8</v>
      </c>
      <c r="Q130">
        <f>VLOOKUP(G130&amp;H130,[1]Planilha4!$A$1:$AC$1530,COLUMN([1]Planilha4!P:P),0)</f>
        <v>7.2</v>
      </c>
      <c r="R130">
        <f>VLOOKUP(G130&amp;H130,[1]Planilha4!$A$1:$AC$1530,COLUMN([1]Planilha4!Q:Q),0)</f>
        <v>16.5</v>
      </c>
      <c r="S130">
        <f>VLOOKUP(G130&amp;H130,[1]Planilha4!$A$1:$AC$1530,COLUMN([1]Planilha4!R:R),0)</f>
        <v>65</v>
      </c>
      <c r="T130">
        <f>VLOOKUP(G130&amp;H130,[1]Planilha4!$A$1:$AC$1530,COLUMN([1]Planilha4!S:S),0)</f>
        <v>12.5</v>
      </c>
      <c r="U130">
        <f>VLOOKUP(G130&amp;H130,[1]Planilha4!$A$1:$AC$1530,COLUMN([1]Planilha4!T:T),0)</f>
        <v>11.5</v>
      </c>
      <c r="V130">
        <f>VLOOKUP(G130&amp;H130,[1]Planilha4!$A$1:$AC$1530,COLUMN([1]Planilha4!U:U),0)</f>
        <v>23</v>
      </c>
      <c r="W130">
        <f>VLOOKUP(G130&amp;H130,[1]Planilha4!$A$1:$AC$1530,COLUMN([1]Planilha4!V:V),0)</f>
        <v>980</v>
      </c>
      <c r="X130">
        <f>VLOOKUP(G130&amp;H130,[1]Planilha4!$A$1:$AC$1530,COLUMN([1]Planilha4!W:W),0)</f>
        <v>29</v>
      </c>
      <c r="Y130">
        <f>VLOOKUP(G130&amp;H130,[1]Planilha4!$A$1:$AC$1530,COLUMN([1]Planilha4!X:X),0)</f>
        <v>29</v>
      </c>
      <c r="Z130">
        <f>VLOOKUP(G130&amp;H130,[1]Planilha4!$A$1:$AC$1530,COLUMN([1]Planilha4!Y:Y),0)</f>
        <v>55</v>
      </c>
      <c r="AA130">
        <f>VLOOKUP(G130&amp;H130,[1]Planilha4!$A$1:$AC$1530,COLUMN([1]Planilha4!Z:Z),0)</f>
        <v>160</v>
      </c>
      <c r="AB130">
        <f>VLOOKUP(G130&amp;H130,[1]Planilha4!$A$1:$AC$1530,COLUMN([1]Planilha4!AA:AA),0)</f>
        <v>27</v>
      </c>
      <c r="AC130">
        <f>VLOOKUP(G130&amp;H130,[1]Planilha4!$A$1:$AC$1530,COLUMN([1]Planilha4!AB:AB),0)</f>
        <v>90</v>
      </c>
    </row>
    <row r="131" spans="1:29" x14ac:dyDescent="0.3">
      <c r="A131" s="4">
        <v>338</v>
      </c>
      <c r="B131" s="5">
        <v>5406740</v>
      </c>
      <c r="C131" s="5" t="s">
        <v>0</v>
      </c>
      <c r="D131" s="5">
        <v>2023</v>
      </c>
      <c r="E131" s="6">
        <v>45252.895833333336</v>
      </c>
      <c r="F131" s="5">
        <v>32</v>
      </c>
      <c r="G131" s="5" t="s">
        <v>9</v>
      </c>
      <c r="H131" s="5" t="s">
        <v>19</v>
      </c>
      <c r="I131" s="5">
        <v>1</v>
      </c>
      <c r="J131" s="5">
        <v>0</v>
      </c>
      <c r="K131" s="5">
        <v>1</v>
      </c>
      <c r="L131">
        <f>VLOOKUP(G131&amp;H131,[1]Planilha4!$A$1:$AC$300,COLUMN([1]Planilha4!K:K),0)</f>
        <v>11</v>
      </c>
      <c r="M131">
        <f>VLOOKUP(G131&amp;H131,[1]Planilha4!$A$1:$AC$300,COLUMN([1]Planilha4!L:L),0)</f>
        <v>13</v>
      </c>
      <c r="N131">
        <f>VLOOKUP(G131&amp;H131,[1]Planilha4!$A$1:$AC$300,COLUMN([1]Planilha4!M:M),0)</f>
        <v>30</v>
      </c>
      <c r="O131">
        <f>VLOOKUP(G131&amp;H131,[1]Planilha4!$A$1:$AC$300,COLUMN([1]Planilha4!N:N),0)</f>
        <v>100</v>
      </c>
      <c r="P131">
        <f>VLOOKUP(G131&amp;H131,[1]Planilha4!$A$1:$AC$1500,COLUMN([1]Planilha4!O:O),0)</f>
        <v>9</v>
      </c>
      <c r="Q131">
        <f>VLOOKUP(G131&amp;H131,[1]Planilha4!$A$1:$AC$1530,COLUMN([1]Planilha4!P:P),0)</f>
        <v>8.6</v>
      </c>
      <c r="R131">
        <f>VLOOKUP(G131&amp;H131,[1]Planilha4!$A$1:$AC$1530,COLUMN([1]Planilha4!Q:Q),0)</f>
        <v>19.5</v>
      </c>
      <c r="S131">
        <f>VLOOKUP(G131&amp;H131,[1]Planilha4!$A$1:$AC$1530,COLUMN([1]Planilha4!R:R),0)</f>
        <v>1.01</v>
      </c>
      <c r="T131">
        <f>VLOOKUP(G131&amp;H131,[1]Planilha4!$A$1:$AC$1530,COLUMN([1]Planilha4!S:S),0)</f>
        <v>1.01</v>
      </c>
      <c r="U131">
        <f>VLOOKUP(G131&amp;H131,[1]Planilha4!$A$1:$AC$1530,COLUMN([1]Planilha4!T:T),0)</f>
        <v>13.5</v>
      </c>
      <c r="V131">
        <f>VLOOKUP(G131&amp;H131,[1]Planilha4!$A$1:$AC$1530,COLUMN([1]Planilha4!U:U),0)</f>
        <v>28</v>
      </c>
      <c r="W131">
        <f>VLOOKUP(G131&amp;H131,[1]Planilha4!$A$1:$AC$1530,COLUMN([1]Planilha4!V:V),0)</f>
        <v>95</v>
      </c>
      <c r="X131">
        <f>VLOOKUP(G131&amp;H131,[1]Planilha4!$A$1:$AC$1530,COLUMN([1]Planilha4!W:W),0)</f>
        <v>36</v>
      </c>
      <c r="Y131">
        <f>VLOOKUP(G131&amp;H131,[1]Planilha4!$A$1:$AC$1530,COLUMN([1]Planilha4!X:X),0)</f>
        <v>36</v>
      </c>
      <c r="Z131">
        <f>VLOOKUP(G131&amp;H131,[1]Planilha4!$A$1:$AC$1530,COLUMN([1]Planilha4!Y:Y),0)</f>
        <v>65</v>
      </c>
      <c r="AA131">
        <f>VLOOKUP(G131&amp;H131,[1]Planilha4!$A$1:$AC$1530,COLUMN([1]Planilha4!Z:Z),0)</f>
        <v>980</v>
      </c>
      <c r="AB131">
        <f>VLOOKUP(G131&amp;H131,[1]Planilha4!$A$1:$AC$1530,COLUMN([1]Planilha4!AA:AA),0)</f>
        <v>32</v>
      </c>
      <c r="AC131">
        <f>VLOOKUP(G131&amp;H131,[1]Planilha4!$A$1:$AC$1530,COLUMN([1]Planilha4!AB:AB),0)</f>
        <v>90</v>
      </c>
    </row>
    <row r="132" spans="1:29" x14ac:dyDescent="0.3">
      <c r="A132" s="4">
        <v>339</v>
      </c>
      <c r="B132" s="5">
        <v>5406718</v>
      </c>
      <c r="C132" s="5" t="s">
        <v>0</v>
      </c>
      <c r="D132" s="5">
        <v>2023</v>
      </c>
      <c r="E132" s="6">
        <v>45253.791666666664</v>
      </c>
      <c r="F132" s="5">
        <v>29</v>
      </c>
      <c r="G132" s="5" t="s">
        <v>10</v>
      </c>
      <c r="H132" s="5" t="s">
        <v>5</v>
      </c>
      <c r="I132" s="5">
        <v>2</v>
      </c>
      <c r="J132" s="5">
        <v>2</v>
      </c>
      <c r="K132" s="5">
        <v>4</v>
      </c>
      <c r="L132">
        <f>VLOOKUP(G132&amp;H132,[1]Planilha4!$A$1:$AC$300,COLUMN([1]Planilha4!K:K),0)</f>
        <v>11.5</v>
      </c>
      <c r="M132">
        <f>VLOOKUP(G132&amp;H132,[1]Planilha4!$A$1:$AC$300,COLUMN([1]Planilha4!L:L),0)</f>
        <v>12</v>
      </c>
      <c r="N132">
        <f>VLOOKUP(G132&amp;H132,[1]Planilha4!$A$1:$AC$300,COLUMN([1]Planilha4!M:M),0)</f>
        <v>23</v>
      </c>
      <c r="O132">
        <f>VLOOKUP(G132&amp;H132,[1]Planilha4!$A$1:$AC$300,COLUMN([1]Planilha4!N:N),0)</f>
        <v>70</v>
      </c>
      <c r="P132">
        <f>VLOOKUP(G132&amp;H132,[1]Planilha4!$A$1:$AC$1500,COLUMN([1]Planilha4!O:O),0)</f>
        <v>9</v>
      </c>
      <c r="Q132">
        <f>VLOOKUP(G132&amp;H132,[1]Planilha4!$A$1:$AC$1530,COLUMN([1]Planilha4!P:P),0)</f>
        <v>7.6</v>
      </c>
      <c r="R132">
        <f>VLOOKUP(G132&amp;H132,[1]Planilha4!$A$1:$AC$1530,COLUMN([1]Planilha4!Q:Q),0)</f>
        <v>15</v>
      </c>
      <c r="S132">
        <f>VLOOKUP(G132&amp;H132,[1]Planilha4!$A$1:$AC$1530,COLUMN([1]Planilha4!R:R),0)</f>
        <v>46</v>
      </c>
      <c r="T132">
        <f>VLOOKUP(G132&amp;H132,[1]Planilha4!$A$1:$AC$1530,COLUMN([1]Planilha4!S:S),0)</f>
        <v>13.5</v>
      </c>
      <c r="U132">
        <f>VLOOKUP(G132&amp;H132,[1]Planilha4!$A$1:$AC$1530,COLUMN([1]Planilha4!T:T),0)</f>
        <v>11.5</v>
      </c>
      <c r="V132">
        <f>VLOOKUP(G132&amp;H132,[1]Planilha4!$A$1:$AC$1530,COLUMN([1]Planilha4!U:U),0)</f>
        <v>21</v>
      </c>
      <c r="W132">
        <f>VLOOKUP(G132&amp;H132,[1]Planilha4!$A$1:$AC$1530,COLUMN([1]Planilha4!V:V),0)</f>
        <v>65</v>
      </c>
      <c r="X132">
        <f>VLOOKUP(G132&amp;H132,[1]Planilha4!$A$1:$AC$1530,COLUMN([1]Planilha4!W:W),0)</f>
        <v>32</v>
      </c>
      <c r="Y132">
        <f>VLOOKUP(G132&amp;H132,[1]Planilha4!$A$1:$AC$1530,COLUMN([1]Planilha4!X:X),0)</f>
        <v>28</v>
      </c>
      <c r="Z132">
        <f>VLOOKUP(G132&amp;H132,[1]Planilha4!$A$1:$AC$1530,COLUMN([1]Planilha4!Y:Y),0)</f>
        <v>48</v>
      </c>
      <c r="AA132">
        <f>VLOOKUP(G132&amp;H132,[1]Planilha4!$A$1:$AC$1530,COLUMN([1]Planilha4!Z:Z),0)</f>
        <v>130</v>
      </c>
      <c r="AB132">
        <f>VLOOKUP(G132&amp;H132,[1]Planilha4!$A$1:$AC$1530,COLUMN([1]Planilha4!AA:AA),0)</f>
        <v>24</v>
      </c>
      <c r="AC132">
        <f>VLOOKUP(G132&amp;H132,[1]Planilha4!$A$1:$AC$1530,COLUMN([1]Planilha4!AB:AB),0)</f>
        <v>55</v>
      </c>
    </row>
    <row r="133" spans="1:29" x14ac:dyDescent="0.3">
      <c r="A133" s="4">
        <v>340</v>
      </c>
      <c r="B133" s="5">
        <v>5406720</v>
      </c>
      <c r="C133" s="5" t="s">
        <v>0</v>
      </c>
      <c r="D133" s="5">
        <v>2023</v>
      </c>
      <c r="E133" s="6">
        <v>45253.895833333336</v>
      </c>
      <c r="F133" s="5">
        <v>30</v>
      </c>
      <c r="G133" s="5" t="s">
        <v>6</v>
      </c>
      <c r="H133" s="5" t="s">
        <v>16</v>
      </c>
      <c r="I133" s="5">
        <v>1</v>
      </c>
      <c r="J133" s="5">
        <v>0</v>
      </c>
      <c r="K133" s="5">
        <v>1</v>
      </c>
      <c r="L133">
        <f>VLOOKUP(G133&amp;H133,[1]Planilha4!$A$1:$AC$300,COLUMN([1]Planilha4!K:K),0)</f>
        <v>15</v>
      </c>
      <c r="M133">
        <f>VLOOKUP(G133&amp;H133,[1]Planilha4!$A$1:$AC$300,COLUMN([1]Planilha4!L:L),0)</f>
        <v>17</v>
      </c>
      <c r="N133">
        <f>VLOOKUP(G133&amp;H133,[1]Planilha4!$A$1:$AC$300,COLUMN([1]Planilha4!M:M),0)</f>
        <v>34</v>
      </c>
      <c r="O133">
        <f>VLOOKUP(G133&amp;H133,[1]Planilha4!$A$1:$AC$300,COLUMN([1]Planilha4!N:N),0)</f>
        <v>100</v>
      </c>
      <c r="P133">
        <f>VLOOKUP(G133&amp;H133,[1]Planilha4!$A$1:$AC$1500,COLUMN([1]Planilha4!O:O),0)</f>
        <v>9.8000000000000007</v>
      </c>
      <c r="Q133">
        <f>VLOOKUP(G133&amp;H133,[1]Planilha4!$A$1:$AC$1530,COLUMN([1]Planilha4!P:P),0)</f>
        <v>8.6</v>
      </c>
      <c r="R133">
        <f>VLOOKUP(G133&amp;H133,[1]Planilha4!$A$1:$AC$1530,COLUMN([1]Planilha4!Q:Q),0)</f>
        <v>18</v>
      </c>
      <c r="S133">
        <f>VLOOKUP(G133&amp;H133,[1]Planilha4!$A$1:$AC$1530,COLUMN([1]Planilha4!R:R),0)</f>
        <v>60</v>
      </c>
      <c r="T133">
        <f>VLOOKUP(G133&amp;H133,[1]Planilha4!$A$1:$AC$1530,COLUMN([1]Planilha4!S:S),0)</f>
        <v>12</v>
      </c>
      <c r="U133">
        <f>VLOOKUP(G133&amp;H133,[1]Planilha4!$A$1:$AC$1530,COLUMN([1]Planilha4!T:T),0)</f>
        <v>10.5</v>
      </c>
      <c r="V133">
        <f>VLOOKUP(G133&amp;H133,[1]Planilha4!$A$1:$AC$1530,COLUMN([1]Planilha4!U:U),0)</f>
        <v>19</v>
      </c>
      <c r="W133">
        <f>VLOOKUP(G133&amp;H133,[1]Planilha4!$A$1:$AC$1530,COLUMN([1]Planilha4!V:V),0)</f>
        <v>70</v>
      </c>
      <c r="X133">
        <f>VLOOKUP(G133&amp;H133,[1]Planilha4!$A$1:$AC$1530,COLUMN([1]Planilha4!W:W),0)</f>
        <v>22</v>
      </c>
      <c r="Y133">
        <f>VLOOKUP(G133&amp;H133,[1]Planilha4!$A$1:$AC$1530,COLUMN([1]Planilha4!X:X),0)</f>
        <v>20</v>
      </c>
      <c r="Z133">
        <f>VLOOKUP(G133&amp;H133,[1]Planilha4!$A$1:$AC$1530,COLUMN([1]Planilha4!Y:Y),0)</f>
        <v>36</v>
      </c>
      <c r="AA133">
        <f>VLOOKUP(G133&amp;H133,[1]Planilha4!$A$1:$AC$1530,COLUMN([1]Planilha4!Z:Z),0)</f>
        <v>110</v>
      </c>
      <c r="AB133">
        <f>VLOOKUP(G133&amp;H133,[1]Planilha4!$A$1:$AC$1530,COLUMN([1]Planilha4!AA:AA),0)</f>
        <v>14</v>
      </c>
      <c r="AC133">
        <f>VLOOKUP(G133&amp;H133,[1]Planilha4!$A$1:$AC$1530,COLUMN([1]Planilha4!AB:AB),0)</f>
        <v>65</v>
      </c>
    </row>
    <row r="134" spans="1:29" x14ac:dyDescent="0.3">
      <c r="A134" s="4">
        <v>341</v>
      </c>
      <c r="B134" s="5">
        <v>5406773</v>
      </c>
      <c r="C134" s="5" t="s">
        <v>0</v>
      </c>
      <c r="D134" s="5">
        <v>2023</v>
      </c>
      <c r="E134" s="6">
        <v>45254.875</v>
      </c>
      <c r="F134" s="5">
        <v>35</v>
      </c>
      <c r="G134" s="5" t="s">
        <v>11</v>
      </c>
      <c r="H134" s="5" t="s">
        <v>13</v>
      </c>
      <c r="I134" s="5">
        <v>1</v>
      </c>
      <c r="J134" s="5">
        <v>5</v>
      </c>
      <c r="K134" s="5">
        <v>6</v>
      </c>
      <c r="L134">
        <f>VLOOKUP(G134&amp;H134,[1]Planilha4!$A$1:$AC$300,COLUMN([1]Planilha4!K:K),0)</f>
        <v>10</v>
      </c>
      <c r="M134">
        <f>VLOOKUP(G134&amp;H134,[1]Planilha4!$A$1:$AC$300,COLUMN([1]Planilha4!L:L),0)</f>
        <v>13</v>
      </c>
      <c r="N134">
        <f>VLOOKUP(G134&amp;H134,[1]Planilha4!$A$1:$AC$300,COLUMN([1]Planilha4!M:M),0)</f>
        <v>29</v>
      </c>
      <c r="O134">
        <f>VLOOKUP(G134&amp;H134,[1]Planilha4!$A$1:$AC$300,COLUMN([1]Planilha4!N:N),0)</f>
        <v>980</v>
      </c>
      <c r="P134">
        <f>VLOOKUP(G134&amp;H134,[1]Planilha4!$A$1:$AC$1500,COLUMN([1]Planilha4!O:O),0)</f>
        <v>8</v>
      </c>
      <c r="Q134">
        <f>VLOOKUP(G134&amp;H134,[1]Planilha4!$A$1:$AC$1530,COLUMN([1]Planilha4!P:P),0)</f>
        <v>8</v>
      </c>
      <c r="R134">
        <f>VLOOKUP(G134&amp;H134,[1]Planilha4!$A$1:$AC$1530,COLUMN([1]Planilha4!Q:Q),0)</f>
        <v>19</v>
      </c>
      <c r="S134">
        <f>VLOOKUP(G134&amp;H134,[1]Planilha4!$A$1:$AC$1530,COLUMN([1]Planilha4!R:R),0)</f>
        <v>980</v>
      </c>
      <c r="T134">
        <f>VLOOKUP(G134&amp;H134,[1]Planilha4!$A$1:$AC$1530,COLUMN([1]Planilha4!S:S),0)</f>
        <v>12.5</v>
      </c>
      <c r="U134">
        <f>VLOOKUP(G134&amp;H134,[1]Planilha4!$A$1:$AC$1530,COLUMN([1]Planilha4!T:T),0)</f>
        <v>12.5</v>
      </c>
      <c r="V134">
        <f>VLOOKUP(G134&amp;H134,[1]Planilha4!$A$1:$AC$1530,COLUMN([1]Planilha4!U:U),0)</f>
        <v>24</v>
      </c>
      <c r="W134">
        <f>VLOOKUP(G134&amp;H134,[1]Planilha4!$A$1:$AC$1530,COLUMN([1]Planilha4!V:V),0)</f>
        <v>980</v>
      </c>
      <c r="X134">
        <f>VLOOKUP(G134&amp;H134,[1]Planilha4!$A$1:$AC$1530,COLUMN([1]Planilha4!W:W),0)</f>
        <v>27</v>
      </c>
      <c r="Y134">
        <f>VLOOKUP(G134&amp;H134,[1]Planilha4!$A$1:$AC$1530,COLUMN([1]Planilha4!X:X),0)</f>
        <v>28</v>
      </c>
      <c r="Z134">
        <f>VLOOKUP(G134&amp;H134,[1]Planilha4!$A$1:$AC$1530,COLUMN([1]Planilha4!Y:Y),0)</f>
        <v>980</v>
      </c>
      <c r="AA134">
        <f>VLOOKUP(G134&amp;H134,[1]Planilha4!$A$1:$AC$1530,COLUMN([1]Planilha4!Z:Z),0)</f>
        <v>980</v>
      </c>
      <c r="AB134">
        <f>VLOOKUP(G134&amp;H134,[1]Planilha4!$A$1:$AC$1530,COLUMN([1]Planilha4!AA:AA),0)</f>
        <v>23</v>
      </c>
      <c r="AC134">
        <f>VLOOKUP(G134&amp;H134,[1]Planilha4!$A$1:$AC$1530,COLUMN([1]Planilha4!AB:AB),0)</f>
        <v>980</v>
      </c>
    </row>
    <row r="135" spans="1:29" x14ac:dyDescent="0.3">
      <c r="A135" s="4">
        <v>342</v>
      </c>
      <c r="B135" s="5">
        <v>5406777</v>
      </c>
      <c r="C135" s="5" t="s">
        <v>0</v>
      </c>
      <c r="D135" s="5">
        <v>2023</v>
      </c>
      <c r="E135" s="6">
        <v>45255.8125</v>
      </c>
      <c r="F135" s="5">
        <v>35</v>
      </c>
      <c r="G135" s="5" t="s">
        <v>3</v>
      </c>
      <c r="H135" s="5" t="s">
        <v>14</v>
      </c>
      <c r="I135" s="5">
        <v>0</v>
      </c>
      <c r="J135" s="5">
        <v>0</v>
      </c>
      <c r="K135" s="5">
        <v>0</v>
      </c>
      <c r="L135">
        <f>VLOOKUP(G135&amp;H135,[1]Planilha4!$A$1:$AC$300,COLUMN([1]Planilha4!K:K),0)</f>
        <v>11.5</v>
      </c>
      <c r="M135">
        <f>VLOOKUP(G135&amp;H135,[1]Planilha4!$A$1:$AC$300,COLUMN([1]Planilha4!L:L),0)</f>
        <v>15.5</v>
      </c>
      <c r="N135">
        <f>VLOOKUP(G135&amp;H135,[1]Planilha4!$A$1:$AC$300,COLUMN([1]Planilha4!M:M),0)</f>
        <v>40</v>
      </c>
      <c r="O135">
        <f>VLOOKUP(G135&amp;H135,[1]Planilha4!$A$1:$AC$300,COLUMN([1]Planilha4!N:N),0)</f>
        <v>980</v>
      </c>
      <c r="P135">
        <f>VLOOKUP(G135&amp;H135,[1]Planilha4!$A$1:$AC$1500,COLUMN([1]Planilha4!O:O),0)</f>
        <v>7.6</v>
      </c>
      <c r="Q135">
        <f>VLOOKUP(G135&amp;H135,[1]Planilha4!$A$1:$AC$1530,COLUMN([1]Planilha4!P:P),0)</f>
        <v>8.4</v>
      </c>
      <c r="R135">
        <f>VLOOKUP(G135&amp;H135,[1]Planilha4!$A$1:$AC$1530,COLUMN([1]Planilha4!Q:Q),0)</f>
        <v>22</v>
      </c>
      <c r="S135">
        <f>VLOOKUP(G135&amp;H135,[1]Planilha4!$A$1:$AC$1530,COLUMN([1]Planilha4!R:R),0)</f>
        <v>980</v>
      </c>
      <c r="T135">
        <f>VLOOKUP(G135&amp;H135,[1]Planilha4!$A$1:$AC$1530,COLUMN([1]Planilha4!S:S),0)</f>
        <v>11.5</v>
      </c>
      <c r="U135">
        <f>VLOOKUP(G135&amp;H135,[1]Planilha4!$A$1:$AC$1530,COLUMN([1]Planilha4!T:T),0)</f>
        <v>11.5</v>
      </c>
      <c r="V135">
        <f>VLOOKUP(G135&amp;H135,[1]Planilha4!$A$1:$AC$1530,COLUMN([1]Planilha4!U:U),0)</f>
        <v>26</v>
      </c>
      <c r="W135">
        <f>VLOOKUP(G135&amp;H135,[1]Planilha4!$A$1:$AC$1530,COLUMN([1]Planilha4!V:V),0)</f>
        <v>980</v>
      </c>
      <c r="X135">
        <f>VLOOKUP(G135&amp;H135,[1]Planilha4!$A$1:$AC$1530,COLUMN([1]Planilha4!W:W),0)</f>
        <v>24</v>
      </c>
      <c r="Y135">
        <f>VLOOKUP(G135&amp;H135,[1]Planilha4!$A$1:$AC$1530,COLUMN([1]Planilha4!X:X),0)</f>
        <v>25</v>
      </c>
      <c r="Z135">
        <f>VLOOKUP(G135&amp;H135,[1]Planilha4!$A$1:$AC$1530,COLUMN([1]Planilha4!Y:Y),0)</f>
        <v>55</v>
      </c>
      <c r="AA135">
        <f>VLOOKUP(G135&amp;H135,[1]Planilha4!$A$1:$AC$1530,COLUMN([1]Planilha4!Z:Z),0)</f>
        <v>980</v>
      </c>
      <c r="AB135">
        <f>VLOOKUP(G135&amp;H135,[1]Planilha4!$A$1:$AC$1530,COLUMN([1]Planilha4!AA:AA),0)</f>
        <v>18</v>
      </c>
      <c r="AC135">
        <f>VLOOKUP(G135&amp;H135,[1]Planilha4!$A$1:$AC$1530,COLUMN([1]Planilha4!AB:AB),0)</f>
        <v>980</v>
      </c>
    </row>
    <row r="136" spans="1:29" x14ac:dyDescent="0.3">
      <c r="A136" s="4">
        <v>343</v>
      </c>
      <c r="B136" s="5">
        <v>5406770</v>
      </c>
      <c r="C136" s="5" t="s">
        <v>0</v>
      </c>
      <c r="D136" s="5">
        <v>2023</v>
      </c>
      <c r="E136" s="6">
        <v>45255.875</v>
      </c>
      <c r="F136" s="5">
        <v>35</v>
      </c>
      <c r="G136" s="5" t="s">
        <v>9</v>
      </c>
      <c r="H136" s="5" t="s">
        <v>20</v>
      </c>
      <c r="I136" s="5">
        <v>2</v>
      </c>
      <c r="J136" s="5">
        <v>1</v>
      </c>
      <c r="K136" s="5">
        <v>3</v>
      </c>
      <c r="L136">
        <f>VLOOKUP(G136&amp;H136,[1]Planilha4!$A$1:$AC$300,COLUMN([1]Planilha4!K:K),0)</f>
        <v>19.5</v>
      </c>
      <c r="M136">
        <f>VLOOKUP(G136&amp;H136,[1]Planilha4!$A$1:$AC$300,COLUMN([1]Planilha4!L:L),0)</f>
        <v>28</v>
      </c>
      <c r="N136">
        <f>VLOOKUP(G136&amp;H136,[1]Planilha4!$A$1:$AC$300,COLUMN([1]Planilha4!M:M),0)</f>
        <v>70</v>
      </c>
      <c r="O136">
        <f>VLOOKUP(G136&amp;H136,[1]Planilha4!$A$1:$AC$300,COLUMN([1]Planilha4!N:N),0)</f>
        <v>240</v>
      </c>
      <c r="P136">
        <f>VLOOKUP(G136&amp;H136,[1]Planilha4!$A$1:$AC$1500,COLUMN([1]Planilha4!O:O),0)</f>
        <v>9.6</v>
      </c>
      <c r="Q136">
        <f>VLOOKUP(G136&amp;H136,[1]Planilha4!$A$1:$AC$1530,COLUMN([1]Planilha4!P:P),0)</f>
        <v>11.5</v>
      </c>
      <c r="R136">
        <f>VLOOKUP(G136&amp;H136,[1]Planilha4!$A$1:$AC$1530,COLUMN([1]Planilha4!Q:Q),0)</f>
        <v>30</v>
      </c>
      <c r="S136">
        <f>VLOOKUP(G136&amp;H136,[1]Planilha4!$A$1:$AC$1530,COLUMN([1]Planilha4!R:R),0)</f>
        <v>120</v>
      </c>
      <c r="T136">
        <f>VLOOKUP(G136&amp;H136,[1]Planilha4!$A$1:$AC$1530,COLUMN([1]Planilha4!S:S),0)</f>
        <v>9.4</v>
      </c>
      <c r="U136">
        <f>VLOOKUP(G136&amp;H136,[1]Planilha4!$A$1:$AC$1530,COLUMN([1]Planilha4!T:T),0)</f>
        <v>10.5</v>
      </c>
      <c r="V136">
        <f>VLOOKUP(G136&amp;H136,[1]Planilha4!$A$1:$AC$1530,COLUMN([1]Planilha4!U:U),0)</f>
        <v>26</v>
      </c>
      <c r="W136">
        <f>VLOOKUP(G136&amp;H136,[1]Planilha4!$A$1:$AC$1530,COLUMN([1]Planilha4!V:V),0)</f>
        <v>110</v>
      </c>
      <c r="X136">
        <f>VLOOKUP(G136&amp;H136,[1]Planilha4!$A$1:$AC$1530,COLUMN([1]Planilha4!W:W),0)</f>
        <v>14</v>
      </c>
      <c r="Y136">
        <f>VLOOKUP(G136&amp;H136,[1]Planilha4!$A$1:$AC$1530,COLUMN([1]Planilha4!X:X),0)</f>
        <v>16</v>
      </c>
      <c r="Z136">
        <f>VLOOKUP(G136&amp;H136,[1]Planilha4!$A$1:$AC$1530,COLUMN([1]Planilha4!Y:Y),0)</f>
        <v>36</v>
      </c>
      <c r="AA136">
        <f>VLOOKUP(G136&amp;H136,[1]Planilha4!$A$1:$AC$1530,COLUMN([1]Planilha4!Z:Z),0)</f>
        <v>140</v>
      </c>
      <c r="AB136">
        <f>VLOOKUP(G136&amp;H136,[1]Planilha4!$A$1:$AC$1530,COLUMN([1]Planilha4!AA:AA),0)</f>
        <v>7.2</v>
      </c>
      <c r="AC136">
        <f>VLOOKUP(G136&amp;H136,[1]Planilha4!$A$1:$AC$1530,COLUMN([1]Planilha4!AB:AB),0)</f>
        <v>140</v>
      </c>
    </row>
    <row r="137" spans="1:29" x14ac:dyDescent="0.3">
      <c r="A137" s="4">
        <v>344</v>
      </c>
      <c r="B137" s="5">
        <v>5406771</v>
      </c>
      <c r="C137" s="5" t="s">
        <v>0</v>
      </c>
      <c r="D137" s="5">
        <v>2023</v>
      </c>
      <c r="E137" s="6">
        <v>45256.666666666664</v>
      </c>
      <c r="F137" s="5">
        <v>35</v>
      </c>
      <c r="G137" s="5" t="s">
        <v>5</v>
      </c>
      <c r="H137" s="5" t="s">
        <v>18</v>
      </c>
      <c r="I137" s="5">
        <v>1</v>
      </c>
      <c r="J137" s="5">
        <v>1</v>
      </c>
      <c r="K137" s="5">
        <v>2</v>
      </c>
      <c r="L137">
        <f>VLOOKUP(G137&amp;H137,[1]Planilha4!$A$1:$AC$300,COLUMN([1]Planilha4!K:K),0)</f>
        <v>1.01</v>
      </c>
      <c r="M137">
        <f>VLOOKUP(G137&amp;H137,[1]Planilha4!$A$1:$AC$300,COLUMN([1]Planilha4!L:L),0)</f>
        <v>1.01</v>
      </c>
      <c r="N137">
        <f>VLOOKUP(G137&amp;H137,[1]Planilha4!$A$1:$AC$300,COLUMN([1]Planilha4!M:M),0)</f>
        <v>1.01</v>
      </c>
      <c r="O137">
        <f>VLOOKUP(G137&amp;H137,[1]Planilha4!$A$1:$AC$300,COLUMN([1]Planilha4!N:N),0)</f>
        <v>1.01</v>
      </c>
      <c r="P137">
        <f>VLOOKUP(G137&amp;H137,[1]Planilha4!$A$1:$AC$1500,COLUMN([1]Planilha4!O:O),0)</f>
        <v>1.01</v>
      </c>
      <c r="Q137">
        <f>VLOOKUP(G137&amp;H137,[1]Planilha4!$A$1:$AC$1530,COLUMN([1]Planilha4!P:P),0)</f>
        <v>1.01</v>
      </c>
      <c r="R137">
        <f>VLOOKUP(G137&amp;H137,[1]Planilha4!$A$1:$AC$1530,COLUMN([1]Planilha4!Q:Q),0)</f>
        <v>1.01</v>
      </c>
      <c r="S137">
        <f>VLOOKUP(G137&amp;H137,[1]Planilha4!$A$1:$AC$1530,COLUMN([1]Planilha4!R:R),0)</f>
        <v>1.01</v>
      </c>
      <c r="T137">
        <f>VLOOKUP(G137&amp;H137,[1]Planilha4!$A$1:$AC$1530,COLUMN([1]Planilha4!S:S),0)</f>
        <v>1.01</v>
      </c>
      <c r="U137">
        <f>VLOOKUP(G137&amp;H137,[1]Planilha4!$A$1:$AC$1530,COLUMN([1]Planilha4!T:T),0)</f>
        <v>10.5</v>
      </c>
      <c r="V137">
        <f>VLOOKUP(G137&amp;H137,[1]Planilha4!$A$1:$AC$1530,COLUMN([1]Planilha4!U:U),0)</f>
        <v>1.01</v>
      </c>
      <c r="W137">
        <f>VLOOKUP(G137&amp;H137,[1]Planilha4!$A$1:$AC$1530,COLUMN([1]Planilha4!V:V),0)</f>
        <v>1.01</v>
      </c>
      <c r="X137">
        <f>VLOOKUP(G137&amp;H137,[1]Planilha4!$A$1:$AC$1530,COLUMN([1]Planilha4!W:W),0)</f>
        <v>1.01</v>
      </c>
      <c r="Y137">
        <f>VLOOKUP(G137&amp;H137,[1]Planilha4!$A$1:$AC$1530,COLUMN([1]Planilha4!X:X),0)</f>
        <v>1.01</v>
      </c>
      <c r="Z137">
        <f>VLOOKUP(G137&amp;H137,[1]Planilha4!$A$1:$AC$1530,COLUMN([1]Planilha4!Y:Y),0)</f>
        <v>1.01</v>
      </c>
      <c r="AA137">
        <f>VLOOKUP(G137&amp;H137,[1]Planilha4!$A$1:$AC$1530,COLUMN([1]Planilha4!Z:Z),0)</f>
        <v>1.01</v>
      </c>
      <c r="AB137">
        <f>VLOOKUP(G137&amp;H137,[1]Planilha4!$A$1:$AC$1530,COLUMN([1]Planilha4!AA:AA),0)</f>
        <v>1.01</v>
      </c>
      <c r="AC137">
        <f>VLOOKUP(G137&amp;H137,[1]Planilha4!$A$1:$AC$1530,COLUMN([1]Planilha4!AB:AB),0)</f>
        <v>1.01</v>
      </c>
    </row>
    <row r="138" spans="1:29" x14ac:dyDescent="0.3">
      <c r="A138" s="4">
        <v>345</v>
      </c>
      <c r="B138" s="5">
        <v>5406775</v>
      </c>
      <c r="C138" s="5" t="s">
        <v>0</v>
      </c>
      <c r="D138" s="5">
        <v>2023</v>
      </c>
      <c r="E138" s="6">
        <v>45256.666666666664</v>
      </c>
      <c r="F138" s="5">
        <v>35</v>
      </c>
      <c r="G138" s="5" t="s">
        <v>4</v>
      </c>
      <c r="H138" s="5" t="s">
        <v>7</v>
      </c>
      <c r="I138" s="5">
        <v>3</v>
      </c>
      <c r="J138" s="5">
        <v>0</v>
      </c>
      <c r="K138" s="5">
        <v>3</v>
      </c>
      <c r="L138">
        <f>VLOOKUP(G138&amp;H138,[1]Planilha4!$A$1:$AC$300,COLUMN([1]Planilha4!K:K),0)</f>
        <v>1.01</v>
      </c>
      <c r="M138">
        <f>VLOOKUP(G138&amp;H138,[1]Planilha4!$A$1:$AC$300,COLUMN([1]Planilha4!L:L),0)</f>
        <v>980</v>
      </c>
      <c r="N138">
        <f>VLOOKUP(G138&amp;H138,[1]Planilha4!$A$1:$AC$300,COLUMN([1]Planilha4!M:M),0)</f>
        <v>980</v>
      </c>
      <c r="O138">
        <f>VLOOKUP(G138&amp;H138,[1]Planilha4!$A$1:$AC$300,COLUMN([1]Planilha4!N:N),0)</f>
        <v>1.01</v>
      </c>
      <c r="P138">
        <f>VLOOKUP(G138&amp;H138,[1]Planilha4!$A$1:$AC$1500,COLUMN([1]Planilha4!O:O),0)</f>
        <v>1.01</v>
      </c>
      <c r="Q138">
        <f>VLOOKUP(G138&amp;H138,[1]Planilha4!$A$1:$AC$1530,COLUMN([1]Planilha4!P:P),0)</f>
        <v>1.01</v>
      </c>
      <c r="R138">
        <f>VLOOKUP(G138&amp;H138,[1]Planilha4!$A$1:$AC$1530,COLUMN([1]Planilha4!Q:Q),0)</f>
        <v>1.01</v>
      </c>
      <c r="S138">
        <f>VLOOKUP(G138&amp;H138,[1]Planilha4!$A$1:$AC$1530,COLUMN([1]Planilha4!R:R),0)</f>
        <v>1.01</v>
      </c>
      <c r="T138">
        <f>VLOOKUP(G138&amp;H138,[1]Planilha4!$A$1:$AC$1530,COLUMN([1]Planilha4!S:S),0)</f>
        <v>11.5</v>
      </c>
      <c r="U138">
        <f>VLOOKUP(G138&amp;H138,[1]Planilha4!$A$1:$AC$1530,COLUMN([1]Planilha4!T:T),0)</f>
        <v>980</v>
      </c>
      <c r="V138">
        <f>VLOOKUP(G138&amp;H138,[1]Planilha4!$A$1:$AC$1530,COLUMN([1]Planilha4!U:U),0)</f>
        <v>1.01</v>
      </c>
      <c r="W138">
        <f>VLOOKUP(G138&amp;H138,[1]Planilha4!$A$1:$AC$1530,COLUMN([1]Planilha4!V:V),0)</f>
        <v>1.01</v>
      </c>
      <c r="X138">
        <f>VLOOKUP(G138&amp;H138,[1]Planilha4!$A$1:$AC$1530,COLUMN([1]Planilha4!W:W),0)</f>
        <v>980</v>
      </c>
      <c r="Y138">
        <f>VLOOKUP(G138&amp;H138,[1]Planilha4!$A$1:$AC$1530,COLUMN([1]Planilha4!X:X),0)</f>
        <v>1.01</v>
      </c>
      <c r="Z138">
        <f>VLOOKUP(G138&amp;H138,[1]Planilha4!$A$1:$AC$1530,COLUMN([1]Planilha4!Y:Y),0)</f>
        <v>1.01</v>
      </c>
      <c r="AA138">
        <f>VLOOKUP(G138&amp;H138,[1]Planilha4!$A$1:$AC$1530,COLUMN([1]Planilha4!Z:Z),0)</f>
        <v>980</v>
      </c>
      <c r="AB138">
        <f>VLOOKUP(G138&amp;H138,[1]Planilha4!$A$1:$AC$1530,COLUMN([1]Planilha4!AA:AA),0)</f>
        <v>1.01</v>
      </c>
      <c r="AC138">
        <f>VLOOKUP(G138&amp;H138,[1]Planilha4!$A$1:$AC$1530,COLUMN([1]Planilha4!AB:AB),0)</f>
        <v>1.01</v>
      </c>
    </row>
    <row r="139" spans="1:29" x14ac:dyDescent="0.3">
      <c r="A139" s="4">
        <v>346</v>
      </c>
      <c r="B139" s="5">
        <v>5406772</v>
      </c>
      <c r="C139" s="5" t="s">
        <v>0</v>
      </c>
      <c r="D139" s="5">
        <v>2023</v>
      </c>
      <c r="E139" s="6">
        <v>45256.770833333336</v>
      </c>
      <c r="F139" s="5">
        <v>35</v>
      </c>
      <c r="G139" s="5" t="s">
        <v>19</v>
      </c>
      <c r="H139" s="5" t="s">
        <v>8</v>
      </c>
      <c r="I139" s="5">
        <v>0</v>
      </c>
      <c r="J139" s="5">
        <v>0</v>
      </c>
      <c r="K139" s="5">
        <v>0</v>
      </c>
      <c r="L139">
        <f>VLOOKUP(G139&amp;H139,[1]Planilha4!$A$1:$AC$300,COLUMN([1]Planilha4!K:K),0)</f>
        <v>9.4</v>
      </c>
      <c r="M139">
        <f>VLOOKUP(G139&amp;H139,[1]Planilha4!$A$1:$AC$300,COLUMN([1]Planilha4!L:L),0)</f>
        <v>15.5</v>
      </c>
      <c r="N139">
        <f>VLOOKUP(G139&amp;H139,[1]Planilha4!$A$1:$AC$300,COLUMN([1]Planilha4!M:M),0)</f>
        <v>50</v>
      </c>
      <c r="O139">
        <f>VLOOKUP(G139&amp;H139,[1]Planilha4!$A$1:$AC$300,COLUMN([1]Planilha4!N:N),0)</f>
        <v>980</v>
      </c>
      <c r="P139">
        <f>VLOOKUP(G139&amp;H139,[1]Planilha4!$A$1:$AC$1500,COLUMN([1]Planilha4!O:O),0)</f>
        <v>6.6</v>
      </c>
      <c r="Q139">
        <f>VLOOKUP(G139&amp;H139,[1]Planilha4!$A$1:$AC$1530,COLUMN([1]Planilha4!P:P),0)</f>
        <v>9.1999999999999993</v>
      </c>
      <c r="R139">
        <f>VLOOKUP(G139&amp;H139,[1]Planilha4!$A$1:$AC$1530,COLUMN([1]Planilha4!Q:Q),0)</f>
        <v>29</v>
      </c>
      <c r="S139">
        <f>VLOOKUP(G139&amp;H139,[1]Planilha4!$A$1:$AC$1530,COLUMN([1]Planilha4!R:R),0)</f>
        <v>980</v>
      </c>
      <c r="T139">
        <f>VLOOKUP(G139&amp;H139,[1]Planilha4!$A$1:$AC$1530,COLUMN([1]Planilha4!S:S),0)</f>
        <v>10</v>
      </c>
      <c r="U139">
        <f>VLOOKUP(G139&amp;H139,[1]Planilha4!$A$1:$AC$1530,COLUMN([1]Planilha4!T:T),0)</f>
        <v>980</v>
      </c>
      <c r="V139">
        <f>VLOOKUP(G139&amp;H139,[1]Planilha4!$A$1:$AC$1530,COLUMN([1]Planilha4!U:U),0)</f>
        <v>36</v>
      </c>
      <c r="W139">
        <f>VLOOKUP(G139&amp;H139,[1]Planilha4!$A$1:$AC$1530,COLUMN([1]Planilha4!V:V),0)</f>
        <v>980</v>
      </c>
      <c r="X139">
        <f>VLOOKUP(G139&amp;H139,[1]Planilha4!$A$1:$AC$1530,COLUMN([1]Planilha4!W:W),0)</f>
        <v>22</v>
      </c>
      <c r="Y139">
        <f>VLOOKUP(G139&amp;H139,[1]Planilha4!$A$1:$AC$1530,COLUMN([1]Planilha4!X:X),0)</f>
        <v>29</v>
      </c>
      <c r="Z139">
        <f>VLOOKUP(G139&amp;H139,[1]Planilha4!$A$1:$AC$1530,COLUMN([1]Planilha4!Y:Y),0)</f>
        <v>980</v>
      </c>
      <c r="AA139">
        <f>VLOOKUP(G139&amp;H139,[1]Planilha4!$A$1:$AC$1530,COLUMN([1]Planilha4!Z:Z),0)</f>
        <v>980</v>
      </c>
      <c r="AB139">
        <f>VLOOKUP(G139&amp;H139,[1]Planilha4!$A$1:$AC$1530,COLUMN([1]Planilha4!AA:AA),0)</f>
        <v>22</v>
      </c>
      <c r="AC139">
        <f>VLOOKUP(G139&amp;H139,[1]Planilha4!$A$1:$AC$1530,COLUMN([1]Planilha4!AB:AB),0)</f>
        <v>980</v>
      </c>
    </row>
    <row r="140" spans="1:29" x14ac:dyDescent="0.3">
      <c r="A140" s="4">
        <v>347</v>
      </c>
      <c r="B140" s="5">
        <v>5406776</v>
      </c>
      <c r="C140" s="5" t="s">
        <v>0</v>
      </c>
      <c r="D140" s="5">
        <v>2023</v>
      </c>
      <c r="E140" s="6">
        <v>45256.770833333336</v>
      </c>
      <c r="F140" s="5">
        <v>35</v>
      </c>
      <c r="G140" s="5" t="s">
        <v>2</v>
      </c>
      <c r="H140" s="5" t="s">
        <v>16</v>
      </c>
      <c r="I140" s="5">
        <v>1</v>
      </c>
      <c r="J140" s="5">
        <v>0</v>
      </c>
      <c r="K140" s="5">
        <v>1</v>
      </c>
      <c r="L140">
        <f>VLOOKUP(G140&amp;H140,[1]Planilha4!$A$1:$AC$300,COLUMN([1]Planilha4!K:K),0)</f>
        <v>1.01</v>
      </c>
      <c r="M140">
        <f>VLOOKUP(G140&amp;H140,[1]Planilha4!$A$1:$AC$300,COLUMN([1]Planilha4!L:L),0)</f>
        <v>1.01</v>
      </c>
      <c r="N140">
        <f>VLOOKUP(G140&amp;H140,[1]Planilha4!$A$1:$AC$300,COLUMN([1]Planilha4!M:M),0)</f>
        <v>1.01</v>
      </c>
      <c r="O140">
        <f>VLOOKUP(G140&amp;H140,[1]Planilha4!$A$1:$AC$300,COLUMN([1]Planilha4!N:N),0)</f>
        <v>1.01</v>
      </c>
      <c r="P140">
        <f>VLOOKUP(G140&amp;H140,[1]Planilha4!$A$1:$AC$1500,COLUMN([1]Planilha4!O:O),0)</f>
        <v>1.01</v>
      </c>
      <c r="Q140">
        <f>VLOOKUP(G140&amp;H140,[1]Planilha4!$A$1:$AC$1530,COLUMN([1]Planilha4!P:P),0)</f>
        <v>1.01</v>
      </c>
      <c r="R140">
        <f>VLOOKUP(G140&amp;H140,[1]Planilha4!$A$1:$AC$1530,COLUMN([1]Planilha4!Q:Q),0)</f>
        <v>1.01</v>
      </c>
      <c r="S140">
        <f>VLOOKUP(G140&amp;H140,[1]Planilha4!$A$1:$AC$1530,COLUMN([1]Planilha4!R:R),0)</f>
        <v>1.01</v>
      </c>
      <c r="T140">
        <f>VLOOKUP(G140&amp;H140,[1]Planilha4!$A$1:$AC$1530,COLUMN([1]Planilha4!S:S),0)</f>
        <v>1.01</v>
      </c>
      <c r="U140">
        <f>VLOOKUP(G140&amp;H140,[1]Planilha4!$A$1:$AC$1530,COLUMN([1]Planilha4!T:T),0)</f>
        <v>1.01</v>
      </c>
      <c r="V140">
        <f>VLOOKUP(G140&amp;H140,[1]Planilha4!$A$1:$AC$1530,COLUMN([1]Planilha4!U:U),0)</f>
        <v>1.01</v>
      </c>
      <c r="W140">
        <f>VLOOKUP(G140&amp;H140,[1]Planilha4!$A$1:$AC$1530,COLUMN([1]Planilha4!V:V),0)</f>
        <v>1.01</v>
      </c>
      <c r="X140">
        <f>VLOOKUP(G140&amp;H140,[1]Planilha4!$A$1:$AC$1530,COLUMN([1]Planilha4!W:W),0)</f>
        <v>1.01</v>
      </c>
      <c r="Y140">
        <f>VLOOKUP(G140&amp;H140,[1]Planilha4!$A$1:$AC$1530,COLUMN([1]Planilha4!X:X),0)</f>
        <v>1.01</v>
      </c>
      <c r="Z140">
        <f>VLOOKUP(G140&amp;H140,[1]Planilha4!$A$1:$AC$1530,COLUMN([1]Planilha4!Y:Y),0)</f>
        <v>1.01</v>
      </c>
      <c r="AA140">
        <f>VLOOKUP(G140&amp;H140,[1]Planilha4!$A$1:$AC$1530,COLUMN([1]Planilha4!Z:Z),0)</f>
        <v>1.01</v>
      </c>
      <c r="AB140">
        <f>VLOOKUP(G140&amp;H140,[1]Planilha4!$A$1:$AC$1530,COLUMN([1]Planilha4!AA:AA),0)</f>
        <v>1.01</v>
      </c>
      <c r="AC140">
        <f>VLOOKUP(G140&amp;H140,[1]Planilha4!$A$1:$AC$1530,COLUMN([1]Planilha4!AB:AB),0)</f>
        <v>1.01</v>
      </c>
    </row>
    <row r="141" spans="1:29" x14ac:dyDescent="0.3">
      <c r="A141" s="4">
        <v>348</v>
      </c>
      <c r="B141" s="5">
        <v>5406778</v>
      </c>
      <c r="C141" s="5" t="s">
        <v>0</v>
      </c>
      <c r="D141" s="5">
        <v>2023</v>
      </c>
      <c r="E141" s="6">
        <v>45256.770833333336</v>
      </c>
      <c r="F141" s="5">
        <v>35</v>
      </c>
      <c r="G141" s="5" t="s">
        <v>10</v>
      </c>
      <c r="H141" s="5" t="s">
        <v>12</v>
      </c>
      <c r="I141" s="5">
        <v>2</v>
      </c>
      <c r="J141" s="5">
        <v>2</v>
      </c>
      <c r="K141" s="5">
        <v>4</v>
      </c>
      <c r="L141">
        <f>VLOOKUP(G141&amp;H141,[1]Planilha4!$A$1:$AC$300,COLUMN([1]Planilha4!K:K),0)</f>
        <v>11</v>
      </c>
      <c r="M141">
        <f>VLOOKUP(G141&amp;H141,[1]Planilha4!$A$1:$AC$300,COLUMN([1]Planilha4!L:L),0)</f>
        <v>8.8000000000000007</v>
      </c>
      <c r="N141">
        <f>VLOOKUP(G141&amp;H141,[1]Planilha4!$A$1:$AC$300,COLUMN([1]Planilha4!M:M),0)</f>
        <v>13</v>
      </c>
      <c r="O141">
        <f>VLOOKUP(G141&amp;H141,[1]Planilha4!$A$1:$AC$300,COLUMN([1]Planilha4!N:N),0)</f>
        <v>29</v>
      </c>
      <c r="P141">
        <f>VLOOKUP(G141&amp;H141,[1]Planilha4!$A$1:$AC$1500,COLUMN([1]Planilha4!O:O),0)</f>
        <v>12.5</v>
      </c>
      <c r="Q141">
        <f>VLOOKUP(G141&amp;H141,[1]Planilha4!$A$1:$AC$1530,COLUMN([1]Planilha4!P:P),0)</f>
        <v>7.8</v>
      </c>
      <c r="R141">
        <f>VLOOKUP(G141&amp;H141,[1]Planilha4!$A$1:$AC$1530,COLUMN([1]Planilha4!Q:Q),0)</f>
        <v>11.5</v>
      </c>
      <c r="S141">
        <f>VLOOKUP(G141&amp;H141,[1]Planilha4!$A$1:$AC$1530,COLUMN([1]Planilha4!R:R),0)</f>
        <v>27</v>
      </c>
      <c r="T141">
        <f>VLOOKUP(G141&amp;H141,[1]Planilha4!$A$1:$AC$1530,COLUMN([1]Planilha4!S:S),0)</f>
        <v>25</v>
      </c>
      <c r="U141">
        <f>VLOOKUP(G141&amp;H141,[1]Planilha4!$A$1:$AC$1530,COLUMN([1]Planilha4!T:T),0)</f>
        <v>16</v>
      </c>
      <c r="V141">
        <f>VLOOKUP(G141&amp;H141,[1]Planilha4!$A$1:$AC$1530,COLUMN([1]Planilha4!U:U),0)</f>
        <v>21</v>
      </c>
      <c r="W141">
        <f>VLOOKUP(G141&amp;H141,[1]Planilha4!$A$1:$AC$1530,COLUMN([1]Planilha4!V:V),0)</f>
        <v>48</v>
      </c>
      <c r="X141">
        <f>VLOOKUP(G141&amp;H141,[1]Planilha4!$A$1:$AC$1530,COLUMN([1]Planilha4!W:W),0)</f>
        <v>80</v>
      </c>
      <c r="Y141">
        <f>VLOOKUP(G141&amp;H141,[1]Planilha4!$A$1:$AC$1530,COLUMN([1]Planilha4!X:X),0)</f>
        <v>55</v>
      </c>
      <c r="Z141">
        <f>VLOOKUP(G141&amp;H141,[1]Planilha4!$A$1:$AC$1530,COLUMN([1]Planilha4!Y:Y),0)</f>
        <v>70</v>
      </c>
      <c r="AA141">
        <f>VLOOKUP(G141&amp;H141,[1]Planilha4!$A$1:$AC$1530,COLUMN([1]Planilha4!Z:Z),0)</f>
        <v>140</v>
      </c>
      <c r="AB141">
        <f>VLOOKUP(G141&amp;H141,[1]Planilha4!$A$1:$AC$1530,COLUMN([1]Planilha4!AA:AA),0)</f>
        <v>60</v>
      </c>
      <c r="AC141">
        <f>VLOOKUP(G141&amp;H141,[1]Planilha4!$A$1:$AC$1530,COLUMN([1]Planilha4!AB:AB),0)</f>
        <v>24</v>
      </c>
    </row>
    <row r="142" spans="1:29" x14ac:dyDescent="0.3">
      <c r="A142" s="4">
        <v>349</v>
      </c>
      <c r="B142" s="5">
        <v>5406779</v>
      </c>
      <c r="C142" s="5" t="s">
        <v>0</v>
      </c>
      <c r="D142" s="5">
        <v>2023</v>
      </c>
      <c r="E142" s="6">
        <v>45256.770833333336</v>
      </c>
      <c r="F142" s="5">
        <v>35</v>
      </c>
      <c r="G142" s="5" t="s">
        <v>17</v>
      </c>
      <c r="H142" s="5" t="s">
        <v>6</v>
      </c>
      <c r="I142" s="5">
        <v>0</v>
      </c>
      <c r="J142" s="5">
        <v>3</v>
      </c>
      <c r="K142" s="5">
        <v>3</v>
      </c>
      <c r="L142">
        <f>VLOOKUP(G142&amp;H142,[1]Planilha4!$A$1:$AC$300,COLUMN([1]Planilha4!K:K),0)</f>
        <v>1.01</v>
      </c>
      <c r="M142">
        <f>VLOOKUP(G142&amp;H142,[1]Planilha4!$A$1:$AC$300,COLUMN([1]Planilha4!L:L),0)</f>
        <v>1.01</v>
      </c>
      <c r="N142">
        <f>VLOOKUP(G142&amp;H142,[1]Planilha4!$A$1:$AC$300,COLUMN([1]Planilha4!M:M),0)</f>
        <v>1.01</v>
      </c>
      <c r="O142">
        <f>VLOOKUP(G142&amp;H142,[1]Planilha4!$A$1:$AC$300,COLUMN([1]Planilha4!N:N),0)</f>
        <v>1.01</v>
      </c>
      <c r="P142">
        <f>VLOOKUP(G142&amp;H142,[1]Planilha4!$A$1:$AC$1500,COLUMN([1]Planilha4!O:O),0)</f>
        <v>1.01</v>
      </c>
      <c r="Q142">
        <f>VLOOKUP(G142&amp;H142,[1]Planilha4!$A$1:$AC$1530,COLUMN([1]Planilha4!P:P),0)</f>
        <v>1.01</v>
      </c>
      <c r="R142">
        <f>VLOOKUP(G142&amp;H142,[1]Planilha4!$A$1:$AC$1530,COLUMN([1]Planilha4!Q:Q),0)</f>
        <v>10.5</v>
      </c>
      <c r="S142">
        <f>VLOOKUP(G142&amp;H142,[1]Planilha4!$A$1:$AC$1530,COLUMN([1]Planilha4!R:R),0)</f>
        <v>15.5</v>
      </c>
      <c r="T142">
        <f>VLOOKUP(G142&amp;H142,[1]Planilha4!$A$1:$AC$1530,COLUMN([1]Planilha4!S:S),0)</f>
        <v>1.01</v>
      </c>
      <c r="U142">
        <f>VLOOKUP(G142&amp;H142,[1]Planilha4!$A$1:$AC$1530,COLUMN([1]Planilha4!T:T),0)</f>
        <v>1.01</v>
      </c>
      <c r="V142">
        <f>VLOOKUP(G142&amp;H142,[1]Planilha4!$A$1:$AC$1530,COLUMN([1]Planilha4!U:U),0)</f>
        <v>1.01</v>
      </c>
      <c r="W142">
        <f>VLOOKUP(G142&amp;H142,[1]Planilha4!$A$1:$AC$1530,COLUMN([1]Planilha4!V:V),0)</f>
        <v>1.01</v>
      </c>
      <c r="X142">
        <f>VLOOKUP(G142&amp;H142,[1]Planilha4!$A$1:$AC$1530,COLUMN([1]Planilha4!W:W),0)</f>
        <v>1.01</v>
      </c>
      <c r="Y142">
        <f>VLOOKUP(G142&amp;H142,[1]Planilha4!$A$1:$AC$1530,COLUMN([1]Planilha4!X:X),0)</f>
        <v>1.01</v>
      </c>
      <c r="Z142">
        <f>VLOOKUP(G142&amp;H142,[1]Planilha4!$A$1:$AC$1530,COLUMN([1]Planilha4!Y:Y),0)</f>
        <v>1.01</v>
      </c>
      <c r="AA142">
        <f>VLOOKUP(G142&amp;H142,[1]Planilha4!$A$1:$AC$1530,COLUMN([1]Planilha4!Z:Z),0)</f>
        <v>1.01</v>
      </c>
      <c r="AB142">
        <f>VLOOKUP(G142&amp;H142,[1]Planilha4!$A$1:$AC$1530,COLUMN([1]Planilha4!AA:AA),0)</f>
        <v>1.01</v>
      </c>
      <c r="AC142">
        <f>VLOOKUP(G142&amp;H142,[1]Planilha4!$A$1:$AC$1530,COLUMN([1]Planilha4!AB:AB),0)</f>
        <v>1.01</v>
      </c>
    </row>
    <row r="143" spans="1:29" x14ac:dyDescent="0.3">
      <c r="A143" s="4">
        <v>350</v>
      </c>
      <c r="B143" s="5">
        <v>5406774</v>
      </c>
      <c r="C143" s="5" t="s">
        <v>0</v>
      </c>
      <c r="D143" s="5">
        <v>2023</v>
      </c>
      <c r="E143" s="6">
        <v>45257.875</v>
      </c>
      <c r="F143" s="5">
        <v>35</v>
      </c>
      <c r="G143" s="5" t="s">
        <v>1</v>
      </c>
      <c r="H143" s="5" t="s">
        <v>15</v>
      </c>
      <c r="I143" s="5">
        <v>0</v>
      </c>
      <c r="J143" s="5">
        <v>1</v>
      </c>
      <c r="K143" s="5">
        <v>1</v>
      </c>
      <c r="L143">
        <f>VLOOKUP(G143&amp;H143,[1]Planilha4!$A$1:$AC$300,COLUMN([1]Planilha4!K:K),0)</f>
        <v>10</v>
      </c>
      <c r="M143">
        <f>VLOOKUP(G143&amp;H143,[1]Planilha4!$A$1:$AC$300,COLUMN([1]Planilha4!L:L),0)</f>
        <v>9.8000000000000007</v>
      </c>
      <c r="N143">
        <f>VLOOKUP(G143&amp;H143,[1]Planilha4!$A$1:$AC$300,COLUMN([1]Planilha4!M:M),0)</f>
        <v>21</v>
      </c>
      <c r="O143">
        <f>VLOOKUP(G143&amp;H143,[1]Planilha4!$A$1:$AC$300,COLUMN([1]Planilha4!N:N),0)</f>
        <v>60</v>
      </c>
      <c r="P143">
        <f>VLOOKUP(G143&amp;H143,[1]Planilha4!$A$1:$AC$1500,COLUMN([1]Planilha4!O:O),0)</f>
        <v>9</v>
      </c>
      <c r="Q143">
        <f>VLOOKUP(G143&amp;H143,[1]Planilha4!$A$1:$AC$1530,COLUMN([1]Planilha4!P:P),0)</f>
        <v>8.6</v>
      </c>
      <c r="R143">
        <f>VLOOKUP(G143&amp;H143,[1]Planilha4!$A$1:$AC$1530,COLUMN([1]Planilha4!Q:Q),0)</f>
        <v>17</v>
      </c>
      <c r="S143">
        <f>VLOOKUP(G143&amp;H143,[1]Planilha4!$A$1:$AC$1530,COLUMN([1]Planilha4!R:R),0)</f>
        <v>55</v>
      </c>
      <c r="T143">
        <f>VLOOKUP(G143&amp;H143,[1]Planilha4!$A$1:$AC$1530,COLUMN([1]Planilha4!S:S),0)</f>
        <v>18</v>
      </c>
      <c r="U143">
        <f>VLOOKUP(G143&amp;H143,[1]Planilha4!$A$1:$AC$1530,COLUMN([1]Planilha4!T:T),0)</f>
        <v>15.5</v>
      </c>
      <c r="V143">
        <f>VLOOKUP(G143&amp;H143,[1]Planilha4!$A$1:$AC$1530,COLUMN([1]Planilha4!U:U),0)</f>
        <v>29</v>
      </c>
      <c r="W143">
        <f>VLOOKUP(G143&amp;H143,[1]Planilha4!$A$1:$AC$1530,COLUMN([1]Planilha4!V:V),0)</f>
        <v>90</v>
      </c>
      <c r="X143">
        <f>VLOOKUP(G143&amp;H143,[1]Planilha4!$A$1:$AC$1530,COLUMN([1]Planilha4!W:W),0)</f>
        <v>50</v>
      </c>
      <c r="Y143">
        <f>VLOOKUP(G143&amp;H143,[1]Planilha4!$A$1:$AC$1530,COLUMN([1]Planilha4!X:X),0)</f>
        <v>46</v>
      </c>
      <c r="Z143">
        <f>VLOOKUP(G143&amp;H143,[1]Planilha4!$A$1:$AC$1530,COLUMN([1]Planilha4!Y:Y),0)</f>
        <v>80</v>
      </c>
      <c r="AA143">
        <f>VLOOKUP(G143&amp;H143,[1]Planilha4!$A$1:$AC$1530,COLUMN([1]Planilha4!Z:Z),0)</f>
        <v>190</v>
      </c>
      <c r="AB143">
        <f>VLOOKUP(G143&amp;H143,[1]Planilha4!$A$1:$AC$1530,COLUMN([1]Planilha4!AA:AA),0)</f>
        <v>50</v>
      </c>
      <c r="AC143">
        <f>VLOOKUP(G143&amp;H143,[1]Planilha4!$A$1:$AC$1530,COLUMN([1]Planilha4!AB:AB),0)</f>
        <v>70</v>
      </c>
    </row>
    <row r="144" spans="1:29" x14ac:dyDescent="0.3">
      <c r="A144" s="4">
        <v>351</v>
      </c>
      <c r="B144" s="5">
        <v>5406781</v>
      </c>
      <c r="C144" s="5" t="s">
        <v>0</v>
      </c>
      <c r="D144" s="5">
        <v>2023</v>
      </c>
      <c r="E144" s="6">
        <v>45258.895833333336</v>
      </c>
      <c r="F144" s="5">
        <v>36</v>
      </c>
      <c r="G144" s="5" t="s">
        <v>14</v>
      </c>
      <c r="H144" s="5" t="s">
        <v>11</v>
      </c>
      <c r="I144" s="5">
        <v>2</v>
      </c>
      <c r="J144" s="5">
        <v>4</v>
      </c>
      <c r="K144" s="5">
        <v>6</v>
      </c>
      <c r="L144">
        <f>VLOOKUP(G144&amp;H144,[1]Planilha4!$A$1:$AC$300,COLUMN([1]Planilha4!K:K),0)</f>
        <v>11</v>
      </c>
      <c r="M144">
        <f>VLOOKUP(G144&amp;H144,[1]Planilha4!$A$1:$AC$300,COLUMN([1]Planilha4!L:L),0)</f>
        <v>14.5</v>
      </c>
      <c r="N144">
        <f>VLOOKUP(G144&amp;H144,[1]Planilha4!$A$1:$AC$300,COLUMN([1]Planilha4!M:M),0)</f>
        <v>38</v>
      </c>
      <c r="O144">
        <f>VLOOKUP(G144&amp;H144,[1]Planilha4!$A$1:$AC$300,COLUMN([1]Planilha4!N:N),0)</f>
        <v>130</v>
      </c>
      <c r="P144">
        <f>VLOOKUP(G144&amp;H144,[1]Planilha4!$A$1:$AC$1500,COLUMN([1]Planilha4!O:O),0)</f>
        <v>8</v>
      </c>
      <c r="Q144">
        <f>VLOOKUP(G144&amp;H144,[1]Planilha4!$A$1:$AC$1530,COLUMN([1]Planilha4!P:P),0)</f>
        <v>8.6</v>
      </c>
      <c r="R144">
        <f>VLOOKUP(G144&amp;H144,[1]Planilha4!$A$1:$AC$1530,COLUMN([1]Planilha4!Q:Q),0)</f>
        <v>22</v>
      </c>
      <c r="S144">
        <f>VLOOKUP(G144&amp;H144,[1]Planilha4!$A$1:$AC$1530,COLUMN([1]Planilha4!R:R),0)</f>
        <v>85</v>
      </c>
      <c r="T144">
        <f>VLOOKUP(G144&amp;H144,[1]Planilha4!$A$1:$AC$1530,COLUMN([1]Planilha4!S:S),0)</f>
        <v>12</v>
      </c>
      <c r="U144">
        <f>VLOOKUP(G144&amp;H144,[1]Planilha4!$A$1:$AC$1530,COLUMN([1]Planilha4!T:T),0)</f>
        <v>12.5</v>
      </c>
      <c r="V144">
        <f>VLOOKUP(G144&amp;H144,[1]Planilha4!$A$1:$AC$1530,COLUMN([1]Planilha4!U:U),0)</f>
        <v>27</v>
      </c>
      <c r="W144">
        <f>VLOOKUP(G144&amp;H144,[1]Planilha4!$A$1:$AC$1530,COLUMN([1]Planilha4!V:V),0)</f>
        <v>110</v>
      </c>
      <c r="X144">
        <f>VLOOKUP(G144&amp;H144,[1]Planilha4!$A$1:$AC$1530,COLUMN([1]Planilha4!W:W),0)</f>
        <v>26</v>
      </c>
      <c r="Y144">
        <f>VLOOKUP(G144&amp;H144,[1]Planilha4!$A$1:$AC$1530,COLUMN([1]Planilha4!X:X),0)</f>
        <v>28</v>
      </c>
      <c r="Z144">
        <f>VLOOKUP(G144&amp;H144,[1]Planilha4!$A$1:$AC$1530,COLUMN([1]Planilha4!Y:Y),0)</f>
        <v>60</v>
      </c>
      <c r="AA144">
        <f>VLOOKUP(G144&amp;H144,[1]Planilha4!$A$1:$AC$1530,COLUMN([1]Planilha4!Z:Z),0)</f>
        <v>200</v>
      </c>
      <c r="AB144">
        <f>VLOOKUP(G144&amp;H144,[1]Planilha4!$A$1:$AC$1530,COLUMN([1]Planilha4!AA:AA),0)</f>
        <v>22</v>
      </c>
      <c r="AC144">
        <f>VLOOKUP(G144&amp;H144,[1]Planilha4!$A$1:$AC$1530,COLUMN([1]Planilha4!AB:AB),0)</f>
        <v>120</v>
      </c>
    </row>
    <row r="145" spans="1:29" x14ac:dyDescent="0.3">
      <c r="A145" s="4">
        <v>352</v>
      </c>
      <c r="B145" s="5">
        <v>5406783</v>
      </c>
      <c r="C145" s="5" t="s">
        <v>0</v>
      </c>
      <c r="D145" s="5">
        <v>2023</v>
      </c>
      <c r="E145" s="6">
        <v>45259.791666666664</v>
      </c>
      <c r="F145" s="5">
        <v>36</v>
      </c>
      <c r="G145" s="5" t="s">
        <v>18</v>
      </c>
      <c r="H145" s="5" t="s">
        <v>9</v>
      </c>
      <c r="I145" s="5">
        <v>0</v>
      </c>
      <c r="J145" s="5">
        <v>3</v>
      </c>
      <c r="K145" s="5">
        <v>3</v>
      </c>
      <c r="L145">
        <f>VLOOKUP(G145&amp;H145,[1]Planilha4!$A$1:$AC$300,COLUMN([1]Planilha4!K:K),0)</f>
        <v>12</v>
      </c>
      <c r="M145">
        <f>VLOOKUP(G145&amp;H145,[1]Planilha4!$A$1:$AC$300,COLUMN([1]Planilha4!L:L),0)</f>
        <v>15</v>
      </c>
      <c r="N145">
        <f>VLOOKUP(G145&amp;H145,[1]Planilha4!$A$1:$AC$300,COLUMN([1]Planilha4!M:M),0)</f>
        <v>32</v>
      </c>
      <c r="O145">
        <f>VLOOKUP(G145&amp;H145,[1]Planilha4!$A$1:$AC$300,COLUMN([1]Planilha4!N:N),0)</f>
        <v>110</v>
      </c>
      <c r="P145">
        <f>VLOOKUP(G145&amp;H145,[1]Planilha4!$A$1:$AC$1500,COLUMN([1]Planilha4!O:O),0)</f>
        <v>8</v>
      </c>
      <c r="Q145">
        <f>VLOOKUP(G145&amp;H145,[1]Planilha4!$A$1:$AC$1530,COLUMN([1]Planilha4!P:P),0)</f>
        <v>8</v>
      </c>
      <c r="R145">
        <f>VLOOKUP(G145&amp;H145,[1]Planilha4!$A$1:$AC$1530,COLUMN([1]Planilha4!Q:Q),0)</f>
        <v>18.5</v>
      </c>
      <c r="S145">
        <f>VLOOKUP(G145&amp;H145,[1]Planilha4!$A$1:$AC$1530,COLUMN([1]Planilha4!R:R),0)</f>
        <v>70</v>
      </c>
      <c r="T145">
        <f>VLOOKUP(G145&amp;H145,[1]Planilha4!$A$1:$AC$1530,COLUMN([1]Planilha4!S:S),0)</f>
        <v>11.5</v>
      </c>
      <c r="U145">
        <f>VLOOKUP(G145&amp;H145,[1]Planilha4!$A$1:$AC$1530,COLUMN([1]Planilha4!T:T),0)</f>
        <v>10.5</v>
      </c>
      <c r="V145">
        <f>VLOOKUP(G145&amp;H145,[1]Planilha4!$A$1:$AC$1530,COLUMN([1]Planilha4!U:U),0)</f>
        <v>22</v>
      </c>
      <c r="W145">
        <f>VLOOKUP(G145&amp;H145,[1]Planilha4!$A$1:$AC$1530,COLUMN([1]Planilha4!V:V),0)</f>
        <v>85</v>
      </c>
      <c r="X145">
        <f>VLOOKUP(G145&amp;H145,[1]Planilha4!$A$1:$AC$1530,COLUMN([1]Planilha4!W:W),0)</f>
        <v>22</v>
      </c>
      <c r="Y145">
        <f>VLOOKUP(G145&amp;H145,[1]Planilha4!$A$1:$AC$1530,COLUMN([1]Planilha4!X:X),0)</f>
        <v>23</v>
      </c>
      <c r="Z145">
        <f>VLOOKUP(G145&amp;H145,[1]Planilha4!$A$1:$AC$1530,COLUMN([1]Planilha4!Y:Y),0)</f>
        <v>44</v>
      </c>
      <c r="AA145">
        <f>VLOOKUP(G145&amp;H145,[1]Planilha4!$A$1:$AC$1530,COLUMN([1]Planilha4!Z:Z),0)</f>
        <v>150</v>
      </c>
      <c r="AB145">
        <f>VLOOKUP(G145&amp;H145,[1]Planilha4!$A$1:$AC$1530,COLUMN([1]Planilha4!AA:AA),0)</f>
        <v>17</v>
      </c>
      <c r="AC145">
        <f>VLOOKUP(G145&amp;H145,[1]Planilha4!$A$1:$AC$1530,COLUMN([1]Planilha4!AB:AB),0)</f>
        <v>85</v>
      </c>
    </row>
    <row r="146" spans="1:29" x14ac:dyDescent="0.3">
      <c r="A146" s="4">
        <v>353</v>
      </c>
      <c r="B146" s="5">
        <v>5406780</v>
      </c>
      <c r="C146" s="5" t="s">
        <v>0</v>
      </c>
      <c r="D146" s="5">
        <v>2023</v>
      </c>
      <c r="E146" s="6">
        <v>45259.8125</v>
      </c>
      <c r="F146" s="5">
        <v>36</v>
      </c>
      <c r="G146" s="5" t="s">
        <v>6</v>
      </c>
      <c r="H146" s="5" t="s">
        <v>4</v>
      </c>
      <c r="I146" s="5">
        <v>0</v>
      </c>
      <c r="J146" s="5">
        <v>3</v>
      </c>
      <c r="K146" s="5">
        <v>3</v>
      </c>
      <c r="L146">
        <f>VLOOKUP(G146&amp;H146,[1]Planilha4!$A$1:$AC$300,COLUMN([1]Planilha4!K:K),0)</f>
        <v>11</v>
      </c>
      <c r="M146">
        <f>VLOOKUP(G146&amp;H146,[1]Planilha4!$A$1:$AC$300,COLUMN([1]Planilha4!L:L),0)</f>
        <v>13.5</v>
      </c>
      <c r="N146">
        <f>VLOOKUP(G146&amp;H146,[1]Planilha4!$A$1:$AC$300,COLUMN([1]Planilha4!M:M),0)</f>
        <v>30</v>
      </c>
      <c r="O146">
        <f>VLOOKUP(G146&amp;H146,[1]Planilha4!$A$1:$AC$300,COLUMN([1]Planilha4!N:N),0)</f>
        <v>120</v>
      </c>
      <c r="P146">
        <f>VLOOKUP(G146&amp;H146,[1]Planilha4!$A$1:$AC$1500,COLUMN([1]Planilha4!O:O),0)</f>
        <v>7.6</v>
      </c>
      <c r="Q146">
        <f>VLOOKUP(G146&amp;H146,[1]Planilha4!$A$1:$AC$1530,COLUMN([1]Planilha4!P:P),0)</f>
        <v>7.8</v>
      </c>
      <c r="R146">
        <f>VLOOKUP(G146&amp;H146,[1]Planilha4!$A$1:$AC$1530,COLUMN([1]Planilha4!Q:Q),0)</f>
        <v>18.5</v>
      </c>
      <c r="S146">
        <f>VLOOKUP(G146&amp;H146,[1]Planilha4!$A$1:$AC$1530,COLUMN([1]Planilha4!R:R),0)</f>
        <v>75</v>
      </c>
      <c r="T146">
        <f>VLOOKUP(G146&amp;H146,[1]Planilha4!$A$1:$AC$1530,COLUMN([1]Planilha4!S:S),0)</f>
        <v>12</v>
      </c>
      <c r="U146">
        <f>VLOOKUP(G146&amp;H146,[1]Planilha4!$A$1:$AC$1530,COLUMN([1]Planilha4!T:T),0)</f>
        <v>11</v>
      </c>
      <c r="V146">
        <f>VLOOKUP(G146&amp;H146,[1]Planilha4!$A$1:$AC$1530,COLUMN([1]Planilha4!U:U),0)</f>
        <v>23</v>
      </c>
      <c r="W146">
        <f>VLOOKUP(G146&amp;H146,[1]Planilha4!$A$1:$AC$1530,COLUMN([1]Planilha4!V:V),0)</f>
        <v>90</v>
      </c>
      <c r="X146">
        <f>VLOOKUP(G146&amp;H146,[1]Planilha4!$A$1:$AC$1530,COLUMN([1]Planilha4!W:W),0)</f>
        <v>24</v>
      </c>
      <c r="Y146">
        <f>VLOOKUP(G146&amp;H146,[1]Planilha4!$A$1:$AC$1530,COLUMN([1]Planilha4!X:X),0)</f>
        <v>25</v>
      </c>
      <c r="Z146">
        <f>VLOOKUP(G146&amp;H146,[1]Planilha4!$A$1:$AC$1530,COLUMN([1]Planilha4!Y:Y),0)</f>
        <v>50</v>
      </c>
      <c r="AA146">
        <f>VLOOKUP(G146&amp;H146,[1]Planilha4!$A$1:$AC$1530,COLUMN([1]Planilha4!Z:Z),0)</f>
        <v>160</v>
      </c>
      <c r="AB146">
        <f>VLOOKUP(G146&amp;H146,[1]Planilha4!$A$1:$AC$1530,COLUMN([1]Planilha4!AA:AA),0)</f>
        <v>19.5</v>
      </c>
      <c r="AC146">
        <f>VLOOKUP(G146&amp;H146,[1]Planilha4!$A$1:$AC$1530,COLUMN([1]Planilha4!AB:AB),0)</f>
        <v>110</v>
      </c>
    </row>
    <row r="147" spans="1:29" x14ac:dyDescent="0.3">
      <c r="A147" s="4">
        <v>354</v>
      </c>
      <c r="B147" s="5">
        <v>5406789</v>
      </c>
      <c r="C147" s="5" t="s">
        <v>0</v>
      </c>
      <c r="D147" s="5">
        <v>2023</v>
      </c>
      <c r="E147" s="6">
        <v>45259.833333333336</v>
      </c>
      <c r="F147" s="5">
        <v>36</v>
      </c>
      <c r="G147" s="5" t="s">
        <v>8</v>
      </c>
      <c r="H147" s="5" t="s">
        <v>2</v>
      </c>
      <c r="I147" s="5">
        <v>0</v>
      </c>
      <c r="J147" s="5">
        <v>2</v>
      </c>
      <c r="K147" s="5">
        <v>2</v>
      </c>
      <c r="L147">
        <f>VLOOKUP(G147&amp;H147,[1]Planilha4!$A$1:$AC$300,COLUMN([1]Planilha4!K:K),0)</f>
        <v>7.8</v>
      </c>
      <c r="M147">
        <f>VLOOKUP(G147&amp;H147,[1]Planilha4!$A$1:$AC$300,COLUMN([1]Planilha4!L:L),0)</f>
        <v>8</v>
      </c>
      <c r="N147">
        <f>VLOOKUP(G147&amp;H147,[1]Planilha4!$A$1:$AC$300,COLUMN([1]Planilha4!M:M),0)</f>
        <v>21</v>
      </c>
      <c r="O147">
        <f>VLOOKUP(G147&amp;H147,[1]Planilha4!$A$1:$AC$300,COLUMN([1]Planilha4!N:N),0)</f>
        <v>65</v>
      </c>
      <c r="P147">
        <f>VLOOKUP(G147&amp;H147,[1]Planilha4!$A$1:$AC$1500,COLUMN([1]Planilha4!O:O),0)</f>
        <v>8</v>
      </c>
      <c r="Q147">
        <f>VLOOKUP(G147&amp;H147,[1]Planilha4!$A$1:$AC$1530,COLUMN([1]Planilha4!P:P),0)</f>
        <v>6.8</v>
      </c>
      <c r="R147">
        <f>VLOOKUP(G147&amp;H147,[1]Planilha4!$A$1:$AC$1530,COLUMN([1]Planilha4!Q:Q),0)</f>
        <v>16</v>
      </c>
      <c r="S147">
        <f>VLOOKUP(G147&amp;H147,[1]Planilha4!$A$1:$AC$1530,COLUMN([1]Planilha4!R:R),0)</f>
        <v>60</v>
      </c>
      <c r="T147">
        <f>VLOOKUP(G147&amp;H147,[1]Planilha4!$A$1:$AC$1530,COLUMN([1]Planilha4!S:S),0)</f>
        <v>19.5</v>
      </c>
      <c r="U147">
        <f>VLOOKUP(G147&amp;H147,[1]Planilha4!$A$1:$AC$1530,COLUMN([1]Planilha4!T:T),0)</f>
        <v>16</v>
      </c>
      <c r="V147">
        <f>VLOOKUP(G147&amp;H147,[1]Planilha4!$A$1:$AC$1530,COLUMN([1]Planilha4!U:U),0)</f>
        <v>29</v>
      </c>
      <c r="W147">
        <f>VLOOKUP(G147&amp;H147,[1]Planilha4!$A$1:$AC$1530,COLUMN([1]Planilha4!V:V),0)</f>
        <v>100</v>
      </c>
      <c r="X147">
        <f>VLOOKUP(G147&amp;H147,[1]Planilha4!$A$1:$AC$1530,COLUMN([1]Planilha4!W:W),0)</f>
        <v>60</v>
      </c>
      <c r="Y147">
        <f>VLOOKUP(G147&amp;H147,[1]Planilha4!$A$1:$AC$1530,COLUMN([1]Planilha4!X:X),0)</f>
        <v>55</v>
      </c>
      <c r="Z147">
        <f>VLOOKUP(G147&amp;H147,[1]Planilha4!$A$1:$AC$1530,COLUMN([1]Planilha4!Y:Y),0)</f>
        <v>100</v>
      </c>
      <c r="AA147">
        <f>VLOOKUP(G147&amp;H147,[1]Planilha4!$A$1:$AC$1530,COLUMN([1]Planilha4!Z:Z),0)</f>
        <v>290</v>
      </c>
      <c r="AB147">
        <f>VLOOKUP(G147&amp;H147,[1]Planilha4!$A$1:$AC$1530,COLUMN([1]Planilha4!AA:AA),0)</f>
        <v>75</v>
      </c>
      <c r="AC147">
        <f>VLOOKUP(G147&amp;H147,[1]Planilha4!$A$1:$AC$1530,COLUMN([1]Planilha4!AB:AB),0)</f>
        <v>75</v>
      </c>
    </row>
    <row r="148" spans="1:29" x14ac:dyDescent="0.3">
      <c r="A148" s="4">
        <v>355</v>
      </c>
      <c r="B148" s="5">
        <v>5406788</v>
      </c>
      <c r="C148" s="5" t="s">
        <v>0</v>
      </c>
      <c r="D148" s="5">
        <v>2023</v>
      </c>
      <c r="E148" s="6">
        <v>45259.833333333336</v>
      </c>
      <c r="F148" s="5">
        <v>36</v>
      </c>
      <c r="G148" s="5" t="s">
        <v>13</v>
      </c>
      <c r="H148" s="5" t="s">
        <v>19</v>
      </c>
      <c r="I148" s="5">
        <v>0</v>
      </c>
      <c r="J148" s="5">
        <v>1</v>
      </c>
      <c r="K148" s="5">
        <v>1</v>
      </c>
      <c r="L148">
        <f>VLOOKUP(G148&amp;H148,[1]Planilha4!$A$1:$AC$300,COLUMN([1]Planilha4!K:K),0)</f>
        <v>9.8000000000000007</v>
      </c>
      <c r="M148">
        <f>VLOOKUP(G148&amp;H148,[1]Planilha4!$A$1:$AC$300,COLUMN([1]Planilha4!L:L),0)</f>
        <v>12</v>
      </c>
      <c r="N148">
        <f>VLOOKUP(G148&amp;H148,[1]Planilha4!$A$1:$AC$300,COLUMN([1]Planilha4!M:M),0)</f>
        <v>27</v>
      </c>
      <c r="O148">
        <f>VLOOKUP(G148&amp;H148,[1]Planilha4!$A$1:$AC$300,COLUMN([1]Planilha4!N:N),0)</f>
        <v>100</v>
      </c>
      <c r="P148">
        <f>VLOOKUP(G148&amp;H148,[1]Planilha4!$A$1:$AC$1500,COLUMN([1]Planilha4!O:O),0)</f>
        <v>7.6</v>
      </c>
      <c r="Q148">
        <f>VLOOKUP(G148&amp;H148,[1]Planilha4!$A$1:$AC$1530,COLUMN([1]Planilha4!P:P),0)</f>
        <v>7.6</v>
      </c>
      <c r="R148">
        <f>VLOOKUP(G148&amp;H148,[1]Planilha4!$A$1:$AC$1530,COLUMN([1]Planilha4!Q:Q),0)</f>
        <v>17.5</v>
      </c>
      <c r="S148">
        <f>VLOOKUP(G148&amp;H148,[1]Planilha4!$A$1:$AC$1530,COLUMN([1]Planilha4!R:R),0)</f>
        <v>70</v>
      </c>
      <c r="T148">
        <f>VLOOKUP(G148&amp;H148,[1]Planilha4!$A$1:$AC$1530,COLUMN([1]Planilha4!S:S),0)</f>
        <v>12</v>
      </c>
      <c r="U148">
        <f>VLOOKUP(G148&amp;H148,[1]Planilha4!$A$1:$AC$1530,COLUMN([1]Planilha4!T:T),0)</f>
        <v>11.5</v>
      </c>
      <c r="V148">
        <f>VLOOKUP(G148&amp;H148,[1]Planilha4!$A$1:$AC$1530,COLUMN([1]Planilha4!U:U),0)</f>
        <v>24</v>
      </c>
      <c r="W148">
        <f>VLOOKUP(G148&amp;H148,[1]Planilha4!$A$1:$AC$1530,COLUMN([1]Planilha4!V:V),0)</f>
        <v>90</v>
      </c>
      <c r="X148">
        <f>VLOOKUP(G148&amp;H148,[1]Planilha4!$A$1:$AC$1530,COLUMN([1]Planilha4!W:W),0)</f>
        <v>28</v>
      </c>
      <c r="Y148">
        <f>VLOOKUP(G148&amp;H148,[1]Planilha4!$A$1:$AC$1530,COLUMN([1]Planilha4!X:X),0)</f>
        <v>29</v>
      </c>
      <c r="Z148">
        <f>VLOOKUP(G148&amp;H148,[1]Planilha4!$A$1:$AC$1530,COLUMN([1]Planilha4!Y:Y),0)</f>
        <v>60</v>
      </c>
      <c r="AA148">
        <f>VLOOKUP(G148&amp;H148,[1]Planilha4!$A$1:$AC$1530,COLUMN([1]Planilha4!Z:Z),0)</f>
        <v>180</v>
      </c>
      <c r="AB148">
        <f>VLOOKUP(G148&amp;H148,[1]Planilha4!$A$1:$AC$1530,COLUMN([1]Planilha4!AA:AA),0)</f>
        <v>26</v>
      </c>
      <c r="AC148">
        <f>VLOOKUP(G148&amp;H148,[1]Planilha4!$A$1:$AC$1530,COLUMN([1]Planilha4!AB:AB),0)</f>
        <v>95</v>
      </c>
    </row>
    <row r="149" spans="1:29" x14ac:dyDescent="0.3">
      <c r="A149" s="4">
        <v>356</v>
      </c>
      <c r="B149" s="5">
        <v>5406782</v>
      </c>
      <c r="C149" s="5" t="s">
        <v>0</v>
      </c>
      <c r="D149" s="5">
        <v>2023</v>
      </c>
      <c r="E149" s="6">
        <v>45259.895833333336</v>
      </c>
      <c r="F149" s="5">
        <v>36</v>
      </c>
      <c r="G149" s="5" t="s">
        <v>12</v>
      </c>
      <c r="H149" s="5" t="s">
        <v>17</v>
      </c>
      <c r="I149" s="5">
        <v>4</v>
      </c>
      <c r="J149" s="5">
        <v>0</v>
      </c>
      <c r="K149" s="5">
        <v>4</v>
      </c>
      <c r="L149">
        <f>VLOOKUP(G149&amp;H149,[1]Planilha4!$A$1:$AC$300,COLUMN([1]Planilha4!K:K),0)</f>
        <v>36</v>
      </c>
      <c r="M149">
        <f>VLOOKUP(G149&amp;H149,[1]Planilha4!$A$1:$AC$300,COLUMN([1]Planilha4!L:L),0)</f>
        <v>70</v>
      </c>
      <c r="N149">
        <f>VLOOKUP(G149&amp;H149,[1]Planilha4!$A$1:$AC$300,COLUMN([1]Planilha4!M:M),0)</f>
        <v>220</v>
      </c>
      <c r="O149">
        <f>VLOOKUP(G149&amp;H149,[1]Planilha4!$A$1:$AC$300,COLUMN([1]Planilha4!N:N),0)</f>
        <v>1.01</v>
      </c>
      <c r="P149">
        <f>VLOOKUP(G149&amp;H149,[1]Planilha4!$A$1:$AC$1500,COLUMN([1]Planilha4!O:O),0)</f>
        <v>13</v>
      </c>
      <c r="Q149">
        <f>VLOOKUP(G149&amp;H149,[1]Planilha4!$A$1:$AC$1530,COLUMN([1]Planilha4!P:P),0)</f>
        <v>21</v>
      </c>
      <c r="R149">
        <f>VLOOKUP(G149&amp;H149,[1]Planilha4!$A$1:$AC$1530,COLUMN([1]Planilha4!Q:Q),0)</f>
        <v>75</v>
      </c>
      <c r="S149">
        <f>VLOOKUP(G149&amp;H149,[1]Planilha4!$A$1:$AC$1530,COLUMN([1]Planilha4!R:R),0)</f>
        <v>350</v>
      </c>
      <c r="T149">
        <f>VLOOKUP(G149&amp;H149,[1]Planilha4!$A$1:$AC$1530,COLUMN([1]Planilha4!S:S),0)</f>
        <v>9.6</v>
      </c>
      <c r="U149">
        <f>VLOOKUP(G149&amp;H149,[1]Planilha4!$A$1:$AC$1530,COLUMN([1]Planilha4!T:T),0)</f>
        <v>14</v>
      </c>
      <c r="V149">
        <f>VLOOKUP(G149&amp;H149,[1]Planilha4!$A$1:$AC$1530,COLUMN([1]Planilha4!U:U),0)</f>
        <v>44</v>
      </c>
      <c r="W149">
        <f>VLOOKUP(G149&amp;H149,[1]Planilha4!$A$1:$AC$1530,COLUMN([1]Planilha4!V:V),0)</f>
        <v>250</v>
      </c>
      <c r="X149">
        <f>VLOOKUP(G149&amp;H149,[1]Planilha4!$A$1:$AC$1530,COLUMN([1]Planilha4!W:W),0)</f>
        <v>1.01</v>
      </c>
      <c r="Y149">
        <f>VLOOKUP(G149&amp;H149,[1]Planilha4!$A$1:$AC$1530,COLUMN([1]Planilha4!X:X),0)</f>
        <v>16</v>
      </c>
      <c r="Z149">
        <f>VLOOKUP(G149&amp;H149,[1]Planilha4!$A$1:$AC$1530,COLUMN([1]Planilha4!Y:Y),0)</f>
        <v>46</v>
      </c>
      <c r="AA149">
        <f>VLOOKUP(G149&amp;H149,[1]Planilha4!$A$1:$AC$1530,COLUMN([1]Planilha4!Z:Z),0)</f>
        <v>220</v>
      </c>
      <c r="AB149">
        <f>VLOOKUP(G149&amp;H149,[1]Planilha4!$A$1:$AC$1530,COLUMN([1]Planilha4!AA:AA),0)</f>
        <v>4</v>
      </c>
      <c r="AC149">
        <f>VLOOKUP(G149&amp;H149,[1]Planilha4!$A$1:$AC$1530,COLUMN([1]Planilha4!AB:AB),0)</f>
        <v>1.01</v>
      </c>
    </row>
    <row r="150" spans="1:29" x14ac:dyDescent="0.3">
      <c r="A150" s="4">
        <v>357</v>
      </c>
      <c r="B150" s="5">
        <v>5406787</v>
      </c>
      <c r="C150" s="5" t="s">
        <v>0</v>
      </c>
      <c r="D150" s="5">
        <v>2023</v>
      </c>
      <c r="E150" s="6">
        <v>45259.895833333336</v>
      </c>
      <c r="F150" s="5">
        <v>36</v>
      </c>
      <c r="G150" s="5" t="s">
        <v>20</v>
      </c>
      <c r="H150" s="5" t="s">
        <v>5</v>
      </c>
      <c r="I150" s="5">
        <v>1</v>
      </c>
      <c r="J150" s="5">
        <v>1</v>
      </c>
      <c r="K150" s="5">
        <v>2</v>
      </c>
      <c r="L150">
        <f>VLOOKUP(G150&amp;H150,[1]Planilha4!$A$1:$AC$300,COLUMN([1]Planilha4!K:K),0)</f>
        <v>15.5</v>
      </c>
      <c r="M150">
        <f>VLOOKUP(G150&amp;H150,[1]Planilha4!$A$1:$AC$300,COLUMN([1]Planilha4!L:L),0)</f>
        <v>9.4</v>
      </c>
      <c r="N150">
        <f>VLOOKUP(G150&amp;H150,[1]Planilha4!$A$1:$AC$300,COLUMN([1]Planilha4!M:M),0)</f>
        <v>11.5</v>
      </c>
      <c r="O150">
        <f>VLOOKUP(G150&amp;H150,[1]Planilha4!$A$1:$AC$300,COLUMN([1]Planilha4!N:N),0)</f>
        <v>20</v>
      </c>
      <c r="P150">
        <f>VLOOKUP(G150&amp;H150,[1]Planilha4!$A$1:$AC$1500,COLUMN([1]Planilha4!O:O),0)</f>
        <v>19</v>
      </c>
      <c r="Q150">
        <f>VLOOKUP(G150&amp;H150,[1]Planilha4!$A$1:$AC$1530,COLUMN([1]Planilha4!P:P),0)</f>
        <v>10</v>
      </c>
      <c r="R150">
        <f>VLOOKUP(G150&amp;H150,[1]Planilha4!$A$1:$AC$1530,COLUMN([1]Planilha4!Q:Q),0)</f>
        <v>11.5</v>
      </c>
      <c r="S150">
        <f>VLOOKUP(G150&amp;H150,[1]Planilha4!$A$1:$AC$1530,COLUMN([1]Planilha4!R:R),0)</f>
        <v>1.01</v>
      </c>
      <c r="T150">
        <f>VLOOKUP(G150&amp;H150,[1]Planilha4!$A$1:$AC$1530,COLUMN([1]Planilha4!S:S),0)</f>
        <v>42</v>
      </c>
      <c r="U150">
        <f>VLOOKUP(G150&amp;H150,[1]Planilha4!$A$1:$AC$1530,COLUMN([1]Planilha4!T:T),0)</f>
        <v>23</v>
      </c>
      <c r="V150">
        <f>VLOOKUP(G150&amp;H150,[1]Planilha4!$A$1:$AC$1530,COLUMN([1]Planilha4!U:U),0)</f>
        <v>24</v>
      </c>
      <c r="W150">
        <f>VLOOKUP(G150&amp;H150,[1]Planilha4!$A$1:$AC$1530,COLUMN([1]Planilha4!V:V),0)</f>
        <v>42</v>
      </c>
      <c r="X150">
        <f>VLOOKUP(G150&amp;H150,[1]Planilha4!$A$1:$AC$1530,COLUMN([1]Planilha4!W:W),0)</f>
        <v>130</v>
      </c>
      <c r="Y150">
        <f>VLOOKUP(G150&amp;H150,[1]Planilha4!$A$1:$AC$1530,COLUMN([1]Planilha4!X:X),0)</f>
        <v>75</v>
      </c>
      <c r="Z150">
        <f>VLOOKUP(G150&amp;H150,[1]Planilha4!$A$1:$AC$1530,COLUMN([1]Planilha4!Y:Y),0)</f>
        <v>85</v>
      </c>
      <c r="AA150">
        <f>VLOOKUP(G150&amp;H150,[1]Planilha4!$A$1:$AC$1530,COLUMN([1]Planilha4!Z:Z),0)</f>
        <v>140</v>
      </c>
      <c r="AB150">
        <f>VLOOKUP(G150&amp;H150,[1]Planilha4!$A$1:$AC$1530,COLUMN([1]Planilha4!AA:AA),0)</f>
        <v>85</v>
      </c>
      <c r="AC150">
        <f>VLOOKUP(G150&amp;H150,[1]Planilha4!$A$1:$AC$1530,COLUMN([1]Planilha4!AB:AB),0)</f>
        <v>1.01</v>
      </c>
    </row>
    <row r="151" spans="1:29" x14ac:dyDescent="0.3">
      <c r="A151" s="4">
        <v>358</v>
      </c>
      <c r="B151" s="5">
        <v>5406786</v>
      </c>
      <c r="C151" s="5" t="s">
        <v>0</v>
      </c>
      <c r="D151" s="5">
        <v>2023</v>
      </c>
      <c r="E151" s="6">
        <v>45260.791666666664</v>
      </c>
      <c r="F151" s="5">
        <v>36</v>
      </c>
      <c r="G151" s="5" t="s">
        <v>7</v>
      </c>
      <c r="H151" s="5" t="s">
        <v>1</v>
      </c>
      <c r="I151" s="5">
        <v>2</v>
      </c>
      <c r="J151" s="5">
        <v>1</v>
      </c>
      <c r="K151" s="5">
        <v>3</v>
      </c>
      <c r="L151">
        <f>VLOOKUP(G151&amp;H151,[1]Planilha4!$A$1:$AC$300,COLUMN([1]Planilha4!K:K),0)</f>
        <v>16</v>
      </c>
      <c r="M151">
        <f>VLOOKUP(G151&amp;H151,[1]Planilha4!$A$1:$AC$300,COLUMN([1]Planilha4!L:L),0)</f>
        <v>26</v>
      </c>
      <c r="N151">
        <f>VLOOKUP(G151&amp;H151,[1]Planilha4!$A$1:$AC$300,COLUMN([1]Planilha4!M:M),0)</f>
        <v>70</v>
      </c>
      <c r="O151">
        <f>VLOOKUP(G151&amp;H151,[1]Planilha4!$A$1:$AC$300,COLUMN([1]Planilha4!N:N),0)</f>
        <v>350</v>
      </c>
      <c r="P151">
        <f>VLOOKUP(G151&amp;H151,[1]Planilha4!$A$1:$AC$1500,COLUMN([1]Planilha4!O:O),0)</f>
        <v>8.1999999999999993</v>
      </c>
      <c r="Q151">
        <f>VLOOKUP(G151&amp;H151,[1]Planilha4!$A$1:$AC$1530,COLUMN([1]Planilha4!P:P),0)</f>
        <v>10.5</v>
      </c>
      <c r="R151">
        <f>VLOOKUP(G151&amp;H151,[1]Planilha4!$A$1:$AC$1530,COLUMN([1]Planilha4!Q:Q),0)</f>
        <v>32</v>
      </c>
      <c r="S151">
        <f>VLOOKUP(G151&amp;H151,[1]Planilha4!$A$1:$AC$1530,COLUMN([1]Planilha4!R:R),0)</f>
        <v>140</v>
      </c>
      <c r="T151">
        <f>VLOOKUP(G151&amp;H151,[1]Planilha4!$A$1:$AC$1530,COLUMN([1]Planilha4!S:S),0)</f>
        <v>8.4</v>
      </c>
      <c r="U151">
        <f>VLOOKUP(G151&amp;H151,[1]Planilha4!$A$1:$AC$1530,COLUMN([1]Planilha4!T:T),0)</f>
        <v>10</v>
      </c>
      <c r="V151">
        <f>VLOOKUP(G151&amp;H151,[1]Planilha4!$A$1:$AC$1530,COLUMN([1]Planilha4!U:U),0)</f>
        <v>27</v>
      </c>
      <c r="W151">
        <f>VLOOKUP(G151&amp;H151,[1]Planilha4!$A$1:$AC$1530,COLUMN([1]Planilha4!V:V),0)</f>
        <v>140</v>
      </c>
      <c r="X151">
        <f>VLOOKUP(G151&amp;H151,[1]Planilha4!$A$1:$AC$1530,COLUMN([1]Planilha4!W:W),0)</f>
        <v>13</v>
      </c>
      <c r="Y151">
        <f>VLOOKUP(G151&amp;H151,[1]Planilha4!$A$1:$AC$1530,COLUMN([1]Planilha4!X:X),0)</f>
        <v>16</v>
      </c>
      <c r="Z151">
        <f>VLOOKUP(G151&amp;H151,[1]Planilha4!$A$1:$AC$1530,COLUMN([1]Planilha4!Y:Y),0)</f>
        <v>42</v>
      </c>
      <c r="AA151">
        <f>VLOOKUP(G151&amp;H151,[1]Planilha4!$A$1:$AC$1530,COLUMN([1]Planilha4!Z:Z),0)</f>
        <v>170</v>
      </c>
      <c r="AB151">
        <f>VLOOKUP(G151&amp;H151,[1]Planilha4!$A$1:$AC$1530,COLUMN([1]Planilha4!AA:AA),0)</f>
        <v>8.1999999999999993</v>
      </c>
      <c r="AC151">
        <f>VLOOKUP(G151&amp;H151,[1]Planilha4!$A$1:$AC$1530,COLUMN([1]Planilha4!AB:AB),0)</f>
        <v>190</v>
      </c>
    </row>
    <row r="152" spans="1:29" x14ac:dyDescent="0.3">
      <c r="A152" s="4">
        <v>359</v>
      </c>
      <c r="B152" s="5">
        <v>5406785</v>
      </c>
      <c r="C152" s="5" t="s">
        <v>0</v>
      </c>
      <c r="D152" s="5">
        <v>2023</v>
      </c>
      <c r="E152" s="6">
        <v>45260.833333333336</v>
      </c>
      <c r="F152" s="5">
        <v>36</v>
      </c>
      <c r="G152" s="5" t="s">
        <v>15</v>
      </c>
      <c r="H152" s="5" t="s">
        <v>3</v>
      </c>
      <c r="I152" s="5">
        <v>1</v>
      </c>
      <c r="J152" s="5">
        <v>1</v>
      </c>
      <c r="K152" s="5">
        <v>2</v>
      </c>
      <c r="L152">
        <f>VLOOKUP(G152&amp;H152,[1]Planilha4!$A$1:$AC$300,COLUMN([1]Planilha4!K:K),0)</f>
        <v>10</v>
      </c>
      <c r="M152">
        <f>VLOOKUP(G152&amp;H152,[1]Planilha4!$A$1:$AC$300,COLUMN([1]Planilha4!L:L),0)</f>
        <v>12</v>
      </c>
      <c r="N152">
        <f>VLOOKUP(G152&amp;H152,[1]Planilha4!$A$1:$AC$300,COLUMN([1]Planilha4!M:M),0)</f>
        <v>29</v>
      </c>
      <c r="O152">
        <f>VLOOKUP(G152&amp;H152,[1]Planilha4!$A$1:$AC$300,COLUMN([1]Planilha4!N:N),0)</f>
        <v>95</v>
      </c>
      <c r="P152">
        <f>VLOOKUP(G152&amp;H152,[1]Planilha4!$A$1:$AC$1500,COLUMN([1]Planilha4!O:O),0)</f>
        <v>8</v>
      </c>
      <c r="Q152">
        <f>VLOOKUP(G152&amp;H152,[1]Planilha4!$A$1:$AC$1530,COLUMN([1]Planilha4!P:P),0)</f>
        <v>7.4</v>
      </c>
      <c r="R152">
        <f>VLOOKUP(G152&amp;H152,[1]Planilha4!$A$1:$AC$1530,COLUMN([1]Planilha4!Q:Q),0)</f>
        <v>19</v>
      </c>
      <c r="S152">
        <f>VLOOKUP(G152&amp;H152,[1]Planilha4!$A$1:$AC$1530,COLUMN([1]Planilha4!R:R),0)</f>
        <v>70</v>
      </c>
      <c r="T152">
        <f>VLOOKUP(G152&amp;H152,[1]Planilha4!$A$1:$AC$1530,COLUMN([1]Planilha4!S:S),0)</f>
        <v>13.5</v>
      </c>
      <c r="U152">
        <f>VLOOKUP(G152&amp;H152,[1]Planilha4!$A$1:$AC$1530,COLUMN([1]Planilha4!T:T),0)</f>
        <v>12.5</v>
      </c>
      <c r="V152">
        <f>VLOOKUP(G152&amp;H152,[1]Planilha4!$A$1:$AC$1530,COLUMN([1]Planilha4!U:U),0)</f>
        <v>27</v>
      </c>
      <c r="W152">
        <f>VLOOKUP(G152&amp;H152,[1]Planilha4!$A$1:$AC$1530,COLUMN([1]Planilha4!V:V),0)</f>
        <v>110</v>
      </c>
      <c r="X152">
        <f>VLOOKUP(G152&amp;H152,[1]Planilha4!$A$1:$AC$1530,COLUMN([1]Planilha4!W:W),0)</f>
        <v>34</v>
      </c>
      <c r="Y152">
        <f>VLOOKUP(G152&amp;H152,[1]Planilha4!$A$1:$AC$1530,COLUMN([1]Planilha4!X:X),0)</f>
        <v>34</v>
      </c>
      <c r="Z152">
        <f>VLOOKUP(G152&amp;H152,[1]Planilha4!$A$1:$AC$1530,COLUMN([1]Planilha4!Y:Y),0)</f>
        <v>70</v>
      </c>
      <c r="AA152">
        <f>VLOOKUP(G152&amp;H152,[1]Planilha4!$A$1:$AC$1530,COLUMN([1]Planilha4!Z:Z),0)</f>
        <v>220</v>
      </c>
      <c r="AB152">
        <f>VLOOKUP(G152&amp;H152,[1]Planilha4!$A$1:$AC$1530,COLUMN([1]Planilha4!AA:AA),0)</f>
        <v>34</v>
      </c>
      <c r="AC152">
        <f>VLOOKUP(G152&amp;H152,[1]Planilha4!$A$1:$AC$1530,COLUMN([1]Planilha4!AB:AB),0)</f>
        <v>110</v>
      </c>
    </row>
    <row r="153" spans="1:29" x14ac:dyDescent="0.3">
      <c r="A153" s="4">
        <v>360</v>
      </c>
      <c r="B153" s="5">
        <v>5406784</v>
      </c>
      <c r="C153" s="5" t="s">
        <v>0</v>
      </c>
      <c r="D153" s="5">
        <v>2023</v>
      </c>
      <c r="E153" s="6">
        <v>45260.854166666664</v>
      </c>
      <c r="F153" s="5">
        <v>36</v>
      </c>
      <c r="G153" s="5" t="s">
        <v>16</v>
      </c>
      <c r="H153" s="5" t="s">
        <v>10</v>
      </c>
      <c r="I153" s="5">
        <v>1</v>
      </c>
      <c r="J153" s="5">
        <v>2</v>
      </c>
      <c r="K153" s="5">
        <v>3</v>
      </c>
      <c r="L153">
        <f>VLOOKUP(G153&amp;H153,[1]Planilha4!$A$1:$AC$300,COLUMN([1]Planilha4!K:K),0)</f>
        <v>17.5</v>
      </c>
      <c r="M153">
        <f>VLOOKUP(G153&amp;H153,[1]Planilha4!$A$1:$AC$300,COLUMN([1]Planilha4!L:L),0)</f>
        <v>21</v>
      </c>
      <c r="N153">
        <f>VLOOKUP(G153&amp;H153,[1]Planilha4!$A$1:$AC$300,COLUMN([1]Planilha4!M:M),0)</f>
        <v>46</v>
      </c>
      <c r="O153">
        <f>VLOOKUP(G153&amp;H153,[1]Planilha4!$A$1:$AC$300,COLUMN([1]Planilha4!N:N),0)</f>
        <v>140</v>
      </c>
      <c r="P153">
        <f>VLOOKUP(G153&amp;H153,[1]Planilha4!$A$1:$AC$1500,COLUMN([1]Planilha4!O:O),0)</f>
        <v>10</v>
      </c>
      <c r="Q153">
        <f>VLOOKUP(G153&amp;H153,[1]Planilha4!$A$1:$AC$1530,COLUMN([1]Planilha4!P:P),0)</f>
        <v>10.5</v>
      </c>
      <c r="R153">
        <f>VLOOKUP(G153&amp;H153,[1]Planilha4!$A$1:$AC$1530,COLUMN([1]Planilha4!Q:Q),0)</f>
        <v>23</v>
      </c>
      <c r="S153">
        <f>VLOOKUP(G153&amp;H153,[1]Planilha4!$A$1:$AC$1530,COLUMN([1]Planilha4!R:R),0)</f>
        <v>75</v>
      </c>
      <c r="T153">
        <f>VLOOKUP(G153&amp;H153,[1]Planilha4!$A$1:$AC$1530,COLUMN([1]Planilha4!S:S),0)</f>
        <v>12</v>
      </c>
      <c r="U153">
        <f>VLOOKUP(G153&amp;H153,[1]Planilha4!$A$1:$AC$1530,COLUMN([1]Planilha4!T:T),0)</f>
        <v>11</v>
      </c>
      <c r="V153">
        <f>VLOOKUP(G153&amp;H153,[1]Planilha4!$A$1:$AC$1530,COLUMN([1]Planilha4!U:U),0)</f>
        <v>23</v>
      </c>
      <c r="W153">
        <f>VLOOKUP(G153&amp;H153,[1]Planilha4!$A$1:$AC$1530,COLUMN([1]Planilha4!V:V),0)</f>
        <v>80</v>
      </c>
      <c r="X153">
        <f>VLOOKUP(G153&amp;H153,[1]Planilha4!$A$1:$AC$1530,COLUMN([1]Planilha4!W:W),0)</f>
        <v>20</v>
      </c>
      <c r="Y153">
        <f>VLOOKUP(G153&amp;H153,[1]Planilha4!$A$1:$AC$1530,COLUMN([1]Planilha4!X:X),0)</f>
        <v>20</v>
      </c>
      <c r="Z153">
        <f>VLOOKUP(G153&amp;H153,[1]Planilha4!$A$1:$AC$1530,COLUMN([1]Planilha4!Y:Y),0)</f>
        <v>38</v>
      </c>
      <c r="AA153">
        <f>VLOOKUP(G153&amp;H153,[1]Planilha4!$A$1:$AC$1530,COLUMN([1]Planilha4!Z:Z),0)</f>
        <v>120</v>
      </c>
      <c r="AB153">
        <f>VLOOKUP(G153&amp;H153,[1]Planilha4!$A$1:$AC$1530,COLUMN([1]Planilha4!AA:AA),0)</f>
        <v>11.5</v>
      </c>
      <c r="AC153">
        <f>VLOOKUP(G153&amp;H153,[1]Planilha4!$A$1:$AC$1530,COLUMN([1]Planilha4!AB:AB),0)</f>
        <v>80</v>
      </c>
    </row>
    <row r="154" spans="1:29" x14ac:dyDescent="0.3">
      <c r="A154" s="4">
        <v>361</v>
      </c>
      <c r="B154" s="5">
        <v>5406793</v>
      </c>
      <c r="C154" s="5" t="s">
        <v>0</v>
      </c>
      <c r="D154" s="5">
        <v>2023</v>
      </c>
      <c r="E154" s="6">
        <v>45262.75</v>
      </c>
      <c r="F154" s="5">
        <v>37</v>
      </c>
      <c r="G154" s="5" t="s">
        <v>11</v>
      </c>
      <c r="H154" s="5" t="s">
        <v>2</v>
      </c>
      <c r="I154" s="5">
        <v>1</v>
      </c>
      <c r="J154" s="5">
        <v>2</v>
      </c>
      <c r="K154" s="5">
        <v>3</v>
      </c>
      <c r="L154">
        <f>VLOOKUP(G154&amp;H154,[1]Planilha4!$A$1:$AC$300,COLUMN([1]Planilha4!K:K),0)</f>
        <v>8.8000000000000007</v>
      </c>
      <c r="M154">
        <f>VLOOKUP(G154&amp;H154,[1]Planilha4!$A$1:$AC$300,COLUMN([1]Planilha4!L:L),0)</f>
        <v>9.6</v>
      </c>
      <c r="N154">
        <f>VLOOKUP(G154&amp;H154,[1]Planilha4!$A$1:$AC$300,COLUMN([1]Planilha4!M:M),0)</f>
        <v>19.5</v>
      </c>
      <c r="O154">
        <f>VLOOKUP(G154&amp;H154,[1]Planilha4!$A$1:$AC$300,COLUMN([1]Planilha4!N:N),0)</f>
        <v>70</v>
      </c>
      <c r="P154">
        <f>VLOOKUP(G154&amp;H154,[1]Planilha4!$A$1:$AC$1500,COLUMN([1]Planilha4!O:O),0)</f>
        <v>8.8000000000000007</v>
      </c>
      <c r="Q154">
        <f>VLOOKUP(G154&amp;H154,[1]Planilha4!$A$1:$AC$1530,COLUMN([1]Planilha4!P:P),0)</f>
        <v>7</v>
      </c>
      <c r="R154">
        <f>VLOOKUP(G154&amp;H154,[1]Planilha4!$A$1:$AC$1530,COLUMN([1]Planilha4!Q:Q),0)</f>
        <v>15</v>
      </c>
      <c r="S154">
        <f>VLOOKUP(G154&amp;H154,[1]Planilha4!$A$1:$AC$1530,COLUMN([1]Planilha4!R:R),0)</f>
        <v>55</v>
      </c>
      <c r="T154">
        <f>VLOOKUP(G154&amp;H154,[1]Planilha4!$A$1:$AC$1530,COLUMN([1]Planilha4!S:S),0)</f>
        <v>16</v>
      </c>
      <c r="U154">
        <f>VLOOKUP(G154&amp;H154,[1]Planilha4!$A$1:$AC$1530,COLUMN([1]Planilha4!T:T),0)</f>
        <v>13</v>
      </c>
      <c r="V154">
        <f>VLOOKUP(G154&amp;H154,[1]Planilha4!$A$1:$AC$1530,COLUMN([1]Planilha4!U:U),0)</f>
        <v>24</v>
      </c>
      <c r="W154">
        <f>VLOOKUP(G154&amp;H154,[1]Planilha4!$A$1:$AC$1530,COLUMN([1]Planilha4!V:V),0)</f>
        <v>85</v>
      </c>
      <c r="X154">
        <f>VLOOKUP(G154&amp;H154,[1]Planilha4!$A$1:$AC$1530,COLUMN([1]Planilha4!W:W),0)</f>
        <v>50</v>
      </c>
      <c r="Y154">
        <f>VLOOKUP(G154&amp;H154,[1]Planilha4!$A$1:$AC$1530,COLUMN([1]Planilha4!X:X),0)</f>
        <v>48</v>
      </c>
      <c r="Z154">
        <f>VLOOKUP(G154&amp;H154,[1]Planilha4!$A$1:$AC$1530,COLUMN([1]Planilha4!Y:Y),0)</f>
        <v>75</v>
      </c>
      <c r="AA154">
        <f>VLOOKUP(G154&amp;H154,[1]Planilha4!$A$1:$AC$1530,COLUMN([1]Planilha4!Z:Z),0)</f>
        <v>200</v>
      </c>
      <c r="AB154">
        <f>VLOOKUP(G154&amp;H154,[1]Planilha4!$A$1:$AC$1530,COLUMN([1]Planilha4!AA:AA),0)</f>
        <v>55</v>
      </c>
      <c r="AC154">
        <f>VLOOKUP(G154&amp;H154,[1]Planilha4!$A$1:$AC$1530,COLUMN([1]Planilha4!AB:AB),0)</f>
        <v>80</v>
      </c>
    </row>
    <row r="155" spans="1:29" x14ac:dyDescent="0.3">
      <c r="A155" s="4">
        <v>362</v>
      </c>
      <c r="B155" s="5">
        <v>5406795</v>
      </c>
      <c r="C155" s="5" t="s">
        <v>0</v>
      </c>
      <c r="D155" s="5">
        <v>2023</v>
      </c>
      <c r="E155" s="6">
        <v>45262.875</v>
      </c>
      <c r="F155" s="5">
        <v>37</v>
      </c>
      <c r="G155" s="5" t="s">
        <v>4</v>
      </c>
      <c r="H155" s="5" t="s">
        <v>19</v>
      </c>
      <c r="I155" s="5">
        <v>2</v>
      </c>
      <c r="J155" s="5">
        <v>1</v>
      </c>
      <c r="K155" s="5">
        <v>3</v>
      </c>
      <c r="L155">
        <f>VLOOKUP(G155&amp;H155,[1]Planilha4!$A$1:$AC$300,COLUMN([1]Planilha4!K:K),0)</f>
        <v>12</v>
      </c>
      <c r="M155">
        <f>VLOOKUP(G155&amp;H155,[1]Planilha4!$A$1:$AC$300,COLUMN([1]Planilha4!L:L),0)</f>
        <v>21</v>
      </c>
      <c r="N155">
        <f>VLOOKUP(G155&amp;H155,[1]Planilha4!$A$1:$AC$300,COLUMN([1]Planilha4!M:M),0)</f>
        <v>70</v>
      </c>
      <c r="O155">
        <f>VLOOKUP(G155&amp;H155,[1]Planilha4!$A$1:$AC$300,COLUMN([1]Planilha4!N:N),0)</f>
        <v>330</v>
      </c>
      <c r="P155">
        <f>VLOOKUP(G155&amp;H155,[1]Planilha4!$A$1:$AC$1500,COLUMN([1]Planilha4!O:O),0)</f>
        <v>6.8</v>
      </c>
      <c r="Q155">
        <f>VLOOKUP(G155&amp;H155,[1]Planilha4!$A$1:$AC$1530,COLUMN([1]Planilha4!P:P),0)</f>
        <v>9.1999999999999993</v>
      </c>
      <c r="R155">
        <f>VLOOKUP(G155&amp;H155,[1]Planilha4!$A$1:$AC$1530,COLUMN([1]Planilha4!Q:Q),0)</f>
        <v>36</v>
      </c>
      <c r="S155">
        <f>VLOOKUP(G155&amp;H155,[1]Planilha4!$A$1:$AC$1530,COLUMN([1]Planilha4!R:R),0)</f>
        <v>180</v>
      </c>
      <c r="T155">
        <f>VLOOKUP(G155&amp;H155,[1]Planilha4!$A$1:$AC$1530,COLUMN([1]Planilha4!S:S),0)</f>
        <v>8.4</v>
      </c>
      <c r="U155">
        <f>VLOOKUP(G155&amp;H155,[1]Planilha4!$A$1:$AC$1530,COLUMN([1]Planilha4!T:T),0)</f>
        <v>10.5</v>
      </c>
      <c r="V155">
        <f>VLOOKUP(G155&amp;H155,[1]Planilha4!$A$1:$AC$1530,COLUMN([1]Planilha4!U:U),0)</f>
        <v>38</v>
      </c>
      <c r="W155">
        <f>VLOOKUP(G155&amp;H155,[1]Planilha4!$A$1:$AC$1530,COLUMN([1]Planilha4!V:V),0)</f>
        <v>200</v>
      </c>
      <c r="X155">
        <f>VLOOKUP(G155&amp;H155,[1]Planilha4!$A$1:$AC$1530,COLUMN([1]Planilha4!W:W),0)</f>
        <v>16</v>
      </c>
      <c r="Y155">
        <f>VLOOKUP(G155&amp;H155,[1]Planilha4!$A$1:$AC$1530,COLUMN([1]Planilha4!X:X),0)</f>
        <v>23</v>
      </c>
      <c r="Z155">
        <f>VLOOKUP(G155&amp;H155,[1]Planilha4!$A$1:$AC$1530,COLUMN([1]Planilha4!Y:Y),0)</f>
        <v>65</v>
      </c>
      <c r="AA155">
        <f>VLOOKUP(G155&amp;H155,[1]Planilha4!$A$1:$AC$1530,COLUMN([1]Planilha4!Z:Z),0)</f>
        <v>420</v>
      </c>
      <c r="AB155">
        <f>VLOOKUP(G155&amp;H155,[1]Planilha4!$A$1:$AC$1530,COLUMN([1]Planilha4!AA:AA),0)</f>
        <v>15</v>
      </c>
      <c r="AC155">
        <f>VLOOKUP(G155&amp;H155,[1]Planilha4!$A$1:$AC$1530,COLUMN([1]Planilha4!AB:AB),0)</f>
        <v>340</v>
      </c>
    </row>
    <row r="156" spans="1:29" x14ac:dyDescent="0.3">
      <c r="A156" s="4">
        <v>363</v>
      </c>
      <c r="B156" s="5">
        <v>5406790</v>
      </c>
      <c r="C156" s="5" t="s">
        <v>0</v>
      </c>
      <c r="D156" s="5">
        <v>2023</v>
      </c>
      <c r="E156" s="6">
        <v>45263.666666666664</v>
      </c>
      <c r="F156" s="5">
        <v>37</v>
      </c>
      <c r="G156" s="5" t="s">
        <v>6</v>
      </c>
      <c r="H156" s="5" t="s">
        <v>8</v>
      </c>
      <c r="I156" s="5">
        <v>2</v>
      </c>
      <c r="J156" s="5">
        <v>1</v>
      </c>
      <c r="K156" s="5">
        <v>3</v>
      </c>
      <c r="L156">
        <f>VLOOKUP(G156&amp;H156,[1]Planilha4!$A$1:$AC$300,COLUMN([1]Planilha4!K:K),0)</f>
        <v>18.5</v>
      </c>
      <c r="M156">
        <f>VLOOKUP(G156&amp;H156,[1]Planilha4!$A$1:$AC$300,COLUMN([1]Planilha4!L:L),0)</f>
        <v>36</v>
      </c>
      <c r="N156">
        <f>VLOOKUP(G156&amp;H156,[1]Planilha4!$A$1:$AC$300,COLUMN([1]Planilha4!M:M),0)</f>
        <v>130</v>
      </c>
      <c r="O156">
        <f>VLOOKUP(G156&amp;H156,[1]Planilha4!$A$1:$AC$300,COLUMN([1]Planilha4!N:N),0)</f>
        <v>620</v>
      </c>
      <c r="P156">
        <f>VLOOKUP(G156&amp;H156,[1]Planilha4!$A$1:$AC$1500,COLUMN([1]Planilha4!O:O),0)</f>
        <v>8</v>
      </c>
      <c r="Q156">
        <f>VLOOKUP(G156&amp;H156,[1]Planilha4!$A$1:$AC$1530,COLUMN([1]Planilha4!P:P),0)</f>
        <v>14</v>
      </c>
      <c r="R156">
        <f>VLOOKUP(G156&amp;H156,[1]Planilha4!$A$1:$AC$1530,COLUMN([1]Planilha4!Q:Q),0)</f>
        <v>50</v>
      </c>
      <c r="S156">
        <f>VLOOKUP(G156&amp;H156,[1]Planilha4!$A$1:$AC$1530,COLUMN([1]Planilha4!R:R),0)</f>
        <v>280</v>
      </c>
      <c r="T156">
        <f>VLOOKUP(G156&amp;H156,[1]Planilha4!$A$1:$AC$1530,COLUMN([1]Planilha4!S:S),0)</f>
        <v>7.4</v>
      </c>
      <c r="U156">
        <f>VLOOKUP(G156&amp;H156,[1]Planilha4!$A$1:$AC$1530,COLUMN([1]Planilha4!T:T),0)</f>
        <v>11.5</v>
      </c>
      <c r="V156">
        <f>VLOOKUP(G156&amp;H156,[1]Planilha4!$A$1:$AC$1530,COLUMN([1]Planilha4!U:U),0)</f>
        <v>42</v>
      </c>
      <c r="W156">
        <f>VLOOKUP(G156&amp;H156,[1]Planilha4!$A$1:$AC$1530,COLUMN([1]Planilha4!V:V),0)</f>
        <v>230</v>
      </c>
      <c r="X156">
        <f>VLOOKUP(G156&amp;H156,[1]Planilha4!$A$1:$AC$1530,COLUMN([1]Planilha4!W:W),0)</f>
        <v>10.5</v>
      </c>
      <c r="Y156">
        <f>VLOOKUP(G156&amp;H156,[1]Planilha4!$A$1:$AC$1530,COLUMN([1]Planilha4!X:X),0)</f>
        <v>16.5</v>
      </c>
      <c r="Z156">
        <f>VLOOKUP(G156&amp;H156,[1]Planilha4!$A$1:$AC$1530,COLUMN([1]Planilha4!Y:Y),0)</f>
        <v>55</v>
      </c>
      <c r="AA156">
        <f>VLOOKUP(G156&amp;H156,[1]Planilha4!$A$1:$AC$1530,COLUMN([1]Planilha4!Z:Z),0)</f>
        <v>290</v>
      </c>
      <c r="AB156">
        <f>VLOOKUP(G156&amp;H156,[1]Planilha4!$A$1:$AC$1530,COLUMN([1]Planilha4!AA:AA),0)</f>
        <v>6.2</v>
      </c>
      <c r="AC156">
        <f>VLOOKUP(G156&amp;H156,[1]Planilha4!$A$1:$AC$1530,COLUMN([1]Planilha4!AB:AB),0)</f>
        <v>470</v>
      </c>
    </row>
    <row r="157" spans="1:29" x14ac:dyDescent="0.3">
      <c r="A157" s="4">
        <v>364</v>
      </c>
      <c r="B157" s="5">
        <v>5406792</v>
      </c>
      <c r="C157" s="5" t="s">
        <v>0</v>
      </c>
      <c r="D157" s="5">
        <v>2023</v>
      </c>
      <c r="E157" s="6">
        <v>45263.666666666664</v>
      </c>
      <c r="F157" s="5">
        <v>37</v>
      </c>
      <c r="G157" s="5" t="s">
        <v>12</v>
      </c>
      <c r="H157" s="5" t="s">
        <v>9</v>
      </c>
      <c r="I157" s="5">
        <v>1</v>
      </c>
      <c r="J157" s="5">
        <v>0</v>
      </c>
      <c r="K157" s="5">
        <v>1</v>
      </c>
      <c r="L157">
        <f>VLOOKUP(G157&amp;H157,[1]Planilha4!$A$1:$AC$300,COLUMN([1]Planilha4!K:K),0)</f>
        <v>18.5</v>
      </c>
      <c r="M157">
        <f>VLOOKUP(G157&amp;H157,[1]Planilha4!$A$1:$AC$300,COLUMN([1]Planilha4!L:L),0)</f>
        <v>30</v>
      </c>
      <c r="N157">
        <f>VLOOKUP(G157&amp;H157,[1]Planilha4!$A$1:$AC$300,COLUMN([1]Planilha4!M:M),0)</f>
        <v>80</v>
      </c>
      <c r="O157">
        <f>VLOOKUP(G157&amp;H157,[1]Planilha4!$A$1:$AC$300,COLUMN([1]Planilha4!N:N),0)</f>
        <v>400</v>
      </c>
      <c r="P157">
        <f>VLOOKUP(G157&amp;H157,[1]Planilha4!$A$1:$AC$1500,COLUMN([1]Planilha4!O:O),0)</f>
        <v>8.6</v>
      </c>
      <c r="Q157">
        <f>VLOOKUP(G157&amp;H157,[1]Planilha4!$A$1:$AC$1530,COLUMN([1]Planilha4!P:P),0)</f>
        <v>12</v>
      </c>
      <c r="R157">
        <f>VLOOKUP(G157&amp;H157,[1]Planilha4!$A$1:$AC$1530,COLUMN([1]Planilha4!Q:Q),0)</f>
        <v>34</v>
      </c>
      <c r="S157">
        <f>VLOOKUP(G157&amp;H157,[1]Planilha4!$A$1:$AC$1530,COLUMN([1]Planilha4!R:R),0)</f>
        <v>160</v>
      </c>
      <c r="T157">
        <f>VLOOKUP(G157&amp;H157,[1]Planilha4!$A$1:$AC$1530,COLUMN([1]Planilha4!S:S),0)</f>
        <v>8.6</v>
      </c>
      <c r="U157">
        <f>VLOOKUP(G157&amp;H157,[1]Planilha4!$A$1:$AC$1530,COLUMN([1]Planilha4!T:T),0)</f>
        <v>10</v>
      </c>
      <c r="V157">
        <f>VLOOKUP(G157&amp;H157,[1]Planilha4!$A$1:$AC$1530,COLUMN([1]Planilha4!U:U),0)</f>
        <v>28</v>
      </c>
      <c r="W157">
        <f>VLOOKUP(G157&amp;H157,[1]Planilha4!$A$1:$AC$1530,COLUMN([1]Planilha4!V:V),0)</f>
        <v>160</v>
      </c>
      <c r="X157">
        <f>VLOOKUP(G157&amp;H157,[1]Planilha4!$A$1:$AC$1530,COLUMN([1]Planilha4!W:W),0)</f>
        <v>12</v>
      </c>
      <c r="Y157">
        <f>VLOOKUP(G157&amp;H157,[1]Planilha4!$A$1:$AC$1530,COLUMN([1]Planilha4!X:X),0)</f>
        <v>16</v>
      </c>
      <c r="Z157">
        <f>VLOOKUP(G157&amp;H157,[1]Planilha4!$A$1:$AC$1530,COLUMN([1]Planilha4!Y:Y),0)</f>
        <v>38</v>
      </c>
      <c r="AA157">
        <f>VLOOKUP(G157&amp;H157,[1]Planilha4!$A$1:$AC$1530,COLUMN([1]Planilha4!Z:Z),0)</f>
        <v>170</v>
      </c>
      <c r="AB157">
        <f>VLOOKUP(G157&amp;H157,[1]Planilha4!$A$1:$AC$1530,COLUMN([1]Planilha4!AA:AA),0)</f>
        <v>7</v>
      </c>
      <c r="AC157">
        <f>VLOOKUP(G157&amp;H157,[1]Planilha4!$A$1:$AC$1530,COLUMN([1]Planilha4!AB:AB),0)</f>
        <v>200</v>
      </c>
    </row>
    <row r="158" spans="1:29" x14ac:dyDescent="0.3">
      <c r="A158" s="4">
        <v>365</v>
      </c>
      <c r="B158" s="5">
        <v>5406791</v>
      </c>
      <c r="C158" s="5" t="s">
        <v>0</v>
      </c>
      <c r="D158" s="5">
        <v>2023</v>
      </c>
      <c r="E158" s="6">
        <v>45263.770833333336</v>
      </c>
      <c r="F158" s="5">
        <v>37</v>
      </c>
      <c r="G158" s="5" t="s">
        <v>5</v>
      </c>
      <c r="H158" s="5" t="s">
        <v>15</v>
      </c>
      <c r="I158" s="5">
        <v>0</v>
      </c>
      <c r="J158" s="5">
        <v>0</v>
      </c>
      <c r="K158" s="5">
        <v>0</v>
      </c>
      <c r="L158">
        <f>VLOOKUP(G158&amp;H158,[1]Planilha4!$A$1:$AC$300,COLUMN([1]Planilha4!K:K),0)</f>
        <v>11</v>
      </c>
      <c r="M158">
        <f>VLOOKUP(G158&amp;H158,[1]Planilha4!$A$1:$AC$300,COLUMN([1]Planilha4!L:L),0)</f>
        <v>12.5</v>
      </c>
      <c r="N158">
        <f>VLOOKUP(G158&amp;H158,[1]Planilha4!$A$1:$AC$300,COLUMN([1]Planilha4!M:M),0)</f>
        <v>28</v>
      </c>
      <c r="O158">
        <f>VLOOKUP(G158&amp;H158,[1]Planilha4!$A$1:$AC$300,COLUMN([1]Planilha4!N:N),0)</f>
        <v>80</v>
      </c>
      <c r="P158">
        <f>VLOOKUP(G158&amp;H158,[1]Planilha4!$A$1:$AC$1500,COLUMN([1]Planilha4!O:O),0)</f>
        <v>8.6</v>
      </c>
      <c r="Q158">
        <f>VLOOKUP(G158&amp;H158,[1]Planilha4!$A$1:$AC$1530,COLUMN([1]Planilha4!P:P),0)</f>
        <v>8.1999999999999993</v>
      </c>
      <c r="R158">
        <f>VLOOKUP(G158&amp;H158,[1]Planilha4!$A$1:$AC$1530,COLUMN([1]Planilha4!Q:Q),0)</f>
        <v>17</v>
      </c>
      <c r="S158">
        <f>VLOOKUP(G158&amp;H158,[1]Planilha4!$A$1:$AC$1530,COLUMN([1]Planilha4!R:R),0)</f>
        <v>60</v>
      </c>
      <c r="T158">
        <f>VLOOKUP(G158&amp;H158,[1]Planilha4!$A$1:$AC$1530,COLUMN([1]Planilha4!S:S),0)</f>
        <v>13</v>
      </c>
      <c r="U158">
        <f>VLOOKUP(G158&amp;H158,[1]Planilha4!$A$1:$AC$1530,COLUMN([1]Planilha4!T:T),0)</f>
        <v>12</v>
      </c>
      <c r="V158">
        <f>VLOOKUP(G158&amp;H158,[1]Planilha4!$A$1:$AC$1530,COLUMN([1]Planilha4!U:U),0)</f>
        <v>23</v>
      </c>
      <c r="W158">
        <f>VLOOKUP(G158&amp;H158,[1]Planilha4!$A$1:$AC$1530,COLUMN([1]Planilha4!V:V),0)</f>
        <v>75</v>
      </c>
      <c r="X158">
        <f>VLOOKUP(G158&amp;H158,[1]Planilha4!$A$1:$AC$1530,COLUMN([1]Planilha4!W:W),0)</f>
        <v>29</v>
      </c>
      <c r="Y158">
        <f>VLOOKUP(G158&amp;H158,[1]Planilha4!$A$1:$AC$1530,COLUMN([1]Planilha4!X:X),0)</f>
        <v>28</v>
      </c>
      <c r="Z158">
        <f>VLOOKUP(G158&amp;H158,[1]Planilha4!$A$1:$AC$1530,COLUMN([1]Planilha4!Y:Y),0)</f>
        <v>55</v>
      </c>
      <c r="AA158">
        <f>VLOOKUP(G158&amp;H158,[1]Planilha4!$A$1:$AC$1530,COLUMN([1]Planilha4!Z:Z),0)</f>
        <v>160</v>
      </c>
      <c r="AB158">
        <f>VLOOKUP(G158&amp;H158,[1]Planilha4!$A$1:$AC$1530,COLUMN([1]Planilha4!AA:AA),0)</f>
        <v>24</v>
      </c>
      <c r="AC158">
        <f>VLOOKUP(G158&amp;H158,[1]Planilha4!$A$1:$AC$1530,COLUMN([1]Planilha4!AB:AB),0)</f>
        <v>70</v>
      </c>
    </row>
    <row r="159" spans="1:29" x14ac:dyDescent="0.3">
      <c r="A159" s="4">
        <v>366</v>
      </c>
      <c r="B159" s="5">
        <v>5406794</v>
      </c>
      <c r="C159" s="5" t="s">
        <v>0</v>
      </c>
      <c r="D159" s="5">
        <v>2023</v>
      </c>
      <c r="E159" s="6">
        <v>45263.770833333336</v>
      </c>
      <c r="F159" s="5">
        <v>37</v>
      </c>
      <c r="G159" s="5" t="s">
        <v>16</v>
      </c>
      <c r="H159" s="5" t="s">
        <v>20</v>
      </c>
      <c r="I159" s="5">
        <v>1</v>
      </c>
      <c r="J159" s="5">
        <v>0</v>
      </c>
      <c r="K159" s="5">
        <v>1</v>
      </c>
      <c r="L159">
        <f>VLOOKUP(G159&amp;H159,[1]Planilha4!$A$1:$AC$300,COLUMN([1]Planilha4!K:K),0)</f>
        <v>30</v>
      </c>
      <c r="M159">
        <f>VLOOKUP(G159&amp;H159,[1]Planilha4!$A$1:$AC$300,COLUMN([1]Planilha4!L:L),0)</f>
        <v>46</v>
      </c>
      <c r="N159">
        <f>VLOOKUP(G159&amp;H159,[1]Planilha4!$A$1:$AC$300,COLUMN([1]Planilha4!M:M),0)</f>
        <v>140</v>
      </c>
      <c r="O159">
        <f>VLOOKUP(G159&amp;H159,[1]Planilha4!$A$1:$AC$300,COLUMN([1]Planilha4!N:N),0)</f>
        <v>550</v>
      </c>
      <c r="P159">
        <f>VLOOKUP(G159&amp;H159,[1]Planilha4!$A$1:$AC$1500,COLUMN([1]Planilha4!O:O),0)</f>
        <v>11</v>
      </c>
      <c r="Q159">
        <f>VLOOKUP(G159&amp;H159,[1]Planilha4!$A$1:$AC$1530,COLUMN([1]Planilha4!P:P),0)</f>
        <v>18</v>
      </c>
      <c r="R159">
        <f>VLOOKUP(G159&amp;H159,[1]Planilha4!$A$1:$AC$1530,COLUMN([1]Planilha4!Q:Q),0)</f>
        <v>55</v>
      </c>
      <c r="S159">
        <f>VLOOKUP(G159&amp;H159,[1]Planilha4!$A$1:$AC$1530,COLUMN([1]Planilha4!R:R),0)</f>
        <v>230</v>
      </c>
      <c r="T159">
        <f>VLOOKUP(G159&amp;H159,[1]Planilha4!$A$1:$AC$1530,COLUMN([1]Planilha4!S:S),0)</f>
        <v>9.6</v>
      </c>
      <c r="U159">
        <f>VLOOKUP(G159&amp;H159,[1]Planilha4!$A$1:$AC$1530,COLUMN([1]Planilha4!T:T),0)</f>
        <v>12.5</v>
      </c>
      <c r="V159">
        <f>VLOOKUP(G159&amp;H159,[1]Planilha4!$A$1:$AC$1530,COLUMN([1]Planilha4!U:U),0)</f>
        <v>42</v>
      </c>
      <c r="W159">
        <f>VLOOKUP(G159&amp;H159,[1]Planilha4!$A$1:$AC$1530,COLUMN([1]Planilha4!V:V),0)</f>
        <v>180</v>
      </c>
      <c r="X159">
        <f>VLOOKUP(G159&amp;H159,[1]Planilha4!$A$1:$AC$1530,COLUMN([1]Planilha4!W:W),0)</f>
        <v>11.5</v>
      </c>
      <c r="Y159">
        <f>VLOOKUP(G159&amp;H159,[1]Planilha4!$A$1:$AC$1530,COLUMN([1]Planilha4!X:X),0)</f>
        <v>17.5</v>
      </c>
      <c r="Z159">
        <f>VLOOKUP(G159&amp;H159,[1]Planilha4!$A$1:$AC$1530,COLUMN([1]Planilha4!Y:Y),0)</f>
        <v>46</v>
      </c>
      <c r="AA159">
        <f>VLOOKUP(G159&amp;H159,[1]Planilha4!$A$1:$AC$1530,COLUMN([1]Planilha4!Z:Z),0)</f>
        <v>220</v>
      </c>
      <c r="AB159">
        <f>VLOOKUP(G159&amp;H159,[1]Planilha4!$A$1:$AC$1530,COLUMN([1]Planilha4!AA:AA),0)</f>
        <v>5.2</v>
      </c>
      <c r="AC159">
        <f>VLOOKUP(G159&amp;H159,[1]Planilha4!$A$1:$AC$1530,COLUMN([1]Planilha4!AB:AB),0)</f>
        <v>300</v>
      </c>
    </row>
    <row r="160" spans="1:29" x14ac:dyDescent="0.3">
      <c r="A160" s="4">
        <v>367</v>
      </c>
      <c r="B160" s="5">
        <v>5406796</v>
      </c>
      <c r="C160" s="5" t="s">
        <v>0</v>
      </c>
      <c r="D160" s="5">
        <v>2023</v>
      </c>
      <c r="E160" s="6">
        <v>45263.770833333336</v>
      </c>
      <c r="F160" s="5">
        <v>37</v>
      </c>
      <c r="G160" s="5" t="s">
        <v>7</v>
      </c>
      <c r="H160" s="5" t="s">
        <v>14</v>
      </c>
      <c r="I160" s="5">
        <v>1</v>
      </c>
      <c r="J160" s="5">
        <v>0</v>
      </c>
      <c r="K160" s="5">
        <v>1</v>
      </c>
      <c r="L160">
        <f>VLOOKUP(G160&amp;H160,[1]Planilha4!$A$1:$AC$300,COLUMN([1]Planilha4!K:K),0)</f>
        <v>14</v>
      </c>
      <c r="M160">
        <f>VLOOKUP(G160&amp;H160,[1]Planilha4!$A$1:$AC$300,COLUMN([1]Planilha4!L:L),0)</f>
        <v>16</v>
      </c>
      <c r="N160">
        <f>VLOOKUP(G160&amp;H160,[1]Planilha4!$A$1:$AC$300,COLUMN([1]Planilha4!M:M),0)</f>
        <v>32</v>
      </c>
      <c r="O160">
        <f>VLOOKUP(G160&amp;H160,[1]Planilha4!$A$1:$AC$300,COLUMN([1]Planilha4!N:N),0)</f>
        <v>100</v>
      </c>
      <c r="P160">
        <f>VLOOKUP(G160&amp;H160,[1]Planilha4!$A$1:$AC$1500,COLUMN([1]Planilha4!O:O),0)</f>
        <v>9.8000000000000007</v>
      </c>
      <c r="Q160">
        <f>VLOOKUP(G160&amp;H160,[1]Planilha4!$A$1:$AC$1530,COLUMN([1]Planilha4!P:P),0)</f>
        <v>8.1999999999999993</v>
      </c>
      <c r="R160">
        <f>VLOOKUP(G160&amp;H160,[1]Planilha4!$A$1:$AC$1530,COLUMN([1]Planilha4!Q:Q),0)</f>
        <v>17.5</v>
      </c>
      <c r="S160">
        <f>VLOOKUP(G160&amp;H160,[1]Planilha4!$A$1:$AC$1530,COLUMN([1]Planilha4!R:R),0)</f>
        <v>60</v>
      </c>
      <c r="T160">
        <f>VLOOKUP(G160&amp;H160,[1]Planilha4!$A$1:$AC$1530,COLUMN([1]Planilha4!S:S),0)</f>
        <v>12</v>
      </c>
      <c r="U160">
        <f>VLOOKUP(G160&amp;H160,[1]Planilha4!$A$1:$AC$1530,COLUMN([1]Planilha4!T:T),0)</f>
        <v>10.5</v>
      </c>
      <c r="V160">
        <f>VLOOKUP(G160&amp;H160,[1]Planilha4!$A$1:$AC$1530,COLUMN([1]Planilha4!U:U),0)</f>
        <v>19.5</v>
      </c>
      <c r="W160">
        <f>VLOOKUP(G160&amp;H160,[1]Planilha4!$A$1:$AC$1530,COLUMN([1]Planilha4!V:V),0)</f>
        <v>70</v>
      </c>
      <c r="X160">
        <f>VLOOKUP(G160&amp;H160,[1]Planilha4!$A$1:$AC$1530,COLUMN([1]Planilha4!W:W),0)</f>
        <v>24</v>
      </c>
      <c r="Y160">
        <f>VLOOKUP(G160&amp;H160,[1]Planilha4!$A$1:$AC$1530,COLUMN([1]Planilha4!X:X),0)</f>
        <v>22</v>
      </c>
      <c r="Z160">
        <f>VLOOKUP(G160&amp;H160,[1]Planilha4!$A$1:$AC$1530,COLUMN([1]Planilha4!Y:Y),0)</f>
        <v>40</v>
      </c>
      <c r="AA160">
        <f>VLOOKUP(G160&amp;H160,[1]Planilha4!$A$1:$AC$1530,COLUMN([1]Planilha4!Z:Z),0)</f>
        <v>120</v>
      </c>
      <c r="AB160">
        <f>VLOOKUP(G160&amp;H160,[1]Planilha4!$A$1:$AC$1530,COLUMN([1]Planilha4!AA:AA),0)</f>
        <v>15</v>
      </c>
      <c r="AC160">
        <f>VLOOKUP(G160&amp;H160,[1]Planilha4!$A$1:$AC$1530,COLUMN([1]Planilha4!AB:AB),0)</f>
        <v>60</v>
      </c>
    </row>
    <row r="161" spans="1:29" x14ac:dyDescent="0.3">
      <c r="A161" s="4">
        <v>368</v>
      </c>
      <c r="B161" s="5">
        <v>5406797</v>
      </c>
      <c r="C161" s="5" t="s">
        <v>0</v>
      </c>
      <c r="D161" s="5">
        <v>2023</v>
      </c>
      <c r="E161" s="6">
        <v>45263.770833333336</v>
      </c>
      <c r="F161" s="5">
        <v>37</v>
      </c>
      <c r="G161" s="5" t="s">
        <v>3</v>
      </c>
      <c r="H161" s="5" t="s">
        <v>18</v>
      </c>
      <c r="I161" s="5">
        <v>3</v>
      </c>
      <c r="J161" s="5">
        <v>0</v>
      </c>
      <c r="K161" s="5">
        <v>3</v>
      </c>
      <c r="L161">
        <f>VLOOKUP(G161&amp;H161,[1]Planilha4!$A$1:$AC$300,COLUMN([1]Planilha4!K:K),0)</f>
        <v>12.5</v>
      </c>
      <c r="M161">
        <f>VLOOKUP(G161&amp;H161,[1]Planilha4!$A$1:$AC$300,COLUMN([1]Planilha4!L:L),0)</f>
        <v>15.5</v>
      </c>
      <c r="N161">
        <f>VLOOKUP(G161&amp;H161,[1]Planilha4!$A$1:$AC$300,COLUMN([1]Planilha4!M:M),0)</f>
        <v>32</v>
      </c>
      <c r="O161">
        <f>VLOOKUP(G161&amp;H161,[1]Planilha4!$A$1:$AC$300,COLUMN([1]Planilha4!N:N),0)</f>
        <v>100</v>
      </c>
      <c r="P161">
        <f>VLOOKUP(G161&amp;H161,[1]Planilha4!$A$1:$AC$1500,COLUMN([1]Planilha4!O:O),0)</f>
        <v>9.1999999999999993</v>
      </c>
      <c r="Q161">
        <f>VLOOKUP(G161&amp;H161,[1]Planilha4!$A$1:$AC$1530,COLUMN([1]Planilha4!P:P),0)</f>
        <v>8</v>
      </c>
      <c r="R161">
        <f>VLOOKUP(G161&amp;H161,[1]Planilha4!$A$1:$AC$1530,COLUMN([1]Planilha4!Q:Q),0)</f>
        <v>17.5</v>
      </c>
      <c r="S161">
        <f>VLOOKUP(G161&amp;H161,[1]Planilha4!$A$1:$AC$1530,COLUMN([1]Planilha4!R:R),0)</f>
        <v>65</v>
      </c>
      <c r="T161">
        <f>VLOOKUP(G161&amp;H161,[1]Planilha4!$A$1:$AC$1530,COLUMN([1]Planilha4!S:S),0)</f>
        <v>11.5</v>
      </c>
      <c r="U161">
        <f>VLOOKUP(G161&amp;H161,[1]Planilha4!$A$1:$AC$1530,COLUMN([1]Planilha4!T:T),0)</f>
        <v>10.5</v>
      </c>
      <c r="V161">
        <f>VLOOKUP(G161&amp;H161,[1]Planilha4!$A$1:$AC$1530,COLUMN([1]Planilha4!U:U),0)</f>
        <v>22</v>
      </c>
      <c r="W161">
        <f>VLOOKUP(G161&amp;H161,[1]Planilha4!$A$1:$AC$1530,COLUMN([1]Planilha4!V:V),0)</f>
        <v>75</v>
      </c>
      <c r="X161">
        <f>VLOOKUP(G161&amp;H161,[1]Planilha4!$A$1:$AC$1530,COLUMN([1]Planilha4!W:W),0)</f>
        <v>24</v>
      </c>
      <c r="Y161">
        <f>VLOOKUP(G161&amp;H161,[1]Planilha4!$A$1:$AC$1530,COLUMN([1]Planilha4!X:X),0)</f>
        <v>24</v>
      </c>
      <c r="Z161">
        <f>VLOOKUP(G161&amp;H161,[1]Planilha4!$A$1:$AC$1530,COLUMN([1]Planilha4!Y:Y),0)</f>
        <v>44</v>
      </c>
      <c r="AA161">
        <f>VLOOKUP(G161&amp;H161,[1]Planilha4!$A$1:$AC$1530,COLUMN([1]Planilha4!Z:Z),0)</f>
        <v>140</v>
      </c>
      <c r="AB161">
        <f>VLOOKUP(G161&amp;H161,[1]Planilha4!$A$1:$AC$1530,COLUMN([1]Planilha4!AA:AA),0)</f>
        <v>17.5</v>
      </c>
      <c r="AC161">
        <f>VLOOKUP(G161&amp;H161,[1]Planilha4!$A$1:$AC$1530,COLUMN([1]Planilha4!AB:AB),0)</f>
        <v>75</v>
      </c>
    </row>
    <row r="162" spans="1:29" x14ac:dyDescent="0.3">
      <c r="A162" s="4">
        <v>369</v>
      </c>
      <c r="B162" s="5">
        <v>5406798</v>
      </c>
      <c r="C162" s="5" t="s">
        <v>0</v>
      </c>
      <c r="D162" s="5">
        <v>2023</v>
      </c>
      <c r="E162" s="6">
        <v>45263.770833333336</v>
      </c>
      <c r="F162" s="5">
        <v>37</v>
      </c>
      <c r="G162" s="5" t="s">
        <v>10</v>
      </c>
      <c r="H162" s="5" t="s">
        <v>1</v>
      </c>
      <c r="I162" s="5">
        <v>1</v>
      </c>
      <c r="J162" s="5">
        <v>0</v>
      </c>
      <c r="K162" s="5">
        <v>1</v>
      </c>
      <c r="L162">
        <f>VLOOKUP(G162&amp;H162,[1]Planilha4!$A$1:$AC$300,COLUMN([1]Planilha4!K:K),0)</f>
        <v>14.5</v>
      </c>
      <c r="M162">
        <f>VLOOKUP(G162&amp;H162,[1]Planilha4!$A$1:$AC$300,COLUMN([1]Planilha4!L:L),0)</f>
        <v>25</v>
      </c>
      <c r="N162">
        <f>VLOOKUP(G162&amp;H162,[1]Planilha4!$A$1:$AC$300,COLUMN([1]Planilha4!M:M),0)</f>
        <v>80</v>
      </c>
      <c r="O162">
        <f>VLOOKUP(G162&amp;H162,[1]Planilha4!$A$1:$AC$300,COLUMN([1]Planilha4!N:N),0)</f>
        <v>340</v>
      </c>
      <c r="P162">
        <f>VLOOKUP(G162&amp;H162,[1]Planilha4!$A$1:$AC$1500,COLUMN([1]Planilha4!O:O),0)</f>
        <v>7.4</v>
      </c>
      <c r="Q162">
        <f>VLOOKUP(G162&amp;H162,[1]Planilha4!$A$1:$AC$1530,COLUMN([1]Planilha4!P:P),0)</f>
        <v>11</v>
      </c>
      <c r="R162">
        <f>VLOOKUP(G162&amp;H162,[1]Planilha4!$A$1:$AC$1530,COLUMN([1]Planilha4!Q:Q),0)</f>
        <v>36</v>
      </c>
      <c r="S162">
        <f>VLOOKUP(G162&amp;H162,[1]Planilha4!$A$1:$AC$1530,COLUMN([1]Planilha4!R:R),0)</f>
        <v>170</v>
      </c>
      <c r="T162">
        <f>VLOOKUP(G162&amp;H162,[1]Planilha4!$A$1:$AC$1530,COLUMN([1]Planilha4!S:S),0)</f>
        <v>8</v>
      </c>
      <c r="U162">
        <f>VLOOKUP(G162&amp;H162,[1]Planilha4!$A$1:$AC$1530,COLUMN([1]Planilha4!T:T),0)</f>
        <v>11</v>
      </c>
      <c r="V162">
        <f>VLOOKUP(G162&amp;H162,[1]Planilha4!$A$1:$AC$1530,COLUMN([1]Planilha4!U:U),0)</f>
        <v>32</v>
      </c>
      <c r="W162">
        <f>VLOOKUP(G162&amp;H162,[1]Planilha4!$A$1:$AC$1530,COLUMN([1]Planilha4!V:V),0)</f>
        <v>160</v>
      </c>
      <c r="X162">
        <f>VLOOKUP(G162&amp;H162,[1]Planilha4!$A$1:$AC$1530,COLUMN([1]Planilha4!W:W),0)</f>
        <v>13.5</v>
      </c>
      <c r="Y162">
        <f>VLOOKUP(G162&amp;H162,[1]Planilha4!$A$1:$AC$1530,COLUMN([1]Planilha4!X:X),0)</f>
        <v>18</v>
      </c>
      <c r="Z162">
        <f>VLOOKUP(G162&amp;H162,[1]Planilha4!$A$1:$AC$1530,COLUMN([1]Planilha4!Y:Y),0)</f>
        <v>50</v>
      </c>
      <c r="AA162">
        <f>VLOOKUP(G162&amp;H162,[1]Planilha4!$A$1:$AC$1530,COLUMN([1]Planilha4!Z:Z),0)</f>
        <v>230</v>
      </c>
      <c r="AB162">
        <f>VLOOKUP(G162&amp;H162,[1]Planilha4!$A$1:$AC$1530,COLUMN([1]Planilha4!AA:AA),0)</f>
        <v>9.1999999999999993</v>
      </c>
      <c r="AC162">
        <f>VLOOKUP(G162&amp;H162,[1]Planilha4!$A$1:$AC$1530,COLUMN([1]Planilha4!AB:AB),0)</f>
        <v>280</v>
      </c>
    </row>
    <row r="163" spans="1:29" x14ac:dyDescent="0.3">
      <c r="A163" s="4">
        <v>370</v>
      </c>
      <c r="B163" s="5">
        <v>5406799</v>
      </c>
      <c r="C163" s="5" t="s">
        <v>0</v>
      </c>
      <c r="D163" s="5">
        <v>2023</v>
      </c>
      <c r="E163" s="6">
        <v>45263.770833333336</v>
      </c>
      <c r="F163" s="5">
        <v>37</v>
      </c>
      <c r="G163" s="5" t="s">
        <v>17</v>
      </c>
      <c r="H163" s="5" t="s">
        <v>13</v>
      </c>
      <c r="I163" s="5">
        <v>3</v>
      </c>
      <c r="J163" s="5">
        <v>2</v>
      </c>
      <c r="K163" s="5">
        <v>5</v>
      </c>
      <c r="L163">
        <f>VLOOKUP(G163&amp;H163,[1]Planilha4!$A$1:$AC$300,COLUMN([1]Planilha4!K:K),0)</f>
        <v>15</v>
      </c>
      <c r="M163">
        <f>VLOOKUP(G163&amp;H163,[1]Planilha4!$A$1:$AC$300,COLUMN([1]Planilha4!L:L),0)</f>
        <v>10.5</v>
      </c>
      <c r="N163">
        <f>VLOOKUP(G163&amp;H163,[1]Planilha4!$A$1:$AC$300,COLUMN([1]Planilha4!M:M),0)</f>
        <v>13.5</v>
      </c>
      <c r="O163">
        <f>VLOOKUP(G163&amp;H163,[1]Planilha4!$A$1:$AC$300,COLUMN([1]Planilha4!N:N),0)</f>
        <v>28</v>
      </c>
      <c r="P163">
        <f>VLOOKUP(G163&amp;H163,[1]Planilha4!$A$1:$AC$1500,COLUMN([1]Planilha4!O:O),0)</f>
        <v>15.5</v>
      </c>
      <c r="Q163">
        <f>VLOOKUP(G163&amp;H163,[1]Planilha4!$A$1:$AC$1530,COLUMN([1]Planilha4!P:P),0)</f>
        <v>8.6</v>
      </c>
      <c r="R163">
        <f>VLOOKUP(G163&amp;H163,[1]Planilha4!$A$1:$AC$1530,COLUMN([1]Planilha4!Q:Q),0)</f>
        <v>10.5</v>
      </c>
      <c r="S163">
        <f>VLOOKUP(G163&amp;H163,[1]Planilha4!$A$1:$AC$1530,COLUMN([1]Planilha4!R:R),0)</f>
        <v>22</v>
      </c>
      <c r="T163">
        <f>VLOOKUP(G163&amp;H163,[1]Planilha4!$A$1:$AC$1530,COLUMN([1]Planilha4!S:S),0)</f>
        <v>27</v>
      </c>
      <c r="U163">
        <f>VLOOKUP(G163&amp;H163,[1]Planilha4!$A$1:$AC$1530,COLUMN([1]Planilha4!T:T),0)</f>
        <v>15.5</v>
      </c>
      <c r="V163">
        <f>VLOOKUP(G163&amp;H163,[1]Planilha4!$A$1:$AC$1530,COLUMN([1]Planilha4!U:U),0)</f>
        <v>18.5</v>
      </c>
      <c r="W163">
        <f>VLOOKUP(G163&amp;H163,[1]Planilha4!$A$1:$AC$1530,COLUMN([1]Planilha4!V:V),0)</f>
        <v>38</v>
      </c>
      <c r="X163">
        <f>VLOOKUP(G163&amp;H163,[1]Planilha4!$A$1:$AC$1530,COLUMN([1]Planilha4!W:W),0)</f>
        <v>75</v>
      </c>
      <c r="Y163">
        <f>VLOOKUP(G163&amp;H163,[1]Planilha4!$A$1:$AC$1530,COLUMN([1]Planilha4!X:X),0)</f>
        <v>46</v>
      </c>
      <c r="Z163">
        <f>VLOOKUP(G163&amp;H163,[1]Planilha4!$A$1:$AC$1530,COLUMN([1]Planilha4!Y:Y),0)</f>
        <v>55</v>
      </c>
      <c r="AA163">
        <f>VLOOKUP(G163&amp;H163,[1]Planilha4!$A$1:$AC$1530,COLUMN([1]Planilha4!Z:Z),0)</f>
        <v>100</v>
      </c>
      <c r="AB163">
        <f>VLOOKUP(G163&amp;H163,[1]Planilha4!$A$1:$AC$1530,COLUMN([1]Planilha4!AA:AA),0)</f>
        <v>44</v>
      </c>
      <c r="AC163">
        <f>VLOOKUP(G163&amp;H163,[1]Planilha4!$A$1:$AC$1530,COLUMN([1]Planilha4!AB:AB),0)</f>
        <v>17</v>
      </c>
    </row>
    <row r="164" spans="1:29" x14ac:dyDescent="0.3">
      <c r="A164" s="4">
        <v>371</v>
      </c>
      <c r="B164" s="5">
        <v>5406804</v>
      </c>
      <c r="C164" s="5" t="s">
        <v>0</v>
      </c>
      <c r="D164" s="5">
        <v>2023</v>
      </c>
      <c r="E164" s="6">
        <v>45266.791666666664</v>
      </c>
      <c r="F164" s="5">
        <v>38</v>
      </c>
      <c r="G164" s="5" t="s">
        <v>1</v>
      </c>
      <c r="H164" s="5" t="s">
        <v>17</v>
      </c>
      <c r="I164" s="5">
        <v>1</v>
      </c>
      <c r="J164" s="5">
        <v>0</v>
      </c>
      <c r="K164" s="5">
        <v>1</v>
      </c>
      <c r="L164">
        <f>VLOOKUP(G164&amp;H164,[1]Planilha4!$A$1:$AC$300,COLUMN([1]Planilha4!K:K),0)</f>
        <v>16</v>
      </c>
      <c r="M164">
        <f>VLOOKUP(G164&amp;H164,[1]Planilha4!$A$1:$AC$300,COLUMN([1]Planilha4!L:L),0)</f>
        <v>17</v>
      </c>
      <c r="N164">
        <f>VLOOKUP(G164&amp;H164,[1]Planilha4!$A$1:$AC$300,COLUMN([1]Planilha4!M:M),0)</f>
        <v>34</v>
      </c>
      <c r="O164">
        <f>VLOOKUP(G164&amp;H164,[1]Planilha4!$A$1:$AC$300,COLUMN([1]Planilha4!N:N),0)</f>
        <v>75</v>
      </c>
      <c r="P164">
        <f>VLOOKUP(G164&amp;H164,[1]Planilha4!$A$1:$AC$1500,COLUMN([1]Planilha4!O:O),0)</f>
        <v>11</v>
      </c>
      <c r="Q164">
        <f>VLOOKUP(G164&amp;H164,[1]Planilha4!$A$1:$AC$1530,COLUMN([1]Planilha4!P:P),0)</f>
        <v>8.4</v>
      </c>
      <c r="R164">
        <f>VLOOKUP(G164&amp;H164,[1]Planilha4!$A$1:$AC$1530,COLUMN([1]Planilha4!Q:Q),0)</f>
        <v>16.5</v>
      </c>
      <c r="S164">
        <f>VLOOKUP(G164&amp;H164,[1]Planilha4!$A$1:$AC$1530,COLUMN([1]Planilha4!R:R),0)</f>
        <v>1.01</v>
      </c>
      <c r="T164">
        <f>VLOOKUP(G164&amp;H164,[1]Planilha4!$A$1:$AC$1530,COLUMN([1]Planilha4!S:S),0)</f>
        <v>14</v>
      </c>
      <c r="U164">
        <f>VLOOKUP(G164&amp;H164,[1]Planilha4!$A$1:$AC$1530,COLUMN([1]Planilha4!T:T),0)</f>
        <v>11</v>
      </c>
      <c r="V164">
        <f>VLOOKUP(G164&amp;H164,[1]Planilha4!$A$1:$AC$1530,COLUMN([1]Planilha4!U:U),0)</f>
        <v>18.5</v>
      </c>
      <c r="W164">
        <f>VLOOKUP(G164&amp;H164,[1]Planilha4!$A$1:$AC$1530,COLUMN([1]Planilha4!V:V),0)</f>
        <v>55</v>
      </c>
      <c r="X164">
        <f>VLOOKUP(G164&amp;H164,[1]Planilha4!$A$1:$AC$1530,COLUMN([1]Planilha4!W:W),0)</f>
        <v>25</v>
      </c>
      <c r="Y164">
        <f>VLOOKUP(G164&amp;H164,[1]Planilha4!$A$1:$AC$1530,COLUMN([1]Planilha4!X:X),0)</f>
        <v>22</v>
      </c>
      <c r="Z164">
        <f>VLOOKUP(G164&amp;H164,[1]Planilha4!$A$1:$AC$1530,COLUMN([1]Planilha4!Y:Y),0)</f>
        <v>36</v>
      </c>
      <c r="AA164">
        <f>VLOOKUP(G164&amp;H164,[1]Planilha4!$A$1:$AC$1530,COLUMN([1]Planilha4!Z:Z),0)</f>
        <v>95</v>
      </c>
      <c r="AB164">
        <f>VLOOKUP(G164&amp;H164,[1]Planilha4!$A$1:$AC$1530,COLUMN([1]Planilha4!AA:AA),0)</f>
        <v>14</v>
      </c>
      <c r="AC164">
        <f>VLOOKUP(G164&amp;H164,[1]Planilha4!$A$1:$AC$1530,COLUMN([1]Planilha4!AB:AB),0)</f>
        <v>90</v>
      </c>
    </row>
    <row r="165" spans="1:29" x14ac:dyDescent="0.3">
      <c r="A165" s="4">
        <v>372</v>
      </c>
      <c r="B165" s="5">
        <v>5406807</v>
      </c>
      <c r="C165" s="5" t="s">
        <v>0</v>
      </c>
      <c r="D165" s="5">
        <v>2023</v>
      </c>
      <c r="E165" s="6">
        <v>45266.895833333336</v>
      </c>
      <c r="F165" s="5">
        <v>38</v>
      </c>
      <c r="G165" s="5" t="s">
        <v>20</v>
      </c>
      <c r="H165" s="5" t="s">
        <v>11</v>
      </c>
      <c r="I165" s="5">
        <v>0</v>
      </c>
      <c r="J165" s="5">
        <v>2</v>
      </c>
      <c r="K165" s="5">
        <v>2</v>
      </c>
      <c r="L165">
        <f>VLOOKUP(G165&amp;H165,[1]Planilha4!$A$1:$AC$300,COLUMN([1]Planilha4!K:K),0)</f>
        <v>13.5</v>
      </c>
      <c r="M165">
        <f>VLOOKUP(G165&amp;H165,[1]Planilha4!$A$1:$AC$300,COLUMN([1]Planilha4!L:L),0)</f>
        <v>10.5</v>
      </c>
      <c r="N165">
        <f>VLOOKUP(G165&amp;H165,[1]Planilha4!$A$1:$AC$300,COLUMN([1]Planilha4!M:M),0)</f>
        <v>16.5</v>
      </c>
      <c r="O165">
        <f>VLOOKUP(G165&amp;H165,[1]Planilha4!$A$1:$AC$300,COLUMN([1]Planilha4!N:N),0)</f>
        <v>38</v>
      </c>
      <c r="P165">
        <f>VLOOKUP(G165&amp;H165,[1]Planilha4!$A$1:$AC$1500,COLUMN([1]Planilha4!O:O),0)</f>
        <v>14</v>
      </c>
      <c r="Q165">
        <f>VLOOKUP(G165&amp;H165,[1]Planilha4!$A$1:$AC$1530,COLUMN([1]Planilha4!P:P),0)</f>
        <v>9</v>
      </c>
      <c r="R165">
        <f>VLOOKUP(G165&amp;H165,[1]Planilha4!$A$1:$AC$1530,COLUMN([1]Planilha4!Q:Q),0)</f>
        <v>13.5</v>
      </c>
      <c r="S165">
        <f>VLOOKUP(G165&amp;H165,[1]Planilha4!$A$1:$AC$1530,COLUMN([1]Planilha4!R:R),0)</f>
        <v>32</v>
      </c>
      <c r="T165">
        <f>VLOOKUP(G165&amp;H165,[1]Planilha4!$A$1:$AC$1530,COLUMN([1]Planilha4!S:S),0)</f>
        <v>27</v>
      </c>
      <c r="U165">
        <f>VLOOKUP(G165&amp;H165,[1]Planilha4!$A$1:$AC$1530,COLUMN([1]Planilha4!T:T),0)</f>
        <v>17.5</v>
      </c>
      <c r="V165">
        <f>VLOOKUP(G165&amp;H165,[1]Planilha4!$A$1:$AC$1530,COLUMN([1]Planilha4!U:U),0)</f>
        <v>24</v>
      </c>
      <c r="W165">
        <f>VLOOKUP(G165&amp;H165,[1]Planilha4!$A$1:$AC$1530,COLUMN([1]Planilha4!V:V),0)</f>
        <v>55</v>
      </c>
      <c r="X165">
        <f>VLOOKUP(G165&amp;H165,[1]Planilha4!$A$1:$AC$1530,COLUMN([1]Planilha4!W:W),0)</f>
        <v>75</v>
      </c>
      <c r="Y165">
        <f>VLOOKUP(G165&amp;H165,[1]Planilha4!$A$1:$AC$1530,COLUMN([1]Planilha4!X:X),0)</f>
        <v>55</v>
      </c>
      <c r="Z165">
        <f>VLOOKUP(G165&amp;H165,[1]Planilha4!$A$1:$AC$1530,COLUMN([1]Planilha4!Y:Y),0)</f>
        <v>70</v>
      </c>
      <c r="AA165">
        <f>VLOOKUP(G165&amp;H165,[1]Planilha4!$A$1:$AC$1530,COLUMN([1]Planilha4!Z:Z),0)</f>
        <v>150</v>
      </c>
      <c r="AB165">
        <f>VLOOKUP(G165&amp;H165,[1]Planilha4!$A$1:$AC$1530,COLUMN([1]Planilha4!AA:AA),0)</f>
        <v>55</v>
      </c>
      <c r="AC165">
        <f>VLOOKUP(G165&amp;H165,[1]Planilha4!$A$1:$AC$1530,COLUMN([1]Planilha4!AB:AB),0)</f>
        <v>27</v>
      </c>
    </row>
    <row r="166" spans="1:29" x14ac:dyDescent="0.3">
      <c r="A166" s="4">
        <v>373</v>
      </c>
      <c r="B166" s="5">
        <v>5406806</v>
      </c>
      <c r="C166" s="5" t="s">
        <v>0</v>
      </c>
      <c r="D166" s="5">
        <v>2023</v>
      </c>
      <c r="E166" s="6">
        <v>45266.895833333336</v>
      </c>
      <c r="F166" s="5">
        <v>38</v>
      </c>
      <c r="G166" s="5" t="s">
        <v>2</v>
      </c>
      <c r="H166" s="5" t="s">
        <v>5</v>
      </c>
      <c r="I166" s="5">
        <v>3</v>
      </c>
      <c r="J166" s="5">
        <v>1</v>
      </c>
      <c r="K166" s="5">
        <v>4</v>
      </c>
      <c r="L166">
        <f>VLOOKUP(G166&amp;H166,[1]Planilha4!$A$1:$AC$300,COLUMN([1]Planilha4!K:K),0)</f>
        <v>12</v>
      </c>
      <c r="M166">
        <f>VLOOKUP(G166&amp;H166,[1]Planilha4!$A$1:$AC$300,COLUMN([1]Planilha4!L:L),0)</f>
        <v>13</v>
      </c>
      <c r="N166">
        <f>VLOOKUP(G166&amp;H166,[1]Planilha4!$A$1:$AC$300,COLUMN([1]Planilha4!M:M),0)</f>
        <v>25</v>
      </c>
      <c r="O166">
        <f>VLOOKUP(G166&amp;H166,[1]Planilha4!$A$1:$AC$300,COLUMN([1]Planilha4!N:N),0)</f>
        <v>90</v>
      </c>
      <c r="P166">
        <f>VLOOKUP(G166&amp;H166,[1]Planilha4!$A$1:$AC$1500,COLUMN([1]Planilha4!O:O),0)</f>
        <v>9.1999999999999993</v>
      </c>
      <c r="Q166">
        <f>VLOOKUP(G166&amp;H166,[1]Planilha4!$A$1:$AC$1530,COLUMN([1]Planilha4!P:P),0)</f>
        <v>7.6</v>
      </c>
      <c r="R166">
        <f>VLOOKUP(G166&amp;H166,[1]Planilha4!$A$1:$AC$1530,COLUMN([1]Planilha4!Q:Q),0)</f>
        <v>15.5</v>
      </c>
      <c r="S166">
        <f>VLOOKUP(G166&amp;H166,[1]Planilha4!$A$1:$AC$1530,COLUMN([1]Planilha4!R:R),0)</f>
        <v>50</v>
      </c>
      <c r="T166">
        <f>VLOOKUP(G166&amp;H166,[1]Planilha4!$A$1:$AC$1530,COLUMN([1]Planilha4!S:S),0)</f>
        <v>13.5</v>
      </c>
      <c r="U166">
        <f>VLOOKUP(G166&amp;H166,[1]Planilha4!$A$1:$AC$1530,COLUMN([1]Planilha4!T:T),0)</f>
        <v>11</v>
      </c>
      <c r="V166">
        <f>VLOOKUP(G166&amp;H166,[1]Planilha4!$A$1:$AC$1530,COLUMN([1]Planilha4!U:U),0)</f>
        <v>21</v>
      </c>
      <c r="W166">
        <f>VLOOKUP(G166&amp;H166,[1]Planilha4!$A$1:$AC$1530,COLUMN([1]Planilha4!V:V),0)</f>
        <v>65</v>
      </c>
      <c r="X166">
        <f>VLOOKUP(G166&amp;H166,[1]Planilha4!$A$1:$AC$1530,COLUMN([1]Planilha4!W:W),0)</f>
        <v>28</v>
      </c>
      <c r="Y166">
        <f>VLOOKUP(G166&amp;H166,[1]Planilha4!$A$1:$AC$1530,COLUMN([1]Planilha4!X:X),0)</f>
        <v>26</v>
      </c>
      <c r="Z166">
        <f>VLOOKUP(G166&amp;H166,[1]Planilha4!$A$1:$AC$1530,COLUMN([1]Planilha4!Y:Y),0)</f>
        <v>44</v>
      </c>
      <c r="AA166">
        <f>VLOOKUP(G166&amp;H166,[1]Planilha4!$A$1:$AC$1530,COLUMN([1]Planilha4!Z:Z),0)</f>
        <v>140</v>
      </c>
      <c r="AB166">
        <f>VLOOKUP(G166&amp;H166,[1]Planilha4!$A$1:$AC$1530,COLUMN([1]Planilha4!AA:AA),0)</f>
        <v>21</v>
      </c>
      <c r="AC166">
        <f>VLOOKUP(G166&amp;H166,[1]Planilha4!$A$1:$AC$1530,COLUMN([1]Planilha4!AB:AB),0)</f>
        <v>60</v>
      </c>
    </row>
    <row r="167" spans="1:29" x14ac:dyDescent="0.3">
      <c r="A167" s="4">
        <v>374</v>
      </c>
      <c r="B167" s="5">
        <v>5406805</v>
      </c>
      <c r="C167" s="5" t="s">
        <v>0</v>
      </c>
      <c r="D167" s="5">
        <v>2023</v>
      </c>
      <c r="E167" s="6">
        <v>45266.895833333336</v>
      </c>
      <c r="F167" s="5">
        <v>38</v>
      </c>
      <c r="G167" s="5" t="s">
        <v>15</v>
      </c>
      <c r="H167" s="5" t="s">
        <v>12</v>
      </c>
      <c r="I167" s="5">
        <v>1</v>
      </c>
      <c r="J167" s="5">
        <v>1</v>
      </c>
      <c r="K167" s="5">
        <v>2</v>
      </c>
      <c r="L167">
        <f>VLOOKUP(G167&amp;H167,[1]Planilha4!$A$1:$AC$300,COLUMN([1]Planilha4!K:K),0)</f>
        <v>8</v>
      </c>
      <c r="M167">
        <f>VLOOKUP(G167&amp;H167,[1]Planilha4!$A$1:$AC$300,COLUMN([1]Planilha4!L:L),0)</f>
        <v>7.2</v>
      </c>
      <c r="N167">
        <f>VLOOKUP(G167&amp;H167,[1]Planilha4!$A$1:$AC$300,COLUMN([1]Planilha4!M:M),0)</f>
        <v>12.5</v>
      </c>
      <c r="O167">
        <f>VLOOKUP(G167&amp;H167,[1]Planilha4!$A$1:$AC$300,COLUMN([1]Planilha4!N:N),0)</f>
        <v>30</v>
      </c>
      <c r="P167">
        <f>VLOOKUP(G167&amp;H167,[1]Planilha4!$A$1:$AC$1500,COLUMN([1]Planilha4!O:O),0)</f>
        <v>12</v>
      </c>
      <c r="Q167">
        <f>VLOOKUP(G167&amp;H167,[1]Planilha4!$A$1:$AC$1530,COLUMN([1]Planilha4!P:P),0)</f>
        <v>7</v>
      </c>
      <c r="R167">
        <f>VLOOKUP(G167&amp;H167,[1]Planilha4!$A$1:$AC$1530,COLUMN([1]Planilha4!Q:Q),0)</f>
        <v>12</v>
      </c>
      <c r="S167">
        <f>VLOOKUP(G167&amp;H167,[1]Planilha4!$A$1:$AC$1530,COLUMN([1]Planilha4!R:R),0)</f>
        <v>32</v>
      </c>
      <c r="T167">
        <f>VLOOKUP(G167&amp;H167,[1]Planilha4!$A$1:$AC$1530,COLUMN([1]Planilha4!S:S),0)</f>
        <v>28</v>
      </c>
      <c r="U167">
        <f>VLOOKUP(G167&amp;H167,[1]Planilha4!$A$1:$AC$1530,COLUMN([1]Planilha4!T:T),0)</f>
        <v>18</v>
      </c>
      <c r="V167">
        <f>VLOOKUP(G167&amp;H167,[1]Planilha4!$A$1:$AC$1530,COLUMN([1]Planilha4!U:U),0)</f>
        <v>25</v>
      </c>
      <c r="W167">
        <f>VLOOKUP(G167&amp;H167,[1]Planilha4!$A$1:$AC$1530,COLUMN([1]Planilha4!V:V),0)</f>
        <v>70</v>
      </c>
      <c r="X167">
        <f>VLOOKUP(G167&amp;H167,[1]Planilha4!$A$1:$AC$1530,COLUMN([1]Planilha4!W:W),0)</f>
        <v>95</v>
      </c>
      <c r="Y167">
        <f>VLOOKUP(G167&amp;H167,[1]Planilha4!$A$1:$AC$1530,COLUMN([1]Planilha4!X:X),0)</f>
        <v>75</v>
      </c>
      <c r="Z167">
        <f>VLOOKUP(G167&amp;H167,[1]Planilha4!$A$1:$AC$1530,COLUMN([1]Planilha4!Y:Y),0)</f>
        <v>110</v>
      </c>
      <c r="AA167">
        <f>VLOOKUP(G167&amp;H167,[1]Planilha4!$A$1:$AC$1530,COLUMN([1]Planilha4!Z:Z),0)</f>
        <v>210</v>
      </c>
      <c r="AB167">
        <f>VLOOKUP(G167&amp;H167,[1]Planilha4!$A$1:$AC$1530,COLUMN([1]Planilha4!AA:AA),0)</f>
        <v>110</v>
      </c>
      <c r="AC167">
        <f>VLOOKUP(G167&amp;H167,[1]Planilha4!$A$1:$AC$1530,COLUMN([1]Planilha4!AB:AB),0)</f>
        <v>32</v>
      </c>
    </row>
    <row r="168" spans="1:29" x14ac:dyDescent="0.3">
      <c r="A168" s="4">
        <v>375</v>
      </c>
      <c r="B168" s="5">
        <v>5406808</v>
      </c>
      <c r="C168" s="5" t="s">
        <v>0</v>
      </c>
      <c r="D168" s="5">
        <v>2023</v>
      </c>
      <c r="E168" s="6">
        <v>45266.895833333336</v>
      </c>
      <c r="F168" s="5">
        <v>38</v>
      </c>
      <c r="G168" s="5" t="s">
        <v>13</v>
      </c>
      <c r="H168" s="5" t="s">
        <v>4</v>
      </c>
      <c r="I168" s="5">
        <v>4</v>
      </c>
      <c r="J168" s="5">
        <v>1</v>
      </c>
      <c r="K168" s="5">
        <v>5</v>
      </c>
      <c r="L168">
        <f>VLOOKUP(G168&amp;H168,[1]Planilha4!$A$1:$AC$300,COLUMN([1]Planilha4!K:K),0)</f>
        <v>15</v>
      </c>
      <c r="M168">
        <f>VLOOKUP(G168&amp;H168,[1]Planilha4!$A$1:$AC$300,COLUMN([1]Planilha4!L:L),0)</f>
        <v>10</v>
      </c>
      <c r="N168">
        <f>VLOOKUP(G168&amp;H168,[1]Planilha4!$A$1:$AC$300,COLUMN([1]Planilha4!M:M),0)</f>
        <v>14</v>
      </c>
      <c r="O168">
        <f>VLOOKUP(G168&amp;H168,[1]Planilha4!$A$1:$AC$300,COLUMN([1]Planilha4!N:N),0)</f>
        <v>28</v>
      </c>
      <c r="P168">
        <f>VLOOKUP(G168&amp;H168,[1]Planilha4!$A$1:$AC$1500,COLUMN([1]Planilha4!O:O),0)</f>
        <v>14</v>
      </c>
      <c r="Q168">
        <f>VLOOKUP(G168&amp;H168,[1]Planilha4!$A$1:$AC$1530,COLUMN([1]Planilha4!P:P),0)</f>
        <v>8.4</v>
      </c>
      <c r="R168">
        <f>VLOOKUP(G168&amp;H168,[1]Planilha4!$A$1:$AC$1530,COLUMN([1]Planilha4!Q:Q),0)</f>
        <v>11</v>
      </c>
      <c r="S168">
        <f>VLOOKUP(G168&amp;H168,[1]Planilha4!$A$1:$AC$1530,COLUMN([1]Planilha4!R:R),0)</f>
        <v>23</v>
      </c>
      <c r="T168">
        <f>VLOOKUP(G168&amp;H168,[1]Planilha4!$A$1:$AC$1530,COLUMN([1]Planilha4!S:S),0)</f>
        <v>25</v>
      </c>
      <c r="U168">
        <f>VLOOKUP(G168&amp;H168,[1]Planilha4!$A$1:$AC$1530,COLUMN([1]Planilha4!T:T),0)</f>
        <v>15</v>
      </c>
      <c r="V168">
        <f>VLOOKUP(G168&amp;H168,[1]Planilha4!$A$1:$AC$1530,COLUMN([1]Planilha4!U:U),0)</f>
        <v>18</v>
      </c>
      <c r="W168">
        <f>VLOOKUP(G168&amp;H168,[1]Planilha4!$A$1:$AC$1530,COLUMN([1]Planilha4!V:V),0)</f>
        <v>38</v>
      </c>
      <c r="X168">
        <f>VLOOKUP(G168&amp;H168,[1]Planilha4!$A$1:$AC$1530,COLUMN([1]Planilha4!W:W),0)</f>
        <v>65</v>
      </c>
      <c r="Y168">
        <f>VLOOKUP(G168&amp;H168,[1]Planilha4!$A$1:$AC$1530,COLUMN([1]Planilha4!X:X),0)</f>
        <v>42</v>
      </c>
      <c r="Z168">
        <f>VLOOKUP(G168&amp;H168,[1]Planilha4!$A$1:$AC$1530,COLUMN([1]Planilha4!Y:Y),0)</f>
        <v>55</v>
      </c>
      <c r="AA168">
        <f>VLOOKUP(G168&amp;H168,[1]Planilha4!$A$1:$AC$1530,COLUMN([1]Planilha4!Z:Z),0)</f>
        <v>95</v>
      </c>
      <c r="AB168">
        <f>VLOOKUP(G168&amp;H168,[1]Planilha4!$A$1:$AC$1530,COLUMN([1]Planilha4!AA:AA),0)</f>
        <v>40</v>
      </c>
      <c r="AC168">
        <f>VLOOKUP(G168&amp;H168,[1]Planilha4!$A$1:$AC$1530,COLUMN([1]Planilha4!AB:AB),0)</f>
        <v>17</v>
      </c>
    </row>
    <row r="169" spans="1:29" x14ac:dyDescent="0.3">
      <c r="A169" s="4">
        <v>376</v>
      </c>
      <c r="B169" s="5">
        <v>5406802</v>
      </c>
      <c r="C169" s="5" t="s">
        <v>0</v>
      </c>
      <c r="D169" s="5">
        <v>2023</v>
      </c>
      <c r="E169" s="6">
        <v>45266.895833333336</v>
      </c>
      <c r="F169" s="5">
        <v>38</v>
      </c>
      <c r="G169" s="5" t="s">
        <v>19</v>
      </c>
      <c r="H169" s="5" t="s">
        <v>6</v>
      </c>
      <c r="I169" s="5">
        <v>1</v>
      </c>
      <c r="J169" s="5">
        <v>0</v>
      </c>
      <c r="K169" s="5">
        <v>1</v>
      </c>
      <c r="L169">
        <f>VLOOKUP(G169&amp;H169,[1]Planilha4!$A$1:$AC$300,COLUMN([1]Planilha4!K:K),0)</f>
        <v>12.5</v>
      </c>
      <c r="M169">
        <f>VLOOKUP(G169&amp;H169,[1]Planilha4!$A$1:$AC$300,COLUMN([1]Planilha4!L:L),0)</f>
        <v>10.5</v>
      </c>
      <c r="N169">
        <f>VLOOKUP(G169&amp;H169,[1]Planilha4!$A$1:$AC$300,COLUMN([1]Planilha4!M:M),0)</f>
        <v>14.5</v>
      </c>
      <c r="O169">
        <f>VLOOKUP(G169&amp;H169,[1]Planilha4!$A$1:$AC$300,COLUMN([1]Planilha4!N:N),0)</f>
        <v>32</v>
      </c>
      <c r="P169">
        <f>VLOOKUP(G169&amp;H169,[1]Planilha4!$A$1:$AC$1500,COLUMN([1]Planilha4!O:O),0)</f>
        <v>13</v>
      </c>
      <c r="Q169">
        <f>VLOOKUP(G169&amp;H169,[1]Planilha4!$A$1:$AC$1530,COLUMN([1]Planilha4!P:P),0)</f>
        <v>7.6</v>
      </c>
      <c r="R169">
        <f>VLOOKUP(G169&amp;H169,[1]Planilha4!$A$1:$AC$1530,COLUMN([1]Planilha4!Q:Q),0)</f>
        <v>11.5</v>
      </c>
      <c r="S169">
        <f>VLOOKUP(G169&amp;H169,[1]Planilha4!$A$1:$AC$1530,COLUMN([1]Planilha4!R:R),0)</f>
        <v>28</v>
      </c>
      <c r="T169">
        <f>VLOOKUP(G169&amp;H169,[1]Planilha4!$A$1:$AC$1530,COLUMN([1]Planilha4!S:S),0)</f>
        <v>23</v>
      </c>
      <c r="U169">
        <f>VLOOKUP(G169&amp;H169,[1]Planilha4!$A$1:$AC$1530,COLUMN([1]Planilha4!T:T),0)</f>
        <v>15</v>
      </c>
      <c r="V169">
        <f>VLOOKUP(G169&amp;H169,[1]Planilha4!$A$1:$AC$1530,COLUMN([1]Planilha4!U:U),0)</f>
        <v>19.5</v>
      </c>
      <c r="W169">
        <f>VLOOKUP(G169&amp;H169,[1]Planilha4!$A$1:$AC$1530,COLUMN([1]Planilha4!V:V),0)</f>
        <v>46</v>
      </c>
      <c r="X169">
        <f>VLOOKUP(G169&amp;H169,[1]Planilha4!$A$1:$AC$1530,COLUMN([1]Planilha4!W:W),0)</f>
        <v>65</v>
      </c>
      <c r="Y169">
        <f>VLOOKUP(G169&amp;H169,[1]Planilha4!$A$1:$AC$1530,COLUMN([1]Planilha4!X:X),0)</f>
        <v>44</v>
      </c>
      <c r="Z169">
        <f>VLOOKUP(G169&amp;H169,[1]Planilha4!$A$1:$AC$1530,COLUMN([1]Planilha4!Y:Y),0)</f>
        <v>65</v>
      </c>
      <c r="AA169">
        <f>VLOOKUP(G169&amp;H169,[1]Planilha4!$A$1:$AC$1530,COLUMN([1]Planilha4!Z:Z),0)</f>
        <v>130</v>
      </c>
      <c r="AB169">
        <f>VLOOKUP(G169&amp;H169,[1]Planilha4!$A$1:$AC$1530,COLUMN([1]Planilha4!AA:AA),0)</f>
        <v>48</v>
      </c>
      <c r="AC169">
        <f>VLOOKUP(G169&amp;H169,[1]Planilha4!$A$1:$AC$1530,COLUMN([1]Planilha4!AB:AB),0)</f>
        <v>25</v>
      </c>
    </row>
    <row r="170" spans="1:29" x14ac:dyDescent="0.3">
      <c r="A170" s="4">
        <v>377</v>
      </c>
      <c r="B170" s="5">
        <v>5406801</v>
      </c>
      <c r="C170" s="5" t="s">
        <v>0</v>
      </c>
      <c r="D170" s="5">
        <v>2023</v>
      </c>
      <c r="E170" s="6">
        <v>45266.895833333336</v>
      </c>
      <c r="F170" s="5">
        <v>38</v>
      </c>
      <c r="G170" s="5" t="s">
        <v>14</v>
      </c>
      <c r="H170" s="5" t="s">
        <v>16</v>
      </c>
      <c r="I170" s="5">
        <v>2</v>
      </c>
      <c r="J170" s="5">
        <v>1</v>
      </c>
      <c r="K170" s="5">
        <v>3</v>
      </c>
      <c r="L170">
        <f>VLOOKUP(G170&amp;H170,[1]Planilha4!$A$1:$AC$300,COLUMN([1]Planilha4!K:K),0)</f>
        <v>13</v>
      </c>
      <c r="M170">
        <f>VLOOKUP(G170&amp;H170,[1]Planilha4!$A$1:$AC$300,COLUMN([1]Planilha4!L:L),0)</f>
        <v>16</v>
      </c>
      <c r="N170">
        <f>VLOOKUP(G170&amp;H170,[1]Planilha4!$A$1:$AC$300,COLUMN([1]Planilha4!M:M),0)</f>
        <v>34</v>
      </c>
      <c r="O170">
        <f>VLOOKUP(G170&amp;H170,[1]Planilha4!$A$1:$AC$300,COLUMN([1]Planilha4!N:N),0)</f>
        <v>110</v>
      </c>
      <c r="P170">
        <f>VLOOKUP(G170&amp;H170,[1]Planilha4!$A$1:$AC$1500,COLUMN([1]Planilha4!O:O),0)</f>
        <v>8.8000000000000007</v>
      </c>
      <c r="Q170">
        <f>VLOOKUP(G170&amp;H170,[1]Planilha4!$A$1:$AC$1530,COLUMN([1]Planilha4!P:P),0)</f>
        <v>8.1999999999999993</v>
      </c>
      <c r="R170">
        <f>VLOOKUP(G170&amp;H170,[1]Planilha4!$A$1:$AC$1530,COLUMN([1]Planilha4!Q:Q),0)</f>
        <v>18.5</v>
      </c>
      <c r="S170">
        <f>VLOOKUP(G170&amp;H170,[1]Planilha4!$A$1:$AC$1530,COLUMN([1]Planilha4!R:R),0)</f>
        <v>70</v>
      </c>
      <c r="T170">
        <f>VLOOKUP(G170&amp;H170,[1]Planilha4!$A$1:$AC$1530,COLUMN([1]Planilha4!S:S),0)</f>
        <v>11.5</v>
      </c>
      <c r="U170">
        <f>VLOOKUP(G170&amp;H170,[1]Planilha4!$A$1:$AC$1530,COLUMN([1]Planilha4!T:T),0)</f>
        <v>10.5</v>
      </c>
      <c r="V170">
        <f>VLOOKUP(G170&amp;H170,[1]Planilha4!$A$1:$AC$1530,COLUMN([1]Planilha4!U:U),0)</f>
        <v>21</v>
      </c>
      <c r="W170">
        <f>VLOOKUP(G170&amp;H170,[1]Planilha4!$A$1:$AC$1530,COLUMN([1]Planilha4!V:V),0)</f>
        <v>80</v>
      </c>
      <c r="X170">
        <f>VLOOKUP(G170&amp;H170,[1]Planilha4!$A$1:$AC$1530,COLUMN([1]Planilha4!W:W),0)</f>
        <v>22</v>
      </c>
      <c r="Y170">
        <f>VLOOKUP(G170&amp;H170,[1]Planilha4!$A$1:$AC$1530,COLUMN([1]Planilha4!X:X),0)</f>
        <v>22</v>
      </c>
      <c r="Z170">
        <f>VLOOKUP(G170&amp;H170,[1]Planilha4!$A$1:$AC$1530,COLUMN([1]Planilha4!Y:Y),0)</f>
        <v>40</v>
      </c>
      <c r="AA170">
        <f>VLOOKUP(G170&amp;H170,[1]Planilha4!$A$1:$AC$1530,COLUMN([1]Planilha4!Z:Z),0)</f>
        <v>130</v>
      </c>
      <c r="AB170">
        <f>VLOOKUP(G170&amp;H170,[1]Planilha4!$A$1:$AC$1530,COLUMN([1]Planilha4!AA:AA),0)</f>
        <v>16</v>
      </c>
      <c r="AC170">
        <f>VLOOKUP(G170&amp;H170,[1]Planilha4!$A$1:$AC$1530,COLUMN([1]Planilha4!AB:AB),0)</f>
        <v>80</v>
      </c>
    </row>
    <row r="171" spans="1:29" x14ac:dyDescent="0.3">
      <c r="A171" s="4">
        <v>378</v>
      </c>
      <c r="B171" s="5">
        <v>5406800</v>
      </c>
      <c r="C171" s="5" t="s">
        <v>0</v>
      </c>
      <c r="D171" s="5">
        <v>2023</v>
      </c>
      <c r="E171" s="6">
        <v>45266.895833333336</v>
      </c>
      <c r="F171" s="5">
        <v>38</v>
      </c>
      <c r="G171" s="5" t="s">
        <v>9</v>
      </c>
      <c r="H171" s="5" t="s">
        <v>7</v>
      </c>
      <c r="I171" s="5">
        <v>2</v>
      </c>
      <c r="J171" s="5">
        <v>3</v>
      </c>
      <c r="K171" s="5">
        <v>5</v>
      </c>
      <c r="L171">
        <f>VLOOKUP(G171&amp;H171,[1]Planilha4!$A$1:$AC$300,COLUMN([1]Planilha4!K:K),0)</f>
        <v>19</v>
      </c>
      <c r="M171">
        <f>VLOOKUP(G171&amp;H171,[1]Planilha4!$A$1:$AC$300,COLUMN([1]Planilha4!L:L),0)</f>
        <v>18.5</v>
      </c>
      <c r="N171">
        <f>VLOOKUP(G171&amp;H171,[1]Planilha4!$A$1:$AC$300,COLUMN([1]Planilha4!M:M),0)</f>
        <v>30</v>
      </c>
      <c r="O171">
        <f>VLOOKUP(G171&amp;H171,[1]Planilha4!$A$1:$AC$300,COLUMN([1]Planilha4!N:N),0)</f>
        <v>75</v>
      </c>
      <c r="P171">
        <f>VLOOKUP(G171&amp;H171,[1]Planilha4!$A$1:$AC$1500,COLUMN([1]Planilha4!O:O),0)</f>
        <v>12</v>
      </c>
      <c r="Q171">
        <f>VLOOKUP(G171&amp;H171,[1]Planilha4!$A$1:$AC$1530,COLUMN([1]Planilha4!P:P),0)</f>
        <v>9</v>
      </c>
      <c r="R171">
        <f>VLOOKUP(G171&amp;H171,[1]Planilha4!$A$1:$AC$1530,COLUMN([1]Planilha4!Q:Q),0)</f>
        <v>15.5</v>
      </c>
      <c r="S171">
        <f>VLOOKUP(G171&amp;H171,[1]Planilha4!$A$1:$AC$1530,COLUMN([1]Planilha4!R:R),0)</f>
        <v>42</v>
      </c>
      <c r="T171">
        <f>VLOOKUP(G171&amp;H171,[1]Planilha4!$A$1:$AC$1530,COLUMN([1]Planilha4!S:S),0)</f>
        <v>14</v>
      </c>
      <c r="U171">
        <f>VLOOKUP(G171&amp;H171,[1]Planilha4!$A$1:$AC$1530,COLUMN([1]Planilha4!T:T),0)</f>
        <v>10.5</v>
      </c>
      <c r="V171">
        <f>VLOOKUP(G171&amp;H171,[1]Planilha4!$A$1:$AC$1530,COLUMN([1]Planilha4!U:U),0)</f>
        <v>18</v>
      </c>
      <c r="W171">
        <f>VLOOKUP(G171&amp;H171,[1]Planilha4!$A$1:$AC$1530,COLUMN([1]Planilha4!V:V),0)</f>
        <v>48</v>
      </c>
      <c r="X171">
        <f>VLOOKUP(G171&amp;H171,[1]Planilha4!$A$1:$AC$1530,COLUMN([1]Planilha4!W:W),0)</f>
        <v>24</v>
      </c>
      <c r="Y171">
        <f>VLOOKUP(G171&amp;H171,[1]Planilha4!$A$1:$AC$1530,COLUMN([1]Planilha4!X:X),0)</f>
        <v>20</v>
      </c>
      <c r="Z171">
        <f>VLOOKUP(G171&amp;H171,[1]Planilha4!$A$1:$AC$1530,COLUMN([1]Planilha4!Y:Y),0)</f>
        <v>32</v>
      </c>
      <c r="AA171">
        <f>VLOOKUP(G171&amp;H171,[1]Planilha4!$A$1:$AC$1530,COLUMN([1]Planilha4!Z:Z),0)</f>
        <v>85</v>
      </c>
      <c r="AB171">
        <f>VLOOKUP(G171&amp;H171,[1]Planilha4!$A$1:$AC$1530,COLUMN([1]Planilha4!AA:AA),0)</f>
        <v>12.5</v>
      </c>
      <c r="AC171">
        <f>VLOOKUP(G171&amp;H171,[1]Planilha4!$A$1:$AC$1530,COLUMN([1]Planilha4!AB:AB),0)</f>
        <v>38</v>
      </c>
    </row>
    <row r="172" spans="1:29" x14ac:dyDescent="0.3">
      <c r="A172" s="4">
        <v>379</v>
      </c>
      <c r="B172" s="5">
        <v>5406803</v>
      </c>
      <c r="C172" s="5" t="s">
        <v>0</v>
      </c>
      <c r="D172" s="5">
        <v>2023</v>
      </c>
      <c r="E172" s="6">
        <v>45266.895833333336</v>
      </c>
      <c r="F172" s="5">
        <v>38</v>
      </c>
      <c r="G172" s="5" t="s">
        <v>18</v>
      </c>
      <c r="H172" s="5" t="s">
        <v>10</v>
      </c>
      <c r="I172" s="5">
        <v>1</v>
      </c>
      <c r="J172" s="5">
        <v>2</v>
      </c>
      <c r="K172" s="5">
        <v>3</v>
      </c>
      <c r="L172">
        <f>VLOOKUP(G172&amp;H172,[1]Planilha4!$A$1:$AC$300,COLUMN([1]Planilha4!K:K),0)</f>
        <v>12</v>
      </c>
      <c r="M172">
        <f>VLOOKUP(G172&amp;H172,[1]Planilha4!$A$1:$AC$300,COLUMN([1]Planilha4!L:L),0)</f>
        <v>15</v>
      </c>
      <c r="N172">
        <f>VLOOKUP(G172&amp;H172,[1]Planilha4!$A$1:$AC$300,COLUMN([1]Planilha4!M:M),0)</f>
        <v>32</v>
      </c>
      <c r="O172">
        <f>VLOOKUP(G172&amp;H172,[1]Planilha4!$A$1:$AC$300,COLUMN([1]Planilha4!N:N),0)</f>
        <v>100</v>
      </c>
      <c r="P172">
        <f>VLOOKUP(G172&amp;H172,[1]Planilha4!$A$1:$AC$1500,COLUMN([1]Planilha4!O:O),0)</f>
        <v>8.6</v>
      </c>
      <c r="Q172">
        <f>VLOOKUP(G172&amp;H172,[1]Planilha4!$A$1:$AC$1530,COLUMN([1]Planilha4!P:P),0)</f>
        <v>8</v>
      </c>
      <c r="R172">
        <f>VLOOKUP(G172&amp;H172,[1]Planilha4!$A$1:$AC$1530,COLUMN([1]Planilha4!Q:Q),0)</f>
        <v>18.5</v>
      </c>
      <c r="S172">
        <f>VLOOKUP(G172&amp;H172,[1]Planilha4!$A$1:$AC$1530,COLUMN([1]Planilha4!R:R),0)</f>
        <v>65</v>
      </c>
      <c r="T172">
        <f>VLOOKUP(G172&amp;H172,[1]Planilha4!$A$1:$AC$1530,COLUMN([1]Planilha4!S:S),0)</f>
        <v>11.5</v>
      </c>
      <c r="U172">
        <f>VLOOKUP(G172&amp;H172,[1]Planilha4!$A$1:$AC$1530,COLUMN([1]Planilha4!T:T),0)</f>
        <v>10.5</v>
      </c>
      <c r="V172">
        <f>VLOOKUP(G172&amp;H172,[1]Planilha4!$A$1:$AC$1530,COLUMN([1]Planilha4!U:U),0)</f>
        <v>21</v>
      </c>
      <c r="W172">
        <f>VLOOKUP(G172&amp;H172,[1]Planilha4!$A$1:$AC$1530,COLUMN([1]Planilha4!V:V),0)</f>
        <v>75</v>
      </c>
      <c r="X172">
        <f>VLOOKUP(G172&amp;H172,[1]Planilha4!$A$1:$AC$1530,COLUMN([1]Planilha4!W:W),0)</f>
        <v>23</v>
      </c>
      <c r="Y172">
        <f>VLOOKUP(G172&amp;H172,[1]Planilha4!$A$1:$AC$1530,COLUMN([1]Planilha4!X:X),0)</f>
        <v>22</v>
      </c>
      <c r="Z172">
        <f>VLOOKUP(G172&amp;H172,[1]Planilha4!$A$1:$AC$1530,COLUMN([1]Planilha4!Y:Y),0)</f>
        <v>42</v>
      </c>
      <c r="AA172">
        <f>VLOOKUP(G172&amp;H172,[1]Planilha4!$A$1:$AC$1530,COLUMN([1]Planilha4!Z:Z),0)</f>
        <v>130</v>
      </c>
      <c r="AB172">
        <f>VLOOKUP(G172&amp;H172,[1]Planilha4!$A$1:$AC$1530,COLUMN([1]Planilha4!AA:AA),0)</f>
        <v>16.5</v>
      </c>
      <c r="AC172">
        <f>VLOOKUP(G172&amp;H172,[1]Planilha4!$A$1:$AC$1530,COLUMN([1]Planilha4!AB:AB),0)</f>
        <v>80</v>
      </c>
    </row>
    <row r="173" spans="1:29" x14ac:dyDescent="0.3">
      <c r="A173" s="4">
        <v>380</v>
      </c>
      <c r="B173" s="7">
        <v>5406809</v>
      </c>
      <c r="C173" s="7" t="s">
        <v>0</v>
      </c>
      <c r="D173" s="7">
        <v>2023</v>
      </c>
      <c r="E173" s="8">
        <v>45266.895833333336</v>
      </c>
      <c r="F173" s="7">
        <v>38</v>
      </c>
      <c r="G173" s="7" t="s">
        <v>8</v>
      </c>
      <c r="H173" s="7" t="s">
        <v>3</v>
      </c>
      <c r="I173" s="7">
        <v>3</v>
      </c>
      <c r="J173" s="7">
        <v>0</v>
      </c>
      <c r="K173" s="7">
        <v>3</v>
      </c>
      <c r="L173">
        <f>VLOOKUP(G173&amp;H173,[1]Planilha4!$A$1:$AC$300,COLUMN([1]Planilha4!K:K),0)</f>
        <v>8.8000000000000007</v>
      </c>
      <c r="M173">
        <f>VLOOKUP(G173&amp;H173,[1]Planilha4!$A$1:$AC$300,COLUMN([1]Planilha4!L:L),0)</f>
        <v>9.8000000000000007</v>
      </c>
      <c r="N173">
        <f>VLOOKUP(G173&amp;H173,[1]Planilha4!$A$1:$AC$300,COLUMN([1]Planilha4!M:M),0)</f>
        <v>18.5</v>
      </c>
      <c r="O173">
        <f>VLOOKUP(G173&amp;H173,[1]Planilha4!$A$1:$AC$300,COLUMN([1]Planilha4!N:N),0)</f>
        <v>60</v>
      </c>
      <c r="P173">
        <f>VLOOKUP(G173&amp;H173,[1]Planilha4!$A$1:$AC$1500,COLUMN([1]Planilha4!O:O),0)</f>
        <v>8.8000000000000007</v>
      </c>
      <c r="Q173">
        <f>VLOOKUP(G173&amp;H173,[1]Planilha4!$A$1:$AC$1530,COLUMN([1]Planilha4!P:P),0)</f>
        <v>7</v>
      </c>
      <c r="R173">
        <f>VLOOKUP(G173&amp;H173,[1]Planilha4!$A$1:$AC$1530,COLUMN([1]Planilha4!Q:Q),0)</f>
        <v>14.5</v>
      </c>
      <c r="S173">
        <f>VLOOKUP(G173&amp;H173,[1]Planilha4!$A$1:$AC$1530,COLUMN([1]Planilha4!R:R),0)</f>
        <v>46</v>
      </c>
      <c r="T173">
        <f>VLOOKUP(G173&amp;H173,[1]Planilha4!$A$1:$AC$1530,COLUMN([1]Planilha4!S:S),0)</f>
        <v>16</v>
      </c>
      <c r="U173">
        <f>VLOOKUP(G173&amp;H173,[1]Planilha4!$A$1:$AC$1530,COLUMN([1]Planilha4!T:T),0)</f>
        <v>13</v>
      </c>
      <c r="V173">
        <f>VLOOKUP(G173&amp;H173,[1]Planilha4!$A$1:$AC$1530,COLUMN([1]Planilha4!U:U),0)</f>
        <v>24</v>
      </c>
      <c r="W173">
        <f>VLOOKUP(G173&amp;H173,[1]Planilha4!$A$1:$AC$1530,COLUMN([1]Planilha4!V:V),0)</f>
        <v>75</v>
      </c>
      <c r="X173">
        <f>VLOOKUP(G173&amp;H173,[1]Planilha4!$A$1:$AC$1530,COLUMN([1]Planilha4!W:W),0)</f>
        <v>44</v>
      </c>
      <c r="Y173">
        <f>VLOOKUP(G173&amp;H173,[1]Planilha4!$A$1:$AC$1530,COLUMN([1]Planilha4!X:X),0)</f>
        <v>40</v>
      </c>
      <c r="Z173">
        <f>VLOOKUP(G173&amp;H173,[1]Planilha4!$A$1:$AC$1530,COLUMN([1]Planilha4!Y:Y),0)</f>
        <v>70</v>
      </c>
      <c r="AA173">
        <f>VLOOKUP(G173&amp;H173,[1]Planilha4!$A$1:$AC$1530,COLUMN([1]Planilha4!Z:Z),0)</f>
        <v>190</v>
      </c>
      <c r="AB173">
        <f>VLOOKUP(G173&amp;H173,[1]Planilha4!$A$1:$AC$1530,COLUMN([1]Planilha4!AA:AA),0)</f>
        <v>46</v>
      </c>
      <c r="AC173">
        <f>VLOOKUP(G173&amp;H173,[1]Planilha4!$A$1:$AC$1530,COLUMN([1]Planilha4!AB:AB),0)</f>
        <v>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Maritela Walz</dc:creator>
  <cp:lastModifiedBy>Maritela Walz</cp:lastModifiedBy>
  <dcterms:created xsi:type="dcterms:W3CDTF">2024-01-20T13:43:39Z</dcterms:created>
  <dcterms:modified xsi:type="dcterms:W3CDTF">2024-01-20T13:45:23Z</dcterms:modified>
</cp:coreProperties>
</file>