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b736ad089ab448/Documents/Master Data Science/Thesis/Results_Server/"/>
    </mc:Choice>
  </mc:AlternateContent>
  <xr:revisionPtr revIDLastSave="224" documentId="8_{D3EDC895-968F-4CD3-9EE1-9D30985BA128}" xr6:coauthVersionLast="47" xr6:coauthVersionMax="47" xr10:uidLastSave="{F7C75F89-D7A0-4FD0-8C92-66B50E44A4AA}"/>
  <bookViews>
    <workbookView xWindow="-108" yWindow="-108" windowWidth="23256" windowHeight="14616" firstSheet="1" activeTab="3" xr2:uid="{268C2A8B-CCFF-47B7-A785-67BE69CD6784}"/>
  </bookViews>
  <sheets>
    <sheet name="Feature Analysis" sheetId="1" r:id="rId1"/>
    <sheet name="Branch Relevance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7" i="2"/>
  <c r="D7" i="2"/>
  <c r="E7" i="2"/>
  <c r="B7" i="2"/>
  <c r="C5" i="2"/>
  <c r="D5" i="2"/>
  <c r="E5" i="2"/>
  <c r="B5" i="2"/>
  <c r="C3" i="2"/>
  <c r="D3" i="2"/>
  <c r="E3" i="2"/>
</calcChain>
</file>

<file path=xl/sharedStrings.xml><?xml version="1.0" encoding="utf-8"?>
<sst xmlns="http://schemas.openxmlformats.org/spreadsheetml/2006/main" count="135" uniqueCount="78">
  <si>
    <t>CNN
IGTD</t>
  </si>
  <si>
    <t>CNN
Refined</t>
  </si>
  <si>
    <t>CNN
TINTO</t>
  </si>
  <si>
    <t>3M-Rate-SecondaryMarket(0.137)
3Y-CMaturityRate(0.137)
moneyStock(0.137)</t>
  </si>
  <si>
    <t>Bottom 3
 Relevance</t>
  </si>
  <si>
    <t>checkableDeposits (0.00)
moneyStock (0.00)
Ex1 (0.00)</t>
  </si>
  <si>
    <t>demandDeposits(0.04)
loansLeases(0.03)
3Y-CMaturityRate(0.01)</t>
  </si>
  <si>
    <t>30Y-CMortgageRate(0.005)
5Y-CMaturityRate(0.005)
demandDeposits(0.004)</t>
  </si>
  <si>
    <t>Treasury
Bottom 3
 Relevance</t>
  </si>
  <si>
    <t>theta3 (0.06)
Ex1 (0.05)
thetad3 (0.01)</t>
  </si>
  <si>
    <t>theta2(0.04)
thetad1(0.04)
Ex1(0.01)</t>
  </si>
  <si>
    <t>theta1(0.06)
tau2(0.01)
theta2(0.01)</t>
  </si>
  <si>
    <t>Ask_Open(0.011)
Ask_Volume(0.009)
Ex1(0.002)</t>
  </si>
  <si>
    <t>V14 (0.63)
V19 (0.61)
V13 (0.52)</t>
  </si>
  <si>
    <t>V9(0.38)
V10(0.34)
Ex1(0.3)</t>
  </si>
  <si>
    <t>V3 (0.239)
V17 (0.238)
V20 (0.238)</t>
  </si>
  <si>
    <r>
      <t xml:space="preserve">loansLeases (0.19)
demandDeposits (0.02)
</t>
    </r>
    <r>
      <rPr>
        <b/>
        <i/>
        <sz val="11"/>
        <color theme="1"/>
        <rFont val="Aptos Narrow"/>
        <family val="2"/>
        <scheme val="minor"/>
      </rPr>
      <t>savingsDeposits</t>
    </r>
    <r>
      <rPr>
        <sz val="11"/>
        <color theme="1"/>
        <rFont val="Aptos Narrow"/>
        <family val="2"/>
        <scheme val="minor"/>
      </rPr>
      <t xml:space="preserve"> (0.01)</t>
    </r>
  </si>
  <si>
    <r>
      <t xml:space="preserve">Ex1 (0.20)
bankCredit (0.18)
</t>
    </r>
    <r>
      <rPr>
        <b/>
        <i/>
        <sz val="11"/>
        <color theme="1"/>
        <rFont val="Aptos Narrow"/>
        <family val="2"/>
        <scheme val="minor"/>
      </rPr>
      <t>savingsDeposits</t>
    </r>
    <r>
      <rPr>
        <sz val="11"/>
        <color theme="1"/>
        <rFont val="Aptos Narrow"/>
        <family val="2"/>
        <scheme val="minor"/>
      </rPr>
      <t xml:space="preserve"> (0.18)</t>
    </r>
  </si>
  <si>
    <r>
      <t xml:space="preserve">tau2 (0.34)
</t>
    </r>
    <r>
      <rPr>
        <b/>
        <i/>
        <sz val="11"/>
        <color theme="1"/>
        <rFont val="Aptos Narrow"/>
        <family val="2"/>
        <scheme val="minor"/>
      </rPr>
      <t>tau1</t>
    </r>
    <r>
      <rPr>
        <sz val="11"/>
        <color theme="1"/>
        <rFont val="Aptos Narrow"/>
        <family val="2"/>
        <scheme val="minor"/>
      </rPr>
      <t xml:space="preserve"> (0.32)
</t>
    </r>
    <r>
      <rPr>
        <b/>
        <i/>
        <sz val="11"/>
        <color theme="1"/>
        <rFont val="Aptos Narrow"/>
        <family val="2"/>
        <scheme val="minor"/>
      </rPr>
      <t>thetad1</t>
    </r>
    <r>
      <rPr>
        <sz val="11"/>
        <color theme="1"/>
        <rFont val="Aptos Narrow"/>
        <family val="2"/>
        <scheme val="minor"/>
      </rPr>
      <t xml:space="preserve"> (0.24)</t>
    </r>
  </si>
  <si>
    <r>
      <rPr>
        <b/>
        <i/>
        <sz val="11"/>
        <color theme="1"/>
        <rFont val="Aptos Narrow"/>
        <family val="2"/>
        <scheme val="minor"/>
      </rPr>
      <t>thetad3</t>
    </r>
    <r>
      <rPr>
        <sz val="11"/>
        <color theme="1"/>
        <rFont val="Aptos Narrow"/>
        <family val="2"/>
        <scheme val="minor"/>
      </rPr>
      <t xml:space="preserve">(0.45)
</t>
    </r>
    <r>
      <rPr>
        <b/>
        <i/>
        <sz val="11"/>
        <color theme="1"/>
        <rFont val="Aptos Narrow"/>
        <family val="2"/>
        <scheme val="minor"/>
      </rPr>
      <t>tau1</t>
    </r>
    <r>
      <rPr>
        <sz val="11"/>
        <color theme="1"/>
        <rFont val="Aptos Narrow"/>
        <family val="2"/>
        <scheme val="minor"/>
      </rPr>
      <t>(0.33)
theta1(0.16)</t>
    </r>
  </si>
  <si>
    <r>
      <rPr>
        <b/>
        <i/>
        <sz val="11"/>
        <color theme="1"/>
        <rFont val="Aptos Narrow"/>
        <family val="2"/>
        <scheme val="minor"/>
      </rPr>
      <t>tau1</t>
    </r>
    <r>
      <rPr>
        <sz val="11"/>
        <color theme="1"/>
        <rFont val="Aptos Narrow"/>
        <family val="2"/>
        <scheme val="minor"/>
      </rPr>
      <t xml:space="preserve">(0.15)
</t>
    </r>
    <r>
      <rPr>
        <b/>
        <i/>
        <sz val="11"/>
        <color theme="1"/>
        <rFont val="Aptos Narrow"/>
        <family val="2"/>
        <scheme val="minor"/>
      </rPr>
      <t>thetad3</t>
    </r>
    <r>
      <rPr>
        <sz val="11"/>
        <color theme="1"/>
        <rFont val="Aptos Narrow"/>
        <family val="2"/>
        <scheme val="minor"/>
      </rPr>
      <t xml:space="preserve">(0.11)
</t>
    </r>
    <r>
      <rPr>
        <b/>
        <i/>
        <sz val="11"/>
        <color theme="1"/>
        <rFont val="Aptos Narrow"/>
        <family val="2"/>
        <scheme val="minor"/>
      </rPr>
      <t>thetad1</t>
    </r>
    <r>
      <rPr>
        <sz val="11"/>
        <color theme="1"/>
        <rFont val="Aptos Narrow"/>
        <family val="2"/>
        <scheme val="minor"/>
      </rPr>
      <t>(0.10)</t>
    </r>
  </si>
  <si>
    <r>
      <rPr>
        <b/>
        <i/>
        <sz val="11"/>
        <color theme="1"/>
        <rFont val="Aptos Narrow"/>
        <family val="2"/>
        <scheme val="minor"/>
      </rPr>
      <t>Ask_Low</t>
    </r>
    <r>
      <rPr>
        <sz val="11"/>
        <color theme="1"/>
        <rFont val="Aptos Narrow"/>
        <family val="2"/>
        <scheme val="minor"/>
      </rPr>
      <t xml:space="preserve"> (0.43)
Ex2 (0.23)
</t>
    </r>
    <r>
      <rPr>
        <b/>
        <i/>
        <sz val="11"/>
        <color theme="1"/>
        <rFont val="Aptos Narrow"/>
        <family val="2"/>
        <scheme val="minor"/>
      </rPr>
      <t>Bid_Close</t>
    </r>
    <r>
      <rPr>
        <sz val="11"/>
        <color theme="1"/>
        <rFont val="Aptos Narrow"/>
        <family val="2"/>
        <scheme val="minor"/>
      </rPr>
      <t xml:space="preserve"> (0.18)</t>
    </r>
  </si>
  <si>
    <r>
      <t xml:space="preserve">Ask_Close (0.76)
</t>
    </r>
    <r>
      <rPr>
        <b/>
        <i/>
        <sz val="11"/>
        <color theme="1"/>
        <rFont val="Aptos Narrow"/>
        <family val="2"/>
        <scheme val="minor"/>
      </rPr>
      <t>Bid_Close</t>
    </r>
    <r>
      <rPr>
        <sz val="11"/>
        <color theme="1"/>
        <rFont val="Aptos Narrow"/>
        <family val="2"/>
        <scheme val="minor"/>
      </rPr>
      <t xml:space="preserve"> (0.76)
</t>
    </r>
    <r>
      <rPr>
        <b/>
        <i/>
        <sz val="11"/>
        <color theme="1"/>
        <rFont val="Aptos Narrow"/>
        <family val="2"/>
        <scheme val="minor"/>
      </rPr>
      <t xml:space="preserve">Ask_Low </t>
    </r>
    <r>
      <rPr>
        <sz val="11"/>
        <color theme="1"/>
        <rFont val="Aptos Narrow"/>
        <family val="2"/>
        <scheme val="minor"/>
      </rPr>
      <t>(0.76)</t>
    </r>
  </si>
  <si>
    <t>Treasury</t>
  </si>
  <si>
    <t>Puma</t>
  </si>
  <si>
    <t>Forex</t>
  </si>
  <si>
    <t>Wall Robot</t>
  </si>
  <si>
    <t>IGTD
CNN Branch</t>
  </si>
  <si>
    <t>IGTD
Kan Branch</t>
  </si>
  <si>
    <t>Refined
Kan Branch</t>
  </si>
  <si>
    <t>Refined
CNN Branch</t>
  </si>
  <si>
    <t>Tinto
Kan Branch</t>
  </si>
  <si>
    <t>Tinto
CNN Branch</t>
  </si>
  <si>
    <t>Treasury
Top 3
Relevant</t>
  </si>
  <si>
    <t>Puma
Top 3
Relevant</t>
  </si>
  <si>
    <t>Forex
Top 3
Relevant</t>
  </si>
  <si>
    <t>Wall Robot
Top 3
Relevant</t>
  </si>
  <si>
    <t>H</t>
  </si>
  <si>
    <t>L</t>
  </si>
  <si>
    <t>M</t>
  </si>
  <si>
    <t xml:space="preserve">The lowest correlated appear </t>
  </si>
  <si>
    <t>More Samples</t>
  </si>
  <si>
    <t>Many features and more samples</t>
  </si>
  <si>
    <t>CNN-KAN
IGTD</t>
  </si>
  <si>
    <t>CNN-KAN
Refined</t>
  </si>
  <si>
    <t>federalFunds (0.29)
moneyStock(0.24)
checkableDeposits(0.23)</t>
  </si>
  <si>
    <t>CNN-KAN
Tinto</t>
  </si>
  <si>
    <t>3Y-CMaturityRate(0.4)
federalFunds(0.31)
30Y-CMortgageRate(0.3)</t>
  </si>
  <si>
    <t>Treasury
Top 3 Relevance
kan_branch</t>
  </si>
  <si>
    <t>Treasury
Top 3 Relevance
cnn_branch</t>
  </si>
  <si>
    <r>
      <rPr>
        <b/>
        <sz val="11"/>
        <color theme="1"/>
        <rFont val="Aptos Narrow"/>
        <family val="2"/>
        <scheme val="minor"/>
      </rPr>
      <t>tau1</t>
    </r>
    <r>
      <rPr>
        <sz val="11"/>
        <color theme="1"/>
        <rFont val="Aptos Narrow"/>
        <family val="2"/>
        <scheme val="minor"/>
      </rPr>
      <t xml:space="preserve"> (0.39)
</t>
    </r>
    <r>
      <rPr>
        <b/>
        <sz val="11"/>
        <color theme="1"/>
        <rFont val="Aptos Narrow"/>
        <family val="2"/>
        <scheme val="minor"/>
      </rPr>
      <t>thetad2</t>
    </r>
    <r>
      <rPr>
        <sz val="11"/>
        <color theme="1"/>
        <rFont val="Aptos Narrow"/>
        <family val="2"/>
        <scheme val="minor"/>
      </rPr>
      <t xml:space="preserve"> (0.34)
</t>
    </r>
    <r>
      <rPr>
        <b/>
        <sz val="11"/>
        <color theme="1"/>
        <rFont val="Aptos Narrow"/>
        <family val="2"/>
        <scheme val="minor"/>
      </rPr>
      <t>theta2</t>
    </r>
    <r>
      <rPr>
        <sz val="11"/>
        <color theme="1"/>
        <rFont val="Aptos Narrow"/>
        <family val="2"/>
        <scheme val="minor"/>
      </rPr>
      <t xml:space="preserve"> (0.33)</t>
    </r>
  </si>
  <si>
    <r>
      <t xml:space="preserve">theta1 (0.30)
thetad1 (0.27)
</t>
    </r>
    <r>
      <rPr>
        <b/>
        <sz val="11"/>
        <color theme="1"/>
        <rFont val="Aptos Narrow"/>
        <family val="2"/>
        <scheme val="minor"/>
      </rPr>
      <t>tau1</t>
    </r>
    <r>
      <rPr>
        <sz val="11"/>
        <color theme="1"/>
        <rFont val="Aptos Narrow"/>
        <family val="2"/>
        <scheme val="minor"/>
      </rPr>
      <t xml:space="preserve"> (0.26)</t>
    </r>
  </si>
  <si>
    <r>
      <rPr>
        <b/>
        <sz val="11"/>
        <color theme="1"/>
        <rFont val="Aptos Narrow"/>
        <family val="2"/>
        <scheme val="minor"/>
      </rPr>
      <t>theta2</t>
    </r>
    <r>
      <rPr>
        <sz val="11"/>
        <color theme="1"/>
        <rFont val="Aptos Narrow"/>
        <family val="2"/>
        <scheme val="minor"/>
      </rPr>
      <t xml:space="preserve">(0.79)
theta3(0.59)
</t>
    </r>
    <r>
      <rPr>
        <b/>
        <sz val="11"/>
        <color theme="1"/>
        <rFont val="Aptos Narrow"/>
        <family val="2"/>
        <scheme val="minor"/>
      </rPr>
      <t>thetad2</t>
    </r>
    <r>
      <rPr>
        <sz val="11"/>
        <color theme="1"/>
        <rFont val="Aptos Narrow"/>
        <family val="2"/>
        <scheme val="minor"/>
      </rPr>
      <t>(0.06)</t>
    </r>
  </si>
  <si>
    <r>
      <t xml:space="preserve">thetad3 (0.36)
</t>
    </r>
    <r>
      <rPr>
        <b/>
        <sz val="11"/>
        <color theme="1"/>
        <rFont val="Aptos Narrow"/>
        <family val="2"/>
        <scheme val="minor"/>
      </rPr>
      <t>tau1</t>
    </r>
    <r>
      <rPr>
        <sz val="11"/>
        <color theme="1"/>
        <rFont val="Aptos Narrow"/>
        <family val="2"/>
        <scheme val="minor"/>
      </rPr>
      <t xml:space="preserve"> (0.29)
theta1 (0.15)</t>
    </r>
  </si>
  <si>
    <r>
      <t xml:space="preserve">theta3 (0.68)
</t>
    </r>
    <r>
      <rPr>
        <b/>
        <sz val="11"/>
        <color theme="1"/>
        <rFont val="Aptos Narrow"/>
        <family val="2"/>
        <scheme val="minor"/>
      </rPr>
      <t>theta2</t>
    </r>
    <r>
      <rPr>
        <sz val="11"/>
        <color theme="1"/>
        <rFont val="Aptos Narrow"/>
        <family val="2"/>
        <scheme val="minor"/>
      </rPr>
      <t xml:space="preserve"> (0.44)
</t>
    </r>
    <r>
      <rPr>
        <b/>
        <sz val="11"/>
        <color theme="1"/>
        <rFont val="Aptos Narrow"/>
        <family val="2"/>
        <scheme val="minor"/>
      </rPr>
      <t>thetad2</t>
    </r>
    <r>
      <rPr>
        <sz val="11"/>
        <color theme="1"/>
        <rFont val="Aptos Narrow"/>
        <family val="2"/>
        <scheme val="minor"/>
      </rPr>
      <t xml:space="preserve"> (0.22)</t>
    </r>
  </si>
  <si>
    <r>
      <rPr>
        <b/>
        <sz val="11"/>
        <color theme="1"/>
        <rFont val="Aptos Narrow"/>
        <family val="2"/>
        <scheme val="minor"/>
      </rPr>
      <t>theta2</t>
    </r>
    <r>
      <rPr>
        <sz val="11"/>
        <color theme="1"/>
        <rFont val="Aptos Narrow"/>
        <family val="2"/>
        <scheme val="minor"/>
      </rPr>
      <t xml:space="preserve"> (0.265)
</t>
    </r>
    <r>
      <rPr>
        <b/>
        <sz val="11"/>
        <color theme="1"/>
        <rFont val="Aptos Narrow"/>
        <family val="2"/>
        <scheme val="minor"/>
      </rPr>
      <t>tau1</t>
    </r>
    <r>
      <rPr>
        <sz val="11"/>
        <color theme="1"/>
        <rFont val="Aptos Narrow"/>
        <family val="2"/>
        <scheme val="minor"/>
      </rPr>
      <t xml:space="preserve"> (0.0111)
</t>
    </r>
    <r>
      <rPr>
        <b/>
        <sz val="11"/>
        <color theme="1"/>
        <rFont val="Aptos Narrow"/>
        <family val="2"/>
        <scheme val="minor"/>
      </rPr>
      <t>thetad2</t>
    </r>
    <r>
      <rPr>
        <sz val="11"/>
        <color theme="1"/>
        <rFont val="Aptos Narrow"/>
        <family val="2"/>
        <scheme val="minor"/>
      </rPr>
      <t xml:space="preserve"> (0.0198)</t>
    </r>
  </si>
  <si>
    <t>Puma
Top 3 Relevant
kan_branch</t>
  </si>
  <si>
    <t>Puma
Top 3 Relevant
cnn_branch</t>
  </si>
  <si>
    <r>
      <rPr>
        <b/>
        <sz val="11"/>
        <color theme="1"/>
        <rFont val="Aptos Narrow"/>
        <family val="2"/>
        <scheme val="minor"/>
      </rPr>
      <t>Bid_Close</t>
    </r>
    <r>
      <rPr>
        <sz val="11"/>
        <color theme="1"/>
        <rFont val="Aptos Narrow"/>
        <family val="2"/>
        <scheme val="minor"/>
      </rPr>
      <t xml:space="preserve"> (0.75)
</t>
    </r>
    <r>
      <rPr>
        <b/>
        <sz val="11"/>
        <color theme="1"/>
        <rFont val="Aptos Narrow"/>
        <family val="2"/>
        <scheme val="minor"/>
      </rPr>
      <t>Bid_Open</t>
    </r>
    <r>
      <rPr>
        <sz val="11"/>
        <color theme="1"/>
        <rFont val="Aptos Narrow"/>
        <family val="2"/>
        <scheme val="minor"/>
      </rPr>
      <t xml:space="preserve"> (0.49)
Ask_Close (0.45)</t>
    </r>
  </si>
  <si>
    <t>Ex2: (0.60)
Ex4: (0.33)
Ex5: (0.33)</t>
  </si>
  <si>
    <r>
      <rPr>
        <b/>
        <sz val="11"/>
        <color theme="1"/>
        <rFont val="Aptos Narrow"/>
        <family val="2"/>
        <scheme val="minor"/>
      </rPr>
      <t>Bid_Close</t>
    </r>
    <r>
      <rPr>
        <sz val="11"/>
        <color theme="1"/>
        <rFont val="Aptos Narrow"/>
        <family val="2"/>
        <scheme val="minor"/>
      </rPr>
      <t xml:space="preserve"> (1.6)
Ask_Close (1.53)
</t>
    </r>
    <r>
      <rPr>
        <b/>
        <sz val="11"/>
        <color theme="1"/>
        <rFont val="Aptos Narrow"/>
        <family val="2"/>
        <scheme val="minor"/>
      </rPr>
      <t>Bid_Open</t>
    </r>
    <r>
      <rPr>
        <sz val="11"/>
        <color theme="1"/>
        <rFont val="Aptos Narrow"/>
        <family val="2"/>
        <scheme val="minor"/>
      </rPr>
      <t xml:space="preserve"> (1.12)</t>
    </r>
  </si>
  <si>
    <r>
      <rPr>
        <b/>
        <sz val="11"/>
        <color theme="1"/>
        <rFont val="Aptos Narrow"/>
        <family val="2"/>
        <scheme val="minor"/>
      </rPr>
      <t>Bid_Close</t>
    </r>
    <r>
      <rPr>
        <sz val="11"/>
        <color theme="1"/>
        <rFont val="Aptos Narrow"/>
        <family val="2"/>
        <scheme val="minor"/>
      </rPr>
      <t xml:space="preserve"> (0.29)
</t>
    </r>
    <r>
      <rPr>
        <b/>
        <sz val="11"/>
        <color theme="1"/>
        <rFont val="Aptos Narrow"/>
        <family val="2"/>
        <scheme val="minor"/>
      </rPr>
      <t>Bid_Open</t>
    </r>
    <r>
      <rPr>
        <sz val="11"/>
        <color theme="1"/>
        <rFont val="Aptos Narrow"/>
        <family val="2"/>
        <scheme val="minor"/>
      </rPr>
      <t xml:space="preserve"> (0.29)
Bid_Volume(0.18)</t>
    </r>
  </si>
  <si>
    <r>
      <t xml:space="preserve">Bid_Low (0.82)
</t>
    </r>
    <r>
      <rPr>
        <b/>
        <sz val="11"/>
        <color theme="1"/>
        <rFont val="Aptos Narrow"/>
        <family val="2"/>
        <scheme val="minor"/>
      </rPr>
      <t>Bid_Open</t>
    </r>
    <r>
      <rPr>
        <sz val="11"/>
        <color theme="1"/>
        <rFont val="Aptos Narrow"/>
        <family val="2"/>
        <scheme val="minor"/>
      </rPr>
      <t xml:space="preserve"> (0.71)
Bid_High (0.65)</t>
    </r>
  </si>
  <si>
    <r>
      <t xml:space="preserve">Ask_Volume (0.28)
Bid_Volume (0.19)
</t>
    </r>
    <r>
      <rPr>
        <b/>
        <sz val="11"/>
        <color theme="1"/>
        <rFont val="Aptos Narrow"/>
        <family val="2"/>
        <scheme val="minor"/>
      </rPr>
      <t>Bid_Close</t>
    </r>
    <r>
      <rPr>
        <sz val="11"/>
        <color theme="1"/>
        <rFont val="Aptos Narrow"/>
        <family val="2"/>
        <scheme val="minor"/>
      </rPr>
      <t xml:space="preserve"> (0.14)
</t>
    </r>
    <r>
      <rPr>
        <b/>
        <sz val="11"/>
        <color theme="1"/>
        <rFont val="Aptos Narrow"/>
        <family val="2"/>
        <scheme val="minor"/>
      </rPr>
      <t>Bid_Open</t>
    </r>
    <r>
      <rPr>
        <sz val="11"/>
        <color theme="1"/>
        <rFont val="Aptos Narrow"/>
        <family val="2"/>
        <scheme val="minor"/>
      </rPr>
      <t xml:space="preserve"> (0.14)</t>
    </r>
  </si>
  <si>
    <r>
      <rPr>
        <b/>
        <sz val="11"/>
        <color theme="1"/>
        <rFont val="Aptos Narrow"/>
        <family val="2"/>
        <scheme val="minor"/>
      </rPr>
      <t>V20</t>
    </r>
    <r>
      <rPr>
        <sz val="11"/>
        <color theme="1"/>
        <rFont val="Aptos Narrow"/>
        <family val="2"/>
        <scheme val="minor"/>
      </rPr>
      <t xml:space="preserve"> (0.33)
V19 (0.30)
</t>
    </r>
    <r>
      <rPr>
        <b/>
        <sz val="11"/>
        <color theme="1"/>
        <rFont val="Aptos Narrow"/>
        <family val="2"/>
        <scheme val="minor"/>
      </rPr>
      <t>V15</t>
    </r>
    <r>
      <rPr>
        <sz val="11"/>
        <color theme="1"/>
        <rFont val="Aptos Narrow"/>
        <family val="2"/>
        <scheme val="minor"/>
      </rPr>
      <t xml:space="preserve"> (0.28)</t>
    </r>
  </si>
  <si>
    <t>V3 (0.33)
V2 (0.31)
V4 (0.29)</t>
  </si>
  <si>
    <r>
      <rPr>
        <b/>
        <sz val="11"/>
        <color theme="1"/>
        <rFont val="Aptos Narrow"/>
        <family val="2"/>
        <scheme val="minor"/>
      </rPr>
      <t>V15</t>
    </r>
    <r>
      <rPr>
        <sz val="11"/>
        <color theme="1"/>
        <rFont val="Aptos Narrow"/>
        <family val="2"/>
        <scheme val="minor"/>
      </rPr>
      <t xml:space="preserve"> (0.24)
V24 (0.2)
V14 (0.19)</t>
    </r>
  </si>
  <si>
    <t>V9(0.27)
V13(0.27)
V14(0.25)</t>
  </si>
  <si>
    <r>
      <rPr>
        <b/>
        <sz val="11"/>
        <color theme="1"/>
        <rFont val="Aptos Narrow"/>
        <family val="2"/>
        <scheme val="minor"/>
      </rPr>
      <t>V15</t>
    </r>
    <r>
      <rPr>
        <sz val="11"/>
        <color theme="1"/>
        <rFont val="Aptos Narrow"/>
        <family val="2"/>
        <scheme val="minor"/>
      </rPr>
      <t xml:space="preserve"> ( 0.33)
</t>
    </r>
    <r>
      <rPr>
        <b/>
        <sz val="11"/>
        <color theme="1"/>
        <rFont val="Aptos Narrow"/>
        <family val="2"/>
        <scheme val="minor"/>
      </rPr>
      <t>V20</t>
    </r>
    <r>
      <rPr>
        <sz val="11"/>
        <color theme="1"/>
        <rFont val="Aptos Narrow"/>
        <family val="2"/>
        <scheme val="minor"/>
      </rPr>
      <t xml:space="preserve"> (0.28)
V12 (0.20)</t>
    </r>
  </si>
  <si>
    <t>V7(0.0017)
V1 (0.0)
V2 (0.0)</t>
  </si>
  <si>
    <t>Wall Robot
Top 3 Relevant
kan_branch</t>
  </si>
  <si>
    <t>Wall Robot
Top 3 Relevant
cnn_branch</t>
  </si>
  <si>
    <t>Forex
Top 3 Relevant
cnn_branch</t>
  </si>
  <si>
    <t>Forex
Top 3 Relevant
kan_branch</t>
  </si>
  <si>
    <r>
      <t xml:space="preserve">1Y-CMaturityRate (0.21)
</t>
    </r>
    <r>
      <rPr>
        <b/>
        <sz val="11"/>
        <color theme="1"/>
        <rFont val="Aptos Narrow"/>
        <family val="2"/>
        <scheme val="minor"/>
      </rPr>
      <t>loansLeases</t>
    </r>
    <r>
      <rPr>
        <sz val="11"/>
        <color theme="1"/>
        <rFont val="Aptos Narrow"/>
        <family val="2"/>
        <scheme val="minor"/>
      </rPr>
      <t xml:space="preserve"> (0.08)
3M-Rate-SecondaryMarket (0.04)</t>
    </r>
  </si>
  <si>
    <r>
      <t xml:space="preserve">currency (0.37)
</t>
    </r>
    <r>
      <rPr>
        <b/>
        <sz val="11"/>
        <color theme="1"/>
        <rFont val="Aptos Narrow"/>
        <family val="2"/>
        <scheme val="minor"/>
      </rPr>
      <t>loansLeases</t>
    </r>
    <r>
      <rPr>
        <sz val="11"/>
        <color theme="1"/>
        <rFont val="Aptos Narrow"/>
        <family val="2"/>
        <scheme val="minor"/>
      </rPr>
      <t xml:space="preserve"> (0.35)
5Y-CMaturityRate (0.31)</t>
    </r>
  </si>
  <si>
    <r>
      <t xml:space="preserve">currency(0.266)
savingsDeposits(0.266)
</t>
    </r>
    <r>
      <rPr>
        <b/>
        <sz val="11"/>
        <color theme="1"/>
        <rFont val="Aptos Narrow"/>
        <family val="2"/>
        <scheme val="minor"/>
      </rPr>
      <t>loansLeases</t>
    </r>
    <r>
      <rPr>
        <sz val="11"/>
        <color theme="1"/>
        <rFont val="Aptos Narrow"/>
        <family val="2"/>
        <scheme val="minor"/>
      </rPr>
      <t>(0.238)</t>
    </r>
  </si>
  <si>
    <r>
      <rPr>
        <b/>
        <sz val="11"/>
        <color theme="1"/>
        <rFont val="Aptos Narrow"/>
        <family val="2"/>
        <scheme val="minor"/>
      </rPr>
      <t>loansLeases</t>
    </r>
    <r>
      <rPr>
        <sz val="11"/>
        <color theme="1"/>
        <rFont val="Aptos Narrow"/>
        <family val="2"/>
        <scheme val="minor"/>
      </rPr>
      <t>(0.28)
bankCredit(0.21)
5Y-CMaturityRate(0.18)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</si>
</sst>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CCEB-471B-4D20-9050-B65FB3844D16}">
  <dimension ref="A1:G7"/>
  <sheetViews>
    <sheetView zoomScale="120" zoomScaleNormal="120" workbookViewId="0">
      <selection activeCell="B2" sqref="B2"/>
    </sheetView>
  </sheetViews>
  <sheetFormatPr defaultRowHeight="14.4" x14ac:dyDescent="0.3"/>
  <cols>
    <col min="1" max="1" width="13.5546875" customWidth="1"/>
    <col min="2" max="2" width="22" customWidth="1"/>
    <col min="3" max="3" width="19.88671875" bestFit="1" customWidth="1"/>
    <col min="4" max="4" width="28.5546875" bestFit="1" customWidth="1"/>
  </cols>
  <sheetData>
    <row r="1" spans="1:7" ht="28.8" x14ac:dyDescent="0.3">
      <c r="B1" s="4" t="s">
        <v>0</v>
      </c>
      <c r="C1" s="4" t="s">
        <v>1</v>
      </c>
      <c r="D1" s="4" t="s">
        <v>2</v>
      </c>
    </row>
    <row r="2" spans="1:7" ht="43.2" x14ac:dyDescent="0.3">
      <c r="A2" s="1" t="s">
        <v>33</v>
      </c>
      <c r="B2" s="2" t="s">
        <v>16</v>
      </c>
      <c r="C2" s="2" t="s">
        <v>17</v>
      </c>
      <c r="D2" s="2" t="s">
        <v>3</v>
      </c>
      <c r="E2" s="2" t="s">
        <v>37</v>
      </c>
    </row>
    <row r="3" spans="1:7" ht="43.2" hidden="1" x14ac:dyDescent="0.3">
      <c r="A3" s="1" t="s">
        <v>8</v>
      </c>
      <c r="B3" s="2" t="s">
        <v>5</v>
      </c>
      <c r="C3" s="2" t="s">
        <v>6</v>
      </c>
      <c r="D3" s="2" t="s">
        <v>7</v>
      </c>
    </row>
    <row r="4" spans="1:7" ht="57.6" x14ac:dyDescent="0.3">
      <c r="A4" s="1" t="s">
        <v>34</v>
      </c>
      <c r="B4" s="2" t="s">
        <v>18</v>
      </c>
      <c r="C4" s="2" t="s">
        <v>19</v>
      </c>
      <c r="D4" s="2" t="s">
        <v>20</v>
      </c>
      <c r="E4" s="2" t="s">
        <v>38</v>
      </c>
      <c r="F4" s="2" t="s">
        <v>40</v>
      </c>
      <c r="G4" s="2" t="s">
        <v>41</v>
      </c>
    </row>
    <row r="5" spans="1:7" ht="43.2" hidden="1" x14ac:dyDescent="0.3">
      <c r="A5" s="1" t="s">
        <v>4</v>
      </c>
      <c r="B5" s="2" t="s">
        <v>9</v>
      </c>
      <c r="C5" s="2" t="s">
        <v>10</v>
      </c>
      <c r="D5" s="2" t="s">
        <v>11</v>
      </c>
    </row>
    <row r="6" spans="1:7" ht="43.2" x14ac:dyDescent="0.3">
      <c r="A6" s="1" t="s">
        <v>35</v>
      </c>
      <c r="B6" s="2" t="s">
        <v>21</v>
      </c>
      <c r="C6" s="2" t="s">
        <v>12</v>
      </c>
      <c r="D6" s="3" t="s">
        <v>22</v>
      </c>
      <c r="E6" t="s">
        <v>39</v>
      </c>
    </row>
    <row r="7" spans="1:7" ht="57.6" x14ac:dyDescent="0.3">
      <c r="A7" s="1" t="s">
        <v>36</v>
      </c>
      <c r="B7" s="2" t="s">
        <v>13</v>
      </c>
      <c r="C7" s="2" t="s">
        <v>14</v>
      </c>
      <c r="D7" s="2" t="s">
        <v>15</v>
      </c>
      <c r="E7" s="2" t="s">
        <v>38</v>
      </c>
      <c r="F7" s="2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9F6-1EDC-4AFA-829A-6D7C001D0243}">
  <dimension ref="A1:E13"/>
  <sheetViews>
    <sheetView zoomScale="130" zoomScaleNormal="130" workbookViewId="0">
      <selection activeCell="I6" sqref="I6"/>
    </sheetView>
  </sheetViews>
  <sheetFormatPr defaultRowHeight="14.4" x14ac:dyDescent="0.3"/>
  <cols>
    <col min="1" max="1" width="14.88671875" customWidth="1"/>
    <col min="2" max="2" width="10.5546875" bestFit="1" customWidth="1"/>
    <col min="3" max="3" width="11.33203125" bestFit="1" customWidth="1"/>
    <col min="5" max="5" width="10.109375" bestFit="1" customWidth="1"/>
  </cols>
  <sheetData>
    <row r="1" spans="1:5" ht="28.8" x14ac:dyDescent="0.3">
      <c r="A1" s="8"/>
      <c r="B1" s="11" t="s">
        <v>23</v>
      </c>
      <c r="C1" s="11" t="s">
        <v>24</v>
      </c>
      <c r="D1" s="1" t="s">
        <v>25</v>
      </c>
      <c r="E1" s="11" t="s">
        <v>26</v>
      </c>
    </row>
    <row r="2" spans="1:5" ht="28.8" x14ac:dyDescent="0.3">
      <c r="A2" s="9" t="s">
        <v>28</v>
      </c>
      <c r="B2" s="8">
        <v>0.1</v>
      </c>
      <c r="C2" s="8">
        <v>2.5</v>
      </c>
      <c r="D2" s="6">
        <v>0.2</v>
      </c>
      <c r="E2" s="8">
        <v>58.2</v>
      </c>
    </row>
    <row r="3" spans="1:5" ht="28.8" x14ac:dyDescent="0.3">
      <c r="A3" s="10" t="s">
        <v>27</v>
      </c>
      <c r="B3" s="12">
        <f>100-B2</f>
        <v>99.9</v>
      </c>
      <c r="C3" s="12">
        <f t="shared" ref="C3:E3" si="0">100-C2</f>
        <v>97.5</v>
      </c>
      <c r="D3" s="7">
        <f t="shared" si="0"/>
        <v>99.8</v>
      </c>
      <c r="E3" s="12">
        <f t="shared" si="0"/>
        <v>41.8</v>
      </c>
    </row>
    <row r="4" spans="1:5" ht="28.8" x14ac:dyDescent="0.3">
      <c r="A4" s="9" t="s">
        <v>29</v>
      </c>
      <c r="B4" s="8">
        <v>27.7</v>
      </c>
      <c r="C4" s="8">
        <v>62.1</v>
      </c>
      <c r="D4" s="6">
        <v>0.1</v>
      </c>
      <c r="E4" s="8">
        <v>14.1</v>
      </c>
    </row>
    <row r="5" spans="1:5" ht="28.8" x14ac:dyDescent="0.3">
      <c r="A5" s="10" t="s">
        <v>30</v>
      </c>
      <c r="B5" s="12">
        <f>100-B4</f>
        <v>72.3</v>
      </c>
      <c r="C5" s="12">
        <f t="shared" ref="C5:E5" si="1">100-C4</f>
        <v>37.9</v>
      </c>
      <c r="D5" s="7">
        <f t="shared" si="1"/>
        <v>99.9</v>
      </c>
      <c r="E5" s="12">
        <f t="shared" si="1"/>
        <v>85.9</v>
      </c>
    </row>
    <row r="6" spans="1:5" ht="28.8" x14ac:dyDescent="0.3">
      <c r="A6" s="9" t="s">
        <v>31</v>
      </c>
      <c r="B6" s="8">
        <v>19.8</v>
      </c>
      <c r="C6" s="8">
        <v>33.700000000000003</v>
      </c>
      <c r="D6" s="6">
        <v>0.5</v>
      </c>
      <c r="E6" s="8">
        <v>94.4</v>
      </c>
    </row>
    <row r="7" spans="1:5" ht="28.8" x14ac:dyDescent="0.3">
      <c r="A7" s="10" t="s">
        <v>32</v>
      </c>
      <c r="B7" s="12">
        <f>100-B6</f>
        <v>80.2</v>
      </c>
      <c r="C7" s="12">
        <f t="shared" ref="C7:E7" si="2">100-C6</f>
        <v>66.3</v>
      </c>
      <c r="D7" s="7">
        <f t="shared" si="2"/>
        <v>99.5</v>
      </c>
      <c r="E7" s="12">
        <f t="shared" si="2"/>
        <v>5.5999999999999943</v>
      </c>
    </row>
    <row r="8" spans="1:5" x14ac:dyDescent="0.3">
      <c r="A8" s="5"/>
    </row>
    <row r="9" spans="1:5" x14ac:dyDescent="0.3">
      <c r="A9" s="5"/>
    </row>
    <row r="10" spans="1:5" x14ac:dyDescent="0.3">
      <c r="A10" s="5"/>
    </row>
    <row r="11" spans="1:5" x14ac:dyDescent="0.3">
      <c r="A11" s="5"/>
    </row>
    <row r="12" spans="1:5" x14ac:dyDescent="0.3">
      <c r="A12" s="5"/>
    </row>
    <row r="13" spans="1:5" x14ac:dyDescent="0.3">
      <c r="A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939D-8E71-4462-8884-505715E55CB7}">
  <dimension ref="A1:K11"/>
  <sheetViews>
    <sheetView zoomScaleNormal="100" workbookViewId="0">
      <selection sqref="A1:I4"/>
    </sheetView>
  </sheetViews>
  <sheetFormatPr defaultRowHeight="14.4" x14ac:dyDescent="0.3"/>
  <cols>
    <col min="2" max="2" width="21.33203125" bestFit="1" customWidth="1"/>
    <col min="3" max="3" width="27.88671875" bestFit="1" customWidth="1"/>
    <col min="4" max="4" width="17.109375" customWidth="1"/>
    <col min="5" max="5" width="21.44140625" customWidth="1"/>
  </cols>
  <sheetData>
    <row r="1" spans="1:11" ht="72.599999999999994" thickBot="1" x14ac:dyDescent="0.35">
      <c r="B1" s="14" t="s">
        <v>48</v>
      </c>
      <c r="C1" s="15" t="s">
        <v>49</v>
      </c>
      <c r="D1" s="14" t="s">
        <v>70</v>
      </c>
      <c r="E1" s="15" t="s">
        <v>71</v>
      </c>
      <c r="F1" s="14" t="s">
        <v>56</v>
      </c>
      <c r="G1" s="15" t="s">
        <v>57</v>
      </c>
      <c r="H1" s="14" t="s">
        <v>73</v>
      </c>
      <c r="I1" s="15" t="s">
        <v>72</v>
      </c>
      <c r="J1" s="1"/>
      <c r="K1" s="1"/>
    </row>
    <row r="2" spans="1:11" ht="86.4" x14ac:dyDescent="0.3">
      <c r="A2" s="20" t="s">
        <v>43</v>
      </c>
      <c r="B2" s="20" t="s">
        <v>75</v>
      </c>
      <c r="C2" s="21" t="s">
        <v>74</v>
      </c>
      <c r="D2" s="20" t="s">
        <v>64</v>
      </c>
      <c r="E2" s="21" t="s">
        <v>65</v>
      </c>
      <c r="F2" s="20" t="s">
        <v>50</v>
      </c>
      <c r="G2" s="21" t="s">
        <v>51</v>
      </c>
      <c r="H2" s="20" t="s">
        <v>58</v>
      </c>
      <c r="I2" s="21" t="s">
        <v>59</v>
      </c>
      <c r="J2" s="2"/>
      <c r="K2" s="2"/>
    </row>
    <row r="3" spans="1:11" ht="86.4" x14ac:dyDescent="0.3">
      <c r="A3" s="16" t="s">
        <v>44</v>
      </c>
      <c r="B3" s="16" t="s">
        <v>45</v>
      </c>
      <c r="C3" s="17" t="s">
        <v>77</v>
      </c>
      <c r="D3" s="16" t="s">
        <v>66</v>
      </c>
      <c r="E3" s="17" t="s">
        <v>67</v>
      </c>
      <c r="F3" s="16" t="s">
        <v>52</v>
      </c>
      <c r="G3" s="17" t="s">
        <v>53</v>
      </c>
      <c r="H3" s="16" t="s">
        <v>60</v>
      </c>
      <c r="I3" s="17" t="s">
        <v>61</v>
      </c>
      <c r="J3" s="2"/>
      <c r="K3" s="2"/>
    </row>
    <row r="4" spans="1:11" ht="115.8" thickBot="1" x14ac:dyDescent="0.35">
      <c r="A4" s="18" t="s">
        <v>46</v>
      </c>
      <c r="B4" s="18" t="s">
        <v>47</v>
      </c>
      <c r="C4" s="19" t="s">
        <v>76</v>
      </c>
      <c r="D4" s="18" t="s">
        <v>68</v>
      </c>
      <c r="E4" s="19" t="s">
        <v>69</v>
      </c>
      <c r="F4" s="18" t="s">
        <v>54</v>
      </c>
      <c r="G4" s="19" t="s">
        <v>55</v>
      </c>
      <c r="H4" s="18" t="s">
        <v>62</v>
      </c>
      <c r="I4" s="19" t="s">
        <v>63</v>
      </c>
      <c r="J4" s="2"/>
      <c r="K4" s="13"/>
    </row>
    <row r="5" spans="1:11" x14ac:dyDescent="0.3">
      <c r="A5" s="23"/>
      <c r="B5" s="22"/>
      <c r="C5" s="23"/>
      <c r="D5" s="22"/>
    </row>
    <row r="6" spans="1:11" ht="15" thickBot="1" x14ac:dyDescent="0.35"/>
    <row r="7" spans="1:11" ht="43.8" thickBot="1" x14ac:dyDescent="0.35">
      <c r="B7" s="14" t="s">
        <v>56</v>
      </c>
      <c r="C7" s="15" t="s">
        <v>57</v>
      </c>
      <c r="D7" s="14" t="s">
        <v>73</v>
      </c>
      <c r="E7" s="15" t="s">
        <v>72</v>
      </c>
    </row>
    <row r="8" spans="1:11" ht="43.2" x14ac:dyDescent="0.3">
      <c r="A8" s="20" t="s">
        <v>43</v>
      </c>
      <c r="B8" s="20" t="s">
        <v>50</v>
      </c>
      <c r="C8" s="21" t="s">
        <v>51</v>
      </c>
      <c r="D8" s="20" t="s">
        <v>58</v>
      </c>
      <c r="E8" s="21" t="s">
        <v>59</v>
      </c>
    </row>
    <row r="9" spans="1:11" ht="43.2" x14ac:dyDescent="0.3">
      <c r="A9" s="16" t="s">
        <v>44</v>
      </c>
      <c r="B9" s="16" t="s">
        <v>52</v>
      </c>
      <c r="C9" s="17" t="s">
        <v>53</v>
      </c>
      <c r="D9" s="16" t="s">
        <v>60</v>
      </c>
      <c r="E9" s="17" t="s">
        <v>61</v>
      </c>
    </row>
    <row r="10" spans="1:11" ht="58.2" thickBot="1" x14ac:dyDescent="0.35">
      <c r="A10" s="18" t="s">
        <v>46</v>
      </c>
      <c r="B10" s="18" t="s">
        <v>54</v>
      </c>
      <c r="C10" s="19" t="s">
        <v>55</v>
      </c>
      <c r="D10" s="18" t="s">
        <v>62</v>
      </c>
      <c r="E10" s="19" t="s">
        <v>63</v>
      </c>
    </row>
    <row r="11" spans="1:11" x14ac:dyDescent="0.3">
      <c r="B11" s="22" t="s">
        <v>38</v>
      </c>
      <c r="D11" s="22" t="s">
        <v>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1805-424E-4819-8D30-0F39C56177D7}">
  <dimension ref="A1:D9"/>
  <sheetViews>
    <sheetView tabSelected="1" workbookViewId="0">
      <selection activeCell="F7" sqref="F7"/>
    </sheetView>
  </sheetViews>
  <sheetFormatPr defaultRowHeight="14.4" x14ac:dyDescent="0.3"/>
  <cols>
    <col min="1" max="1" width="24" customWidth="1"/>
    <col min="2" max="2" width="27.88671875" bestFit="1" customWidth="1"/>
    <col min="3" max="3" width="21.33203125" bestFit="1" customWidth="1"/>
    <col min="4" max="4" width="20.88671875" bestFit="1" customWidth="1"/>
  </cols>
  <sheetData>
    <row r="1" spans="1:4" ht="29.4" thickBot="1" x14ac:dyDescent="0.35">
      <c r="A1" s="23"/>
      <c r="B1" s="24" t="s">
        <v>43</v>
      </c>
      <c r="C1" s="24" t="s">
        <v>44</v>
      </c>
      <c r="D1" s="24" t="s">
        <v>46</v>
      </c>
    </row>
    <row r="2" spans="1:4" ht="43.2" x14ac:dyDescent="0.3">
      <c r="A2" s="14" t="s">
        <v>48</v>
      </c>
      <c r="B2" s="24" t="s">
        <v>75</v>
      </c>
      <c r="C2" s="24" t="s">
        <v>45</v>
      </c>
      <c r="D2" s="24" t="s">
        <v>47</v>
      </c>
    </row>
    <row r="3" spans="1:4" ht="43.8" thickBot="1" x14ac:dyDescent="0.35">
      <c r="A3" s="26" t="s">
        <v>49</v>
      </c>
      <c r="B3" s="25" t="s">
        <v>74</v>
      </c>
      <c r="C3" s="25" t="s">
        <v>77</v>
      </c>
      <c r="D3" s="25" t="s">
        <v>76</v>
      </c>
    </row>
    <row r="4" spans="1:4" ht="43.2" x14ac:dyDescent="0.3">
      <c r="A4" s="14" t="s">
        <v>56</v>
      </c>
      <c r="B4" s="24" t="s">
        <v>50</v>
      </c>
      <c r="C4" s="24" t="s">
        <v>52</v>
      </c>
      <c r="D4" s="24" t="s">
        <v>54</v>
      </c>
    </row>
    <row r="5" spans="1:4" ht="43.8" thickBot="1" x14ac:dyDescent="0.35">
      <c r="A5" s="26" t="s">
        <v>57</v>
      </c>
      <c r="B5" s="25" t="s">
        <v>51</v>
      </c>
      <c r="C5" s="25" t="s">
        <v>53</v>
      </c>
      <c r="D5" s="25" t="s">
        <v>55</v>
      </c>
    </row>
    <row r="6" spans="1:4" ht="43.2" x14ac:dyDescent="0.3">
      <c r="A6" s="14" t="s">
        <v>73</v>
      </c>
      <c r="B6" s="24" t="s">
        <v>58</v>
      </c>
      <c r="C6" s="24" t="s">
        <v>60</v>
      </c>
      <c r="D6" s="24" t="s">
        <v>62</v>
      </c>
    </row>
    <row r="7" spans="1:4" ht="58.2" thickBot="1" x14ac:dyDescent="0.35">
      <c r="A7" s="26" t="s">
        <v>72</v>
      </c>
      <c r="B7" s="25" t="s">
        <v>59</v>
      </c>
      <c r="C7" s="25" t="s">
        <v>61</v>
      </c>
      <c r="D7" s="25" t="s">
        <v>63</v>
      </c>
    </row>
    <row r="8" spans="1:4" ht="43.2" x14ac:dyDescent="0.3">
      <c r="A8" s="14" t="s">
        <v>70</v>
      </c>
      <c r="B8" s="24" t="s">
        <v>64</v>
      </c>
      <c r="C8" s="24" t="s">
        <v>66</v>
      </c>
      <c r="D8" s="24" t="s">
        <v>68</v>
      </c>
    </row>
    <row r="9" spans="1:4" ht="43.8" thickBot="1" x14ac:dyDescent="0.35">
      <c r="A9" s="26" t="s">
        <v>71</v>
      </c>
      <c r="B9" s="25" t="s">
        <v>65</v>
      </c>
      <c r="C9" s="25" t="s">
        <v>67</v>
      </c>
      <c r="D9" s="2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 Analysis</vt:lpstr>
      <vt:lpstr>Branch Relevance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Mondragon</dc:creator>
  <cp:lastModifiedBy>Giovanny Mondragon</cp:lastModifiedBy>
  <dcterms:created xsi:type="dcterms:W3CDTF">2025-06-30T12:41:46Z</dcterms:created>
  <dcterms:modified xsi:type="dcterms:W3CDTF">2025-07-02T11:39:59Z</dcterms:modified>
</cp:coreProperties>
</file>