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2b736ad089ab448/Documents/Master Data Science/Thesis/Results_Server/"/>
    </mc:Choice>
  </mc:AlternateContent>
  <xr:revisionPtr revIDLastSave="1204" documentId="13_ncr:1_{5EBB0175-AE5A-4CC6-AD8F-69AE29A16D60}" xr6:coauthVersionLast="47" xr6:coauthVersionMax="47" xr10:uidLastSave="{6BB7D1A5-A701-421A-83CE-047AEC9EAA20}"/>
  <bookViews>
    <workbookView xWindow="11424" yWindow="0" windowWidth="11712" windowHeight="14496" activeTab="6" xr2:uid="{E712A2CC-7EB2-4CBF-842C-2A5CD46C7A9D}"/>
  </bookViews>
  <sheets>
    <sheet name="Grid Search" sheetId="1" r:id="rId1"/>
    <sheet name="Final Results" sheetId="11" r:id="rId2"/>
    <sheet name="Features" sheetId="12" r:id="rId3"/>
    <sheet name="Sheet1" sheetId="13" r:id="rId4"/>
    <sheet name="Features IGTD" sheetId="8" r:id="rId5"/>
    <sheet name="Concat Relevance" sheetId="9" r:id="rId6"/>
    <sheet name="Concat Summary" sheetId="14" r:id="rId7"/>
    <sheet name="Concat S" sheetId="7" r:id="rId8"/>
    <sheet name="Branch Relevance" sheetId="10" r:id="rId9"/>
    <sheet name="Concat 0" sheetId="2" r:id="rId10"/>
    <sheet name="Concat 1" sheetId="3" r:id="rId11"/>
    <sheet name="Concat 2" sheetId="4" r:id="rId12"/>
    <sheet name="Concat 3" sheetId="5" r:id="rId13"/>
    <sheet name="Concat 4" sheetId="6" r:id="rId14"/>
  </sheets>
  <definedNames>
    <definedName name="_xlnm._FilterDatabase" localSheetId="9" hidden="1">'Concat 0'!$B$3:$L$3</definedName>
    <definedName name="_xlnm._FilterDatabase" localSheetId="10" hidden="1">'Concat 1'!$B$3:$L$3</definedName>
    <definedName name="_xlnm._FilterDatabase" localSheetId="11" hidden="1">'Concat 2'!$B$3:$L$3</definedName>
    <definedName name="_xlnm._FilterDatabase" localSheetId="12" hidden="1">'Concat 3'!$A$3:$K$3</definedName>
    <definedName name="_xlnm._FilterDatabase" localSheetId="13" hidden="1">'Concat 4'!$B$3:$L$3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4" l="1"/>
  <c r="F12" i="14"/>
  <c r="G12" i="14"/>
  <c r="E17" i="14"/>
  <c r="F17" i="14"/>
  <c r="G17" i="14"/>
  <c r="D12" i="14"/>
  <c r="D17" i="14"/>
  <c r="L18" i="9"/>
  <c r="M18" i="9"/>
  <c r="N18" i="9"/>
  <c r="K18" i="9"/>
  <c r="L12" i="9"/>
  <c r="M12" i="9"/>
  <c r="N12" i="9"/>
  <c r="M6" i="9"/>
  <c r="N6" i="9"/>
  <c r="L6" i="9"/>
  <c r="K12" i="9"/>
  <c r="K6" i="9"/>
  <c r="N42" i="9"/>
  <c r="M42" i="9"/>
  <c r="L42" i="9"/>
  <c r="K42" i="9"/>
  <c r="N36" i="9"/>
  <c r="M36" i="9"/>
  <c r="L36" i="9"/>
  <c r="K36" i="9"/>
  <c r="N30" i="9"/>
  <c r="M30" i="9"/>
  <c r="L30" i="9"/>
  <c r="K30" i="9"/>
  <c r="G30" i="9"/>
  <c r="F30" i="9"/>
  <c r="E30" i="9"/>
  <c r="D30" i="9"/>
  <c r="U18" i="9"/>
  <c r="T18" i="9"/>
  <c r="S18" i="9"/>
  <c r="R18" i="9"/>
  <c r="U12" i="9"/>
  <c r="T12" i="9"/>
  <c r="S12" i="9"/>
  <c r="R12" i="9"/>
  <c r="U6" i="9"/>
  <c r="T6" i="9"/>
  <c r="S6" i="9"/>
  <c r="R6" i="9"/>
</calcChain>
</file>

<file path=xl/sharedStrings.xml><?xml version="1.0" encoding="utf-8"?>
<sst xmlns="http://schemas.openxmlformats.org/spreadsheetml/2006/main" count="1148" uniqueCount="669">
  <si>
    <t>KAN</t>
  </si>
  <si>
    <t>Top1 Acc</t>
  </si>
  <si>
    <t>Epoch for Best</t>
  </si>
  <si>
    <t>Configuration</t>
  </si>
  <si>
    <t>Top2 Acc</t>
  </si>
  <si>
    <t>Bid_Close
Ask_Close
Ask_High</t>
  </si>
  <si>
    <t>Option 1: Concat KAN with (CNN with dense layer to reduce output_size)</t>
  </si>
  <si>
    <t>lamb</t>
  </si>
  <si>
    <t>ACC</t>
  </si>
  <si>
    <t>Conf_Mtx</t>
  </si>
  <si>
    <t>KAN
Relevance</t>
  </si>
  <si>
    <t>CNN
Relevance</t>
  </si>
  <si>
    <t>KAN M.R.F.</t>
  </si>
  <si>
    <t>CNN M.R.F.</t>
  </si>
  <si>
    <t>[[126  57]
 [ 48 136]]</t>
  </si>
  <si>
    <t>[[125  58]
 [ 45 139]]</t>
  </si>
  <si>
    <t>Bid_Close: 2.22
Ask_Close: 2.21
Bid_Open: 2.19</t>
  </si>
  <si>
    <t>Ex1: 0.56
Ask_Volume: 0.53
Ex5: 0.42</t>
  </si>
  <si>
    <t>[[125  58]
 [ 53 131]]</t>
  </si>
  <si>
    <t>[[127  56]
 [ 44 140]]</t>
  </si>
  <si>
    <t>Bid_Close: 2.46
Ask_Close: 2.14
Ask_Open: 1.69</t>
  </si>
  <si>
    <t>Ex5: 0.79
Ex6: 0.70
Ex4: 0.63</t>
  </si>
  <si>
    <t>[[125  58]
 [ 47 137]]</t>
  </si>
  <si>
    <t>[[125  58]
 [ 48 136]]</t>
  </si>
  <si>
    <t>Bid_Close: 8.80
Ask_Close: 6.63
Bid_High: 6.02</t>
  </si>
  <si>
    <t>Ex5: 0.48
Ex1: 0.43
Ask_Volume: 0.36</t>
  </si>
  <si>
    <t>Bid_Close: 2.65
Ask_Close: 2.27
Ask_Open: 1.48</t>
  </si>
  <si>
    <t>Bid_Close: 0.80
Ask_Low: 0.62
Bid_Low: 0.41</t>
  </si>
  <si>
    <t>[[119  64]
 [ 42 142]]</t>
  </si>
  <si>
    <t>Ask_Open: 0.44
Bid_Open: 0.39
Bid_Close: 0.38</t>
  </si>
  <si>
    <t>Ex2: 0.78
Ask_Low: 0.55
Ex6: 0.42</t>
  </si>
  <si>
    <t>[[122  61]
 [ 42 142]]</t>
  </si>
  <si>
    <t>[[139  44]
 [ 61 123]]</t>
  </si>
  <si>
    <t>Bid_Close: 1.77
Ask_Close: 1.36
Ask_High: 1.24</t>
  </si>
  <si>
    <t>Ex1: 0.83
Ask_Volume: 0.78
Ask_High: 0.69</t>
  </si>
  <si>
    <t>[[132  51]
 [ 51 133]]</t>
  </si>
  <si>
    <t>[[129  54]
 [ 47 137]]</t>
  </si>
  <si>
    <t>Bid_Close: 0.38
Ask_Close: 0.31
Ask_Open: 0.19</t>
  </si>
  <si>
    <t>Ex1: 0.63
Ask_Volume: 0.61
Ask_High: 0.53</t>
  </si>
  <si>
    <t>[[134  49]
 [ 47 137]]</t>
  </si>
  <si>
    <t>Bid_Close: 0.35
Ask_Close: 0.28
Ask_High: 0.24</t>
  </si>
  <si>
    <t>Ex6: 0.73
Ex2: 0.29
Ex5: 0.17</t>
  </si>
  <si>
    <t>Bid_Close: 0.82
Ask_Close: 0.72
Ask_Open: 0.58</t>
  </si>
  <si>
    <t>Bid_Low: 0.60
Ask_High: 0.59
Bid_High: 0.58</t>
  </si>
  <si>
    <t>[[128  55]
 [ 55 129]]</t>
  </si>
  <si>
    <t>Bid_Close: 0.52
Ask_Open: 0.33
Ask_Close: 0.31</t>
  </si>
  <si>
    <t>Ex2: 0.57
Ask_Low: 0.52
Bid_Close: 0.15</t>
  </si>
  <si>
    <t>Option 0: Concat full best KAN with full best CNN</t>
  </si>
  <si>
    <t>Ex1: 0.41
Ask_Volume: 0.36
Ex5: 0.35</t>
  </si>
  <si>
    <t>[[130  53]
 [ 50 134]]</t>
  </si>
  <si>
    <t>[[132  51]
 [ 57 127]]</t>
  </si>
  <si>
    <t>[[129  54]
 [ 48 136]]</t>
  </si>
  <si>
    <t>Option 2: Multiply CNN output by factor</t>
  </si>
  <si>
    <t>alpha</t>
  </si>
  <si>
    <t>[[126  57]
 [ 52 132]]</t>
  </si>
  <si>
    <t>[[121  62]
 [ 47 137]]</t>
  </si>
  <si>
    <t>[[133  50]
 [ 55 129]]</t>
  </si>
  <si>
    <t>[[119  64]
 [ 45 139]]</t>
  </si>
  <si>
    <t>[[133  50]
 [ 50 134]]</t>
  </si>
  <si>
    <t>Bid_High: 0.84
Bid_Low: 0.78
Ask_Open: 0.73</t>
  </si>
  <si>
    <t>Ex3: 0.40
Ask_Low: 0.38
Bid_Close: 0.38</t>
  </si>
  <si>
    <t>[[137  46]
 [ 60 124]]</t>
  </si>
  <si>
    <t>Bid_Close: 1.32
Bid_High: 1.30
Bid_Open: 1.26</t>
  </si>
  <si>
    <t>Ex2: 0.60
Ask_Low: 0.55
Bid_Close: 0.31</t>
  </si>
  <si>
    <t>[[133  50]
 [ 53 131]]</t>
  </si>
  <si>
    <t>Bid_Close: 0.78
Ask_High: 0.71
Bid_Open: 0.59</t>
  </si>
  <si>
    <t>Ex2: 0.49
Ex1: 0.48
Ask_Low: 0.32</t>
  </si>
  <si>
    <t>[[127  56]
 [ 57 127]]</t>
  </si>
  <si>
    <t>Ask_High: 0.88
Bid_Close: 0.78
Bid_Open: 0.66</t>
  </si>
  <si>
    <t>Ex6: 0.71
Ex5: 0.56
Ex4: 0.38</t>
  </si>
  <si>
    <t>[[122  61]
 [ 54 130]]</t>
  </si>
  <si>
    <t>Bid_Close: 0.49
Ask_Close: 0.45
Bid_Volume: 0.42</t>
  </si>
  <si>
    <t>Ex2: 0.71
Ask_Low: 0.53
Ex6: 0.43</t>
  </si>
  <si>
    <t>Option 3: Dynamic Weight</t>
  </si>
  <si>
    <t>embed_dim</t>
  </si>
  <si>
    <t>Bid_Open: 0.75
Bid_Low: 0.75
Ask_Low: 0.61</t>
  </si>
  <si>
    <t>Ask_High: 0.38
Bid_Low: 0.27
Ex1: 0.23</t>
  </si>
  <si>
    <t>[[125  58]
 [ 50 134]]</t>
  </si>
  <si>
    <t>Bid_Open: 0.76
Bid_Low: 0.76
Ask_Low: 0.62</t>
  </si>
  <si>
    <t>Ask_Volume: 0.78
Ex1: 0.65
Ask_Close: 0.59</t>
  </si>
  <si>
    <t>[[121  62]
 [ 45 139]]</t>
  </si>
  <si>
    <t>Bid_Close: 0.70
Ask_Close: 0.42
Bid_Low: 0.40</t>
  </si>
  <si>
    <t>Ex3: 0.23
Ask_Close: 0.09
Ask_Low: 0.01</t>
  </si>
  <si>
    <t>[[127  56]
 [ 53 131]]</t>
  </si>
  <si>
    <t>Ask_High: 0.50
Ask_Low: 0.50
Bid_Low: 0.46</t>
  </si>
  <si>
    <t>Ask_Volume: 0.88
Ex1: 0.73
Ask_Close: 0.65</t>
  </si>
  <si>
    <t>[[125  58]
 [ 55 129]]</t>
  </si>
  <si>
    <t>Bid_Close: 0.37
Ask_Close: 0.30
Bid_Open: 0.20</t>
  </si>
  <si>
    <t>Ask_Close: 0.50
Ask_Volume: 0.38
Bid_Volume: 0.32</t>
  </si>
  <si>
    <t>[[122  61]
 [ 47 137]]</t>
  </si>
  <si>
    <t>Bid_High: 0.24
Ask_Low: 0.22
Ask_High: 0.22</t>
  </si>
  <si>
    <t>Ex2: 0.53
Ask_Low: 0.40
Ex6: 0.27</t>
  </si>
  <si>
    <t>[[127  56]
 [ 64 120]]</t>
  </si>
  <si>
    <t>Ask_High: 0.79
Bid_Open: 0.52
Ask_Open: 0.39</t>
  </si>
  <si>
    <t>Ex5: 0.84
Ex4: 0.75
Ex6: 0.53</t>
  </si>
  <si>
    <t>Ask_High: 0.64
Bid_Open: 0.44
Ask_Open: 0.42</t>
  </si>
  <si>
    <t>Ex1: 0.42
Ex2: 0.20
Ask_Volume: 0.19</t>
  </si>
  <si>
    <t>[[124  59]
 [ 47 137]]</t>
  </si>
  <si>
    <t>Ask_High: 0.61
Bid_Open: 0.45
Bid_High: 0.39</t>
  </si>
  <si>
    <t>Ex1: 0.33
Ask_Volume: 0.32
Ask_Close: 0.17</t>
  </si>
  <si>
    <t>Bid_Close: 1.40
Ask_Close: 0.89
Ask_High: 0.87</t>
  </si>
  <si>
    <t>Ask_Volume: 0.54
Ask_Close: 0.51
Ex1: 0.34</t>
  </si>
  <si>
    <t>Option 4: MultiHead</t>
  </si>
  <si>
    <t>Concat 0</t>
  </si>
  <si>
    <t>Concat 1</t>
  </si>
  <si>
    <t>Concat 2</t>
  </si>
  <si>
    <t>Concat 3</t>
  </si>
  <si>
    <t>Concat 4</t>
  </si>
  <si>
    <t>Top3 Acc</t>
  </si>
  <si>
    <t>Cf Mx</t>
  </si>
  <si>
    <t>width=[10, 3]
grid=3
lamb=1e-06</t>
  </si>
  <si>
    <t>width=[10, 1]
grid=3
lamb=0.0001</t>
  </si>
  <si>
    <t>width=[10, 4]
grid=3
lamb=0.0001</t>
  </si>
  <si>
    <t>hidden_dim</t>
  </si>
  <si>
    <t>[[135  48]
 [ 59 125]]</t>
  </si>
  <si>
    <t>Ask_Close: 1.80
Bid_Close: 1.77
Bid_Open: 1.63</t>
  </si>
  <si>
    <t>Ask_Volume: 0.40
Ex4: 0.40
Ex1: 0.40</t>
  </si>
  <si>
    <t>[[121  62]
 [ 55 129]]</t>
  </si>
  <si>
    <t>Bid_Open: 0.99
Bid_Close: 0.98
Ask_Close: 0.91</t>
  </si>
  <si>
    <t>Ex1: 0.64
Ask_Volume: 0.55
Ask_High: 0.55</t>
  </si>
  <si>
    <t>Bid_Close: 1.04
Ask_High: 0.57
Ask_Low: 0.44</t>
  </si>
  <si>
    <t>Ask_Low: 0.12
Ex2: 0.11
Ex1: 0.07</t>
  </si>
  <si>
    <t>Bid_Close: 0.88
Ask_Open: 0.51
Bid_Open: 0.47</t>
  </si>
  <si>
    <t>Ex2: 0.25
Ex6: 0.21
Ask_Low: 0.14</t>
  </si>
  <si>
    <t>[[125  58]
 [ 51 133]]</t>
  </si>
  <si>
    <t>Bid_Close: 0.40
Ask_Close: 0.28
Ask_Low: 0.19</t>
  </si>
  <si>
    <t>Ex2: 0.61
Ask_Low: 0.43
Ex1: 0.23</t>
  </si>
  <si>
    <t>[[137  46]
 [ 52 132]]</t>
  </si>
  <si>
    <t>Bid_Close: 1.02
Ask_High: 0.88
Bid_Open: 0.77</t>
  </si>
  <si>
    <t>Ex1: 0.59
Ask_Volume: 0.42
Ex2: 0.42</t>
  </si>
  <si>
    <t>[[141  42]
 [ 61 123]]</t>
  </si>
  <si>
    <t>Ask_High: 0.54
Bid_Open: 0.52
Bid_Close: 0.40</t>
  </si>
  <si>
    <t>Ex4: 0.84
Ex5: 0.83
Ex3: 0.53</t>
  </si>
  <si>
    <t>[[140  43]
 [ 58 126]]</t>
  </si>
  <si>
    <t>Bid_High: 0.56
Bid_Close: 0.51
Ask_High: 0.48</t>
  </si>
  <si>
    <t>Ex1: 0.66
Ask_High: 0.60
Ask_Volume: 0.58</t>
  </si>
  <si>
    <t>width=[10, 4]
grid=3
lamb=0.0001
hidden_dim=32</t>
  </si>
  <si>
    <t>width=[10, 1]
grid=3
lamb=0.0001
embed_dim=64</t>
  </si>
  <si>
    <t>kan_neurons</t>
  </si>
  <si>
    <t>kan_grid</t>
  </si>
  <si>
    <t>_</t>
  </si>
  <si>
    <t>Best_Epoch</t>
  </si>
  <si>
    <t>KAN_Relevance</t>
  </si>
  <si>
    <t>CNN_Relevance</t>
  </si>
  <si>
    <t>[[141  42]
 [ 55 129]]</t>
  </si>
  <si>
    <t>Bid_Close: 7.21
Ask_High: 7.10
Ask_Close: 6.25</t>
  </si>
  <si>
    <t>Ask_High: 8.92
Bid_Close: 8.25
Ask_Close: 7.16</t>
  </si>
  <si>
    <t>Ex1: 0.42
Ask_Volume: 0.37
Ex5: 0.36</t>
  </si>
  <si>
    <t>[[138  45]
 [ 69 115]]</t>
  </si>
  <si>
    <t>Ask_Close: 5.74
Bid_High: 4.15
Ask_High: 3.78</t>
  </si>
  <si>
    <t>Ex1: 0.45
Ex5: 0.42
Ask_Volume: 0.38</t>
  </si>
  <si>
    <t>Ask_Close: 5.62
Bid_High: 4.09
Bid_Low: 3.98</t>
  </si>
  <si>
    <t>Ex1: 0.46
Ex5: 0.42
Ask_Volume: 0.38</t>
  </si>
  <si>
    <t>[[134  49]
 [ 54 130]]</t>
  </si>
  <si>
    <t>Bid_High: 4.82
Bid_Close: 3.75
Bid_Low: 2.91</t>
  </si>
  <si>
    <t>Ex6: 0.46
Ex2: 0.35
Ask_Low: 0.11</t>
  </si>
  <si>
    <t>[[130  53]
 [ 56 128]]</t>
  </si>
  <si>
    <t>Bid_High: 5.80
Bid_Close: 3.95
Ask_Close: 2.85</t>
  </si>
  <si>
    <t>Ex2: 0.61
Ex6: 0.49
Ask_Low: 0.33</t>
  </si>
  <si>
    <t>Bid_Close: 14.80
Bid_High: 9.44
Ask_High: 6.05</t>
  </si>
  <si>
    <t>Ex1: 0.47
Ex5: 0.45
Ask_Volume: 0.39</t>
  </si>
  <si>
    <t>Bid_Close: 13.92
Bid_High: 8.83
Ask_High: 5.92</t>
  </si>
  <si>
    <t>Ex1: 0.48
Ex5: 0.46
Ask_Volume: 0.39</t>
  </si>
  <si>
    <t>cnn_bottleneck_dim</t>
  </si>
  <si>
    <t>[[127  56]
 [ 42 142]]</t>
  </si>
  <si>
    <t>Bid_Close: 2.70
Ask_Close: 2.44
Ask_High: 2.20</t>
  </si>
  <si>
    <t>Ex5: 0.45
Ex1: 0.43
Ex4: 0.36</t>
  </si>
  <si>
    <t>[[124  59]
 [ 45 139]]</t>
  </si>
  <si>
    <t>Bid_Close: 2.28
Ask_Close: 2.12
Bid_Open: 1.52</t>
  </si>
  <si>
    <t>Ex5: 0.46
Ex1: 0.43
Ex4: 0.37</t>
  </si>
  <si>
    <t>[[132  51]
 [ 50 134]]</t>
  </si>
  <si>
    <t>Ask_Close: 2.70
Bid_Close: 2.68
Ask_High: 2.07</t>
  </si>
  <si>
    <t>Ex6: 0.45
Ex2: 0.19
Bid_Open: 0.08</t>
  </si>
  <si>
    <t>[[130  53]
 [ 46 138]]</t>
  </si>
  <si>
    <t>Bid_Close: 2.94
Ask_Close: 2.75
Ask_High: 2.63</t>
  </si>
  <si>
    <t>Ex3: 0.66
Bid_Close: 0.59
Ask_Close: 0.47</t>
  </si>
  <si>
    <t>[[135  48]
 [ 57 127]]</t>
  </si>
  <si>
    <t>Bid_Close: 3.47
Ask_Close: 3.12
Ask_High: 2.87</t>
  </si>
  <si>
    <t>Ex1: 0.67
Ex5: 0.64
Ask_Volume: 0.62</t>
  </si>
  <si>
    <t>[[130  53]
 [ 45 139]]</t>
  </si>
  <si>
    <t>Bid_Close: 2.34
Ask_Close: 2.14
Bid_Open: 1.63</t>
  </si>
  <si>
    <t>Bid_Close: 0.63
Bid_Low: 0.58
Bid_Open: 0.57</t>
  </si>
  <si>
    <t>[[129  54]
 [ 43 141]]</t>
  </si>
  <si>
    <t>Bid_Close: 2.50
Ask_Close: 2.24
Ask_High: 1.97</t>
  </si>
  <si>
    <t>Ex1: 0.56
Ask_Volume: 0.51
Ask_High: 0.49</t>
  </si>
  <si>
    <t>Ask_High: 2.06
Bid_Close: 2.02
Ask_Close: 1.72</t>
  </si>
  <si>
    <t>Bid_Close: 0.59
Ask_Low: 0.44
Ex2: 0.29</t>
  </si>
  <si>
    <t>[[116  67]
 [ 40 144]]</t>
  </si>
  <si>
    <t>Ask_High: 2.18
Bid_Close: 1.99
Ask_Close: 1.72</t>
  </si>
  <si>
    <t>Bid_Close: 0.70
Ask_Low: 0.62
Ex2: 0.33</t>
  </si>
  <si>
    <t>[[128  55]
 [ 46 138]]</t>
  </si>
  <si>
    <t>Ask_Close: 2.39
Bid_Close: 2.24
Bid_Open: 1.98</t>
  </si>
  <si>
    <t>Ask_Volume: 0.59
Ex1: 0.53
Ask_Open: 0.48</t>
  </si>
  <si>
    <t>[[134  49]
 [ 55 129]]</t>
  </si>
  <si>
    <t>Bid_Close: 3.58
Bid_High: 2.88
Ask_Close: 2.45</t>
  </si>
  <si>
    <t>Ask_Volume: 0.58
Ex1: 0.57
Ask_Open: 0.44</t>
  </si>
  <si>
    <t>[[121  62]
 [ 46 138]]</t>
  </si>
  <si>
    <t>Bid_Close: 2.20
Ask_Close: 1.89
Bid_Open: 1.39</t>
  </si>
  <si>
    <t>Ask_Volume: 0.74
Ex1: 0.69
Ask_Open: 0.44</t>
  </si>
  <si>
    <t>[[127  56]
 [ 48 136]]</t>
  </si>
  <si>
    <t>Bid_Close: 2.49
Ask_Close: 2.13
Bid_High: 1.43</t>
  </si>
  <si>
    <t>Ex1: 0.70
Ask_Volume: 0.69
Ask_High: 0.47</t>
  </si>
  <si>
    <t>[[127  56]
 [ 54 130]]</t>
  </si>
  <si>
    <t>Bid_Close: 1.70
Ask_Close: 1.62
Ask_Open: 1.47</t>
  </si>
  <si>
    <t>Ex1: 0.82
Ask_Volume: 0.74
Ex5: 0.68</t>
  </si>
  <si>
    <t>Bid_Close: 2.03
Ask_Close: 1.97
Bid_Open: 1.76</t>
  </si>
  <si>
    <t>Bid_High: 0.54
Bid_Low: 0.52
Bid_Close: 0.43</t>
  </si>
  <si>
    <t>[[130  53]
 [ 47 137]]</t>
  </si>
  <si>
    <t>Bid_Close: 2.82
Ask_Close: 2.34
Bid_High: 1.94</t>
  </si>
  <si>
    <t>Ex2: 0.71
Ask_Low: 0.53
Ex6: 0.42</t>
  </si>
  <si>
    <t>[[127  56]
 [ 49 135]]</t>
  </si>
  <si>
    <t>Bid_Close: 2.07
Ask_Close: 1.83
Bid_Open: 1.76</t>
  </si>
  <si>
    <t>Ex5: 0.72
Ex2: 0.70
Ex4: 0.61</t>
  </si>
  <si>
    <t>Bid_Close: 2.55
Ask_Close: 2.01
Bid_High: 1.71</t>
  </si>
  <si>
    <t>Ask_Close: 0.64
Ask_Open: 0.60
Ask_Volume: 0.58</t>
  </si>
  <si>
    <t>[[121  62]
 [ 48 136]]</t>
  </si>
  <si>
    <t>Bid_Close: 2.39
Ask_Close: 1.88
Bid_Open: 1.36</t>
  </si>
  <si>
    <t>Ask_Volume: 0.70
Ask_High: 0.67
Ask_Open: 0.65</t>
  </si>
  <si>
    <t>[[121  62]
 [ 42 142]]</t>
  </si>
  <si>
    <t>Bid_Close: 7.57
Ask_Close: 6.33
Ask_High: 4.94</t>
  </si>
  <si>
    <t>Ex5: 0.57
Ex1: 0.49
Ex4: 0.42</t>
  </si>
  <si>
    <t>[[137  46]
 [ 57 127]]</t>
  </si>
  <si>
    <t>Bid_Close: 9.34
Ask_High: 7.62
Bid_High: 7.38</t>
  </si>
  <si>
    <t>Bid_Close: 0.72
Bid_Low: 0.63
Bid_High: 0.60</t>
  </si>
  <si>
    <t>[[131  52]
 [ 49 135]]</t>
  </si>
  <si>
    <t>Bid_Close: 7.69
Ask_Close: 6.78
Bid_High: 4.48</t>
  </si>
  <si>
    <t>Ex2: 0.56
Ex6: 0.17
Ask_Low: 0.14</t>
  </si>
  <si>
    <t>Bid_Close: 9.46
Bid_High: 7.93
Ask_Close: 6.95</t>
  </si>
  <si>
    <t>Ex3: 0.69
Bid_Close: 0.65
Ask_Low: 0.50</t>
  </si>
  <si>
    <t>[[134  49]
 [ 59 125]]</t>
  </si>
  <si>
    <t>Bid_Close: 5.36
Bid_High: 4.30
Ask_High: 3.66</t>
  </si>
  <si>
    <t>Bid_Close: 0.50
Bid_Low: 0.47
Bid_High: 0.41</t>
  </si>
  <si>
    <t>Bid_Close: 3.86
Ask_Close: 2.74
Ask_High: 1.86</t>
  </si>
  <si>
    <t>Ex5: 0.51
Ex4: 0.41
Ex1: 0.31</t>
  </si>
  <si>
    <t>Bid_Close: 1.99
Ask_Close: 1.58
Ask_Open: 1.29</t>
  </si>
  <si>
    <t>Ex2: 0.52
Ex6: 0.45
Ex1: 0.32</t>
  </si>
  <si>
    <t>[[130  53]
 [ 54 130]]</t>
  </si>
  <si>
    <t>Bid_Close: 0.72
Ask_Close: 0.56
Ask_Open: 0.37</t>
  </si>
  <si>
    <t>Ex2: 0.82
Ask_Low: 0.53
Ex6: 0.53</t>
  </si>
  <si>
    <t>[[125  58]
 [ 39 145]]</t>
  </si>
  <si>
    <t>Bid_Close: 0.37
Bid_Open: 0.35
Ask_Open: 0.35</t>
  </si>
  <si>
    <t>Ex2: 0.88
Ask_Low: 0.61
Ex6: 0.54</t>
  </si>
  <si>
    <t>[[143  40]
 [ 63 121]]</t>
  </si>
  <si>
    <t>Bid_Close: 0.58
Ask_Close: 0.44
Bid_High: 0.43</t>
  </si>
  <si>
    <t>Ex6: 0.73
Ex2: 0.16
Ex5: 0.08</t>
  </si>
  <si>
    <t>[[126  57]
 [ 45 139]]</t>
  </si>
  <si>
    <t>Bid_Close: 0.37
Ask_Open: 0.32
Ask_Close: 0.27</t>
  </si>
  <si>
    <t>Bid_Close: 0.25
Bid_Low: 0.15
Ask_Low: 0.04</t>
  </si>
  <si>
    <t>width=[10, 3]
grid=3
lamb=1e-06
bottleneck_dim=6</t>
  </si>
  <si>
    <t>width=[10, 3]
grid=3
lamb=1e-06
bottleneck_dim=1</t>
  </si>
  <si>
    <t>[[114  69]
 [ 47 137]]</t>
  </si>
  <si>
    <t>Ask_Close: 0.54
Ask_High: 0.48
Bid_Close: 0.46</t>
  </si>
  <si>
    <t>Ex6: 0.52
Ex1: 0.45
Ex2: 0.43</t>
  </si>
  <si>
    <t>[[113  70]
 [ 41 143]]</t>
  </si>
  <si>
    <t>Ask_High: 0.49
Ask_Close: 0.36
Bid_Open: 0.27</t>
  </si>
  <si>
    <t>Ex3: 0.57
Ex4: 0.48
Ex5: 0.45</t>
  </si>
  <si>
    <t>[[110  73]
 [ 44 140]]</t>
  </si>
  <si>
    <t>Ask_High: 0.50
Ask_Close: 0.47
Bid_Close: 0.39</t>
  </si>
  <si>
    <t>Ex1: 0.66
Ask_Volume: 0.54
Ex2: 0.47</t>
  </si>
  <si>
    <t>[[111  72]
 [ 36 148]]</t>
  </si>
  <si>
    <t>Bid_Open: 0.42
Ask_High: 0.38
Bid_Low: 0.35</t>
  </si>
  <si>
    <t>Ex1: 0.67
Ex2: 0.55
Ask_Volume: 0.52</t>
  </si>
  <si>
    <t>Bid_Low: 0.66
Ask_High: 0.53
Ask_Low: 0.47</t>
  </si>
  <si>
    <t>Ex1: 0.31
Ex2: 0.25
Ex5: 0.25</t>
  </si>
  <si>
    <t>[[141  42]
 [ 57 127]]</t>
  </si>
  <si>
    <t>Bid_Open: 1.32
Ask_High: 1.18
Ask_Close: 1.09</t>
  </si>
  <si>
    <t>Ex2: 0.43
Ex1: 0.36
Ex5: 0.24</t>
  </si>
  <si>
    <t>Ask_High: 2.37
Bid_Close: 1.95
Ask_Close: 1.92</t>
  </si>
  <si>
    <t>Ex2: 0.41
Ex6: 0.30
Ex1: 0.21</t>
  </si>
  <si>
    <t>[[118  65]
 [ 45 139]]</t>
  </si>
  <si>
    <t>Ask_High: 2.68
Bid_High: 2.04
Ask_Close: 1.76</t>
  </si>
  <si>
    <t>Ex6: 0.66
Ex5: 0.11
Bid_Open: 0.08</t>
  </si>
  <si>
    <t>[[136  47]
 [ 61 123]]</t>
  </si>
  <si>
    <t>Bid_Close: 3.20
Ask_High: 3.16
Ask_Close: 2.70</t>
  </si>
  <si>
    <t>Ask_Volume: 0.43
Ex1: 0.35
Ask_Close: 0.29</t>
  </si>
  <si>
    <t>Bid_Close: 0.42
Bid_Low: 0.40
Ask_High: 0.35</t>
  </si>
  <si>
    <t>Ex2: 0.66
Ex5: 0.60
Ask_Low: 0.57</t>
  </si>
  <si>
    <t>[[126  57]
 [ 50 134]]</t>
  </si>
  <si>
    <t>Bid_High: 0.85
Ask_High: 0.76
Bid_Low: 0.65</t>
  </si>
  <si>
    <t>Ex1: 0.32
Ex5: 0.29
Ask_High: 0.26</t>
  </si>
  <si>
    <t>Ask_High: 0.27
Bid_Close: 0.25
Bid_Low: 0.22</t>
  </si>
  <si>
    <t>Ex2: 0.69
Ask_Low: 0.61
Ex5: 0.59</t>
  </si>
  <si>
    <t>[[130  53]
 [ 58 126]]</t>
  </si>
  <si>
    <t>Ask_High: 0.34
Bid_Close: 0.28
Bid_Low: 0.27</t>
  </si>
  <si>
    <t>Ex2: 0.63
Ex5: 0.57
Ex6: 0.53</t>
  </si>
  <si>
    <t>[[122  61]
 [ 44 140]]</t>
  </si>
  <si>
    <t>Bid_Close: 0.41
Ask_Low: 0.36
Bid_Low: 0.35</t>
  </si>
  <si>
    <t>Ex5: 0.39
Ex6: 0.36
Ex2: 0.25</t>
  </si>
  <si>
    <t>Bid_Close: 0.43
Ask_High: 0.32
Bid_Low: 0.29</t>
  </si>
  <si>
    <t>Ex5: 0.42
Ex4: 0.26
Ex6: 0.24</t>
  </si>
  <si>
    <t>Bid_Close: 0.47
Bid_Open: 0.25
Bid_Low: 0.24</t>
  </si>
  <si>
    <t>Ex2: 0.47
Ask_Low: 0.38
Bid_Close: 0.25</t>
  </si>
  <si>
    <t>[[143  40]
 [ 72 112]]</t>
  </si>
  <si>
    <t>Bid_Close: 0.59
Bid_Open: 0.29
Ask_Close: 0.26</t>
  </si>
  <si>
    <t>Ex2: 0.71
Ask_Low: 0.53
Bid_Close: 0.29</t>
  </si>
  <si>
    <t>[[123  60]
 [ 56 128]]</t>
  </si>
  <si>
    <t>Bid_Low: 0.62
Bid_Close: 0.60
Ask_High: 0.52</t>
  </si>
  <si>
    <t>Ask_Low: 0.56
Bid_Close: 0.53
Ex2: 0.47</t>
  </si>
  <si>
    <t>Bid_Low: 0.65
Bid_Close: 0.59
Ask_High: 0.58</t>
  </si>
  <si>
    <t>Ask_Low: 0.58
Ex2: 0.51
Bid_Close: 0.48</t>
  </si>
  <si>
    <t>[[132  51]
 [ 49 135]]</t>
  </si>
  <si>
    <t>Bid_Volume: 0.52
Ask_Open: 0.43
Ask_Low: 0.36</t>
  </si>
  <si>
    <t>Ex2: 0.54
Ex6: 0.44
Ex1: 0.40</t>
  </si>
  <si>
    <t>[[135  48]
 [ 56 128]]</t>
  </si>
  <si>
    <t>Bid_Volume: 0.52
Ask_Open: 0.42
Ask_Low: 0.33</t>
  </si>
  <si>
    <t>Ex2: 0.62
Ex6: 0.47
Ex1: 0.41</t>
  </si>
  <si>
    <t>[[123  60]
 [ 52 132]]</t>
  </si>
  <si>
    <t>Bid_Low: 0.71
Bid_High: 0.70
Ask_Open: 0.65</t>
  </si>
  <si>
    <t>Ex5: 0.74
Ex4: 0.65
Ex6: 0.50</t>
  </si>
  <si>
    <t>Bid_High: 0.78
Bid_Volume: 0.56
Bid_Low: 0.50</t>
  </si>
  <si>
    <t>Ask_Low: 0.61
Ex2: 0.54
Bid_Close: 0.45</t>
  </si>
  <si>
    <t>[[128  55]
 [ 51 133]]</t>
  </si>
  <si>
    <t>Bid_Close: 1.24
Ask_Close: 0.81
Bid_High: 0.58</t>
  </si>
  <si>
    <t>Ask_Low: 0.46
Bid_Close: 0.44
Ex2: 0.43</t>
  </si>
  <si>
    <t>[[128  55]
 [ 50 134]]</t>
  </si>
  <si>
    <t>Bid_Close: 1.07
Ask_Close: 0.79
Bid_High: 0.60</t>
  </si>
  <si>
    <t>Ex2: 0.59
Ask_Low: 0.50
Bid_Close: 0.23</t>
  </si>
  <si>
    <t>Bid_Close: 0.52
Ask_High: 0.47
Bid_High: 0.38</t>
  </si>
  <si>
    <t>Ex2: 0.23
Ask_Low: 0.20
Ex1: 0.12</t>
  </si>
  <si>
    <t>[[128  55]
 [ 60 124]]</t>
  </si>
  <si>
    <t>Ask_High: 0.46
Bid_Open: 0.44
Bid_Close: 0.39</t>
  </si>
  <si>
    <t>Ex2: 0.42
Ask_Low: 0.42
Bid_Close: 0.27</t>
  </si>
  <si>
    <t>[[133  50]
 [ 60 124]]</t>
  </si>
  <si>
    <t>Bid_Close: 1.10
Ask_High: 0.97
Bid_Open: 0.73</t>
  </si>
  <si>
    <t>Ask_Low: 0.50
Ex2: 0.44
Bid_Close: 0.40</t>
  </si>
  <si>
    <t>[[126  57]
 [ 57 127]]</t>
  </si>
  <si>
    <t>Bid_Close: 0.74
Ask_High: 0.62
Bid_Low: 0.55</t>
  </si>
  <si>
    <t>Ask_Low: 0.44
Ex2: 0.44
Bid_Close: 0.38</t>
  </si>
  <si>
    <t>[[129  54]
 [ 53 131]]</t>
  </si>
  <si>
    <t>Bid_Close: 0.43
Ask_High: 0.42
Bid_Low: 0.41</t>
  </si>
  <si>
    <t>Ex1: 0.37
Ex2: 0.32
Ex5: 0.28</t>
  </si>
  <si>
    <t>Bid_Close: 0.47
Ask_Close: 0.36
Ask_Open: 0.34</t>
  </si>
  <si>
    <t>Ex6: 0.66
Ex5: 0.48
Ex4: 0.29</t>
  </si>
  <si>
    <t>Bid_Close: 0.34
Ask_High: 0.30
Ask_Close: 0.28</t>
  </si>
  <si>
    <t>Bid_Open: 0.23
Ask_Close: 0.21
Ask_Open: 0.21</t>
  </si>
  <si>
    <t>Bid_Close: 0.55
Bid_Volume: 0.41
Bid_Open: 0.40</t>
  </si>
  <si>
    <t>Ex2: 0.70
Ask_Low: 0.52
Ex6: 0.36</t>
  </si>
  <si>
    <t>width=[10, 3]
grid=3
lamb=1e-06
alpha=0.1</t>
  </si>
  <si>
    <t>width=[10, 4]
grid=3
lamb=0.0001
bottleneck_dim=8</t>
  </si>
  <si>
    <t>width=[10, 1]
grid=3
lamb=0.0001
alpha=0.75</t>
  </si>
  <si>
    <t>width=[10, 1]
grid=3
lamb=0.0001
alpha=0.25</t>
  </si>
  <si>
    <t>[[ 96  87]
 [ 42 142]]</t>
  </si>
  <si>
    <t>Ask_High: 2.27
Bid_Close: 2.27
Ask_Close: 2.04</t>
  </si>
  <si>
    <t>Ex4: 0.49
Ex5: 0.44
Ex3: 0.35</t>
  </si>
  <si>
    <t>[[136  47]
 [ 55 129]]</t>
  </si>
  <si>
    <t>Bid_Close: 3.37
Ask_Close: 3.09
Ask_High: 3.01</t>
  </si>
  <si>
    <t>Ex3: 0.40
Ex4: 0.39
Ex5: 0.35</t>
  </si>
  <si>
    <t>[[124  59]
 [ 36 148]]</t>
  </si>
  <si>
    <t>Bid_Close: 2.26
Bid_Open: 2.09
Ask_Close: 1.95</t>
  </si>
  <si>
    <t>Ex5: 0.63
Ex4: 0.57
Ex1: 0.55</t>
  </si>
  <si>
    <t>[[121  62]
 [ 44 140]]</t>
  </si>
  <si>
    <t>Bid_Close: 2.67
Bid_Open: 1.28
Ask_High: 1.22</t>
  </si>
  <si>
    <t>Ex6: 0.30
Ex2: 0.27
Ex5: 0.20</t>
  </si>
  <si>
    <t>Bid_Close: 3.55
Ask_High: 2.16
Ask_Close: 1.75</t>
  </si>
  <si>
    <t>Ex6: 0.51
Ex2: 0.35
Ask_Low: 0.20</t>
  </si>
  <si>
    <t>[[133  50]
 [ 56 128]]</t>
  </si>
  <si>
    <t>Bid_Close: 2.62
Ask_High: 1.19
Ask_Close: 1.10</t>
  </si>
  <si>
    <t>Ask_Close: 0.29
Ask_Volume: 0.25
Bid_Volume: 0.24</t>
  </si>
  <si>
    <t>Ask_Open: 0.77
Ask_Low: 0.64
Ask_High: 0.55</t>
  </si>
  <si>
    <t>Ex2: 0.38
Ask_High: 0.29
Ex1: 0.28</t>
  </si>
  <si>
    <t>[[123  60]
 [ 51 133]]</t>
  </si>
  <si>
    <t>Ask_Low: 1.24
Ask_Open: 1.23
Bid_Low: 1.01</t>
  </si>
  <si>
    <t>Ex5: 0.80
Ex4: 0.73
Ex6: 0.55</t>
  </si>
  <si>
    <t>[[142  41]
 [ 61 123]]</t>
  </si>
  <si>
    <t>Bid_High: 0.53
Bid_Close: 0.53
Ask_Open: 0.52</t>
  </si>
  <si>
    <t>Ex2: 0.61
Ask_Low: 0.46
Ex6: 0.35</t>
  </si>
  <si>
    <t>[[142  41]
 [ 64 120]]</t>
  </si>
  <si>
    <t>Bid_Close: 0.41
Ask_Close: 0.30
Ask_Low: 0.22</t>
  </si>
  <si>
    <t>Ex1: 0.53
Ex5: 0.50
Ex6: 0.48</t>
  </si>
  <si>
    <t>[[134  49]
 [ 57 127]]</t>
  </si>
  <si>
    <t>Ask_High: 0.49
Bid_Open: 0.45
Bid_Close: 0.29</t>
  </si>
  <si>
    <t>Ex2: 0.63
Ask_Low: 0.35
Ex1: 0.25</t>
  </si>
  <si>
    <t>[[135  48]
 [ 58 126]]</t>
  </si>
  <si>
    <t>Bid_Close: 0.48
Bid_Low: 0.30
Ask_Close: 0.26</t>
  </si>
  <si>
    <t>Ex1: 0.79
Ask_Volume: 0.78
Ask_High: 0.65</t>
  </si>
  <si>
    <t>[[138  45]
 [ 61 123]]</t>
  </si>
  <si>
    <t>Bid_Close: 0.99
Ask_High: 0.69
Bid_High: 0.67</t>
  </si>
  <si>
    <t>Ex1: 0.60
Ask_Volume: 0.43
Ask_High: 0.26</t>
  </si>
  <si>
    <t>width=[10, 3]
grid=3
lamb=1e-06
hidden_dim=8</t>
  </si>
  <si>
    <t>width=[10, 4]
grid=3
lamb=0.0001
hidden_dim=8</t>
  </si>
  <si>
    <t>Ask_Low: 0.36
Ex2: 0.35
Ask_High: 0.28</t>
  </si>
  <si>
    <t>Ex2: 0.55
Ask_Low: 0.41
Ex1: 0.29</t>
  </si>
  <si>
    <t>[[125  58]
 [ 57 127]]</t>
  </si>
  <si>
    <t>Bid_Close: 0.61
Ask_Close: 0.38
Bid_High: 0.36</t>
  </si>
  <si>
    <t>Ask_High: 0.55
Ex1: 0.51
Ask_Volume: 0.48</t>
  </si>
  <si>
    <t>[[118  65]
 [ 57 127]]</t>
  </si>
  <si>
    <t>Bid_Close: 0.60
Bid_High: 0.34
Ask_Close: 0.30</t>
  </si>
  <si>
    <t>Ask_High: 0.61
Ex1: 0.55
Ask_Volume: 0.53</t>
  </si>
  <si>
    <t>Bid_Close: 0.68
Bid_High: 0.35
Ask_Open: 0.33</t>
  </si>
  <si>
    <t>Ex3: 0.51
Ask_Close: 0.22
Bid_Volume: 0.05</t>
  </si>
  <si>
    <t>[[124  59]
 [ 53 131]]</t>
  </si>
  <si>
    <t>Ask_High: 0.74
Bid_Low: 0.71
Ask_Low: 0.63</t>
  </si>
  <si>
    <t>Ask_Volume: 0.86
Ask_Close: 0.69
Ex1: 0.68</t>
  </si>
  <si>
    <t>Bid_Close: 0.35
Ask_Close: 0.26
Bid_Open: 0.14</t>
  </si>
  <si>
    <t>Ex1: 0.63
Ask_High: 0.52
Ask_Volume: 0.46</t>
  </si>
  <si>
    <t>[[128  55]
 [ 53 131]]</t>
  </si>
  <si>
    <t>Bid_Close: 0.36
Ask_Close: 0.24
Ask_Open: 0.14</t>
  </si>
  <si>
    <t>Ask_High: 0.63
Ask_Volume: 0.60
Ex1: 0.60</t>
  </si>
  <si>
    <t>[[115  68]
 [ 52 132]]</t>
  </si>
  <si>
    <t>Bid_Close: 0.32
Ask_Open: 0.24
Ask_Close: 0.21</t>
  </si>
  <si>
    <t>Ex4: 0.50
Ask_Close: 0.44
Ask_Volume: 0.43</t>
  </si>
  <si>
    <t>[[123  60]
 [ 49 135]]</t>
  </si>
  <si>
    <t>Bid_Open: 0.63
Bid_Low: 0.17
Bid_Close: 0.17</t>
  </si>
  <si>
    <t>Ex2: 0.68
Ex1: 0.59
Ask_Low: 0.57</t>
  </si>
  <si>
    <t>[[123  60]
 [ 44 140]]</t>
  </si>
  <si>
    <t>Ask_High: 1.01
Bid_Open: 0.73
Bid_Close: 0.54</t>
  </si>
  <si>
    <t>Ex5: 0.86
Ex4: 0.82
Ex1: 0.70</t>
  </si>
  <si>
    <t>width=[10, 3]
grid=3
lamb=1e-06
embed_dim=64</t>
  </si>
  <si>
    <t>width=[10, 3]
grid=3
lamb=1e-06
embed_dim=16</t>
  </si>
  <si>
    <t>CNN</t>
  </si>
  <si>
    <t>cnn_blocks=1, dense_layers=1</t>
  </si>
  <si>
    <t>width=[10, 3]
grid=3
lamb=1e-05</t>
  </si>
  <si>
    <t>width=[10, 2]
grid=4
lamb=1e-07</t>
  </si>
  <si>
    <t>cnn_blocks=2, dense_layers=1</t>
  </si>
  <si>
    <t>Hybrid 1
cnn_blocks=2</t>
  </si>
  <si>
    <t>Hybrid 2
cnn_blocks=1</t>
  </si>
  <si>
    <t>width=[10, 1]
grid=3
lamb=1e-07</t>
  </si>
  <si>
    <t>width=[10, 4]
grid=3
lamb=1e-06</t>
  </si>
  <si>
    <t>width=[10, 4]
grid=5
lamb=0.0001</t>
  </si>
  <si>
    <t>Top3
Relevance</t>
  </si>
  <si>
    <t>Kan Top1</t>
  </si>
  <si>
    <t>CNN Top1</t>
  </si>
  <si>
    <t>Kan Top2</t>
  </si>
  <si>
    <t>CNN Top2</t>
  </si>
  <si>
    <t>Top1
Hybrid 1
kan_branch</t>
  </si>
  <si>
    <t>Top1
Hybrid 1
cnn_branch</t>
  </si>
  <si>
    <t>Top2
Hybrid 1
kan_branch</t>
  </si>
  <si>
    <t>Top2
Hybrid 1
cnn_branch</t>
  </si>
  <si>
    <t>Top1
Hybrid 2
kan_branch</t>
  </si>
  <si>
    <t>Top1
Hybrid 2
cnn_branch</t>
  </si>
  <si>
    <t>Top2
Hybrid 2
kan_branch</t>
  </si>
  <si>
    <t>Top2
Hybrid 2
cnn_branch</t>
  </si>
  <si>
    <t>Bid_Close (7.45)
Ask_Close (6.89)
Ask_High (4.21)</t>
  </si>
  <si>
    <t>Bid_Low (1.14)
Bid_Volume (0.45)
Ask_Volume (0.35)</t>
  </si>
  <si>
    <t>Bid_Close (7.4)
Ask_High (5.9)
Ask_Close (4.7)</t>
  </si>
  <si>
    <t>Bid_Low (2.0)
Bid_Volume (0.4)
Ask_Volume (0.3)</t>
  </si>
  <si>
    <t>Ask_Low (0.43)
Ex2 (0.23)
Bid_Close (0.18)</t>
  </si>
  <si>
    <t>Ex2 (0.87)
Ask_Low (0.76)
Bid_Close (0.56)</t>
  </si>
  <si>
    <t>Bid_Close (0.75)
Bid_Open (0.49)
Ask_Close (0.45)</t>
  </si>
  <si>
    <t>Ask_Low (0.28)
Ask_Volume (0.26)
Bid_Volume (0.22)</t>
  </si>
  <si>
    <t>Bid_Close (0.70)
Ask_Close (0.62)
Ask_High (0.44)</t>
  </si>
  <si>
    <t>Ex2 (0.88)
Ex6 (0.72)
Ask_Low (0.50)</t>
  </si>
  <si>
    <t>Bid_Close (0.74)
Ask_Open (0.63)
Ask_Close (0.62)</t>
  </si>
  <si>
    <t>Ask_Low (0.66)
Ask_High (0.59)
Ex2 (0.56)</t>
  </si>
  <si>
    <t>Bid_Low (0.18)
Ex3 (0.15)
Bid_Open (0.13)</t>
  </si>
  <si>
    <t>Bid_High (0.05)
Bid_Volume (0.04)
Bid_Open (0.03)</t>
  </si>
  <si>
    <t>Bid_Volume (0.33)
Bid_Open (0.32)
Ask_Volume (0.16)</t>
  </si>
  <si>
    <t>Bid_High (0.62)
Ask_Low (0.59)
Bid_Low (0.45)</t>
  </si>
  <si>
    <t>Bid_Volume (0.28)
Ask_Open (0.22)
Ask_Volume (0.19)</t>
  </si>
  <si>
    <t>Ex2 (0.68)
Ask_Low (0.50)
Bid_Close (0.40)</t>
  </si>
  <si>
    <t>Ask_Close (0.0)
Ask_Volume (0.0)
Bid_Volume (0.0)</t>
  </si>
  <si>
    <t>Best Hybrid
Hybrid 1</t>
  </si>
  <si>
    <t>-</t>
  </si>
  <si>
    <t>width=[10, 2]
grid=4
lamb=1e-07
bottleneck_dim=1</t>
  </si>
  <si>
    <t>[[137  46]
 [ 53 131]]</t>
  </si>
  <si>
    <t>width=[10, 4]
grid=3
lamb=1e-06
bottleneck_dim=6</t>
  </si>
  <si>
    <t>[[124  59]
 [ 43 141]]</t>
  </si>
  <si>
    <t>width=[10, 2]
grid=4
lamb=1e-07
alpha=0.75</t>
  </si>
  <si>
    <t>[[118  65]
 [ 34 150]]</t>
  </si>
  <si>
    <t>width=[10, 3]
grid=3
lamb=1e-05
alpha=0.1</t>
  </si>
  <si>
    <t>[[117  66]
 [ 38 146]]</t>
  </si>
  <si>
    <t>width=[10, 4]
grid=3
lamb=1e-06
hidden_dim=8</t>
  </si>
  <si>
    <t>[[129  54]
 [ 49 135]]</t>
  </si>
  <si>
    <t>[[134  49]
 [ 52 132]]</t>
  </si>
  <si>
    <t>width=[10, 4]
grid=5
lamb=0.0001
embed_dim=16
num_heads=2</t>
  </si>
  <si>
    <t>width=[10, 4]
grid=5
lamb=0.0001
embed_dim=64
num_heads=8</t>
  </si>
  <si>
    <t>[[137  46]
 [ 56 128]]</t>
  </si>
  <si>
    <t xml:space="preserve">top: Bid_Close </t>
  </si>
  <si>
    <t>Ask_Close in top for Kan but less in CNN</t>
  </si>
  <si>
    <t>Ask_Open (0.18)
Bid_Low (0.17)
Bid_High (0.04)</t>
  </si>
  <si>
    <t>Similar</t>
  </si>
  <si>
    <t>[[126  57]
 [ 43 141]]</t>
  </si>
  <si>
    <t>[[130  53]
 [ 62 122]]</t>
  </si>
  <si>
    <t>Hybrid 1
Top1</t>
  </si>
  <si>
    <t>Hybrid 1
Top2</t>
  </si>
  <si>
    <t>Hybrid 2
Top1</t>
  </si>
  <si>
    <t>Hybrid 2
Top2</t>
  </si>
  <si>
    <t>kan_branch</t>
  </si>
  <si>
    <t>cnn_branch</t>
  </si>
  <si>
    <t>top: Bid_Close and ask_clcose</t>
  </si>
  <si>
    <t>less: Bid_Volume and Ask_Volume</t>
  </si>
  <si>
    <t>Bottom 3
 Relevance</t>
  </si>
  <si>
    <t>top: Ex2 followed by Ask_Low</t>
  </si>
  <si>
    <t>Bid_Low in some cases</t>
  </si>
  <si>
    <t>Bid_Low (0.035)
Bid_High (0.03)
Ex6 (0.01)</t>
  </si>
  <si>
    <t>Ex2: (0.60)
Ex4: (0.33)
Ex5: (0.33)</t>
  </si>
  <si>
    <t>Ask_Close: (0.015)
Ask_High: (0.013)
Bid_Low: (0.01)</t>
  </si>
  <si>
    <t>Ex3(0.0) 
Ex4 (0.0)
Ex5 (0.0)</t>
  </si>
  <si>
    <t>[[122  61]
 [ 41 143]]</t>
  </si>
  <si>
    <t>width=[10, 3]
grid=3
lamb=1e-05
bottleneck_dim=1</t>
  </si>
  <si>
    <t>width=[10, 2]
grid=4
lamb=1e-07
alpha=0.25</t>
  </si>
  <si>
    <t>[[110  73]
 [ 35 149]]</t>
  </si>
  <si>
    <t>width=[10, 4]
grid=3
lamb=1e-06
hidden_dim=64</t>
  </si>
  <si>
    <t>width=[10, 2]
grid=4
lamb=1e-07
hidden_dim=16</t>
  </si>
  <si>
    <t>width=[10, 3]
grid=3
lamb=1e-05
embed_dim=64
num_heads=8</t>
  </si>
  <si>
    <t>Best Model</t>
  </si>
  <si>
    <t>Best KAN</t>
  </si>
  <si>
    <t>Best CNN</t>
  </si>
  <si>
    <t>Best Hybrid</t>
  </si>
  <si>
    <t>Best Hybrid
Concatenation</t>
  </si>
  <si>
    <t>KAN Relevance</t>
  </si>
  <si>
    <t>CNN Relevance</t>
  </si>
  <si>
    <t>Top 3 KAN
Feature Relevance</t>
  </si>
  <si>
    <t>Top 3 CNN
Feature Relevance</t>
  </si>
  <si>
    <t>Bid_Close: 4.83
Bid_High: 3.87
Ask_High: 3.59</t>
  </si>
  <si>
    <t>Ex4: 0.58
Ex5: 0.58
Ex6: 0.44</t>
  </si>
  <si>
    <t>Bid_Close: 0.84
Ask_High: 0.62
Ask_Open: 0.50</t>
  </si>
  <si>
    <t>Ex1: 0.91
Ask_Volume: 0.88
Ask_High: 0.72</t>
  </si>
  <si>
    <t>Accuracy</t>
  </si>
  <si>
    <t xml:space="preserve">Ask_Low 
Ex2 
Bid_Close </t>
  </si>
  <si>
    <t>Ex2
Ex4
Ex5</t>
  </si>
  <si>
    <t xml:space="preserve">Bid_Close 
Bid_Open
Ask_Close </t>
  </si>
  <si>
    <t>Bid_Close
Bid_High
Ask_High</t>
  </si>
  <si>
    <t>Ex4
Ex5
Ex6</t>
  </si>
  <si>
    <t>Bid_Close
Ask_High
Ask_Open</t>
  </si>
  <si>
    <t>Ex1
Ask_Volume
Ask_High</t>
  </si>
  <si>
    <t>REFINED</t>
  </si>
  <si>
    <t>cnn_blocks=3, dense_layers=2</t>
  </si>
  <si>
    <t>Hybrid 1
cnn_blocks=3</t>
  </si>
  <si>
    <t>width=[10, 3]
grid=6
lamb=1e-06</t>
  </si>
  <si>
    <t>width=[10, 3]
grid=4
lamb=0.001</t>
  </si>
  <si>
    <t>width=[10, 3]
grid=7
lamb=1e-06</t>
  </si>
  <si>
    <t>width=[10, 5]
grid=7
lamb=0.0001</t>
  </si>
  <si>
    <t>Refined</t>
  </si>
  <si>
    <t>width=[10, 3]
grid=3
lamb=1e-05
bottleneck_dim=2</t>
  </si>
  <si>
    <t>[[140  43]
 [ 49 135]]</t>
  </si>
  <si>
    <t>width=[10, 2]
grid=4
lamb=1e-07
bottleneck_dim=3</t>
  </si>
  <si>
    <t>[[135  48]
 [ 51 133]]</t>
  </si>
  <si>
    <t>width=[10, 5]
grid=6
lamb=0.001
alpha=0.1</t>
  </si>
  <si>
    <t>[[140  43]
 [ 53 131]]</t>
  </si>
  <si>
    <t>[[142  41]
 [ 56 128]]</t>
  </si>
  <si>
    <t>width=[10, 3]
grid=3
lamb=1e-05
alpha=0.25</t>
  </si>
  <si>
    <t>[[146  37]
 [ 56 128]]</t>
  </si>
  <si>
    <t>[[138  45]
 [ 50 134]]</t>
  </si>
  <si>
    <t>[[144  39]
 [ 57 127]]</t>
  </si>
  <si>
    <t>width=[10, 3]
grid=3
lamb=0.0001
hidden_dim=64</t>
  </si>
  <si>
    <t>width=[10, 2]
grid=4
lamb=1e-07
hidden_dim=32</t>
  </si>
  <si>
    <t>[[127  56]
 [ 36 148]]</t>
  </si>
  <si>
    <t>[[135  48]
 [ 46 138]]</t>
  </si>
  <si>
    <t>width=[10, 3]
grid=3
lamb=0.0001
embed_dim=16
num_heads=8</t>
  </si>
  <si>
    <t>width=[10, 2]
grid=4
lamb=1e-05
embed_dim=64
num_heads=2</t>
  </si>
  <si>
    <t>width=[10, 3]
grid=5
lamb=0.0001
embed_dim=32
num_heads=2</t>
  </si>
  <si>
    <t>xxxx</t>
  </si>
  <si>
    <t>TINTO</t>
  </si>
  <si>
    <t>width=[10, 5]
grid=6
lamb=1e-06</t>
  </si>
  <si>
    <t>width=[10, 1]
grid=6
lamb=0.0001</t>
  </si>
  <si>
    <t>Hybrid 2
cnn_blocks=3</t>
  </si>
  <si>
    <t>width=[10, 2]
grid=3
lamb=1e-06</t>
  </si>
  <si>
    <t>width=[10, 4]
grid=3
lamb=1e-07</t>
  </si>
  <si>
    <t>CNN-only
with IGTD</t>
  </si>
  <si>
    <t>CNN-only
with REFINED</t>
  </si>
  <si>
    <t>CNN-only
with TINTO</t>
  </si>
  <si>
    <t>cnn_blocks=2
width=[10, 4]
grid=3
lamb=1e-06</t>
  </si>
  <si>
    <t>cnn_blocks=1
width=[10, 3]
grid=7
lamb=1e-06</t>
  </si>
  <si>
    <t>cnn_blocks=2
width=[10, 5]
grid=6
lamb=1e-06</t>
  </si>
  <si>
    <t>Hybrid 
with TINTO</t>
  </si>
  <si>
    <t>Hybrid 
with REFINED</t>
  </si>
  <si>
    <t>Hybrid 
with IGTD</t>
  </si>
  <si>
    <t>width=[10, 3]
grid=7
lamb=1e-06
alpha=0.7</t>
  </si>
  <si>
    <t>[[127  56]
 [ 41 143]]</t>
  </si>
  <si>
    <t>[[134  49]
 [ 49 135]]</t>
  </si>
  <si>
    <t>[[124  59]
 [ 40 144]]</t>
  </si>
  <si>
    <t>width=[10, 3]
grid=3
lamb=1e-05
bottleneck_dim=4</t>
  </si>
  <si>
    <t>width=[10, 1]
grid=6
lamb=0.0001
alpha=0.2</t>
  </si>
  <si>
    <t>width=[10, 1]
grid=6
lamb=0.0001
alpha=0.3</t>
  </si>
  <si>
    <t>width=[10, 5]
grid=6
lamb=1e-06
alpha=0.5</t>
  </si>
  <si>
    <t>width=[10, 5]
grid=6
lamb=1e-06
hidden_dim=32</t>
  </si>
  <si>
    <t>width=[10, 5]
grid=6
lamb=1e-6
hidden_dim=64</t>
  </si>
  <si>
    <t>[[126  57]
 [ 47 137]]</t>
  </si>
  <si>
    <t>[[128  55]
 [ 48 136]]</t>
  </si>
  <si>
    <t>width=[10, 3]
grid=5
lamb=0.0001
embed_dim=32
num_heads=8</t>
  </si>
  <si>
    <t>[[120  63]
 [ 40 144]]</t>
  </si>
  <si>
    <t>width=[10, 5]
grid=6
lamb=1e-6
embed_dim=12
num_heads=6</t>
  </si>
  <si>
    <t>Concat 1
REFINED</t>
  </si>
  <si>
    <t>Concat 2
Refined</t>
  </si>
  <si>
    <t>Concat 3
Refined</t>
  </si>
  <si>
    <t>Concat 4
Refined</t>
  </si>
  <si>
    <t>Best Base
Hybrid
Refined</t>
  </si>
  <si>
    <t>Best Hybrid
Concatenation
Refined
Concat 1</t>
  </si>
  <si>
    <t>XXXX</t>
  </si>
  <si>
    <t>XXXXX</t>
  </si>
  <si>
    <t>width=[10, 3]
grid=3
lamb=1e-05
bottleneck_dim=10</t>
  </si>
  <si>
    <t>[[131  52]
 [ 44 140]]</t>
  </si>
  <si>
    <t>width=[10, 2]
grid=4
lamb=1e-07
alpha=0.1</t>
  </si>
  <si>
    <t>[[131  52]
 [ 45 139]]</t>
  </si>
  <si>
    <t>width=[10, 3]
grid=7
lamb=1e-06
alpha=0.8</t>
  </si>
  <si>
    <t>[[139  44]
 [ 52 132]]</t>
  </si>
  <si>
    <t>width=[10, 3]
grid=3
lamb=1e-05
alpha=0.7</t>
  </si>
  <si>
    <t>width=[10, 2]
grid=4
lamb=1e-07
hidden_dim=64</t>
  </si>
  <si>
    <t>[[136  47]
 [ 52 132]]</t>
  </si>
  <si>
    <t>width=[10, 5]
grid=7
lamb=0.0001
hidden_dim=64</t>
  </si>
  <si>
    <t>width=[10, 5]
grid=7
lamb=0.0001
embed_dim=12
num_heads=6</t>
  </si>
  <si>
    <t>[[140  43]
 [ 51 133]]</t>
  </si>
  <si>
    <t>width=[10, 5]
grid=7
lamb=0.0001
embed_dim=16
num_heads=2</t>
  </si>
  <si>
    <t>[[132  51]
 [ 45 139]]</t>
  </si>
  <si>
    <t>width=[10, 5]
grid=7
lamb=0.0001
embed_dim=16
num_heads=4</t>
  </si>
  <si>
    <t>Hybrid_avg_acc0.74387_h3_g4_l0.0001_e2</t>
  </si>
  <si>
    <t>cnn_blocks=1
width=[10, 3]
grid=4
lamb=0.0001</t>
  </si>
  <si>
    <t>Bid_Close
Ask_Close
Bid_Open</t>
  </si>
  <si>
    <t>Bid_Close
Bid_Open
Bid_Volume</t>
  </si>
  <si>
    <t>Ask_High
Ask_Open
Ask_low</t>
  </si>
  <si>
    <t>Ex5
Bid_Open
Bid_Close</t>
  </si>
  <si>
    <t>Bid_Close
Bid_Open
Ex5</t>
  </si>
  <si>
    <t>Best KAN-only</t>
  </si>
  <si>
    <t>Best CNN-only
Refined</t>
  </si>
  <si>
    <t>Top 3
Relevance</t>
  </si>
  <si>
    <t>CNN
IGTD</t>
  </si>
  <si>
    <t>CNN
Refined</t>
  </si>
  <si>
    <t>CNN
TINTO</t>
  </si>
  <si>
    <t>Kan</t>
  </si>
  <si>
    <t>CNN-KAN
IGTD</t>
  </si>
  <si>
    <t>CNN-KAN
Refined</t>
  </si>
  <si>
    <t>CNN-KAN
Tinto</t>
  </si>
  <si>
    <t>Ask_Open(0.011)
Ask_Volume(0.009)
Ex1(0.002)</t>
  </si>
  <si>
    <t>Bid_Volume(0.0)
Ask_Low(0.0)
Ask_Close(0.0)</t>
  </si>
  <si>
    <t>Bid_Close (1.6)
Ask_Close (1.53)
Bid_Open (1.12)</t>
  </si>
  <si>
    <t>Ask_Low (0.28)
Ask_Volume (0.26)
Ask_High (0.22)</t>
  </si>
  <si>
    <t>Bid_Close (0.295)
Bid_Open (0.294)
Bid_Volume(0.186)</t>
  </si>
  <si>
    <t>Ex1(0.017)
Ex6(0.013)
Ask_Low(0.006)</t>
  </si>
  <si>
    <t>Ask_Close (0.76)
Bid_Open (0.76)
Bid_Low (0.76)
Bid_Close (0.76)
Ask_Low (0.76)</t>
  </si>
  <si>
    <t>Ask_Volume (0.522)
Bid_Volume (0.404)
Ask_Open (0.311)</t>
  </si>
  <si>
    <t>Bid_Low (0.825)
Bid_Open (0.710)
Bid_High (0.657)</t>
  </si>
  <si>
    <t>Ask_Close (0.422)
Bid_Volume (0.334)
Ask_Volume (0.18)</t>
  </si>
  <si>
    <t>Ask_Volume (0.281)
Bid_Volume (0.198)
Bid_Close (0.143)
Bid_Low (0.143)
Bid_Open (0.143)
Ask_Low (0.143)</t>
  </si>
  <si>
    <t>Ask_Open (0.131)
Bid_High (0.059)
Ask_High(0.059)</t>
  </si>
  <si>
    <t>Top 3 Relevant
kan_branch</t>
  </si>
  <si>
    <t>Top 3 Relevant
cnn_branch</t>
  </si>
  <si>
    <t>Best CNN-KAN
usign IGTD</t>
  </si>
  <si>
    <t>Best CNN-KAN
using TINTO</t>
  </si>
  <si>
    <t>Best CNN-KAN
using REFINED</t>
  </si>
  <si>
    <r>
      <rPr>
        <b/>
        <sz val="11"/>
        <color theme="1"/>
        <rFont val="Aptos Narrow"/>
        <family val="2"/>
        <scheme val="minor"/>
      </rPr>
      <t>Bid_Close</t>
    </r>
    <r>
      <rPr>
        <sz val="11"/>
        <color theme="1"/>
        <rFont val="Aptos Narrow"/>
        <family val="2"/>
        <scheme val="minor"/>
      </rPr>
      <t xml:space="preserve"> (0.75)
</t>
    </r>
    <r>
      <rPr>
        <b/>
        <sz val="11"/>
        <color theme="1"/>
        <rFont val="Aptos Narrow"/>
        <family val="2"/>
        <scheme val="minor"/>
      </rPr>
      <t>Bid_Open</t>
    </r>
    <r>
      <rPr>
        <sz val="11"/>
        <color theme="1"/>
        <rFont val="Aptos Narrow"/>
        <family val="2"/>
        <scheme val="minor"/>
      </rPr>
      <t xml:space="preserve"> (0.49)
Ask_Close (0.45)</t>
    </r>
  </si>
  <si>
    <r>
      <rPr>
        <b/>
        <sz val="11"/>
        <color theme="1"/>
        <rFont val="Aptos Narrow"/>
        <family val="2"/>
        <scheme val="minor"/>
      </rPr>
      <t>Bid_Close</t>
    </r>
    <r>
      <rPr>
        <sz val="11"/>
        <color theme="1"/>
        <rFont val="Aptos Narrow"/>
        <family val="2"/>
        <scheme val="minor"/>
      </rPr>
      <t xml:space="preserve"> (1.6)
Ask_Close (1.53)
</t>
    </r>
    <r>
      <rPr>
        <b/>
        <sz val="11"/>
        <color theme="1"/>
        <rFont val="Aptos Narrow"/>
        <family val="2"/>
        <scheme val="minor"/>
      </rPr>
      <t>Bid_Open</t>
    </r>
    <r>
      <rPr>
        <sz val="11"/>
        <color theme="1"/>
        <rFont val="Aptos Narrow"/>
        <family val="2"/>
        <scheme val="minor"/>
      </rPr>
      <t xml:space="preserve"> (1.12)</t>
    </r>
  </si>
  <si>
    <r>
      <rPr>
        <b/>
        <sz val="11"/>
        <color theme="1"/>
        <rFont val="Aptos Narrow"/>
        <family val="2"/>
        <scheme val="minor"/>
      </rPr>
      <t>Bid_Close</t>
    </r>
    <r>
      <rPr>
        <sz val="11"/>
        <color theme="1"/>
        <rFont val="Aptos Narrow"/>
        <family val="2"/>
        <scheme val="minor"/>
      </rPr>
      <t xml:space="preserve"> (0.29)
</t>
    </r>
    <r>
      <rPr>
        <b/>
        <sz val="11"/>
        <color theme="1"/>
        <rFont val="Aptos Narrow"/>
        <family val="2"/>
        <scheme val="minor"/>
      </rPr>
      <t>Bid_Open</t>
    </r>
    <r>
      <rPr>
        <sz val="11"/>
        <color theme="1"/>
        <rFont val="Aptos Narrow"/>
        <family val="2"/>
        <scheme val="minor"/>
      </rPr>
      <t xml:space="preserve"> (0.29)
Bid_Volume(0.18)</t>
    </r>
  </si>
  <si>
    <r>
      <t xml:space="preserve">Bid_Low (0.82)
</t>
    </r>
    <r>
      <rPr>
        <b/>
        <sz val="11"/>
        <color theme="1"/>
        <rFont val="Aptos Narrow"/>
        <family val="2"/>
        <scheme val="minor"/>
      </rPr>
      <t>Bid_Open</t>
    </r>
    <r>
      <rPr>
        <sz val="11"/>
        <color theme="1"/>
        <rFont val="Aptos Narrow"/>
        <family val="2"/>
        <scheme val="minor"/>
      </rPr>
      <t xml:space="preserve"> (0.71)
Bid_High (0.65)</t>
    </r>
  </si>
  <si>
    <r>
      <t xml:space="preserve">Ask_Volume (0.28)
Bid_Volume (0.19)
</t>
    </r>
    <r>
      <rPr>
        <b/>
        <sz val="11"/>
        <color theme="1"/>
        <rFont val="Aptos Narrow"/>
        <family val="2"/>
        <scheme val="minor"/>
      </rPr>
      <t>Bid_Close</t>
    </r>
    <r>
      <rPr>
        <sz val="11"/>
        <color theme="1"/>
        <rFont val="Aptos Narrow"/>
        <family val="2"/>
        <scheme val="minor"/>
      </rPr>
      <t xml:space="preserve"> (0.14)
</t>
    </r>
    <r>
      <rPr>
        <b/>
        <sz val="11"/>
        <color theme="1"/>
        <rFont val="Aptos Narrow"/>
        <family val="2"/>
        <scheme val="minor"/>
      </rPr>
      <t>Bid_Open</t>
    </r>
    <r>
      <rPr>
        <sz val="11"/>
        <color theme="1"/>
        <rFont val="Aptos Narrow"/>
        <family val="2"/>
        <scheme val="minor"/>
      </rPr>
      <t xml:space="preserve"> (0.14)</t>
    </r>
  </si>
  <si>
    <t>width=[10, 2]
bottleneck_dim=1</t>
  </si>
  <si>
    <t>width=[10, 2]
alpha=0.75</t>
  </si>
  <si>
    <t>width=[10, 4]
hidden_dim=8</t>
  </si>
  <si>
    <t>width=[10, 4]
embed_dim=16
num_heads=2</t>
  </si>
  <si>
    <t>width=[10, 3]
bottleneck_dim=10</t>
  </si>
  <si>
    <t>width=[10, 3]
alpha=0.8</t>
  </si>
  <si>
    <t>width=[10, 2]
hidden_dim=64</t>
  </si>
  <si>
    <t>width=[10, 5]
embed_dim=12
num_heads=6</t>
  </si>
  <si>
    <t>width=[10, 3]
bottleneck_dim=4</t>
  </si>
  <si>
    <t>width=[10, 1]
alpha=0.2</t>
  </si>
  <si>
    <t>width=[10, 5]
hidden_dim=32</t>
  </si>
  <si>
    <t>width=[10, 3]
embed_dim=32
num_heads=2</t>
  </si>
  <si>
    <t>Concatenation
Strategy 1</t>
  </si>
  <si>
    <t>Concatenation
Strategy 2</t>
  </si>
  <si>
    <t>Concatenation
Strategy 3</t>
  </si>
  <si>
    <t>Concatenation
Strategy 4</t>
  </si>
  <si>
    <t>I
G
T
D</t>
  </si>
  <si>
    <t>R
E
F
I
N
E
D</t>
  </si>
  <si>
    <t>T
I
N
T
O</t>
  </si>
  <si>
    <r>
      <t xml:space="preserve">IGTD
</t>
    </r>
    <r>
      <rPr>
        <sz val="11"/>
        <color theme="1"/>
        <rFont val="Aptos Narrow"/>
        <family val="2"/>
        <scheme val="minor"/>
      </rPr>
      <t>Top1 Acc</t>
    </r>
  </si>
  <si>
    <r>
      <rPr>
        <b/>
        <sz val="11"/>
        <color theme="1"/>
        <rFont val="Aptos Narrow"/>
        <family val="2"/>
        <scheme val="minor"/>
      </rPr>
      <t>IGTD</t>
    </r>
    <r>
      <rPr>
        <sz val="11"/>
        <color theme="1"/>
        <rFont val="Aptos Narrow"/>
        <family val="2"/>
        <scheme val="minor"/>
      </rPr>
      <t xml:space="preserve">
Epoch for Best</t>
    </r>
  </si>
  <si>
    <r>
      <rPr>
        <b/>
        <sz val="11"/>
        <color theme="1"/>
        <rFont val="Aptos Narrow"/>
        <family val="2"/>
        <scheme val="minor"/>
      </rPr>
      <t>IGTD</t>
    </r>
    <r>
      <rPr>
        <sz val="11"/>
        <color theme="1"/>
        <rFont val="Aptos Narrow"/>
        <family val="2"/>
        <scheme val="minor"/>
      </rPr>
      <t xml:space="preserve">
Configuration</t>
    </r>
  </si>
  <si>
    <t>REFINED
Top1 Acc</t>
  </si>
  <si>
    <r>
      <rPr>
        <b/>
        <sz val="11"/>
        <color theme="1"/>
        <rFont val="Aptos Narrow"/>
        <family val="2"/>
        <scheme val="minor"/>
      </rPr>
      <t>REFINED</t>
    </r>
    <r>
      <rPr>
        <sz val="11"/>
        <color theme="1"/>
        <rFont val="Aptos Narrow"/>
        <family val="2"/>
        <scheme val="minor"/>
      </rPr>
      <t xml:space="preserve">
Epoch for Best</t>
    </r>
  </si>
  <si>
    <r>
      <rPr>
        <b/>
        <sz val="11"/>
        <color theme="1"/>
        <rFont val="Aptos Narrow"/>
        <family val="2"/>
        <scheme val="minor"/>
      </rPr>
      <t>REFINED</t>
    </r>
    <r>
      <rPr>
        <sz val="11"/>
        <color theme="1"/>
        <rFont val="Aptos Narrow"/>
        <family val="2"/>
        <scheme val="minor"/>
      </rPr>
      <t xml:space="preserve">
Configuration</t>
    </r>
  </si>
  <si>
    <r>
      <rPr>
        <b/>
        <sz val="11"/>
        <color theme="1"/>
        <rFont val="Aptos Narrow"/>
        <family val="2"/>
        <scheme val="minor"/>
      </rPr>
      <t>IGTD</t>
    </r>
    <r>
      <rPr>
        <sz val="11"/>
        <color theme="1"/>
        <rFont val="Aptos Narrow"/>
        <family val="2"/>
        <scheme val="minor"/>
      </rPr>
      <t xml:space="preserve">
KAN Relevance</t>
    </r>
  </si>
  <si>
    <r>
      <rPr>
        <b/>
        <sz val="11"/>
        <color theme="1"/>
        <rFont val="Aptos Narrow"/>
        <family val="2"/>
        <scheme val="minor"/>
      </rPr>
      <t>IGTD</t>
    </r>
    <r>
      <rPr>
        <sz val="11"/>
        <color theme="1"/>
        <rFont val="Aptos Narrow"/>
        <family val="2"/>
        <scheme val="minor"/>
      </rPr>
      <t xml:space="preserve">
CNN Relevance</t>
    </r>
  </si>
  <si>
    <r>
      <rPr>
        <b/>
        <sz val="11"/>
        <color theme="1"/>
        <rFont val="Aptos Narrow"/>
        <family val="2"/>
        <scheme val="minor"/>
      </rPr>
      <t>TINTO</t>
    </r>
    <r>
      <rPr>
        <sz val="11"/>
        <color theme="1"/>
        <rFont val="Aptos Narrow"/>
        <family val="2"/>
        <scheme val="minor"/>
      </rPr>
      <t xml:space="preserve">
KAN Relevance</t>
    </r>
  </si>
  <si>
    <r>
      <rPr>
        <b/>
        <sz val="11"/>
        <color theme="1"/>
        <rFont val="Aptos Narrow"/>
        <family val="2"/>
        <scheme val="minor"/>
      </rPr>
      <t>TINTO</t>
    </r>
    <r>
      <rPr>
        <sz val="11"/>
        <color theme="1"/>
        <rFont val="Aptos Narrow"/>
        <family val="2"/>
        <scheme val="minor"/>
      </rPr>
      <t xml:space="preserve">
CNN Relevance</t>
    </r>
  </si>
  <si>
    <r>
      <rPr>
        <b/>
        <sz val="11"/>
        <color theme="1"/>
        <rFont val="Aptos Narrow"/>
        <family val="2"/>
        <scheme val="minor"/>
      </rPr>
      <t>REFINED</t>
    </r>
    <r>
      <rPr>
        <sz val="11"/>
        <color theme="1"/>
        <rFont val="Aptos Narrow"/>
        <family val="2"/>
        <scheme val="minor"/>
      </rPr>
      <t xml:space="preserve">
KAN Relevance</t>
    </r>
  </si>
  <si>
    <r>
      <rPr>
        <b/>
        <sz val="11"/>
        <color theme="1"/>
        <rFont val="Aptos Narrow"/>
        <family val="2"/>
        <scheme val="minor"/>
      </rPr>
      <t>REFINED</t>
    </r>
    <r>
      <rPr>
        <sz val="11"/>
        <color theme="1"/>
        <rFont val="Aptos Narrow"/>
        <family val="2"/>
        <scheme val="minor"/>
      </rPr>
      <t xml:space="preserve">
CNN Relevance</t>
    </r>
  </si>
  <si>
    <r>
      <rPr>
        <b/>
        <sz val="11"/>
        <color theme="1"/>
        <rFont val="Aptos Narrow"/>
        <family val="2"/>
        <scheme val="minor"/>
      </rPr>
      <t>TINTO</t>
    </r>
    <r>
      <rPr>
        <sz val="11"/>
        <color theme="1"/>
        <rFont val="Aptos Narrow"/>
        <family val="2"/>
        <scheme val="minor"/>
      </rPr>
      <t xml:space="preserve">
Configuration</t>
    </r>
  </si>
  <si>
    <r>
      <rPr>
        <b/>
        <sz val="11"/>
        <color theme="1"/>
        <rFont val="Aptos Narrow"/>
        <family val="2"/>
        <scheme val="minor"/>
      </rPr>
      <t>TINTO</t>
    </r>
    <r>
      <rPr>
        <sz val="11"/>
        <color theme="1"/>
        <rFont val="Aptos Narrow"/>
        <family val="2"/>
        <scheme val="minor"/>
      </rPr>
      <t xml:space="preserve">
Epoch for Best</t>
    </r>
  </si>
  <si>
    <t>TINTO
Top1 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</si>
</sst>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i/>
      <sz val="14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1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vertical="top" wrapText="1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2" fillId="2" borderId="0" xfId="0" applyFont="1" applyFill="1"/>
    <xf numFmtId="0" fontId="2" fillId="0" borderId="0" xfId="0" applyFont="1"/>
    <xf numFmtId="0" fontId="5" fillId="2" borderId="0" xfId="0" applyFont="1" applyFill="1"/>
    <xf numFmtId="0" fontId="5" fillId="0" borderId="0" xfId="0" applyFont="1"/>
    <xf numFmtId="0" fontId="2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5" fillId="0" borderId="3" xfId="0" applyFont="1" applyBorder="1"/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vertical="center" wrapText="1"/>
    </xf>
    <xf numFmtId="0" fontId="5" fillId="0" borderId="2" xfId="0" applyFont="1" applyBorder="1" applyAlignment="1">
      <alignment horizontal="left"/>
    </xf>
    <xf numFmtId="0" fontId="0" fillId="0" borderId="2" xfId="0" applyBorder="1" applyAlignment="1">
      <alignment horizontal="left" wrapText="1"/>
    </xf>
    <xf numFmtId="0" fontId="1" fillId="0" borderId="2" xfId="0" applyFont="1" applyBorder="1" applyAlignment="1">
      <alignment horizontal="left"/>
    </xf>
    <xf numFmtId="0" fontId="6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2" xfId="0" applyFont="1" applyBorder="1"/>
    <xf numFmtId="0" fontId="5" fillId="0" borderId="2" xfId="0" applyFont="1" applyBorder="1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7" fillId="0" borderId="2" xfId="0" applyFont="1" applyBorder="1" applyAlignment="1">
      <alignment horizontal="center"/>
    </xf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5" fillId="0" borderId="10" xfId="0" applyFont="1" applyBorder="1"/>
    <xf numFmtId="0" fontId="0" fillId="0" borderId="13" xfId="0" applyBorder="1"/>
    <xf numFmtId="0" fontId="0" fillId="0" borderId="14" xfId="0" applyBorder="1"/>
    <xf numFmtId="0" fontId="0" fillId="0" borderId="12" xfId="0" applyBorder="1"/>
    <xf numFmtId="0" fontId="0" fillId="0" borderId="7" xfId="0" applyBorder="1"/>
    <xf numFmtId="0" fontId="1" fillId="0" borderId="8" xfId="0" applyFont="1" applyBorder="1"/>
    <xf numFmtId="0" fontId="5" fillId="0" borderId="11" xfId="0" applyFont="1" applyBorder="1"/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1" xfId="0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1" xfId="0" applyBorder="1" applyAlignment="1">
      <alignment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2CD2C-92AB-4590-AD15-DC3F94B7D530}">
  <dimension ref="A1:K38"/>
  <sheetViews>
    <sheetView topLeftCell="A4" zoomScale="139" workbookViewId="0">
      <selection activeCell="C20" sqref="C20:C25"/>
    </sheetView>
  </sheetViews>
  <sheetFormatPr defaultRowHeight="14.4" x14ac:dyDescent="0.3"/>
  <cols>
    <col min="1" max="1" width="12.44140625" bestFit="1" customWidth="1"/>
    <col min="2" max="2" width="18.5546875" bestFit="1" customWidth="1"/>
    <col min="3" max="3" width="20.21875" bestFit="1" customWidth="1"/>
    <col min="4" max="5" width="18.5546875" bestFit="1" customWidth="1"/>
    <col min="8" max="8" width="12.44140625" bestFit="1" customWidth="1"/>
    <col min="9" max="9" width="26.33203125" customWidth="1"/>
    <col min="10" max="10" width="21.109375" customWidth="1"/>
    <col min="11" max="11" width="24.44140625" customWidth="1"/>
  </cols>
  <sheetData>
    <row r="1" spans="1:11" ht="28.8" x14ac:dyDescent="0.3">
      <c r="A1" s="1"/>
      <c r="B1" s="1" t="s">
        <v>0</v>
      </c>
      <c r="C1" s="1" t="s">
        <v>409</v>
      </c>
      <c r="D1" s="8" t="s">
        <v>414</v>
      </c>
      <c r="E1" s="8" t="s">
        <v>415</v>
      </c>
      <c r="H1" s="1"/>
      <c r="I1" s="11" t="s">
        <v>549</v>
      </c>
      <c r="J1" s="8" t="s">
        <v>550</v>
      </c>
      <c r="K1" s="8" t="s">
        <v>551</v>
      </c>
    </row>
    <row r="2" spans="1:11" ht="21" x14ac:dyDescent="0.4">
      <c r="A2" s="2" t="s">
        <v>1</v>
      </c>
      <c r="B2" s="3">
        <v>0.74658999999999998</v>
      </c>
      <c r="C2" s="4">
        <v>0.72751999999999994</v>
      </c>
      <c r="D2" s="4">
        <v>0.74114000000000002</v>
      </c>
      <c r="E2" s="4">
        <v>0.73568999999999996</v>
      </c>
      <c r="H2" s="2" t="s">
        <v>1</v>
      </c>
      <c r="I2" s="4">
        <v>0.72751999999999994</v>
      </c>
      <c r="J2" s="3">
        <v>0.73568999999999996</v>
      </c>
      <c r="K2" s="4">
        <v>0.71662000000000003</v>
      </c>
    </row>
    <row r="3" spans="1:11" ht="21" x14ac:dyDescent="0.4">
      <c r="A3" s="1" t="s">
        <v>2</v>
      </c>
      <c r="B3" s="4">
        <v>3</v>
      </c>
      <c r="C3" s="4">
        <v>6</v>
      </c>
      <c r="D3" s="4">
        <v>6</v>
      </c>
      <c r="E3" s="4">
        <v>8</v>
      </c>
      <c r="H3" s="1" t="s">
        <v>2</v>
      </c>
      <c r="I3" s="4">
        <v>6</v>
      </c>
      <c r="J3" s="4">
        <v>62</v>
      </c>
      <c r="K3" s="4">
        <v>7</v>
      </c>
    </row>
    <row r="4" spans="1:11" ht="54" x14ac:dyDescent="0.3">
      <c r="A4" s="5" t="s">
        <v>3</v>
      </c>
      <c r="B4" s="6" t="s">
        <v>411</v>
      </c>
      <c r="C4" s="6" t="s">
        <v>413</v>
      </c>
      <c r="D4" s="6" t="s">
        <v>417</v>
      </c>
      <c r="E4" s="6" t="s">
        <v>112</v>
      </c>
      <c r="F4" s="5"/>
      <c r="G4" s="5"/>
      <c r="H4" s="5" t="s">
        <v>3</v>
      </c>
      <c r="I4" s="6" t="s">
        <v>413</v>
      </c>
      <c r="J4" s="6" t="s">
        <v>517</v>
      </c>
      <c r="K4" s="6" t="s">
        <v>517</v>
      </c>
    </row>
    <row r="5" spans="1:11" ht="21" x14ac:dyDescent="0.4">
      <c r="A5" s="2" t="s">
        <v>4</v>
      </c>
      <c r="B5" s="23">
        <v>0.74114000000000002</v>
      </c>
      <c r="C5" s="4">
        <v>0.71662000000000003</v>
      </c>
      <c r="D5" s="4">
        <v>0.73024999999999995</v>
      </c>
      <c r="E5" s="4">
        <v>0.73297000000000001</v>
      </c>
    </row>
    <row r="6" spans="1:11" ht="21" x14ac:dyDescent="0.4">
      <c r="A6" s="1" t="s">
        <v>2</v>
      </c>
      <c r="B6" s="4">
        <v>2</v>
      </c>
      <c r="C6" s="4">
        <v>3</v>
      </c>
      <c r="D6" s="4">
        <v>11</v>
      </c>
      <c r="E6" s="4">
        <v>5</v>
      </c>
    </row>
    <row r="7" spans="1:11" ht="54" x14ac:dyDescent="0.3">
      <c r="A7" s="5" t="s">
        <v>3</v>
      </c>
      <c r="B7" s="6" t="s">
        <v>412</v>
      </c>
      <c r="C7" s="6" t="s">
        <v>410</v>
      </c>
      <c r="D7" s="6" t="s">
        <v>418</v>
      </c>
      <c r="E7" s="6" t="s">
        <v>416</v>
      </c>
      <c r="F7" s="5"/>
      <c r="G7" s="5"/>
      <c r="H7" s="5"/>
    </row>
    <row r="9" spans="1:11" x14ac:dyDescent="0.3">
      <c r="D9" s="1"/>
    </row>
    <row r="10" spans="1:11" ht="28.8" x14ac:dyDescent="0.3">
      <c r="C10" s="1" t="s">
        <v>409</v>
      </c>
      <c r="D10" s="8" t="s">
        <v>518</v>
      </c>
      <c r="E10" s="8" t="s">
        <v>415</v>
      </c>
      <c r="I10" s="8" t="s">
        <v>557</v>
      </c>
      <c r="J10" s="8" t="s">
        <v>556</v>
      </c>
      <c r="K10" s="8" t="s">
        <v>555</v>
      </c>
    </row>
    <row r="11" spans="1:11" ht="21" x14ac:dyDescent="0.4">
      <c r="C11" s="4">
        <v>0.73568999999999996</v>
      </c>
      <c r="D11" s="4">
        <v>0.73568999999999996</v>
      </c>
      <c r="E11" s="3">
        <v>0.74385999999999997</v>
      </c>
      <c r="H11" s="2" t="s">
        <v>1</v>
      </c>
      <c r="I11" s="4">
        <v>0.74114000000000002</v>
      </c>
      <c r="J11" s="3">
        <v>0.74385999999999997</v>
      </c>
      <c r="K11" s="4">
        <v>0.73024</v>
      </c>
    </row>
    <row r="12" spans="1:11" ht="21" x14ac:dyDescent="0.4">
      <c r="C12" s="4">
        <v>62</v>
      </c>
      <c r="D12" s="4">
        <v>7</v>
      </c>
      <c r="E12" s="4">
        <v>3</v>
      </c>
      <c r="H12" s="1" t="s">
        <v>2</v>
      </c>
      <c r="I12" s="4">
        <v>6</v>
      </c>
      <c r="J12" s="4">
        <v>3</v>
      </c>
      <c r="K12" s="4">
        <v>39</v>
      </c>
    </row>
    <row r="13" spans="1:11" ht="72" x14ac:dyDescent="0.3">
      <c r="B13" t="s">
        <v>516</v>
      </c>
      <c r="C13" s="6" t="s">
        <v>517</v>
      </c>
      <c r="D13" s="6" t="s">
        <v>520</v>
      </c>
      <c r="E13" s="6" t="s">
        <v>521</v>
      </c>
      <c r="H13" s="5" t="s">
        <v>3</v>
      </c>
      <c r="I13" s="6" t="s">
        <v>552</v>
      </c>
      <c r="J13" s="6" t="s">
        <v>553</v>
      </c>
      <c r="K13" s="6" t="s">
        <v>554</v>
      </c>
    </row>
    <row r="14" spans="1:11" ht="21" x14ac:dyDescent="0.4">
      <c r="C14" s="4">
        <v>0.73024</v>
      </c>
      <c r="D14" s="4">
        <v>0.73568999999999996</v>
      </c>
      <c r="E14" s="4">
        <v>0.73841000000000001</v>
      </c>
    </row>
    <row r="15" spans="1:11" ht="21" x14ac:dyDescent="0.4">
      <c r="C15" s="4">
        <v>1</v>
      </c>
      <c r="D15" s="4">
        <v>6</v>
      </c>
      <c r="E15" s="4">
        <v>4</v>
      </c>
    </row>
    <row r="16" spans="1:11" ht="54" x14ac:dyDescent="0.3">
      <c r="B16" s="1"/>
      <c r="C16" s="6" t="s">
        <v>410</v>
      </c>
      <c r="D16" s="6" t="s">
        <v>519</v>
      </c>
      <c r="E16" s="6" t="s">
        <v>522</v>
      </c>
    </row>
    <row r="17" spans="1:11" x14ac:dyDescent="0.3">
      <c r="A17" s="7"/>
      <c r="B17" s="8"/>
      <c r="C17" s="8"/>
      <c r="D17" s="8"/>
      <c r="E17" s="8"/>
    </row>
    <row r="18" spans="1:11" x14ac:dyDescent="0.3">
      <c r="A18" s="7"/>
      <c r="B18" s="8"/>
      <c r="C18" s="8"/>
      <c r="D18" s="8"/>
      <c r="E18" s="8"/>
    </row>
    <row r="19" spans="1:11" ht="28.8" x14ac:dyDescent="0.3">
      <c r="C19" s="1" t="s">
        <v>409</v>
      </c>
      <c r="D19" s="8" t="s">
        <v>414</v>
      </c>
      <c r="E19" s="8" t="s">
        <v>546</v>
      </c>
    </row>
    <row r="20" spans="1:11" ht="21" x14ac:dyDescent="0.4">
      <c r="C20" s="4">
        <v>0.71662000000000003</v>
      </c>
      <c r="D20" s="3">
        <v>0.73024</v>
      </c>
      <c r="E20" s="4">
        <v>0.72751999999999994</v>
      </c>
    </row>
    <row r="21" spans="1:11" ht="21" x14ac:dyDescent="0.4">
      <c r="C21" s="4">
        <v>7</v>
      </c>
      <c r="D21" s="3">
        <v>39</v>
      </c>
      <c r="E21" s="4">
        <v>9</v>
      </c>
    </row>
    <row r="22" spans="1:11" ht="54" x14ac:dyDescent="0.3">
      <c r="B22" t="s">
        <v>543</v>
      </c>
      <c r="C22" s="6" t="s">
        <v>517</v>
      </c>
      <c r="D22" s="46" t="s">
        <v>544</v>
      </c>
      <c r="E22" s="6" t="s">
        <v>547</v>
      </c>
    </row>
    <row r="23" spans="1:11" ht="21" x14ac:dyDescent="0.4">
      <c r="C23" s="4">
        <v>0.71389000000000002</v>
      </c>
      <c r="D23" s="3">
        <v>0.72479000000000005</v>
      </c>
      <c r="E23" s="4">
        <v>0.72479000000000005</v>
      </c>
    </row>
    <row r="24" spans="1:11" ht="21" x14ac:dyDescent="0.4">
      <c r="C24" s="4">
        <v>34</v>
      </c>
      <c r="D24" s="3">
        <v>17</v>
      </c>
      <c r="E24" s="4">
        <v>20</v>
      </c>
    </row>
    <row r="25" spans="1:11" ht="54" x14ac:dyDescent="0.3">
      <c r="B25" s="1"/>
      <c r="C25" s="6" t="s">
        <v>413</v>
      </c>
      <c r="D25" s="46" t="s">
        <v>545</v>
      </c>
      <c r="E25" s="6" t="s">
        <v>548</v>
      </c>
    </row>
    <row r="26" spans="1:11" ht="28.8" x14ac:dyDescent="0.3">
      <c r="H26" s="1"/>
      <c r="I26" s="11" t="s">
        <v>549</v>
      </c>
      <c r="J26" s="8" t="s">
        <v>550</v>
      </c>
      <c r="K26" s="8" t="s">
        <v>551</v>
      </c>
    </row>
    <row r="27" spans="1:11" ht="21" x14ac:dyDescent="0.4">
      <c r="H27" s="2" t="s">
        <v>1</v>
      </c>
      <c r="I27" s="4">
        <v>0.72751999999999994</v>
      </c>
      <c r="J27" s="3">
        <v>0.73024999999999995</v>
      </c>
      <c r="K27" s="4">
        <v>0.71662000000000003</v>
      </c>
    </row>
    <row r="28" spans="1:11" ht="21" x14ac:dyDescent="0.4">
      <c r="H28" s="1" t="s">
        <v>2</v>
      </c>
      <c r="I28" s="4">
        <v>6</v>
      </c>
      <c r="J28" s="4">
        <v>47</v>
      </c>
      <c r="K28" s="4">
        <v>7</v>
      </c>
    </row>
    <row r="29" spans="1:11" ht="36" x14ac:dyDescent="0.3">
      <c r="H29" s="5" t="s">
        <v>3</v>
      </c>
      <c r="I29" s="6" t="s">
        <v>413</v>
      </c>
      <c r="J29" s="6" t="s">
        <v>517</v>
      </c>
      <c r="K29" s="6" t="s">
        <v>517</v>
      </c>
    </row>
    <row r="32" spans="1:11" x14ac:dyDescent="0.3">
      <c r="H32" s="5"/>
    </row>
    <row r="34" spans="8:11" x14ac:dyDescent="0.3">
      <c r="J34" t="s">
        <v>596</v>
      </c>
    </row>
    <row r="35" spans="8:11" ht="28.8" x14ac:dyDescent="0.3">
      <c r="I35" s="8" t="s">
        <v>557</v>
      </c>
      <c r="J35" s="8" t="s">
        <v>556</v>
      </c>
      <c r="K35" s="8" t="s">
        <v>555</v>
      </c>
    </row>
    <row r="36" spans="8:11" ht="21" x14ac:dyDescent="0.4">
      <c r="H36" s="2" t="s">
        <v>1</v>
      </c>
      <c r="I36" s="4">
        <v>0.74114000000000002</v>
      </c>
      <c r="J36" s="3">
        <v>0.74387000000000003</v>
      </c>
      <c r="K36" s="4">
        <v>0.73024</v>
      </c>
    </row>
    <row r="37" spans="8:11" ht="21" x14ac:dyDescent="0.4">
      <c r="H37" s="1" t="s">
        <v>2</v>
      </c>
      <c r="I37" s="4">
        <v>6</v>
      </c>
      <c r="J37" s="4">
        <v>2</v>
      </c>
      <c r="K37" s="4">
        <v>39</v>
      </c>
    </row>
    <row r="38" spans="8:11" ht="72" x14ac:dyDescent="0.3">
      <c r="H38" s="5" t="s">
        <v>3</v>
      </c>
      <c r="I38" s="6" t="s">
        <v>552</v>
      </c>
      <c r="J38" s="6" t="s">
        <v>597</v>
      </c>
      <c r="K38" s="6" t="s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0A874-394F-4F9C-A8F6-37E1203719EC}">
  <dimension ref="A1:M37"/>
  <sheetViews>
    <sheetView topLeftCell="A30" zoomScale="145" zoomScaleNormal="145" workbookViewId="0">
      <selection activeCell="B37" sqref="B37"/>
    </sheetView>
  </sheetViews>
  <sheetFormatPr defaultRowHeight="14.4" x14ac:dyDescent="0.3"/>
  <cols>
    <col min="1" max="1" width="13.6640625" bestFit="1" customWidth="1"/>
    <col min="2" max="2" width="9.88671875" bestFit="1" customWidth="1"/>
    <col min="3" max="3" width="14.33203125" bestFit="1" customWidth="1"/>
    <col min="4" max="4" width="14" bestFit="1" customWidth="1"/>
    <col min="5" max="5" width="14.33203125" bestFit="1" customWidth="1"/>
    <col min="6" max="6" width="13.44140625" bestFit="1" customWidth="1"/>
    <col min="7" max="7" width="15.33203125" bestFit="1" customWidth="1"/>
    <col min="8" max="8" width="12.88671875" bestFit="1" customWidth="1"/>
    <col min="9" max="9" width="9" bestFit="1" customWidth="1"/>
    <col min="10" max="10" width="13.33203125" bestFit="1" customWidth="1"/>
    <col min="11" max="11" width="13.6640625" bestFit="1" customWidth="1"/>
    <col min="12" max="12" width="9.44140625" bestFit="1" customWidth="1"/>
    <col min="13" max="13" width="10.77734375" customWidth="1"/>
  </cols>
  <sheetData>
    <row r="1" spans="1:7" ht="28.8" x14ac:dyDescent="0.3">
      <c r="A1" s="26"/>
      <c r="B1" s="27" t="s">
        <v>495</v>
      </c>
      <c r="C1" s="27" t="s">
        <v>496</v>
      </c>
      <c r="D1" s="27" t="s">
        <v>497</v>
      </c>
      <c r="E1" s="27" t="s">
        <v>498</v>
      </c>
      <c r="F1" s="28" t="s">
        <v>499</v>
      </c>
      <c r="G1" s="28" t="s">
        <v>499</v>
      </c>
    </row>
    <row r="2" spans="1:7" x14ac:dyDescent="0.3">
      <c r="A2" s="31" t="s">
        <v>508</v>
      </c>
      <c r="B2" s="27">
        <v>0.73315200000000003</v>
      </c>
      <c r="C2" s="29">
        <v>0.74658999999999998</v>
      </c>
      <c r="D2" s="29">
        <v>0.72751999999999994</v>
      </c>
      <c r="E2" s="29">
        <v>0.74114000000000002</v>
      </c>
      <c r="F2" s="26">
        <v>0.73024</v>
      </c>
      <c r="G2" s="26">
        <v>0.73024</v>
      </c>
    </row>
    <row r="3" spans="1:7" x14ac:dyDescent="0.3">
      <c r="A3" s="31" t="s">
        <v>500</v>
      </c>
      <c r="B3" s="39" t="s">
        <v>452</v>
      </c>
      <c r="C3" s="36" t="s">
        <v>452</v>
      </c>
      <c r="D3" s="36" t="s">
        <v>452</v>
      </c>
      <c r="E3" s="37">
        <v>0.2</v>
      </c>
      <c r="F3" s="38">
        <v>99.99</v>
      </c>
      <c r="G3" s="38">
        <v>1.6</v>
      </c>
    </row>
    <row r="4" spans="1:7" x14ac:dyDescent="0.3">
      <c r="A4" s="32" t="s">
        <v>501</v>
      </c>
      <c r="B4" s="35" t="s">
        <v>452</v>
      </c>
      <c r="C4" s="33" t="s">
        <v>452</v>
      </c>
      <c r="D4" s="33" t="s">
        <v>452</v>
      </c>
      <c r="E4" s="34">
        <v>99.8</v>
      </c>
      <c r="F4" s="32">
        <v>0.01</v>
      </c>
      <c r="G4" s="32">
        <v>98.4</v>
      </c>
    </row>
    <row r="5" spans="1:7" ht="43.2" x14ac:dyDescent="0.3">
      <c r="A5" s="30" t="s">
        <v>502</v>
      </c>
      <c r="B5" s="27" t="s">
        <v>452</v>
      </c>
      <c r="C5" s="28" t="s">
        <v>432</v>
      </c>
      <c r="D5" s="27" t="s">
        <v>452</v>
      </c>
      <c r="E5" s="28" t="s">
        <v>438</v>
      </c>
      <c r="F5" s="30" t="s">
        <v>504</v>
      </c>
      <c r="G5" s="30" t="s">
        <v>506</v>
      </c>
    </row>
    <row r="6" spans="1:7" ht="43.2" x14ac:dyDescent="0.3">
      <c r="A6" s="30" t="s">
        <v>503</v>
      </c>
      <c r="B6" s="27" t="s">
        <v>452</v>
      </c>
      <c r="C6" s="27" t="s">
        <v>452</v>
      </c>
      <c r="D6" s="28" t="s">
        <v>436</v>
      </c>
      <c r="E6" s="28" t="s">
        <v>485</v>
      </c>
      <c r="F6" s="30" t="s">
        <v>505</v>
      </c>
      <c r="G6" s="30" t="s">
        <v>507</v>
      </c>
    </row>
    <row r="13" spans="1:7" ht="43.2" x14ac:dyDescent="0.3">
      <c r="A13" s="26"/>
      <c r="B13" s="31" t="s">
        <v>508</v>
      </c>
      <c r="C13" s="26" t="s">
        <v>500</v>
      </c>
      <c r="D13" s="26" t="s">
        <v>501</v>
      </c>
      <c r="E13" s="30" t="s">
        <v>502</v>
      </c>
      <c r="F13" s="30" t="s">
        <v>503</v>
      </c>
    </row>
    <row r="14" spans="1:7" x14ac:dyDescent="0.3">
      <c r="A14" s="27" t="s">
        <v>495</v>
      </c>
      <c r="B14" s="40">
        <v>0.73315200000000003</v>
      </c>
      <c r="C14" s="40" t="s">
        <v>452</v>
      </c>
      <c r="D14" s="40" t="s">
        <v>452</v>
      </c>
      <c r="E14" s="40" t="s">
        <v>452</v>
      </c>
      <c r="F14" s="40" t="s">
        <v>452</v>
      </c>
    </row>
    <row r="15" spans="1:7" ht="43.2" x14ac:dyDescent="0.3">
      <c r="A15" s="27" t="s">
        <v>496</v>
      </c>
      <c r="B15" s="41">
        <v>0.74658999999999998</v>
      </c>
      <c r="C15" s="40" t="s">
        <v>452</v>
      </c>
      <c r="D15" s="40" t="s">
        <v>452</v>
      </c>
      <c r="E15" s="42" t="s">
        <v>5</v>
      </c>
      <c r="F15" s="40" t="s">
        <v>452</v>
      </c>
    </row>
    <row r="16" spans="1:7" ht="43.2" x14ac:dyDescent="0.3">
      <c r="A16" s="27" t="s">
        <v>497</v>
      </c>
      <c r="B16" s="41">
        <v>0.72751999999999994</v>
      </c>
      <c r="C16" s="40" t="s">
        <v>452</v>
      </c>
      <c r="D16" s="40" t="s">
        <v>452</v>
      </c>
      <c r="E16" s="40" t="s">
        <v>452</v>
      </c>
      <c r="F16" s="42" t="s">
        <v>509</v>
      </c>
    </row>
    <row r="17" spans="1:13" ht="43.2" x14ac:dyDescent="0.3">
      <c r="A17" s="27" t="s">
        <v>498</v>
      </c>
      <c r="B17" s="45">
        <v>0.74114000000000002</v>
      </c>
      <c r="C17" s="41">
        <v>0.2</v>
      </c>
      <c r="D17" s="41">
        <v>99.8</v>
      </c>
      <c r="E17" s="42" t="s">
        <v>511</v>
      </c>
      <c r="F17" s="42" t="s">
        <v>510</v>
      </c>
    </row>
    <row r="18" spans="1:13" ht="43.2" x14ac:dyDescent="0.3">
      <c r="A18" s="28" t="s">
        <v>499</v>
      </c>
      <c r="B18" s="41">
        <v>0.73024</v>
      </c>
      <c r="C18" s="43">
        <v>99.99</v>
      </c>
      <c r="D18" s="41">
        <v>0.01</v>
      </c>
      <c r="E18" s="44" t="s">
        <v>512</v>
      </c>
      <c r="F18" s="44" t="s">
        <v>513</v>
      </c>
    </row>
    <row r="19" spans="1:13" ht="43.2" x14ac:dyDescent="0.3">
      <c r="A19" s="28" t="s">
        <v>499</v>
      </c>
      <c r="B19" s="41">
        <v>0.73024</v>
      </c>
      <c r="C19" s="43">
        <v>1.6</v>
      </c>
      <c r="D19" s="41">
        <v>98.4</v>
      </c>
      <c r="E19" s="44" t="s">
        <v>514</v>
      </c>
      <c r="F19" s="44" t="s">
        <v>515</v>
      </c>
    </row>
    <row r="20" spans="1:13" x14ac:dyDescent="0.3">
      <c r="I20">
        <v>0.74931999999999999</v>
      </c>
    </row>
    <row r="22" spans="1:13" ht="43.2" x14ac:dyDescent="0.3">
      <c r="A22" s="26"/>
      <c r="B22" s="31" t="s">
        <v>508</v>
      </c>
      <c r="C22" s="26" t="s">
        <v>500</v>
      </c>
      <c r="D22" s="26" t="s">
        <v>501</v>
      </c>
      <c r="E22" s="30" t="s">
        <v>502</v>
      </c>
      <c r="F22" s="30" t="s">
        <v>503</v>
      </c>
      <c r="L22" s="9"/>
      <c r="M22" s="9"/>
    </row>
    <row r="23" spans="1:13" x14ac:dyDescent="0.3">
      <c r="A23" s="27" t="s">
        <v>495</v>
      </c>
      <c r="B23" s="27">
        <v>0.73315200000000003</v>
      </c>
      <c r="C23" s="40" t="s">
        <v>452</v>
      </c>
      <c r="D23" s="40" t="s">
        <v>452</v>
      </c>
      <c r="E23" s="40" t="s">
        <v>452</v>
      </c>
      <c r="F23" s="40" t="s">
        <v>452</v>
      </c>
      <c r="H23" s="5"/>
      <c r="I23" s="5"/>
      <c r="J23" s="55"/>
      <c r="K23" s="55"/>
      <c r="L23" s="55"/>
      <c r="M23" s="55"/>
    </row>
    <row r="24" spans="1:13" ht="43.2" x14ac:dyDescent="0.3">
      <c r="A24" s="27" t="s">
        <v>603</v>
      </c>
      <c r="B24" s="54">
        <v>0.74658999999999998</v>
      </c>
      <c r="C24" s="40" t="s">
        <v>452</v>
      </c>
      <c r="D24" s="40" t="s">
        <v>452</v>
      </c>
      <c r="E24" s="42" t="s">
        <v>5</v>
      </c>
      <c r="F24" s="40" t="s">
        <v>452</v>
      </c>
      <c r="H24" s="5"/>
      <c r="I24" s="1"/>
      <c r="J24" s="55"/>
      <c r="K24" s="55"/>
      <c r="L24" s="56"/>
      <c r="M24" s="55"/>
    </row>
    <row r="25" spans="1:13" ht="43.2" x14ac:dyDescent="0.3">
      <c r="A25" s="28" t="s">
        <v>604</v>
      </c>
      <c r="B25" s="29">
        <v>0.73568999999999996</v>
      </c>
      <c r="C25" s="40" t="s">
        <v>452</v>
      </c>
      <c r="D25" s="40" t="s">
        <v>452</v>
      </c>
      <c r="E25" s="40" t="s">
        <v>452</v>
      </c>
      <c r="F25" s="42" t="s">
        <v>602</v>
      </c>
      <c r="H25" s="11"/>
      <c r="I25" s="2"/>
      <c r="J25" s="55"/>
      <c r="K25" s="55"/>
      <c r="L25" s="55"/>
      <c r="M25" s="56"/>
    </row>
    <row r="26" spans="1:13" ht="43.2" x14ac:dyDescent="0.3">
      <c r="A26" s="47" t="s">
        <v>577</v>
      </c>
      <c r="B26" s="57">
        <v>0.74387000000000003</v>
      </c>
      <c r="C26" s="48">
        <v>0.1</v>
      </c>
      <c r="D26" s="48">
        <v>99.9</v>
      </c>
      <c r="E26" s="42" t="s">
        <v>598</v>
      </c>
      <c r="F26" s="42" t="s">
        <v>599</v>
      </c>
      <c r="H26" s="11"/>
      <c r="I26" s="2"/>
      <c r="J26" s="50"/>
      <c r="K26" s="50"/>
      <c r="L26" s="56"/>
      <c r="M26" s="56"/>
    </row>
    <row r="27" spans="1:13" ht="57.6" x14ac:dyDescent="0.3">
      <c r="A27" s="28" t="s">
        <v>578</v>
      </c>
      <c r="B27" s="52">
        <v>0.74658999999999998</v>
      </c>
      <c r="C27" s="53">
        <v>0.3</v>
      </c>
      <c r="D27" s="41">
        <v>99.7</v>
      </c>
      <c r="E27" s="44" t="s">
        <v>600</v>
      </c>
      <c r="F27" s="44" t="s">
        <v>601</v>
      </c>
      <c r="H27" s="11"/>
      <c r="I27" s="13"/>
      <c r="J27" s="22"/>
      <c r="K27" s="50"/>
      <c r="L27" s="51"/>
      <c r="M27" s="51"/>
    </row>
    <row r="28" spans="1:13" x14ac:dyDescent="0.3">
      <c r="A28" s="11"/>
      <c r="B28" s="1"/>
      <c r="C28" s="49"/>
      <c r="D28" s="50"/>
      <c r="E28" s="51"/>
      <c r="F28" s="51"/>
    </row>
    <row r="32" spans="1:13" ht="43.2" x14ac:dyDescent="0.3">
      <c r="A32" s="26"/>
      <c r="B32" s="31" t="s">
        <v>508</v>
      </c>
      <c r="C32" s="26" t="s">
        <v>500</v>
      </c>
      <c r="D32" s="26" t="s">
        <v>501</v>
      </c>
      <c r="E32" s="30" t="s">
        <v>502</v>
      </c>
      <c r="F32" s="30" t="s">
        <v>503</v>
      </c>
    </row>
    <row r="33" spans="1:6" x14ac:dyDescent="0.3">
      <c r="A33" s="27" t="s">
        <v>495</v>
      </c>
      <c r="B33" s="27">
        <v>0.73315200000000003</v>
      </c>
      <c r="C33" s="40" t="s">
        <v>452</v>
      </c>
      <c r="D33" s="40" t="s">
        <v>452</v>
      </c>
      <c r="E33" s="40" t="s">
        <v>452</v>
      </c>
      <c r="F33" s="40" t="s">
        <v>452</v>
      </c>
    </row>
    <row r="34" spans="1:6" ht="43.2" x14ac:dyDescent="0.3">
      <c r="A34" s="27" t="s">
        <v>603</v>
      </c>
      <c r="B34" s="29">
        <v>0.74658999999999998</v>
      </c>
      <c r="C34" s="40" t="s">
        <v>452</v>
      </c>
      <c r="D34" s="40" t="s">
        <v>452</v>
      </c>
      <c r="E34" s="42" t="s">
        <v>5</v>
      </c>
      <c r="F34" s="40" t="s">
        <v>452</v>
      </c>
    </row>
    <row r="35" spans="1:6" ht="43.2" x14ac:dyDescent="0.3">
      <c r="A35" s="28" t="s">
        <v>604</v>
      </c>
      <c r="B35" s="29">
        <v>0.73568999999999996</v>
      </c>
      <c r="C35" s="40" t="s">
        <v>452</v>
      </c>
      <c r="D35" s="40" t="s">
        <v>452</v>
      </c>
      <c r="E35" s="40" t="s">
        <v>452</v>
      </c>
      <c r="F35" s="42" t="s">
        <v>602</v>
      </c>
    </row>
    <row r="36" spans="1:6" ht="43.2" x14ac:dyDescent="0.3">
      <c r="A36" s="47" t="s">
        <v>577</v>
      </c>
      <c r="B36" s="57">
        <v>0.74387000000000003</v>
      </c>
      <c r="C36" s="48">
        <v>0.1</v>
      </c>
      <c r="D36" s="48">
        <v>99.9</v>
      </c>
      <c r="E36" s="42" t="s">
        <v>598</v>
      </c>
      <c r="F36" s="42" t="s">
        <v>599</v>
      </c>
    </row>
    <row r="37" spans="1:6" ht="57.6" x14ac:dyDescent="0.3">
      <c r="A37" s="28" t="s">
        <v>578</v>
      </c>
      <c r="B37" s="52">
        <v>0.75749</v>
      </c>
      <c r="C37" s="53">
        <v>0.3</v>
      </c>
      <c r="D37" s="41">
        <v>99.7</v>
      </c>
      <c r="E37" s="44" t="s">
        <v>600</v>
      </c>
      <c r="F37" s="44" t="s">
        <v>601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A74F9-4CB0-488E-B40C-9C3732EDE7A9}">
  <dimension ref="A1:I41"/>
  <sheetViews>
    <sheetView topLeftCell="A3" workbookViewId="0">
      <selection activeCell="G11" sqref="G11"/>
    </sheetView>
  </sheetViews>
  <sheetFormatPr defaultRowHeight="14.4" x14ac:dyDescent="0.3"/>
  <cols>
    <col min="1" max="1" width="10.33203125" bestFit="1" customWidth="1"/>
    <col min="2" max="2" width="27.88671875" customWidth="1"/>
    <col min="3" max="3" width="27.5546875" bestFit="1" customWidth="1"/>
    <col min="6" max="6" width="10.33203125" bestFit="1" customWidth="1"/>
    <col min="7" max="8" width="27.88671875" bestFit="1" customWidth="1"/>
  </cols>
  <sheetData>
    <row r="1" spans="1:9" ht="28.8" x14ac:dyDescent="0.3">
      <c r="B1" s="7" t="s">
        <v>605</v>
      </c>
      <c r="C1" s="7" t="s">
        <v>481</v>
      </c>
    </row>
    <row r="2" spans="1:9" ht="43.2" x14ac:dyDescent="0.3">
      <c r="A2" s="9" t="s">
        <v>606</v>
      </c>
      <c r="B2" s="11" t="s">
        <v>436</v>
      </c>
      <c r="C2" s="11" t="s">
        <v>484</v>
      </c>
    </row>
    <row r="3" spans="1:9" ht="43.2" x14ac:dyDescent="0.3">
      <c r="A3" s="9" t="s">
        <v>607</v>
      </c>
      <c r="B3" s="11" t="s">
        <v>613</v>
      </c>
      <c r="C3" s="11" t="s">
        <v>614</v>
      </c>
    </row>
    <row r="4" spans="1:9" ht="72" x14ac:dyDescent="0.3">
      <c r="A4" s="9" t="s">
        <v>608</v>
      </c>
      <c r="B4" s="11" t="s">
        <v>619</v>
      </c>
      <c r="C4" s="11" t="s">
        <v>620</v>
      </c>
    </row>
    <row r="5" spans="1:9" x14ac:dyDescent="0.3">
      <c r="A5" s="9"/>
      <c r="B5" s="11"/>
      <c r="C5" s="11"/>
    </row>
    <row r="7" spans="1:9" ht="28.8" x14ac:dyDescent="0.3">
      <c r="B7" s="7" t="s">
        <v>419</v>
      </c>
      <c r="C7" s="7" t="s">
        <v>481</v>
      </c>
      <c r="G7" s="7" t="s">
        <v>605</v>
      </c>
      <c r="H7" s="7" t="s">
        <v>481</v>
      </c>
    </row>
    <row r="8" spans="1:9" ht="43.2" x14ac:dyDescent="0.3">
      <c r="A8" s="13" t="s">
        <v>609</v>
      </c>
      <c r="B8" s="11" t="s">
        <v>432</v>
      </c>
      <c r="C8" s="11" t="s">
        <v>433</v>
      </c>
    </row>
    <row r="9" spans="1:9" ht="43.2" x14ac:dyDescent="0.3">
      <c r="A9" s="9" t="s">
        <v>610</v>
      </c>
      <c r="B9" s="11" t="s">
        <v>438</v>
      </c>
      <c r="C9" s="11" t="s">
        <v>439</v>
      </c>
      <c r="F9" s="9" t="s">
        <v>610</v>
      </c>
      <c r="G9" s="11" t="s">
        <v>485</v>
      </c>
      <c r="H9" s="11" t="s">
        <v>486</v>
      </c>
    </row>
    <row r="10" spans="1:9" ht="43.2" x14ac:dyDescent="0.3">
      <c r="A10" s="9" t="s">
        <v>611</v>
      </c>
      <c r="B10" s="11" t="s">
        <v>615</v>
      </c>
      <c r="C10" s="11" t="s">
        <v>616</v>
      </c>
      <c r="F10" s="9" t="s">
        <v>611</v>
      </c>
      <c r="G10" s="11" t="s">
        <v>617</v>
      </c>
      <c r="H10" s="11" t="s">
        <v>618</v>
      </c>
    </row>
    <row r="11" spans="1:9" ht="86.4" x14ac:dyDescent="0.3">
      <c r="A11" s="9" t="s">
        <v>612</v>
      </c>
      <c r="B11" s="11" t="s">
        <v>621</v>
      </c>
      <c r="C11" s="11" t="s">
        <v>622</v>
      </c>
      <c r="F11" s="9" t="s">
        <v>612</v>
      </c>
      <c r="G11" s="9" t="s">
        <v>623</v>
      </c>
      <c r="H11" s="9" t="s">
        <v>624</v>
      </c>
    </row>
    <row r="14" spans="1:9" ht="28.8" x14ac:dyDescent="0.3">
      <c r="B14" s="7" t="s">
        <v>419</v>
      </c>
      <c r="C14" s="7" t="s">
        <v>481</v>
      </c>
      <c r="G14" s="7" t="s">
        <v>419</v>
      </c>
      <c r="H14" s="7" t="s">
        <v>481</v>
      </c>
    </row>
    <row r="15" spans="1:9" ht="43.2" x14ac:dyDescent="0.3">
      <c r="A15" t="s">
        <v>420</v>
      </c>
      <c r="B15" s="11" t="s">
        <v>432</v>
      </c>
      <c r="C15" s="11" t="s">
        <v>433</v>
      </c>
      <c r="F15" t="s">
        <v>421</v>
      </c>
      <c r="G15" s="11" t="s">
        <v>436</v>
      </c>
      <c r="H15" s="11" t="s">
        <v>484</v>
      </c>
    </row>
    <row r="16" spans="1:9" ht="43.2" x14ac:dyDescent="0.3">
      <c r="A16" t="s">
        <v>422</v>
      </c>
      <c r="B16" s="11" t="s">
        <v>434</v>
      </c>
      <c r="C16" s="11" t="s">
        <v>435</v>
      </c>
      <c r="D16" t="s">
        <v>470</v>
      </c>
      <c r="F16" t="s">
        <v>423</v>
      </c>
      <c r="G16" s="11" t="s">
        <v>437</v>
      </c>
      <c r="H16" s="11" t="s">
        <v>487</v>
      </c>
      <c r="I16" t="s">
        <v>470</v>
      </c>
    </row>
    <row r="17" spans="1:8" ht="57.6" x14ac:dyDescent="0.3">
      <c r="A17" s="9" t="s">
        <v>424</v>
      </c>
      <c r="B17" s="11" t="s">
        <v>438</v>
      </c>
      <c r="C17" s="11" t="s">
        <v>439</v>
      </c>
      <c r="F17" s="9" t="s">
        <v>425</v>
      </c>
      <c r="G17" s="11" t="s">
        <v>485</v>
      </c>
      <c r="H17" s="11" t="s">
        <v>486</v>
      </c>
    </row>
    <row r="18" spans="1:8" ht="57.6" x14ac:dyDescent="0.3">
      <c r="A18" s="9" t="s">
        <v>426</v>
      </c>
      <c r="B18" s="11" t="s">
        <v>440</v>
      </c>
      <c r="C18" s="11" t="s">
        <v>469</v>
      </c>
      <c r="F18" s="9" t="s">
        <v>427</v>
      </c>
      <c r="G18" s="11" t="s">
        <v>441</v>
      </c>
      <c r="H18" s="11" t="s">
        <v>445</v>
      </c>
    </row>
    <row r="19" spans="1:8" ht="57.6" x14ac:dyDescent="0.3">
      <c r="A19" s="9" t="s">
        <v>428</v>
      </c>
      <c r="B19" s="11" t="s">
        <v>442</v>
      </c>
      <c r="C19" s="11" t="s">
        <v>446</v>
      </c>
      <c r="F19" s="9" t="s">
        <v>429</v>
      </c>
      <c r="G19" s="11" t="s">
        <v>443</v>
      </c>
      <c r="H19" s="11" t="s">
        <v>444</v>
      </c>
    </row>
    <row r="20" spans="1:8" ht="57.6" x14ac:dyDescent="0.3">
      <c r="A20" s="9" t="s">
        <v>430</v>
      </c>
      <c r="B20" s="11" t="s">
        <v>447</v>
      </c>
      <c r="C20" s="11" t="s">
        <v>448</v>
      </c>
      <c r="F20" s="9" t="s">
        <v>431</v>
      </c>
      <c r="G20" s="11" t="s">
        <v>449</v>
      </c>
      <c r="H20" s="11" t="s">
        <v>450</v>
      </c>
    </row>
    <row r="22" spans="1:8" x14ac:dyDescent="0.3">
      <c r="B22" s="11"/>
      <c r="C22" s="11"/>
      <c r="H22" s="11"/>
    </row>
    <row r="38" spans="2:2" x14ac:dyDescent="0.3">
      <c r="B38" s="13"/>
    </row>
    <row r="39" spans="2:2" x14ac:dyDescent="0.3">
      <c r="B39" s="9"/>
    </row>
    <row r="40" spans="2:2" x14ac:dyDescent="0.3">
      <c r="B40" s="9"/>
    </row>
    <row r="41" spans="2:2" x14ac:dyDescent="0.3">
      <c r="B41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DD85-4856-4288-8CAA-68EC09E89551}">
  <dimension ref="A1:D3"/>
  <sheetViews>
    <sheetView zoomScale="110" zoomScaleNormal="110" workbookViewId="0">
      <selection activeCell="A2" sqref="A2:A3"/>
    </sheetView>
  </sheetViews>
  <sheetFormatPr defaultRowHeight="14.4" x14ac:dyDescent="0.3"/>
  <cols>
    <col min="1" max="1" width="11" bestFit="1" customWidth="1"/>
    <col min="2" max="2" width="14.33203125" bestFit="1" customWidth="1"/>
    <col min="3" max="3" width="16.21875" bestFit="1" customWidth="1"/>
    <col min="4" max="4" width="16.88671875" bestFit="1" customWidth="1"/>
  </cols>
  <sheetData>
    <row r="1" spans="1:4" ht="28.8" x14ac:dyDescent="0.3">
      <c r="B1" s="9" t="s">
        <v>627</v>
      </c>
      <c r="C1" s="9" t="s">
        <v>629</v>
      </c>
      <c r="D1" s="9" t="s">
        <v>628</v>
      </c>
    </row>
    <row r="2" spans="1:4" ht="43.2" x14ac:dyDescent="0.3">
      <c r="A2" s="7" t="s">
        <v>625</v>
      </c>
      <c r="B2" s="11" t="s">
        <v>630</v>
      </c>
      <c r="C2" s="11" t="s">
        <v>631</v>
      </c>
      <c r="D2" s="11" t="s">
        <v>633</v>
      </c>
    </row>
    <row r="3" spans="1:4" ht="57.6" x14ac:dyDescent="0.3">
      <c r="A3" s="7" t="s">
        <v>626</v>
      </c>
      <c r="B3" s="11" t="s">
        <v>485</v>
      </c>
      <c r="C3" s="11" t="s">
        <v>632</v>
      </c>
      <c r="D3" s="9" t="s">
        <v>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5C6C7-B8D4-4A5D-92FE-7899CD497F57}">
  <dimension ref="A1:I12"/>
  <sheetViews>
    <sheetView workbookViewId="0">
      <selection activeCell="A2" sqref="A2:XFD7"/>
    </sheetView>
  </sheetViews>
  <sheetFormatPr defaultRowHeight="14.4" x14ac:dyDescent="0.3"/>
  <cols>
    <col min="1" max="1" width="10.33203125" bestFit="1" customWidth="1"/>
    <col min="2" max="2" width="27.88671875" customWidth="1"/>
    <col min="3" max="3" width="27.5546875" bestFit="1" customWidth="1"/>
    <col min="6" max="6" width="10.33203125" bestFit="1" customWidth="1"/>
    <col min="7" max="8" width="27.88671875" bestFit="1" customWidth="1"/>
  </cols>
  <sheetData>
    <row r="1" spans="1:9" ht="28.8" x14ac:dyDescent="0.3">
      <c r="B1" s="7" t="s">
        <v>419</v>
      </c>
      <c r="C1" s="7" t="s">
        <v>481</v>
      </c>
      <c r="G1" s="7" t="s">
        <v>419</v>
      </c>
      <c r="H1" s="7" t="s">
        <v>481</v>
      </c>
    </row>
    <row r="2" spans="1:9" ht="43.2" x14ac:dyDescent="0.3">
      <c r="A2" t="s">
        <v>420</v>
      </c>
      <c r="B2" s="11" t="s">
        <v>432</v>
      </c>
      <c r="C2" s="11" t="s">
        <v>433</v>
      </c>
      <c r="F2" t="s">
        <v>421</v>
      </c>
      <c r="G2" s="11" t="s">
        <v>436</v>
      </c>
      <c r="H2" s="11" t="s">
        <v>484</v>
      </c>
    </row>
    <row r="3" spans="1:9" ht="43.2" x14ac:dyDescent="0.3">
      <c r="A3" t="s">
        <v>422</v>
      </c>
      <c r="B3" s="11" t="s">
        <v>434</v>
      </c>
      <c r="C3" s="11" t="s">
        <v>435</v>
      </c>
      <c r="D3" t="s">
        <v>470</v>
      </c>
      <c r="F3" t="s">
        <v>423</v>
      </c>
      <c r="G3" s="11" t="s">
        <v>437</v>
      </c>
      <c r="H3" s="11" t="s">
        <v>487</v>
      </c>
      <c r="I3" t="s">
        <v>470</v>
      </c>
    </row>
    <row r="4" spans="1:9" ht="57.6" x14ac:dyDescent="0.3">
      <c r="A4" s="9" t="s">
        <v>424</v>
      </c>
      <c r="B4" s="11" t="s">
        <v>438</v>
      </c>
      <c r="C4" s="11" t="s">
        <v>439</v>
      </c>
      <c r="F4" s="9" t="s">
        <v>425</v>
      </c>
      <c r="G4" s="11" t="s">
        <v>485</v>
      </c>
      <c r="H4" s="11" t="s">
        <v>486</v>
      </c>
    </row>
    <row r="5" spans="1:9" ht="57.6" x14ac:dyDescent="0.3">
      <c r="A5" s="9" t="s">
        <v>426</v>
      </c>
      <c r="B5" s="11" t="s">
        <v>440</v>
      </c>
      <c r="C5" s="11" t="s">
        <v>469</v>
      </c>
      <c r="F5" s="9" t="s">
        <v>427</v>
      </c>
      <c r="G5" s="11" t="s">
        <v>441</v>
      </c>
      <c r="H5" s="11" t="s">
        <v>445</v>
      </c>
    </row>
    <row r="6" spans="1:9" ht="57.6" x14ac:dyDescent="0.3">
      <c r="A6" s="9" t="s">
        <v>428</v>
      </c>
      <c r="B6" s="11" t="s">
        <v>442</v>
      </c>
      <c r="C6" s="11" t="s">
        <v>446</v>
      </c>
      <c r="F6" s="9" t="s">
        <v>429</v>
      </c>
      <c r="G6" s="11" t="s">
        <v>443</v>
      </c>
      <c r="H6" s="11" t="s">
        <v>444</v>
      </c>
    </row>
    <row r="7" spans="1:9" ht="57.6" x14ac:dyDescent="0.3">
      <c r="A7" s="9" t="s">
        <v>430</v>
      </c>
      <c r="B7" s="11" t="s">
        <v>447</v>
      </c>
      <c r="C7" s="11" t="s">
        <v>448</v>
      </c>
      <c r="F7" s="9" t="s">
        <v>431</v>
      </c>
      <c r="G7" s="11" t="s">
        <v>449</v>
      </c>
      <c r="H7" s="11" t="s">
        <v>450</v>
      </c>
    </row>
    <row r="9" spans="1:9" ht="28.8" x14ac:dyDescent="0.3">
      <c r="B9" s="11" t="s">
        <v>479</v>
      </c>
      <c r="C9" s="11" t="s">
        <v>480</v>
      </c>
    </row>
    <row r="10" spans="1:9" x14ac:dyDescent="0.3">
      <c r="D10" t="s">
        <v>467</v>
      </c>
      <c r="G10" s="11" t="s">
        <v>482</v>
      </c>
      <c r="H10" s="11" t="s">
        <v>483</v>
      </c>
    </row>
    <row r="12" spans="1:9" x14ac:dyDescent="0.3">
      <c r="D12" t="s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55824-16A4-4CF3-A4F6-F9ECB79C996A}">
  <dimension ref="A1:U45"/>
  <sheetViews>
    <sheetView zoomScale="108" zoomScaleNormal="110" workbookViewId="0">
      <selection activeCell="D2" sqref="D2:G6"/>
    </sheetView>
  </sheetViews>
  <sheetFormatPr defaultRowHeight="14.4" x14ac:dyDescent="0.3"/>
  <cols>
    <col min="1" max="1" width="12.44140625" bestFit="1" customWidth="1"/>
    <col min="2" max="2" width="12.44140625" hidden="1" customWidth="1"/>
    <col min="3" max="3" width="14.5546875" hidden="1" customWidth="1"/>
    <col min="4" max="4" width="19.109375" customWidth="1"/>
    <col min="5" max="5" width="13.6640625" bestFit="1" customWidth="1"/>
    <col min="6" max="6" width="16.5546875" customWidth="1"/>
    <col min="7" max="7" width="19" customWidth="1"/>
    <col min="10" max="10" width="13.21875" bestFit="1" customWidth="1"/>
    <col min="11" max="11" width="16.6640625" customWidth="1"/>
    <col min="12" max="12" width="11.6640625" bestFit="1" customWidth="1"/>
    <col min="13" max="13" width="14.109375" bestFit="1" customWidth="1"/>
    <col min="14" max="14" width="14" bestFit="1" customWidth="1"/>
    <col min="17" max="17" width="13.21875" bestFit="1" customWidth="1"/>
    <col min="18" max="18" width="16.109375" bestFit="1" customWidth="1"/>
    <col min="19" max="19" width="11.6640625" bestFit="1" customWidth="1"/>
    <col min="20" max="20" width="14.109375" bestFit="1" customWidth="1"/>
    <col min="21" max="21" width="14" bestFit="1" customWidth="1"/>
  </cols>
  <sheetData>
    <row r="1" spans="1:21" ht="28.8" x14ac:dyDescent="0.3">
      <c r="B1" s="1" t="s">
        <v>0</v>
      </c>
      <c r="C1" s="9" t="s">
        <v>451</v>
      </c>
      <c r="D1" t="s">
        <v>104</v>
      </c>
      <c r="E1" t="s">
        <v>105</v>
      </c>
      <c r="F1" t="s">
        <v>106</v>
      </c>
      <c r="G1" t="s">
        <v>107</v>
      </c>
      <c r="I1" t="s">
        <v>523</v>
      </c>
      <c r="K1" t="s">
        <v>104</v>
      </c>
      <c r="L1" t="s">
        <v>105</v>
      </c>
      <c r="M1" t="s">
        <v>106</v>
      </c>
      <c r="N1" t="s">
        <v>107</v>
      </c>
      <c r="P1" t="s">
        <v>543</v>
      </c>
      <c r="R1" t="s">
        <v>104</v>
      </c>
      <c r="S1" t="s">
        <v>105</v>
      </c>
      <c r="T1" t="s">
        <v>106</v>
      </c>
      <c r="U1" t="s">
        <v>107</v>
      </c>
    </row>
    <row r="2" spans="1:21" s="13" customFormat="1" ht="21" x14ac:dyDescent="0.4">
      <c r="A2" s="2" t="s">
        <v>1</v>
      </c>
      <c r="B2" s="4">
        <v>0.74658999999999998</v>
      </c>
      <c r="C2" s="4">
        <v>0.74114000000000002</v>
      </c>
      <c r="D2" s="13">
        <v>0.73024</v>
      </c>
      <c r="E2" s="13">
        <v>0.73024</v>
      </c>
      <c r="F2">
        <v>0.71933999999999998</v>
      </c>
      <c r="G2">
        <v>0.72479000000000005</v>
      </c>
      <c r="J2" s="2" t="s">
        <v>1</v>
      </c>
      <c r="K2">
        <v>0.73841000000000001</v>
      </c>
      <c r="L2" s="13">
        <v>0.74658999999999998</v>
      </c>
      <c r="M2">
        <v>0.73024</v>
      </c>
      <c r="N2">
        <v>0.74385999999999997</v>
      </c>
      <c r="Q2" s="2" t="s">
        <v>1</v>
      </c>
      <c r="R2" s="13">
        <v>0.73568999999999996</v>
      </c>
      <c r="S2">
        <v>0.72479000000000005</v>
      </c>
      <c r="T2">
        <v>0.72479000000000005</v>
      </c>
      <c r="U2">
        <v>0.71933999999999998</v>
      </c>
    </row>
    <row r="3" spans="1:21" x14ac:dyDescent="0.3">
      <c r="A3" s="1" t="s">
        <v>2</v>
      </c>
      <c r="B3" s="1">
        <v>3</v>
      </c>
      <c r="C3" s="1">
        <v>6</v>
      </c>
      <c r="D3">
        <v>3</v>
      </c>
      <c r="E3">
        <v>6</v>
      </c>
      <c r="F3">
        <v>8</v>
      </c>
      <c r="G3">
        <v>10</v>
      </c>
      <c r="J3" s="1" t="s">
        <v>2</v>
      </c>
      <c r="K3">
        <v>10</v>
      </c>
      <c r="L3">
        <v>3</v>
      </c>
      <c r="M3">
        <v>1</v>
      </c>
      <c r="N3">
        <v>6</v>
      </c>
      <c r="Q3" s="1" t="s">
        <v>2</v>
      </c>
      <c r="R3">
        <v>5</v>
      </c>
      <c r="S3">
        <v>44</v>
      </c>
      <c r="T3">
        <v>38</v>
      </c>
      <c r="U3">
        <v>13</v>
      </c>
    </row>
    <row r="4" spans="1:21" ht="72" x14ac:dyDescent="0.3">
      <c r="A4" s="5" t="s">
        <v>3</v>
      </c>
      <c r="B4" s="24" t="s">
        <v>411</v>
      </c>
      <c r="C4" s="24" t="s">
        <v>417</v>
      </c>
      <c r="D4" s="9" t="s">
        <v>453</v>
      </c>
      <c r="E4" s="14" t="s">
        <v>457</v>
      </c>
      <c r="F4" s="14" t="s">
        <v>461</v>
      </c>
      <c r="G4" s="14" t="s">
        <v>464</v>
      </c>
      <c r="J4" s="5" t="s">
        <v>3</v>
      </c>
      <c r="K4" s="9" t="s">
        <v>581</v>
      </c>
      <c r="L4" s="14" t="s">
        <v>585</v>
      </c>
      <c r="M4" s="14" t="s">
        <v>588</v>
      </c>
      <c r="N4" s="14" t="s">
        <v>591</v>
      </c>
      <c r="Q4" s="5" t="s">
        <v>3</v>
      </c>
      <c r="R4" s="9" t="s">
        <v>562</v>
      </c>
      <c r="S4" s="14" t="s">
        <v>563</v>
      </c>
      <c r="T4" s="14" t="s">
        <v>566</v>
      </c>
      <c r="U4" s="14" t="s">
        <v>541</v>
      </c>
    </row>
    <row r="5" spans="1:21" ht="28.8" x14ac:dyDescent="0.3">
      <c r="A5" s="11" t="s">
        <v>10</v>
      </c>
      <c r="B5" s="11" t="s">
        <v>452</v>
      </c>
      <c r="C5" s="21">
        <v>0.4</v>
      </c>
      <c r="D5" s="22">
        <v>99.99</v>
      </c>
      <c r="E5" s="22">
        <v>1.6</v>
      </c>
      <c r="F5" s="22">
        <v>0.01</v>
      </c>
      <c r="G5" s="22">
        <v>25.2</v>
      </c>
      <c r="J5" s="11" t="s">
        <v>10</v>
      </c>
      <c r="K5" s="22">
        <v>15.7</v>
      </c>
      <c r="L5" s="22">
        <v>0.4</v>
      </c>
      <c r="M5" s="22">
        <v>0.01</v>
      </c>
      <c r="N5" s="22">
        <v>49.7</v>
      </c>
      <c r="Q5" s="11" t="s">
        <v>10</v>
      </c>
      <c r="R5" s="22">
        <v>97.6</v>
      </c>
      <c r="S5" s="22">
        <v>0.1</v>
      </c>
      <c r="T5" s="22">
        <v>0.3</v>
      </c>
      <c r="U5" s="22">
        <v>8.3000000000000007</v>
      </c>
    </row>
    <row r="6" spans="1:21" ht="28.8" x14ac:dyDescent="0.3">
      <c r="A6" s="11" t="s">
        <v>11</v>
      </c>
      <c r="B6" s="11" t="s">
        <v>452</v>
      </c>
      <c r="C6" s="16">
        <v>99.6</v>
      </c>
      <c r="D6">
        <v>0.01</v>
      </c>
      <c r="E6">
        <v>98.4</v>
      </c>
      <c r="F6">
        <v>99.99</v>
      </c>
      <c r="G6">
        <v>74.8</v>
      </c>
      <c r="J6" s="11" t="s">
        <v>11</v>
      </c>
      <c r="K6">
        <f>100-K5</f>
        <v>84.3</v>
      </c>
      <c r="L6">
        <f>100-L5</f>
        <v>99.6</v>
      </c>
      <c r="M6">
        <f t="shared" ref="M6:N6" si="0">100-M5</f>
        <v>99.99</v>
      </c>
      <c r="N6">
        <f t="shared" si="0"/>
        <v>50.3</v>
      </c>
      <c r="Q6" s="11" t="s">
        <v>11</v>
      </c>
      <c r="R6">
        <f>100-R5</f>
        <v>2.4000000000000057</v>
      </c>
      <c r="S6">
        <f t="shared" ref="S6:U6" si="1">100-S5</f>
        <v>99.9</v>
      </c>
      <c r="T6">
        <f t="shared" si="1"/>
        <v>99.7</v>
      </c>
      <c r="U6">
        <f t="shared" si="1"/>
        <v>91.7</v>
      </c>
    </row>
    <row r="7" spans="1:21" ht="28.8" x14ac:dyDescent="0.3">
      <c r="A7" s="12" t="s">
        <v>109</v>
      </c>
      <c r="B7" s="11"/>
      <c r="C7" s="18" t="s">
        <v>471</v>
      </c>
      <c r="D7" s="9" t="s">
        <v>454</v>
      </c>
      <c r="E7" s="9" t="s">
        <v>458</v>
      </c>
      <c r="F7" s="9" t="s">
        <v>462</v>
      </c>
      <c r="G7" s="9" t="s">
        <v>463</v>
      </c>
      <c r="J7" s="12" t="s">
        <v>109</v>
      </c>
      <c r="K7" s="9" t="s">
        <v>582</v>
      </c>
      <c r="L7" s="9" t="s">
        <v>584</v>
      </c>
      <c r="M7" s="9" t="s">
        <v>561</v>
      </c>
      <c r="N7" s="9" t="s">
        <v>592</v>
      </c>
      <c r="Q7" s="12" t="s">
        <v>109</v>
      </c>
      <c r="R7" s="9" t="s">
        <v>559</v>
      </c>
      <c r="S7" s="9" t="s">
        <v>170</v>
      </c>
      <c r="T7" s="9" t="s">
        <v>170</v>
      </c>
      <c r="U7" s="9" t="s">
        <v>571</v>
      </c>
    </row>
    <row r="8" spans="1:21" s="13" customFormat="1" ht="21" x14ac:dyDescent="0.4">
      <c r="A8" s="2" t="s">
        <v>4</v>
      </c>
      <c r="B8" s="25">
        <v>0.74114000000000002</v>
      </c>
      <c r="C8" s="4">
        <v>0.73024999999999995</v>
      </c>
      <c r="D8">
        <v>0.72206999999999999</v>
      </c>
      <c r="E8">
        <v>0.71662000000000003</v>
      </c>
      <c r="F8">
        <v>0.71389599999999998</v>
      </c>
      <c r="G8">
        <v>0.72206999999999999</v>
      </c>
      <c r="J8" s="2" t="s">
        <v>4</v>
      </c>
      <c r="K8">
        <v>0.73568999999999996</v>
      </c>
      <c r="L8">
        <v>0.73841000000000001</v>
      </c>
      <c r="M8">
        <v>0.73024</v>
      </c>
      <c r="N8">
        <v>0.73841000000000001</v>
      </c>
      <c r="Q8" s="2" t="s">
        <v>4</v>
      </c>
      <c r="R8">
        <v>0.73295999999999994</v>
      </c>
      <c r="S8">
        <v>0.72206999999999999</v>
      </c>
      <c r="T8">
        <v>0.71933999999999998</v>
      </c>
      <c r="U8">
        <v>0.71933999999999998</v>
      </c>
    </row>
    <row r="9" spans="1:21" x14ac:dyDescent="0.3">
      <c r="A9" s="1" t="s">
        <v>2</v>
      </c>
      <c r="B9" s="1">
        <v>2</v>
      </c>
      <c r="C9" s="1">
        <v>11</v>
      </c>
      <c r="D9">
        <v>9</v>
      </c>
      <c r="E9">
        <v>8</v>
      </c>
      <c r="F9">
        <v>10</v>
      </c>
      <c r="G9">
        <v>30</v>
      </c>
      <c r="J9" s="1" t="s">
        <v>2</v>
      </c>
      <c r="K9">
        <v>3</v>
      </c>
      <c r="L9">
        <v>29</v>
      </c>
      <c r="M9">
        <v>3</v>
      </c>
      <c r="N9">
        <v>4</v>
      </c>
      <c r="Q9" s="1" t="s">
        <v>2</v>
      </c>
      <c r="R9">
        <v>3</v>
      </c>
      <c r="S9">
        <v>35</v>
      </c>
      <c r="T9">
        <v>10</v>
      </c>
      <c r="U9">
        <v>13</v>
      </c>
    </row>
    <row r="10" spans="1:21" ht="72" x14ac:dyDescent="0.3">
      <c r="A10" s="5" t="s">
        <v>3</v>
      </c>
      <c r="B10" s="24" t="s">
        <v>412</v>
      </c>
      <c r="C10" s="24" t="s">
        <v>418</v>
      </c>
      <c r="D10" s="14" t="s">
        <v>455</v>
      </c>
      <c r="E10" s="14" t="s">
        <v>459</v>
      </c>
      <c r="F10" s="14" t="s">
        <v>492</v>
      </c>
      <c r="G10" s="14" t="s">
        <v>465</v>
      </c>
      <c r="J10" s="5" t="s">
        <v>3</v>
      </c>
      <c r="K10" s="9" t="s">
        <v>453</v>
      </c>
      <c r="L10" s="14" t="s">
        <v>583</v>
      </c>
      <c r="M10" s="14" t="s">
        <v>493</v>
      </c>
      <c r="N10" s="14" t="s">
        <v>593</v>
      </c>
      <c r="Q10" s="5" t="s">
        <v>3</v>
      </c>
      <c r="R10" s="14" t="s">
        <v>453</v>
      </c>
      <c r="S10" s="14" t="s">
        <v>564</v>
      </c>
      <c r="T10" s="14" t="s">
        <v>567</v>
      </c>
      <c r="U10" s="14" t="s">
        <v>570</v>
      </c>
    </row>
    <row r="11" spans="1:21" ht="28.8" x14ac:dyDescent="0.3">
      <c r="A11" s="11" t="s">
        <v>10</v>
      </c>
      <c r="B11" s="11" t="s">
        <v>452</v>
      </c>
      <c r="C11" s="21">
        <v>0.9</v>
      </c>
      <c r="D11" s="22">
        <v>26.8</v>
      </c>
      <c r="E11" s="22">
        <v>6.1</v>
      </c>
      <c r="F11" s="22">
        <v>0.2</v>
      </c>
      <c r="G11" s="22">
        <v>0.1</v>
      </c>
      <c r="J11" s="11" t="s">
        <v>10</v>
      </c>
      <c r="K11" s="22">
        <v>99.99</v>
      </c>
      <c r="L11" s="22">
        <v>1.4</v>
      </c>
      <c r="M11" s="22">
        <v>0.5</v>
      </c>
      <c r="N11" s="22">
        <v>28</v>
      </c>
      <c r="Q11" s="11" t="s">
        <v>10</v>
      </c>
      <c r="R11" s="22">
        <v>99.99</v>
      </c>
      <c r="S11" s="22">
        <v>0.3</v>
      </c>
      <c r="T11" s="22">
        <v>0.7</v>
      </c>
      <c r="U11" s="22">
        <v>8.3000000000000007</v>
      </c>
    </row>
    <row r="12" spans="1:21" ht="28.8" x14ac:dyDescent="0.3">
      <c r="A12" s="11" t="s">
        <v>11</v>
      </c>
      <c r="B12" s="11" t="s">
        <v>452</v>
      </c>
      <c r="C12" s="16">
        <v>99.1</v>
      </c>
      <c r="D12">
        <v>73.099999999999994</v>
      </c>
      <c r="E12">
        <v>93.9</v>
      </c>
      <c r="F12">
        <v>99.8</v>
      </c>
      <c r="G12">
        <v>99.9</v>
      </c>
      <c r="J12" s="11" t="s">
        <v>11</v>
      </c>
      <c r="K12">
        <f>100-K11</f>
        <v>1.0000000000005116E-2</v>
      </c>
      <c r="L12">
        <f t="shared" ref="L12:N12" si="2">100-L11</f>
        <v>98.6</v>
      </c>
      <c r="M12">
        <f t="shared" si="2"/>
        <v>99.5</v>
      </c>
      <c r="N12">
        <f t="shared" si="2"/>
        <v>72</v>
      </c>
      <c r="Q12" s="11" t="s">
        <v>11</v>
      </c>
      <c r="R12">
        <f>100-R11</f>
        <v>1.0000000000005116E-2</v>
      </c>
      <c r="S12">
        <f>100-S11</f>
        <v>99.7</v>
      </c>
      <c r="T12">
        <f t="shared" ref="T12:U12" si="3">100-T11</f>
        <v>99.3</v>
      </c>
      <c r="U12">
        <f t="shared" si="3"/>
        <v>91.7</v>
      </c>
    </row>
    <row r="13" spans="1:21" ht="28.8" x14ac:dyDescent="0.3">
      <c r="A13" s="12" t="s">
        <v>109</v>
      </c>
      <c r="B13" s="11"/>
      <c r="C13" s="18" t="s">
        <v>472</v>
      </c>
      <c r="D13" s="9" t="s">
        <v>456</v>
      </c>
      <c r="E13" s="9" t="s">
        <v>460</v>
      </c>
      <c r="F13" s="9" t="s">
        <v>369</v>
      </c>
      <c r="G13" s="9" t="s">
        <v>466</v>
      </c>
      <c r="J13" s="12" t="s">
        <v>109</v>
      </c>
      <c r="K13" s="9" t="s">
        <v>144</v>
      </c>
      <c r="L13" s="9" t="s">
        <v>586</v>
      </c>
      <c r="M13" s="9" t="s">
        <v>589</v>
      </c>
      <c r="N13" s="9" t="s">
        <v>594</v>
      </c>
      <c r="Q13" s="12" t="s">
        <v>109</v>
      </c>
      <c r="R13" s="9" t="s">
        <v>560</v>
      </c>
      <c r="S13" s="9" t="s">
        <v>35</v>
      </c>
      <c r="T13" s="9" t="s">
        <v>569</v>
      </c>
      <c r="U13" s="9" t="s">
        <v>571</v>
      </c>
    </row>
    <row r="14" spans="1:21" s="13" customFormat="1" x14ac:dyDescent="0.3">
      <c r="A14" s="2" t="s">
        <v>108</v>
      </c>
      <c r="B14" s="2"/>
      <c r="C14" s="13">
        <v>0.71899999999999997</v>
      </c>
      <c r="D14">
        <v>0.72206999999999999</v>
      </c>
      <c r="E14">
        <v>0.70572000000000001</v>
      </c>
      <c r="F14">
        <v>0.71116999999999997</v>
      </c>
      <c r="G14">
        <v>0.71933999999999998</v>
      </c>
      <c r="J14" s="2" t="s">
        <v>108</v>
      </c>
      <c r="K14">
        <v>0.72479000000000005</v>
      </c>
      <c r="L14">
        <v>0.73568999999999996</v>
      </c>
      <c r="M14">
        <v>0.72479000000000005</v>
      </c>
      <c r="N14">
        <v>0.73841000000000001</v>
      </c>
      <c r="Q14" s="2" t="s">
        <v>108</v>
      </c>
      <c r="R14">
        <v>0.73024</v>
      </c>
      <c r="S14">
        <v>0.71662000000000003</v>
      </c>
      <c r="T14">
        <v>0.71662000000000003</v>
      </c>
      <c r="U14">
        <v>0.71933999999999998</v>
      </c>
    </row>
    <row r="15" spans="1:21" x14ac:dyDescent="0.3">
      <c r="A15" s="1" t="s">
        <v>2</v>
      </c>
      <c r="B15" s="1"/>
      <c r="C15">
        <v>5</v>
      </c>
      <c r="D15">
        <v>2</v>
      </c>
      <c r="E15">
        <v>3</v>
      </c>
      <c r="F15">
        <v>12</v>
      </c>
      <c r="G15">
        <v>27</v>
      </c>
      <c r="J15" s="1" t="s">
        <v>2</v>
      </c>
      <c r="K15">
        <v>8</v>
      </c>
      <c r="L15">
        <v>8</v>
      </c>
      <c r="M15">
        <v>2</v>
      </c>
      <c r="N15">
        <v>4</v>
      </c>
      <c r="Q15" s="1" t="s">
        <v>2</v>
      </c>
      <c r="R15">
        <v>4</v>
      </c>
      <c r="S15">
        <v>30</v>
      </c>
      <c r="T15">
        <v>6</v>
      </c>
      <c r="U15">
        <v>9</v>
      </c>
    </row>
    <row r="16" spans="1:21" ht="72" x14ac:dyDescent="0.3">
      <c r="A16" s="5" t="s">
        <v>3</v>
      </c>
      <c r="B16" s="5"/>
      <c r="C16" s="14" t="s">
        <v>112</v>
      </c>
      <c r="D16" s="14" t="s">
        <v>489</v>
      </c>
      <c r="E16" s="9" t="s">
        <v>490</v>
      </c>
      <c r="F16" s="9" t="s">
        <v>493</v>
      </c>
      <c r="G16" s="14" t="s">
        <v>494</v>
      </c>
      <c r="H16">
        <v>12</v>
      </c>
      <c r="J16" s="5" t="s">
        <v>3</v>
      </c>
      <c r="K16" s="9" t="s">
        <v>524</v>
      </c>
      <c r="L16" s="9" t="s">
        <v>587</v>
      </c>
      <c r="M16" s="14" t="s">
        <v>590</v>
      </c>
      <c r="N16" s="14" t="s">
        <v>595</v>
      </c>
      <c r="Q16" s="5" t="s">
        <v>3</v>
      </c>
      <c r="R16" s="14" t="s">
        <v>489</v>
      </c>
      <c r="S16" s="14" t="s">
        <v>565</v>
      </c>
      <c r="T16" s="9" t="s">
        <v>536</v>
      </c>
      <c r="U16" s="14" t="s">
        <v>572</v>
      </c>
    </row>
    <row r="17" spans="1:21" ht="28.8" x14ac:dyDescent="0.3">
      <c r="A17" s="11">
        <v>32</v>
      </c>
      <c r="B17" s="11"/>
      <c r="C17">
        <v>0.99</v>
      </c>
      <c r="D17">
        <v>99.99</v>
      </c>
      <c r="E17">
        <v>8.1999999999999993</v>
      </c>
      <c r="F17">
        <v>6.8</v>
      </c>
      <c r="G17">
        <v>1.1000000000000001</v>
      </c>
      <c r="J17" s="11" t="s">
        <v>10</v>
      </c>
      <c r="K17">
        <v>34.6</v>
      </c>
      <c r="L17" s="22">
        <v>1.4</v>
      </c>
      <c r="M17">
        <v>1.5</v>
      </c>
      <c r="N17" s="22">
        <v>28</v>
      </c>
      <c r="Q17" s="11" t="s">
        <v>10</v>
      </c>
      <c r="R17" s="22">
        <v>99.99</v>
      </c>
      <c r="S17" s="22">
        <v>0.4</v>
      </c>
      <c r="T17">
        <v>49.9</v>
      </c>
      <c r="U17">
        <v>56.1</v>
      </c>
    </row>
    <row r="18" spans="1:21" ht="28.8" x14ac:dyDescent="0.3">
      <c r="A18" s="11" t="s">
        <v>11</v>
      </c>
      <c r="B18" s="11"/>
      <c r="C18">
        <v>0.01</v>
      </c>
      <c r="D18">
        <v>0.01</v>
      </c>
      <c r="E18">
        <v>90.8</v>
      </c>
      <c r="F18">
        <v>93.2</v>
      </c>
      <c r="G18">
        <v>98.9</v>
      </c>
      <c r="J18" s="11" t="s">
        <v>11</v>
      </c>
      <c r="K18">
        <f>100-K17</f>
        <v>65.400000000000006</v>
      </c>
      <c r="L18">
        <f t="shared" ref="L18:N18" si="4">100-L17</f>
        <v>98.6</v>
      </c>
      <c r="M18">
        <f t="shared" si="4"/>
        <v>98.5</v>
      </c>
      <c r="N18">
        <f t="shared" si="4"/>
        <v>72</v>
      </c>
      <c r="Q18" s="11" t="s">
        <v>11</v>
      </c>
      <c r="R18">
        <f>100-R17</f>
        <v>1.0000000000005116E-2</v>
      </c>
      <c r="S18">
        <f>100-S17</f>
        <v>99.6</v>
      </c>
      <c r="T18">
        <f t="shared" ref="T18:U18" si="5">100-T17</f>
        <v>50.1</v>
      </c>
      <c r="U18">
        <f t="shared" si="5"/>
        <v>43.9</v>
      </c>
    </row>
    <row r="19" spans="1:21" ht="28.8" x14ac:dyDescent="0.3">
      <c r="A19" s="12" t="s">
        <v>109</v>
      </c>
      <c r="B19" s="11"/>
      <c r="C19" s="9" t="s">
        <v>64</v>
      </c>
      <c r="D19" s="9" t="s">
        <v>488</v>
      </c>
      <c r="E19" s="9" t="s">
        <v>491</v>
      </c>
      <c r="F19" s="9" t="s">
        <v>369</v>
      </c>
      <c r="G19" s="9" t="s">
        <v>153</v>
      </c>
      <c r="K19" s="9" t="s">
        <v>224</v>
      </c>
      <c r="L19" s="9" t="s">
        <v>584</v>
      </c>
      <c r="M19" s="9" t="s">
        <v>190</v>
      </c>
      <c r="N19" s="9" t="s">
        <v>594</v>
      </c>
      <c r="R19" s="9" t="s">
        <v>561</v>
      </c>
      <c r="S19" s="9" t="s">
        <v>167</v>
      </c>
      <c r="T19" s="9" t="s">
        <v>568</v>
      </c>
      <c r="U19" s="9" t="s">
        <v>31</v>
      </c>
    </row>
    <row r="21" spans="1:21" x14ac:dyDescent="0.3">
      <c r="U21" t="s">
        <v>542</v>
      </c>
    </row>
    <row r="25" spans="1:21" ht="28.8" x14ac:dyDescent="0.3">
      <c r="B25" s="1" t="s">
        <v>0</v>
      </c>
      <c r="C25" s="9" t="s">
        <v>451</v>
      </c>
      <c r="D25" s="9" t="s">
        <v>573</v>
      </c>
      <c r="E25" s="9" t="s">
        <v>574</v>
      </c>
      <c r="F25" s="9" t="s">
        <v>575</v>
      </c>
      <c r="G25" s="9" t="s">
        <v>576</v>
      </c>
      <c r="I25" t="s">
        <v>523</v>
      </c>
      <c r="K25" t="s">
        <v>104</v>
      </c>
      <c r="L25" t="s">
        <v>105</v>
      </c>
      <c r="M25" t="s">
        <v>106</v>
      </c>
      <c r="N25" t="s">
        <v>107</v>
      </c>
    </row>
    <row r="26" spans="1:21" ht="21" x14ac:dyDescent="0.4">
      <c r="A26" s="2" t="s">
        <v>1</v>
      </c>
      <c r="B26" s="4">
        <v>0.74658999999999998</v>
      </c>
      <c r="C26" s="4">
        <v>0.74114000000000002</v>
      </c>
      <c r="D26" s="13">
        <v>0.74931000000000003</v>
      </c>
      <c r="E26">
        <v>0.73841000000000001</v>
      </c>
      <c r="F26">
        <v>0.74658999999999998</v>
      </c>
      <c r="G26">
        <v>0.74385999999999997</v>
      </c>
      <c r="I26" s="13"/>
      <c r="J26" s="2" t="s">
        <v>1</v>
      </c>
      <c r="K26" s="13">
        <v>0.74931000000000003</v>
      </c>
      <c r="L26">
        <v>0.73841000000000001</v>
      </c>
      <c r="M26">
        <v>0.74658999999999998</v>
      </c>
      <c r="N26">
        <v>0.74931000000000003</v>
      </c>
    </row>
    <row r="27" spans="1:21" x14ac:dyDescent="0.3">
      <c r="A27" s="1" t="s">
        <v>2</v>
      </c>
      <c r="B27" s="1">
        <v>3</v>
      </c>
      <c r="C27" s="1">
        <v>6</v>
      </c>
      <c r="D27">
        <v>3</v>
      </c>
      <c r="E27">
        <v>10</v>
      </c>
      <c r="F27">
        <v>9</v>
      </c>
      <c r="G27">
        <v>8</v>
      </c>
      <c r="J27" s="1" t="s">
        <v>2</v>
      </c>
      <c r="K27">
        <v>3</v>
      </c>
      <c r="L27">
        <v>10</v>
      </c>
      <c r="M27">
        <v>9</v>
      </c>
      <c r="N27">
        <v>4</v>
      </c>
    </row>
    <row r="28" spans="1:21" ht="72" x14ac:dyDescent="0.3">
      <c r="A28" s="5" t="s">
        <v>3</v>
      </c>
      <c r="B28" s="24" t="s">
        <v>411</v>
      </c>
      <c r="C28" s="24" t="s">
        <v>417</v>
      </c>
      <c r="D28" s="9" t="s">
        <v>453</v>
      </c>
      <c r="E28" s="14" t="s">
        <v>528</v>
      </c>
      <c r="F28" s="14" t="s">
        <v>493</v>
      </c>
      <c r="G28" s="14" t="s">
        <v>540</v>
      </c>
      <c r="J28" s="5" t="s">
        <v>3</v>
      </c>
      <c r="K28" s="9" t="s">
        <v>453</v>
      </c>
      <c r="L28" s="14" t="s">
        <v>528</v>
      </c>
      <c r="M28" s="14" t="s">
        <v>493</v>
      </c>
      <c r="N28" s="14" t="s">
        <v>539</v>
      </c>
      <c r="Q28">
        <v>122</v>
      </c>
    </row>
    <row r="29" spans="1:21" ht="28.8" x14ac:dyDescent="0.3">
      <c r="A29" s="11" t="s">
        <v>10</v>
      </c>
      <c r="B29" s="11" t="s">
        <v>452</v>
      </c>
      <c r="C29" s="21">
        <v>0.4</v>
      </c>
      <c r="D29" s="22">
        <v>99.99</v>
      </c>
      <c r="E29" s="22">
        <v>2.1</v>
      </c>
      <c r="F29" s="22">
        <v>0.5</v>
      </c>
      <c r="G29" s="22">
        <v>2.6</v>
      </c>
      <c r="J29" s="11" t="s">
        <v>10</v>
      </c>
      <c r="K29" s="22">
        <v>99.99</v>
      </c>
      <c r="L29" s="22">
        <v>2.1</v>
      </c>
      <c r="M29" s="22">
        <v>0.5</v>
      </c>
      <c r="N29" s="22">
        <v>19.8</v>
      </c>
    </row>
    <row r="30" spans="1:21" ht="28.8" x14ac:dyDescent="0.3">
      <c r="A30" s="11" t="s">
        <v>11</v>
      </c>
      <c r="B30" s="11" t="s">
        <v>452</v>
      </c>
      <c r="C30" s="16">
        <v>99.6</v>
      </c>
      <c r="D30">
        <f>100-D29</f>
        <v>1.0000000000005116E-2</v>
      </c>
      <c r="E30">
        <f t="shared" ref="E30:G30" si="6">100-E29</f>
        <v>97.9</v>
      </c>
      <c r="F30">
        <f t="shared" si="6"/>
        <v>99.5</v>
      </c>
      <c r="G30">
        <f t="shared" si="6"/>
        <v>97.4</v>
      </c>
      <c r="J30" s="11" t="s">
        <v>11</v>
      </c>
      <c r="K30">
        <f>100-K29</f>
        <v>1.0000000000005116E-2</v>
      </c>
      <c r="L30">
        <f t="shared" ref="L30:N30" si="7">100-L29</f>
        <v>97.9</v>
      </c>
      <c r="M30">
        <f t="shared" si="7"/>
        <v>99.5</v>
      </c>
      <c r="N30">
        <f t="shared" si="7"/>
        <v>80.2</v>
      </c>
    </row>
    <row r="31" spans="1:21" ht="28.8" x14ac:dyDescent="0.3">
      <c r="A31" s="12" t="s">
        <v>109</v>
      </c>
      <c r="B31" s="11"/>
      <c r="C31" s="18" t="s">
        <v>471</v>
      </c>
      <c r="D31" s="9" t="s">
        <v>525</v>
      </c>
      <c r="E31" s="9" t="s">
        <v>529</v>
      </c>
      <c r="F31" s="9" t="s">
        <v>532</v>
      </c>
      <c r="G31" s="9" t="s">
        <v>538</v>
      </c>
      <c r="J31" s="12" t="s">
        <v>109</v>
      </c>
      <c r="K31" s="9" t="s">
        <v>525</v>
      </c>
      <c r="L31" s="9" t="s">
        <v>529</v>
      </c>
      <c r="M31" s="9" t="s">
        <v>532</v>
      </c>
      <c r="N31" s="9" t="s">
        <v>537</v>
      </c>
    </row>
    <row r="32" spans="1:21" x14ac:dyDescent="0.3">
      <c r="I32" s="13"/>
      <c r="J32" s="2" t="s">
        <v>4</v>
      </c>
      <c r="K32">
        <v>0.73024</v>
      </c>
      <c r="L32">
        <v>0.73841000000000001</v>
      </c>
      <c r="M32">
        <v>0.74114000000000002</v>
      </c>
      <c r="N32">
        <v>0.74385999999999997</v>
      </c>
    </row>
    <row r="33" spans="9:14" x14ac:dyDescent="0.3">
      <c r="J33" s="1" t="s">
        <v>2</v>
      </c>
      <c r="K33">
        <v>4</v>
      </c>
      <c r="L33">
        <v>2</v>
      </c>
      <c r="M33">
        <v>5</v>
      </c>
      <c r="N33">
        <v>8</v>
      </c>
    </row>
    <row r="34" spans="9:14" ht="72" x14ac:dyDescent="0.3">
      <c r="J34" s="5" t="s">
        <v>3</v>
      </c>
      <c r="K34" s="14" t="s">
        <v>524</v>
      </c>
      <c r="L34" s="14" t="s">
        <v>558</v>
      </c>
      <c r="M34" s="14" t="s">
        <v>535</v>
      </c>
      <c r="N34" s="14" t="s">
        <v>540</v>
      </c>
    </row>
    <row r="35" spans="9:14" ht="28.8" x14ac:dyDescent="0.3">
      <c r="J35" s="11" t="s">
        <v>10</v>
      </c>
      <c r="K35" s="22">
        <v>17.2</v>
      </c>
      <c r="L35" s="22">
        <v>0.3</v>
      </c>
      <c r="M35" s="22">
        <v>0.4</v>
      </c>
      <c r="N35" s="22">
        <v>2.6</v>
      </c>
    </row>
    <row r="36" spans="9:14" ht="28.8" x14ac:dyDescent="0.3">
      <c r="J36" s="11" t="s">
        <v>11</v>
      </c>
      <c r="K36">
        <f>100-K35</f>
        <v>82.8</v>
      </c>
      <c r="L36">
        <f>100-L35</f>
        <v>99.7</v>
      </c>
      <c r="M36">
        <f t="shared" ref="M36:N36" si="8">100-M35</f>
        <v>99.6</v>
      </c>
      <c r="N36">
        <f t="shared" si="8"/>
        <v>97.4</v>
      </c>
    </row>
    <row r="37" spans="9:14" ht="28.8" x14ac:dyDescent="0.3">
      <c r="J37" s="12" t="s">
        <v>109</v>
      </c>
      <c r="K37" s="9" t="s">
        <v>527</v>
      </c>
      <c r="L37" s="9" t="s">
        <v>530</v>
      </c>
      <c r="M37" s="9" t="s">
        <v>533</v>
      </c>
      <c r="N37" s="9" t="s">
        <v>538</v>
      </c>
    </row>
    <row r="38" spans="9:14" x14ac:dyDescent="0.3">
      <c r="I38" s="13"/>
      <c r="J38" s="2" t="s">
        <v>108</v>
      </c>
      <c r="K38">
        <v>0.73024</v>
      </c>
      <c r="L38">
        <v>0.73841000000000001</v>
      </c>
      <c r="M38">
        <v>0.73841000000000001</v>
      </c>
      <c r="N38">
        <v>0.73295999999999994</v>
      </c>
    </row>
    <row r="39" spans="9:14" x14ac:dyDescent="0.3">
      <c r="J39" s="1" t="s">
        <v>2</v>
      </c>
      <c r="K39">
        <v>12</v>
      </c>
      <c r="L39">
        <v>12</v>
      </c>
      <c r="M39">
        <v>51</v>
      </c>
      <c r="N39">
        <v>5</v>
      </c>
    </row>
    <row r="40" spans="9:14" ht="72" x14ac:dyDescent="0.3">
      <c r="J40" s="5" t="s">
        <v>3</v>
      </c>
      <c r="K40" s="14" t="s">
        <v>526</v>
      </c>
      <c r="L40" s="14" t="s">
        <v>531</v>
      </c>
      <c r="M40" s="9" t="s">
        <v>536</v>
      </c>
      <c r="N40" s="14" t="s">
        <v>541</v>
      </c>
    </row>
    <row r="41" spans="9:14" ht="28.8" x14ac:dyDescent="0.3">
      <c r="J41" s="11" t="s">
        <v>10</v>
      </c>
      <c r="K41">
        <v>21.7</v>
      </c>
      <c r="L41" s="22">
        <v>1.5</v>
      </c>
      <c r="M41">
        <v>0.6</v>
      </c>
      <c r="N41">
        <v>10</v>
      </c>
    </row>
    <row r="42" spans="9:14" ht="28.8" x14ac:dyDescent="0.3">
      <c r="J42" s="11" t="s">
        <v>11</v>
      </c>
      <c r="K42">
        <f>100-K41</f>
        <v>78.3</v>
      </c>
      <c r="L42">
        <f>100-L41</f>
        <v>98.5</v>
      </c>
      <c r="M42">
        <f t="shared" ref="M42:N42" si="9">100-M41</f>
        <v>99.4</v>
      </c>
      <c r="N42">
        <f t="shared" si="9"/>
        <v>90</v>
      </c>
    </row>
    <row r="43" spans="9:14" ht="28.8" x14ac:dyDescent="0.3">
      <c r="K43" s="9" t="s">
        <v>454</v>
      </c>
      <c r="L43" s="9" t="s">
        <v>530</v>
      </c>
      <c r="M43" s="9" t="s">
        <v>534</v>
      </c>
      <c r="N43" s="9" t="s">
        <v>179</v>
      </c>
    </row>
    <row r="45" spans="9:14" x14ac:dyDescent="0.3">
      <c r="K45" t="s">
        <v>579</v>
      </c>
      <c r="L45" t="s">
        <v>580</v>
      </c>
      <c r="M45" t="s">
        <v>579</v>
      </c>
      <c r="N45" t="s">
        <v>580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8C191-7EF0-4776-8A84-923E6D7231A2}">
  <dimension ref="B2:H17"/>
  <sheetViews>
    <sheetView tabSelected="1" zoomScale="90" zoomScaleNormal="90" workbookViewId="0">
      <selection activeCell="N10" sqref="N10"/>
    </sheetView>
  </sheetViews>
  <sheetFormatPr defaultRowHeight="14.4" x14ac:dyDescent="0.3"/>
  <cols>
    <col min="3" max="3" width="20.44140625" customWidth="1"/>
    <col min="4" max="4" width="17.6640625" bestFit="1" customWidth="1"/>
    <col min="5" max="5" width="13.6640625" bestFit="1" customWidth="1"/>
    <col min="6" max="6" width="14.5546875" bestFit="1" customWidth="1"/>
    <col min="7" max="7" width="14.33203125" bestFit="1" customWidth="1"/>
  </cols>
  <sheetData>
    <row r="2" spans="2:8" ht="29.4" thickBot="1" x14ac:dyDescent="0.35">
      <c r="D2" s="9" t="s">
        <v>647</v>
      </c>
      <c r="E2" s="9" t="s">
        <v>648</v>
      </c>
      <c r="F2" s="9" t="s">
        <v>649</v>
      </c>
      <c r="G2" s="9" t="s">
        <v>650</v>
      </c>
    </row>
    <row r="3" spans="2:8" ht="28.8" x14ac:dyDescent="0.3">
      <c r="B3" s="77" t="s">
        <v>651</v>
      </c>
      <c r="C3" s="76" t="s">
        <v>654</v>
      </c>
      <c r="D3" s="58">
        <v>0.73024</v>
      </c>
      <c r="E3" s="68">
        <v>0.73024</v>
      </c>
      <c r="F3" s="59">
        <v>0.71933999999999998</v>
      </c>
      <c r="G3" s="60">
        <v>0.72479000000000005</v>
      </c>
      <c r="H3" s="77" t="s">
        <v>651</v>
      </c>
    </row>
    <row r="4" spans="2:8" ht="28.8" x14ac:dyDescent="0.3">
      <c r="B4" s="78"/>
      <c r="C4" s="11" t="s">
        <v>655</v>
      </c>
      <c r="D4" s="70">
        <v>3</v>
      </c>
      <c r="E4" s="71">
        <v>6</v>
      </c>
      <c r="F4" s="71">
        <v>8</v>
      </c>
      <c r="G4" s="72">
        <v>10</v>
      </c>
      <c r="H4" s="78"/>
    </row>
    <row r="5" spans="2:8" ht="43.2" x14ac:dyDescent="0.3">
      <c r="B5" s="78"/>
      <c r="C5" s="11" t="s">
        <v>656</v>
      </c>
      <c r="D5" s="73" t="s">
        <v>635</v>
      </c>
      <c r="E5" s="74" t="s">
        <v>636</v>
      </c>
      <c r="F5" s="74" t="s">
        <v>637</v>
      </c>
      <c r="G5" s="75" t="s">
        <v>638</v>
      </c>
      <c r="H5" s="78"/>
    </row>
    <row r="6" spans="2:8" ht="28.8" x14ac:dyDescent="0.3">
      <c r="B6" s="78"/>
      <c r="C6" s="11" t="s">
        <v>660</v>
      </c>
      <c r="D6" s="63">
        <v>99.99</v>
      </c>
      <c r="E6" s="22">
        <v>1.6</v>
      </c>
      <c r="F6" s="22">
        <v>0.01</v>
      </c>
      <c r="G6" s="69">
        <v>25.2</v>
      </c>
      <c r="H6" s="78"/>
    </row>
    <row r="7" spans="2:8" ht="29.4" thickBot="1" x14ac:dyDescent="0.35">
      <c r="B7" s="78"/>
      <c r="C7" s="11" t="s">
        <v>661</v>
      </c>
      <c r="D7" s="66">
        <v>0.01</v>
      </c>
      <c r="E7" s="64">
        <v>98.4</v>
      </c>
      <c r="F7" s="64">
        <v>99.99</v>
      </c>
      <c r="G7" s="65">
        <v>74.8</v>
      </c>
      <c r="H7" s="78"/>
    </row>
    <row r="8" spans="2:8" ht="28.8" x14ac:dyDescent="0.3">
      <c r="B8" s="77" t="s">
        <v>652</v>
      </c>
      <c r="C8" s="76" t="s">
        <v>657</v>
      </c>
      <c r="D8" s="67">
        <v>0.73841000000000001</v>
      </c>
      <c r="E8" s="68">
        <v>0.74658999999999998</v>
      </c>
      <c r="F8" s="59">
        <v>0.73024</v>
      </c>
      <c r="G8" s="60">
        <v>0.74385999999999997</v>
      </c>
      <c r="H8" s="77" t="s">
        <v>652</v>
      </c>
    </row>
    <row r="9" spans="2:8" ht="28.8" x14ac:dyDescent="0.3">
      <c r="B9" s="78"/>
      <c r="C9" s="8" t="s">
        <v>658</v>
      </c>
      <c r="D9" s="61">
        <v>10</v>
      </c>
      <c r="E9">
        <v>3</v>
      </c>
      <c r="F9">
        <v>1</v>
      </c>
      <c r="G9" s="62">
        <v>6</v>
      </c>
      <c r="H9" s="78"/>
    </row>
    <row r="10" spans="2:8" ht="43.2" x14ac:dyDescent="0.3">
      <c r="B10" s="78"/>
      <c r="C10" s="11" t="s">
        <v>659</v>
      </c>
      <c r="D10" s="73" t="s">
        <v>639</v>
      </c>
      <c r="E10" s="74" t="s">
        <v>640</v>
      </c>
      <c r="F10" s="74" t="s">
        <v>641</v>
      </c>
      <c r="G10" s="75" t="s">
        <v>642</v>
      </c>
      <c r="H10" s="78"/>
    </row>
    <row r="11" spans="2:8" ht="28.8" x14ac:dyDescent="0.3">
      <c r="B11" s="78"/>
      <c r="C11" s="11" t="s">
        <v>664</v>
      </c>
      <c r="D11" s="63">
        <v>15.7</v>
      </c>
      <c r="E11" s="22">
        <v>0.4</v>
      </c>
      <c r="F11" s="22">
        <v>0.01</v>
      </c>
      <c r="G11" s="69">
        <v>49.7</v>
      </c>
      <c r="H11" s="78"/>
    </row>
    <row r="12" spans="2:8" ht="29.4" thickBot="1" x14ac:dyDescent="0.35">
      <c r="B12" s="78"/>
      <c r="C12" s="11" t="s">
        <v>665</v>
      </c>
      <c r="D12" s="66">
        <f>100-D11</f>
        <v>84.3</v>
      </c>
      <c r="E12" s="64">
        <f>100-E11</f>
        <v>99.6</v>
      </c>
      <c r="F12" s="64">
        <f t="shared" ref="F12:G12" si="0">100-F11</f>
        <v>99.99</v>
      </c>
      <c r="G12" s="65">
        <f t="shared" si="0"/>
        <v>50.3</v>
      </c>
      <c r="H12" s="78"/>
    </row>
    <row r="13" spans="2:8" ht="28.8" x14ac:dyDescent="0.3">
      <c r="B13" s="77" t="s">
        <v>653</v>
      </c>
      <c r="C13" s="76" t="s">
        <v>668</v>
      </c>
      <c r="D13" s="58">
        <v>0.73568999999999996</v>
      </c>
      <c r="E13" s="59">
        <v>0.72479000000000005</v>
      </c>
      <c r="F13" s="59">
        <v>0.72479000000000005</v>
      </c>
      <c r="G13" s="60">
        <v>0.71933999999999998</v>
      </c>
      <c r="H13" s="77" t="s">
        <v>653</v>
      </c>
    </row>
    <row r="14" spans="2:8" ht="28.8" x14ac:dyDescent="0.3">
      <c r="B14" s="78"/>
      <c r="C14" s="8" t="s">
        <v>667</v>
      </c>
      <c r="D14" s="61">
        <v>5</v>
      </c>
      <c r="E14">
        <v>44</v>
      </c>
      <c r="F14">
        <v>38</v>
      </c>
      <c r="G14" s="62">
        <v>13</v>
      </c>
      <c r="H14" s="78"/>
    </row>
    <row r="15" spans="2:8" ht="43.2" x14ac:dyDescent="0.3">
      <c r="B15" s="78"/>
      <c r="C15" s="11" t="s">
        <v>666</v>
      </c>
      <c r="D15" s="73" t="s">
        <v>643</v>
      </c>
      <c r="E15" s="74" t="s">
        <v>644</v>
      </c>
      <c r="F15" s="74" t="s">
        <v>645</v>
      </c>
      <c r="G15" s="75" t="s">
        <v>646</v>
      </c>
      <c r="H15" s="78"/>
    </row>
    <row r="16" spans="2:8" ht="28.8" x14ac:dyDescent="0.3">
      <c r="B16" s="78"/>
      <c r="C16" s="11" t="s">
        <v>662</v>
      </c>
      <c r="D16" s="63">
        <v>97.6</v>
      </c>
      <c r="E16" s="22">
        <v>0.1</v>
      </c>
      <c r="F16" s="22">
        <v>0.3</v>
      </c>
      <c r="G16" s="69">
        <v>8.3000000000000007</v>
      </c>
      <c r="H16" s="78"/>
    </row>
    <row r="17" spans="2:8" ht="29.4" thickBot="1" x14ac:dyDescent="0.35">
      <c r="B17" s="78"/>
      <c r="C17" s="11" t="s">
        <v>663</v>
      </c>
      <c r="D17" s="66">
        <f>100-D16</f>
        <v>2.4000000000000057</v>
      </c>
      <c r="E17" s="64">
        <f t="shared" ref="E17:G17" si="1">100-E16</f>
        <v>99.9</v>
      </c>
      <c r="F17" s="64">
        <f t="shared" si="1"/>
        <v>99.7</v>
      </c>
      <c r="G17" s="65">
        <f t="shared" si="1"/>
        <v>91.7</v>
      </c>
      <c r="H17" s="78"/>
    </row>
  </sheetData>
  <mergeCells count="6">
    <mergeCell ref="B3:B7"/>
    <mergeCell ref="B8:B12"/>
    <mergeCell ref="B13:B17"/>
    <mergeCell ref="H3:H7"/>
    <mergeCell ref="H8:H12"/>
    <mergeCell ref="H13:H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D7D36-6765-4B5A-ABBB-DED2D11DE592}">
  <dimension ref="A1:F19"/>
  <sheetViews>
    <sheetView workbookViewId="0">
      <selection activeCell="E2" sqref="E2"/>
    </sheetView>
  </sheetViews>
  <sheetFormatPr defaultRowHeight="14.4" x14ac:dyDescent="0.3"/>
  <cols>
    <col min="1" max="1" width="12.44140625" bestFit="1" customWidth="1"/>
    <col min="2" max="2" width="14.5546875" customWidth="1"/>
    <col min="3" max="3" width="15.33203125" bestFit="1" customWidth="1"/>
    <col min="4" max="4" width="13.6640625" bestFit="1" customWidth="1"/>
    <col min="5" max="5" width="14.33203125" bestFit="1" customWidth="1"/>
    <col min="6" max="6" width="13.44140625" bestFit="1" customWidth="1"/>
  </cols>
  <sheetData>
    <row r="1" spans="1:6" x14ac:dyDescent="0.3">
      <c r="B1" t="s">
        <v>103</v>
      </c>
      <c r="C1" t="s">
        <v>104</v>
      </c>
      <c r="D1" t="s">
        <v>105</v>
      </c>
      <c r="E1" t="s">
        <v>106</v>
      </c>
      <c r="F1" t="s">
        <v>107</v>
      </c>
    </row>
    <row r="2" spans="1:6" s="13" customFormat="1" ht="21" x14ac:dyDescent="0.4">
      <c r="A2" s="2" t="s">
        <v>1</v>
      </c>
      <c r="B2" s="19">
        <v>0.73499999999999999</v>
      </c>
      <c r="C2" s="20">
        <v>0.73799999999999999</v>
      </c>
      <c r="D2" s="19">
        <v>0.73019999999999996</v>
      </c>
      <c r="E2" s="19">
        <v>0.74099999999999999</v>
      </c>
      <c r="F2" s="19">
        <v>0.72199999999999998</v>
      </c>
    </row>
    <row r="3" spans="1:6" x14ac:dyDescent="0.3">
      <c r="A3" s="1" t="s">
        <v>2</v>
      </c>
      <c r="B3" s="16">
        <v>3</v>
      </c>
      <c r="C3">
        <v>11</v>
      </c>
      <c r="D3" s="16">
        <v>11</v>
      </c>
      <c r="E3" s="16">
        <v>15</v>
      </c>
      <c r="F3" s="16">
        <v>19</v>
      </c>
    </row>
    <row r="4" spans="1:6" ht="57.6" x14ac:dyDescent="0.3">
      <c r="A4" s="5" t="s">
        <v>3</v>
      </c>
      <c r="B4" s="17" t="s">
        <v>110</v>
      </c>
      <c r="C4" s="9" t="s">
        <v>338</v>
      </c>
      <c r="D4" s="17" t="s">
        <v>337</v>
      </c>
      <c r="E4" s="17" t="s">
        <v>378</v>
      </c>
      <c r="F4" s="17" t="s">
        <v>407</v>
      </c>
    </row>
    <row r="5" spans="1:6" ht="28.8" x14ac:dyDescent="0.3">
      <c r="A5" s="11" t="s">
        <v>10</v>
      </c>
      <c r="B5" s="21">
        <v>0.99</v>
      </c>
      <c r="C5" s="22">
        <v>0.3</v>
      </c>
      <c r="D5" s="21">
        <v>7.0000000000000007E-2</v>
      </c>
      <c r="E5" s="21">
        <v>0.04</v>
      </c>
      <c r="F5" s="21">
        <v>0.05</v>
      </c>
    </row>
    <row r="6" spans="1:6" ht="28.8" x14ac:dyDescent="0.3">
      <c r="A6" s="11" t="s">
        <v>11</v>
      </c>
      <c r="B6" s="16">
        <v>0.01</v>
      </c>
      <c r="C6">
        <v>0.7</v>
      </c>
      <c r="D6" s="16">
        <v>0.93</v>
      </c>
      <c r="E6" s="16">
        <v>0.96</v>
      </c>
      <c r="F6" s="16">
        <v>0.95</v>
      </c>
    </row>
    <row r="7" spans="1:6" ht="28.8" x14ac:dyDescent="0.3">
      <c r="A7" s="12" t="s">
        <v>109</v>
      </c>
      <c r="B7" s="18" t="s">
        <v>144</v>
      </c>
      <c r="C7" s="9" t="s">
        <v>39</v>
      </c>
      <c r="D7" s="18" t="s">
        <v>264</v>
      </c>
      <c r="E7" s="18" t="s">
        <v>347</v>
      </c>
      <c r="F7" s="18" t="s">
        <v>51</v>
      </c>
    </row>
    <row r="8" spans="1:6" s="13" customFormat="1" ht="21" x14ac:dyDescent="0.4">
      <c r="A8" s="2" t="s">
        <v>4</v>
      </c>
      <c r="B8" s="19">
        <v>0.71930000000000005</v>
      </c>
      <c r="C8" s="19">
        <v>0.73499999999999999</v>
      </c>
      <c r="D8" s="20">
        <v>0.72750000000000004</v>
      </c>
      <c r="E8" s="20">
        <v>0.73</v>
      </c>
      <c r="F8" s="19">
        <v>0.72199999999999998</v>
      </c>
    </row>
    <row r="9" spans="1:6" x14ac:dyDescent="0.3">
      <c r="A9" s="1" t="s">
        <v>2</v>
      </c>
      <c r="B9" s="16">
        <v>12</v>
      </c>
      <c r="C9" s="16">
        <v>4</v>
      </c>
      <c r="D9">
        <v>7</v>
      </c>
      <c r="E9">
        <v>15</v>
      </c>
      <c r="F9" s="16">
        <v>11</v>
      </c>
    </row>
    <row r="10" spans="1:6" ht="57.6" x14ac:dyDescent="0.3">
      <c r="A10" s="5" t="s">
        <v>3</v>
      </c>
      <c r="B10" s="17" t="s">
        <v>111</v>
      </c>
      <c r="C10" s="17" t="s">
        <v>248</v>
      </c>
      <c r="D10" s="14" t="s">
        <v>339</v>
      </c>
      <c r="E10" s="9" t="s">
        <v>379</v>
      </c>
      <c r="F10" s="17" t="s">
        <v>408</v>
      </c>
    </row>
    <row r="11" spans="1:6" ht="28.8" x14ac:dyDescent="0.3">
      <c r="A11" s="11" t="s">
        <v>10</v>
      </c>
      <c r="B11" s="21">
        <v>0.33</v>
      </c>
      <c r="C11" s="21">
        <v>0.82</v>
      </c>
      <c r="D11" s="22">
        <v>1.4999999999999999E-2</v>
      </c>
      <c r="E11" s="22">
        <v>0.02</v>
      </c>
      <c r="F11" s="21">
        <v>0.12</v>
      </c>
    </row>
    <row r="12" spans="1:6" ht="28.8" x14ac:dyDescent="0.3">
      <c r="A12" s="11" t="s">
        <v>11</v>
      </c>
      <c r="B12" s="16">
        <v>0.67</v>
      </c>
      <c r="C12" s="16">
        <v>0.18</v>
      </c>
      <c r="D12">
        <v>0.98499999999999999</v>
      </c>
      <c r="E12">
        <v>0.98</v>
      </c>
      <c r="F12" s="16">
        <v>0.88</v>
      </c>
    </row>
    <row r="13" spans="1:6" ht="28.8" x14ac:dyDescent="0.3">
      <c r="A13" s="12" t="s">
        <v>109</v>
      </c>
      <c r="B13" s="18" t="s">
        <v>153</v>
      </c>
      <c r="C13" s="18" t="s">
        <v>182</v>
      </c>
      <c r="D13" s="9" t="s">
        <v>300</v>
      </c>
      <c r="E13" s="9" t="s">
        <v>127</v>
      </c>
      <c r="F13" s="18" t="s">
        <v>51</v>
      </c>
    </row>
    <row r="14" spans="1:6" s="13" customFormat="1" x14ac:dyDescent="0.3">
      <c r="A14" s="2" t="s">
        <v>108</v>
      </c>
      <c r="B14" s="13">
        <v>0.71899999999999997</v>
      </c>
      <c r="C14" s="15">
        <v>0.73199999999999998</v>
      </c>
      <c r="D14" s="13">
        <v>0.72750000000000004</v>
      </c>
      <c r="E14" s="13">
        <v>0.72399999999999998</v>
      </c>
      <c r="F14" s="13">
        <v>0.71899999999999997</v>
      </c>
    </row>
    <row r="15" spans="1:6" x14ac:dyDescent="0.3">
      <c r="A15" s="1" t="s">
        <v>2</v>
      </c>
      <c r="B15">
        <v>5</v>
      </c>
      <c r="C15" s="16">
        <v>5</v>
      </c>
      <c r="D15">
        <v>11</v>
      </c>
      <c r="E15">
        <v>19</v>
      </c>
      <c r="F15">
        <v>14</v>
      </c>
    </row>
    <row r="16" spans="1:6" ht="57.6" x14ac:dyDescent="0.3">
      <c r="A16" s="5" t="s">
        <v>3</v>
      </c>
      <c r="B16" s="14" t="s">
        <v>112</v>
      </c>
      <c r="C16" s="17" t="s">
        <v>249</v>
      </c>
      <c r="D16" s="14" t="s">
        <v>340</v>
      </c>
      <c r="E16" s="14" t="s">
        <v>136</v>
      </c>
      <c r="F16" s="9" t="s">
        <v>137</v>
      </c>
    </row>
    <row r="17" spans="1:6" ht="28.8" x14ac:dyDescent="0.3">
      <c r="A17" s="11" t="s">
        <v>10</v>
      </c>
      <c r="B17">
        <v>0.99</v>
      </c>
      <c r="C17" s="16">
        <v>0.99</v>
      </c>
      <c r="D17">
        <v>0.02</v>
      </c>
      <c r="E17">
        <v>0.02</v>
      </c>
      <c r="F17">
        <v>0.01</v>
      </c>
    </row>
    <row r="18" spans="1:6" ht="28.8" x14ac:dyDescent="0.3">
      <c r="A18" s="11" t="s">
        <v>11</v>
      </c>
      <c r="B18">
        <v>0.01</v>
      </c>
      <c r="C18" s="16">
        <v>0.01</v>
      </c>
      <c r="D18">
        <v>0.98</v>
      </c>
      <c r="E18">
        <v>0.98</v>
      </c>
      <c r="F18">
        <v>0.99</v>
      </c>
    </row>
    <row r="19" spans="1:6" ht="28.8" x14ac:dyDescent="0.3">
      <c r="A19" s="12" t="s">
        <v>109</v>
      </c>
      <c r="B19" s="9" t="s">
        <v>64</v>
      </c>
      <c r="C19" s="18" t="s">
        <v>164</v>
      </c>
      <c r="D19" s="9" t="s">
        <v>58</v>
      </c>
      <c r="E19" s="9" t="s">
        <v>133</v>
      </c>
      <c r="F19" s="9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B5334-7A30-469E-B268-4FA84B5A2248}">
  <dimension ref="A1:E3"/>
  <sheetViews>
    <sheetView zoomScale="150" zoomScaleNormal="150" workbookViewId="0">
      <selection activeCell="B2" sqref="B2:B3"/>
    </sheetView>
  </sheetViews>
  <sheetFormatPr defaultRowHeight="14.4" x14ac:dyDescent="0.3"/>
  <cols>
    <col min="1" max="1" width="10.44140625" bestFit="1" customWidth="1"/>
    <col min="2" max="2" width="7.5546875" bestFit="1" customWidth="1"/>
  </cols>
  <sheetData>
    <row r="1" spans="1:5" ht="28.8" x14ac:dyDescent="0.3">
      <c r="B1" s="9" t="s">
        <v>473</v>
      </c>
      <c r="C1" s="9" t="s">
        <v>474</v>
      </c>
      <c r="D1" s="9" t="s">
        <v>475</v>
      </c>
      <c r="E1" s="9" t="s">
        <v>476</v>
      </c>
    </row>
    <row r="2" spans="1:5" x14ac:dyDescent="0.3">
      <c r="A2" t="s">
        <v>477</v>
      </c>
      <c r="B2" s="1">
        <v>0.2</v>
      </c>
      <c r="C2" s="1">
        <v>0.9</v>
      </c>
      <c r="D2">
        <v>0.4</v>
      </c>
      <c r="E2">
        <v>0.2</v>
      </c>
    </row>
    <row r="3" spans="1:5" x14ac:dyDescent="0.3">
      <c r="A3" t="s">
        <v>478</v>
      </c>
      <c r="B3" s="1">
        <v>99.8</v>
      </c>
      <c r="C3" s="1">
        <v>99.1</v>
      </c>
      <c r="D3">
        <v>99.6</v>
      </c>
      <c r="E3">
        <v>99.8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26217-4167-4907-8724-9779A228666E}">
  <dimension ref="B1:L15"/>
  <sheetViews>
    <sheetView workbookViewId="0">
      <selection activeCell="G7" sqref="G7"/>
    </sheetView>
  </sheetViews>
  <sheetFormatPr defaultRowHeight="14.4" x14ac:dyDescent="0.3"/>
  <cols>
    <col min="8" max="9" width="12" bestFit="1" customWidth="1"/>
    <col min="10" max="10" width="14.44140625" bestFit="1" customWidth="1"/>
    <col min="11" max="11" width="15.33203125" bestFit="1" customWidth="1"/>
  </cols>
  <sheetData>
    <row r="1" spans="2:12" ht="13.8" customHeight="1" x14ac:dyDescent="0.3">
      <c r="B1" s="79" t="s">
        <v>47</v>
      </c>
      <c r="C1" s="79"/>
      <c r="D1" s="79"/>
      <c r="E1" s="79"/>
      <c r="F1" s="79"/>
    </row>
    <row r="3" spans="2:12" x14ac:dyDescent="0.3">
      <c r="B3" t="s">
        <v>138</v>
      </c>
      <c r="C3" t="s">
        <v>139</v>
      </c>
      <c r="D3" t="s">
        <v>7</v>
      </c>
      <c r="E3" t="s">
        <v>140</v>
      </c>
      <c r="F3" t="s">
        <v>8</v>
      </c>
      <c r="G3" t="s">
        <v>9</v>
      </c>
      <c r="H3" t="s">
        <v>141</v>
      </c>
      <c r="I3" t="s">
        <v>142</v>
      </c>
      <c r="J3" t="s">
        <v>143</v>
      </c>
      <c r="K3" t="s">
        <v>12</v>
      </c>
      <c r="L3" t="s">
        <v>13</v>
      </c>
    </row>
    <row r="4" spans="2:12" ht="57.6" x14ac:dyDescent="0.3">
      <c r="B4">
        <v>3</v>
      </c>
      <c r="C4">
        <v>3</v>
      </c>
      <c r="D4" s="10">
        <v>9.9999999999999995E-7</v>
      </c>
      <c r="E4" t="s">
        <v>140</v>
      </c>
      <c r="F4">
        <v>0.73569482564926103</v>
      </c>
      <c r="G4" s="9" t="s">
        <v>144</v>
      </c>
      <c r="H4">
        <v>3</v>
      </c>
      <c r="I4">
        <v>0.99618613719940097</v>
      </c>
      <c r="J4">
        <v>3.81382624618709E-3</v>
      </c>
      <c r="K4" s="9" t="s">
        <v>145</v>
      </c>
      <c r="L4" s="9" t="s">
        <v>48</v>
      </c>
    </row>
    <row r="5" spans="2:12" ht="57.6" x14ac:dyDescent="0.3">
      <c r="B5">
        <v>3</v>
      </c>
      <c r="C5">
        <v>3</v>
      </c>
      <c r="D5" s="10">
        <v>9.9999999999999995E-7</v>
      </c>
      <c r="E5" t="s">
        <v>140</v>
      </c>
      <c r="F5">
        <v>0.71934604644775302</v>
      </c>
      <c r="G5" s="9" t="s">
        <v>130</v>
      </c>
      <c r="H5">
        <v>4</v>
      </c>
      <c r="I5">
        <v>0.99579352140426602</v>
      </c>
      <c r="J5">
        <v>4.20651026070117E-3</v>
      </c>
      <c r="K5" s="9" t="s">
        <v>146</v>
      </c>
      <c r="L5" s="9" t="s">
        <v>147</v>
      </c>
    </row>
    <row r="6" spans="2:12" ht="57.6" x14ac:dyDescent="0.3">
      <c r="B6">
        <v>1</v>
      </c>
      <c r="C6">
        <v>3</v>
      </c>
      <c r="D6">
        <v>1E-4</v>
      </c>
      <c r="E6" t="s">
        <v>140</v>
      </c>
      <c r="F6">
        <v>0.71934604644775302</v>
      </c>
      <c r="G6" s="9" t="s">
        <v>153</v>
      </c>
      <c r="H6">
        <v>12</v>
      </c>
      <c r="I6">
        <v>0.336158037185668</v>
      </c>
      <c r="J6">
        <v>0.66384196281433105</v>
      </c>
      <c r="K6" s="9" t="s">
        <v>154</v>
      </c>
      <c r="L6" s="9" t="s">
        <v>155</v>
      </c>
    </row>
    <row r="7" spans="2:12" ht="57.6" x14ac:dyDescent="0.3">
      <c r="B7">
        <v>4</v>
      </c>
      <c r="C7">
        <v>3</v>
      </c>
      <c r="D7">
        <v>1E-4</v>
      </c>
      <c r="E7" t="s">
        <v>140</v>
      </c>
      <c r="F7">
        <v>0.71934604644775302</v>
      </c>
      <c r="G7" s="9" t="s">
        <v>64</v>
      </c>
      <c r="H7">
        <v>5</v>
      </c>
      <c r="I7">
        <v>0.99727690219879095</v>
      </c>
      <c r="J7">
        <v>2.72304704412817E-3</v>
      </c>
      <c r="K7" s="9" t="s">
        <v>161</v>
      </c>
      <c r="L7" s="9" t="s">
        <v>162</v>
      </c>
    </row>
    <row r="8" spans="2:12" ht="57.6" x14ac:dyDescent="0.3">
      <c r="B8">
        <v>4</v>
      </c>
      <c r="C8">
        <v>3</v>
      </c>
      <c r="D8">
        <v>1E-4</v>
      </c>
      <c r="E8" t="s">
        <v>140</v>
      </c>
      <c r="F8">
        <v>0.71389645338058405</v>
      </c>
      <c r="G8" s="9" t="s">
        <v>56</v>
      </c>
      <c r="H8">
        <v>5</v>
      </c>
      <c r="I8">
        <v>0.99698364734649603</v>
      </c>
      <c r="J8">
        <v>3.0164162162691298E-3</v>
      </c>
      <c r="K8" s="9" t="s">
        <v>159</v>
      </c>
      <c r="L8" s="9" t="s">
        <v>160</v>
      </c>
    </row>
    <row r="9" spans="2:12" ht="57.6" x14ac:dyDescent="0.3">
      <c r="B9">
        <v>1</v>
      </c>
      <c r="C9">
        <v>3</v>
      </c>
      <c r="D9">
        <v>1E-4</v>
      </c>
      <c r="E9" t="s">
        <v>140</v>
      </c>
      <c r="F9">
        <v>0.702997267246246</v>
      </c>
      <c r="G9" s="9" t="s">
        <v>156</v>
      </c>
      <c r="H9">
        <v>14</v>
      </c>
      <c r="I9">
        <v>0.37156981229782099</v>
      </c>
      <c r="J9">
        <v>0.62843018770217896</v>
      </c>
      <c r="K9" s="9" t="s">
        <v>157</v>
      </c>
      <c r="L9" s="9" t="s">
        <v>158</v>
      </c>
    </row>
    <row r="10" spans="2:12" ht="57.6" x14ac:dyDescent="0.3">
      <c r="B10">
        <v>3</v>
      </c>
      <c r="C10">
        <v>4</v>
      </c>
      <c r="D10">
        <v>1E-4</v>
      </c>
      <c r="E10" t="s">
        <v>140</v>
      </c>
      <c r="F10">
        <v>0.69209808111190796</v>
      </c>
      <c r="G10" s="9" t="s">
        <v>67</v>
      </c>
      <c r="H10">
        <v>5</v>
      </c>
      <c r="I10">
        <v>0.99241828918456998</v>
      </c>
      <c r="J10">
        <v>7.5817299075424602E-3</v>
      </c>
      <c r="K10" s="9" t="s">
        <v>151</v>
      </c>
      <c r="L10" s="9" t="s">
        <v>152</v>
      </c>
    </row>
    <row r="11" spans="2:12" ht="57.6" x14ac:dyDescent="0.3">
      <c r="B11">
        <v>3</v>
      </c>
      <c r="C11">
        <v>4</v>
      </c>
      <c r="D11">
        <v>1E-4</v>
      </c>
      <c r="E11" t="s">
        <v>140</v>
      </c>
      <c r="F11">
        <v>0.68937331438064497</v>
      </c>
      <c r="G11" s="9" t="s">
        <v>148</v>
      </c>
      <c r="H11">
        <v>6</v>
      </c>
      <c r="I11">
        <v>0.99450021982192904</v>
      </c>
      <c r="J11">
        <v>5.4998113773763102E-3</v>
      </c>
      <c r="K11" s="9" t="s">
        <v>149</v>
      </c>
      <c r="L11" s="9" t="s">
        <v>150</v>
      </c>
    </row>
    <row r="12" spans="2:12" x14ac:dyDescent="0.3">
      <c r="F12" s="9"/>
      <c r="J12" s="9"/>
      <c r="K12" s="9"/>
    </row>
    <row r="13" spans="2:12" x14ac:dyDescent="0.3">
      <c r="F13" s="9"/>
      <c r="J13" s="9"/>
      <c r="K13" s="9"/>
    </row>
    <row r="14" spans="2:12" x14ac:dyDescent="0.3">
      <c r="F14" s="9"/>
      <c r="J14" s="9"/>
      <c r="K14" s="9"/>
    </row>
    <row r="15" spans="2:12" x14ac:dyDescent="0.3">
      <c r="F15" s="9"/>
      <c r="J15" s="9"/>
      <c r="K15" s="9"/>
    </row>
  </sheetData>
  <autoFilter ref="B3:L3" xr:uid="{CBF26217-4167-4907-8724-9779A228666E}">
    <sortState xmlns:xlrd2="http://schemas.microsoft.com/office/spreadsheetml/2017/richdata2" ref="B4:L11">
      <sortCondition descending="1" ref="F3"/>
    </sortState>
  </autoFilter>
  <mergeCells count="1">
    <mergeCell ref="B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902E7-357D-4153-A318-17B43F9D620E}">
  <dimension ref="B1:L48"/>
  <sheetViews>
    <sheetView workbookViewId="0">
      <selection activeCell="G7" sqref="G7"/>
    </sheetView>
  </sheetViews>
  <sheetFormatPr defaultRowHeight="14.4" x14ac:dyDescent="0.3"/>
  <cols>
    <col min="2" max="2" width="7.5546875" bestFit="1" customWidth="1"/>
    <col min="3" max="3" width="4" bestFit="1" customWidth="1"/>
    <col min="4" max="4" width="8.21875" bestFit="1" customWidth="1"/>
    <col min="5" max="5" width="9.5546875" bestFit="1" customWidth="1"/>
    <col min="8" max="8" width="6" bestFit="1" customWidth="1"/>
    <col min="9" max="9" width="9.109375" customWidth="1"/>
    <col min="10" max="10" width="9.44140625" customWidth="1"/>
    <col min="11" max="11" width="13.77734375" bestFit="1" customWidth="1"/>
    <col min="12" max="12" width="15.33203125" bestFit="1" customWidth="1"/>
  </cols>
  <sheetData>
    <row r="1" spans="2:12" x14ac:dyDescent="0.3">
      <c r="B1" s="79" t="s">
        <v>6</v>
      </c>
      <c r="C1" s="79"/>
      <c r="D1" s="79"/>
      <c r="E1" s="79"/>
      <c r="F1" s="79"/>
      <c r="G1" s="79"/>
      <c r="H1" s="79"/>
      <c r="I1" s="79"/>
      <c r="J1" s="79"/>
      <c r="K1" s="79"/>
    </row>
    <row r="3" spans="2:12" x14ac:dyDescent="0.3">
      <c r="B3" t="s">
        <v>138</v>
      </c>
      <c r="C3" t="s">
        <v>139</v>
      </c>
      <c r="D3" t="s">
        <v>7</v>
      </c>
      <c r="E3" t="s">
        <v>163</v>
      </c>
      <c r="F3" t="s">
        <v>8</v>
      </c>
      <c r="G3" t="s">
        <v>9</v>
      </c>
      <c r="H3" t="s">
        <v>141</v>
      </c>
      <c r="I3" t="s">
        <v>142</v>
      </c>
      <c r="J3" t="s">
        <v>143</v>
      </c>
      <c r="K3" t="s">
        <v>12</v>
      </c>
      <c r="L3" t="s">
        <v>13</v>
      </c>
    </row>
    <row r="4" spans="2:12" ht="43.2" x14ac:dyDescent="0.3">
      <c r="B4">
        <v>4</v>
      </c>
      <c r="C4">
        <v>3</v>
      </c>
      <c r="D4">
        <v>1E-4</v>
      </c>
      <c r="E4">
        <v>8</v>
      </c>
      <c r="F4">
        <v>0.73841959238052302</v>
      </c>
      <c r="G4" s="9" t="s">
        <v>39</v>
      </c>
      <c r="H4">
        <v>11</v>
      </c>
      <c r="I4">
        <v>0.29596412181854198</v>
      </c>
      <c r="J4">
        <v>0.70403587818145696</v>
      </c>
      <c r="K4" s="9" t="s">
        <v>40</v>
      </c>
      <c r="L4" s="9" t="s">
        <v>41</v>
      </c>
    </row>
    <row r="5" spans="2:12" ht="43.2" x14ac:dyDescent="0.3">
      <c r="B5">
        <v>3</v>
      </c>
      <c r="C5">
        <v>3</v>
      </c>
      <c r="D5" s="10">
        <v>9.9999999999999995E-7</v>
      </c>
      <c r="E5">
        <v>6</v>
      </c>
      <c r="F5">
        <v>0.73569482564926103</v>
      </c>
      <c r="G5" s="9" t="s">
        <v>182</v>
      </c>
      <c r="H5">
        <v>4</v>
      </c>
      <c r="I5">
        <v>0.829978346824646</v>
      </c>
      <c r="J5">
        <v>0.17002163827419201</v>
      </c>
      <c r="K5" s="9" t="s">
        <v>183</v>
      </c>
      <c r="L5" s="9" t="s">
        <v>184</v>
      </c>
    </row>
    <row r="6" spans="2:12" ht="43.2" x14ac:dyDescent="0.3">
      <c r="B6">
        <v>4</v>
      </c>
      <c r="C6">
        <v>3</v>
      </c>
      <c r="D6">
        <v>1E-4</v>
      </c>
      <c r="E6">
        <v>8</v>
      </c>
      <c r="F6">
        <v>0.73569482564926103</v>
      </c>
      <c r="G6" s="9" t="s">
        <v>239</v>
      </c>
      <c r="H6">
        <v>5</v>
      </c>
      <c r="I6">
        <v>0.29496452212333601</v>
      </c>
      <c r="J6">
        <v>0.70503550767898504</v>
      </c>
      <c r="K6" s="9" t="s">
        <v>240</v>
      </c>
      <c r="L6" s="9" t="s">
        <v>241</v>
      </c>
    </row>
    <row r="7" spans="2:12" ht="43.2" x14ac:dyDescent="0.3">
      <c r="B7">
        <v>3</v>
      </c>
      <c r="C7">
        <v>3</v>
      </c>
      <c r="D7" s="10">
        <v>9.9999999999999995E-7</v>
      </c>
      <c r="E7">
        <v>1</v>
      </c>
      <c r="F7">
        <v>0.73296999931335405</v>
      </c>
      <c r="G7" s="9" t="s">
        <v>164</v>
      </c>
      <c r="H7">
        <v>3</v>
      </c>
      <c r="I7">
        <v>0.99966210126876798</v>
      </c>
      <c r="J7">
        <v>3.3790068118833E-4</v>
      </c>
      <c r="K7" s="9" t="s">
        <v>165</v>
      </c>
      <c r="L7" s="9" t="s">
        <v>166</v>
      </c>
    </row>
    <row r="8" spans="2:12" ht="43.2" x14ac:dyDescent="0.3">
      <c r="B8">
        <v>3</v>
      </c>
      <c r="C8">
        <v>3</v>
      </c>
      <c r="D8" s="10">
        <v>9.9999999999999995E-7</v>
      </c>
      <c r="E8">
        <v>6</v>
      </c>
      <c r="F8">
        <v>0.73296999931335405</v>
      </c>
      <c r="G8" s="9" t="s">
        <v>179</v>
      </c>
      <c r="H8">
        <v>3</v>
      </c>
      <c r="I8">
        <v>0.92493003606796198</v>
      </c>
      <c r="J8">
        <v>7.5069949030876104E-2</v>
      </c>
      <c r="K8" s="9" t="s">
        <v>180</v>
      </c>
      <c r="L8" s="9" t="s">
        <v>181</v>
      </c>
    </row>
    <row r="9" spans="2:12" ht="43.2" x14ac:dyDescent="0.3">
      <c r="B9">
        <v>3</v>
      </c>
      <c r="C9">
        <v>3</v>
      </c>
      <c r="D9" s="10">
        <v>9.9999999999999995E-7</v>
      </c>
      <c r="E9">
        <v>2</v>
      </c>
      <c r="F9">
        <v>0.73024523258209195</v>
      </c>
      <c r="G9" s="9" t="s">
        <v>173</v>
      </c>
      <c r="H9">
        <v>6</v>
      </c>
      <c r="I9">
        <v>0.84383726119995095</v>
      </c>
      <c r="J9">
        <v>0.156162694096565</v>
      </c>
      <c r="K9" s="9" t="s">
        <v>174</v>
      </c>
      <c r="L9" s="9" t="s">
        <v>175</v>
      </c>
    </row>
    <row r="10" spans="2:12" ht="43.2" x14ac:dyDescent="0.3">
      <c r="B10">
        <v>3</v>
      </c>
      <c r="C10">
        <v>4</v>
      </c>
      <c r="D10">
        <v>1E-4</v>
      </c>
      <c r="E10">
        <v>12</v>
      </c>
      <c r="F10">
        <v>0.73024523258209195</v>
      </c>
      <c r="G10" s="9" t="s">
        <v>173</v>
      </c>
      <c r="H10">
        <v>6</v>
      </c>
      <c r="I10">
        <v>0.72765749692916804</v>
      </c>
      <c r="J10">
        <v>0.27234247326850802</v>
      </c>
      <c r="K10" s="9" t="s">
        <v>213</v>
      </c>
      <c r="L10" s="9" t="s">
        <v>214</v>
      </c>
    </row>
    <row r="11" spans="2:12" ht="43.2" x14ac:dyDescent="0.3">
      <c r="B11">
        <v>3</v>
      </c>
      <c r="C11">
        <v>4</v>
      </c>
      <c r="D11">
        <v>1E-4</v>
      </c>
      <c r="E11">
        <v>6</v>
      </c>
      <c r="F11">
        <v>0.72752040624618497</v>
      </c>
      <c r="G11" s="9" t="s">
        <v>207</v>
      </c>
      <c r="H11">
        <v>4</v>
      </c>
      <c r="I11">
        <v>0.87085300683975198</v>
      </c>
      <c r="J11">
        <v>0.12914702296257</v>
      </c>
      <c r="K11" s="9" t="s">
        <v>208</v>
      </c>
      <c r="L11" s="9" t="s">
        <v>209</v>
      </c>
    </row>
    <row r="12" spans="2:12" ht="43.2" x14ac:dyDescent="0.3">
      <c r="B12">
        <v>3</v>
      </c>
      <c r="C12">
        <v>4</v>
      </c>
      <c r="D12">
        <v>1E-4</v>
      </c>
      <c r="E12">
        <v>6</v>
      </c>
      <c r="F12">
        <v>0.72752040624618497</v>
      </c>
      <c r="G12" s="9" t="s">
        <v>19</v>
      </c>
      <c r="H12">
        <v>3</v>
      </c>
      <c r="I12">
        <v>0.87023204565048196</v>
      </c>
      <c r="J12">
        <v>0.12976799905300099</v>
      </c>
      <c r="K12" s="9" t="s">
        <v>20</v>
      </c>
      <c r="L12" s="9" t="s">
        <v>21</v>
      </c>
    </row>
    <row r="13" spans="2:12" ht="43.2" x14ac:dyDescent="0.3">
      <c r="B13">
        <v>3</v>
      </c>
      <c r="C13">
        <v>3</v>
      </c>
      <c r="D13" s="10">
        <v>9.9999999999999995E-7</v>
      </c>
      <c r="E13">
        <v>2</v>
      </c>
      <c r="F13">
        <v>0.72479563951492298</v>
      </c>
      <c r="G13" s="9" t="s">
        <v>170</v>
      </c>
      <c r="H13">
        <v>4</v>
      </c>
      <c r="I13">
        <v>0.95574009418487504</v>
      </c>
      <c r="J13">
        <v>4.42599169909954E-2</v>
      </c>
      <c r="K13" s="9" t="s">
        <v>171</v>
      </c>
      <c r="L13" s="9" t="s">
        <v>172</v>
      </c>
    </row>
    <row r="14" spans="2:12" ht="43.2" x14ac:dyDescent="0.3">
      <c r="B14">
        <v>3</v>
      </c>
      <c r="C14">
        <v>3</v>
      </c>
      <c r="D14" s="10">
        <v>9.9999999999999995E-7</v>
      </c>
      <c r="E14">
        <v>12</v>
      </c>
      <c r="F14">
        <v>0.72479563951492298</v>
      </c>
      <c r="G14" s="9" t="s">
        <v>190</v>
      </c>
      <c r="H14">
        <v>9</v>
      </c>
      <c r="I14">
        <v>0.76653659343719405</v>
      </c>
      <c r="J14">
        <v>0.23346339166164301</v>
      </c>
      <c r="K14" s="9" t="s">
        <v>191</v>
      </c>
      <c r="L14" s="9" t="s">
        <v>192</v>
      </c>
    </row>
    <row r="15" spans="2:12" ht="43.2" x14ac:dyDescent="0.3">
      <c r="B15">
        <v>3</v>
      </c>
      <c r="C15">
        <v>3</v>
      </c>
      <c r="D15" s="10">
        <v>9.9999999999999995E-7</v>
      </c>
      <c r="E15">
        <v>12</v>
      </c>
      <c r="F15">
        <v>0.72479563951492298</v>
      </c>
      <c r="G15" s="9" t="s">
        <v>190</v>
      </c>
      <c r="H15">
        <v>9</v>
      </c>
      <c r="I15">
        <v>0.76653659343719405</v>
      </c>
      <c r="J15">
        <v>0.23346339166164301</v>
      </c>
      <c r="K15" s="9" t="s">
        <v>191</v>
      </c>
      <c r="L15" s="9" t="s">
        <v>192</v>
      </c>
    </row>
    <row r="16" spans="2:12" ht="43.2" x14ac:dyDescent="0.3">
      <c r="B16">
        <v>3</v>
      </c>
      <c r="C16">
        <v>4</v>
      </c>
      <c r="D16">
        <v>1E-4</v>
      </c>
      <c r="E16">
        <v>3</v>
      </c>
      <c r="F16">
        <v>0.72479563951492298</v>
      </c>
      <c r="G16" s="9" t="s">
        <v>190</v>
      </c>
      <c r="H16">
        <v>2</v>
      </c>
      <c r="I16">
        <v>0.96388149261474598</v>
      </c>
      <c r="J16">
        <v>3.6118518561124802E-2</v>
      </c>
      <c r="K16" s="9" t="s">
        <v>205</v>
      </c>
      <c r="L16" s="9" t="s">
        <v>206</v>
      </c>
    </row>
    <row r="17" spans="2:12" ht="43.2" x14ac:dyDescent="0.3">
      <c r="B17">
        <v>3</v>
      </c>
      <c r="C17">
        <v>4</v>
      </c>
      <c r="D17">
        <v>1E-4</v>
      </c>
      <c r="E17">
        <v>3</v>
      </c>
      <c r="F17">
        <v>0.72479563951492298</v>
      </c>
      <c r="G17" s="9" t="s">
        <v>190</v>
      </c>
      <c r="H17">
        <v>2</v>
      </c>
      <c r="I17">
        <v>0.96388149261474598</v>
      </c>
      <c r="J17">
        <v>3.6118518561124802E-2</v>
      </c>
      <c r="K17" s="9" t="s">
        <v>205</v>
      </c>
      <c r="L17" s="9" t="s">
        <v>206</v>
      </c>
    </row>
    <row r="18" spans="2:12" ht="43.2" x14ac:dyDescent="0.3">
      <c r="B18">
        <v>1</v>
      </c>
      <c r="C18">
        <v>3</v>
      </c>
      <c r="D18">
        <v>1E-4</v>
      </c>
      <c r="E18">
        <v>2</v>
      </c>
      <c r="F18">
        <v>0.72479563951492298</v>
      </c>
      <c r="G18" s="9" t="s">
        <v>224</v>
      </c>
      <c r="H18">
        <v>5</v>
      </c>
      <c r="I18">
        <v>0.28505966067314098</v>
      </c>
      <c r="J18">
        <v>0.71494036912918002</v>
      </c>
      <c r="K18" s="9" t="s">
        <v>225</v>
      </c>
      <c r="L18" s="9" t="s">
        <v>226</v>
      </c>
    </row>
    <row r="19" spans="2:12" ht="43.2" x14ac:dyDescent="0.3">
      <c r="B19">
        <v>1</v>
      </c>
      <c r="C19">
        <v>3</v>
      </c>
      <c r="D19">
        <v>1E-4</v>
      </c>
      <c r="E19">
        <v>2</v>
      </c>
      <c r="F19">
        <v>0.72479563951492298</v>
      </c>
      <c r="G19" s="9" t="s">
        <v>224</v>
      </c>
      <c r="H19">
        <v>5</v>
      </c>
      <c r="I19">
        <v>0.28505966067314098</v>
      </c>
      <c r="J19">
        <v>0.71494036912918002</v>
      </c>
      <c r="K19" s="9" t="s">
        <v>225</v>
      </c>
      <c r="L19" s="9" t="s">
        <v>226</v>
      </c>
    </row>
    <row r="20" spans="2:12" ht="43.2" x14ac:dyDescent="0.3">
      <c r="B20">
        <v>1</v>
      </c>
      <c r="C20">
        <v>3</v>
      </c>
      <c r="D20">
        <v>1E-4</v>
      </c>
      <c r="E20">
        <v>3</v>
      </c>
      <c r="F20">
        <v>0.72479563951492298</v>
      </c>
      <c r="G20" s="9" t="s">
        <v>170</v>
      </c>
      <c r="H20">
        <v>6</v>
      </c>
      <c r="I20">
        <v>0.90709799528121904</v>
      </c>
      <c r="J20">
        <v>9.2901989817619296E-2</v>
      </c>
      <c r="K20" s="9" t="s">
        <v>227</v>
      </c>
      <c r="L20" s="9" t="s">
        <v>228</v>
      </c>
    </row>
    <row r="21" spans="2:12" ht="43.2" x14ac:dyDescent="0.3">
      <c r="B21">
        <v>4</v>
      </c>
      <c r="C21">
        <v>3</v>
      </c>
      <c r="D21">
        <v>1E-4</v>
      </c>
      <c r="E21">
        <v>2</v>
      </c>
      <c r="F21">
        <v>0.72479563951492298</v>
      </c>
      <c r="G21" s="9" t="s">
        <v>190</v>
      </c>
      <c r="H21">
        <v>2</v>
      </c>
      <c r="I21">
        <v>0.72170901298522905</v>
      </c>
      <c r="J21">
        <v>0.27829101681709201</v>
      </c>
      <c r="K21" s="9" t="s">
        <v>234</v>
      </c>
      <c r="L21" s="9" t="s">
        <v>235</v>
      </c>
    </row>
    <row r="22" spans="2:12" ht="43.2" x14ac:dyDescent="0.3">
      <c r="B22">
        <v>4</v>
      </c>
      <c r="C22">
        <v>3</v>
      </c>
      <c r="D22">
        <v>1E-4</v>
      </c>
      <c r="E22">
        <v>4</v>
      </c>
      <c r="F22">
        <v>0.72479563951492298</v>
      </c>
      <c r="G22" s="9" t="s">
        <v>36</v>
      </c>
      <c r="H22">
        <v>9</v>
      </c>
      <c r="I22">
        <v>0.54138791561126698</v>
      </c>
      <c r="J22">
        <v>0.45861205458641002</v>
      </c>
      <c r="K22" s="9" t="s">
        <v>37</v>
      </c>
      <c r="L22" s="9" t="s">
        <v>38</v>
      </c>
    </row>
    <row r="23" spans="2:12" ht="43.2" x14ac:dyDescent="0.3">
      <c r="B23">
        <v>4</v>
      </c>
      <c r="C23">
        <v>3</v>
      </c>
      <c r="D23">
        <v>1E-4</v>
      </c>
      <c r="E23">
        <v>16</v>
      </c>
      <c r="F23">
        <v>0.722070813179016</v>
      </c>
      <c r="G23" s="9" t="s">
        <v>245</v>
      </c>
      <c r="H23">
        <v>9</v>
      </c>
      <c r="I23">
        <v>0.201474860310554</v>
      </c>
      <c r="J23">
        <v>0.79852515459060602</v>
      </c>
      <c r="K23" s="9" t="s">
        <v>246</v>
      </c>
      <c r="L23" s="9" t="s">
        <v>247</v>
      </c>
    </row>
    <row r="24" spans="2:12" ht="43.2" x14ac:dyDescent="0.3">
      <c r="B24">
        <v>3</v>
      </c>
      <c r="C24">
        <v>3</v>
      </c>
      <c r="D24" s="10">
        <v>9.9999999999999995E-7</v>
      </c>
      <c r="E24">
        <v>3</v>
      </c>
      <c r="F24">
        <v>0.71934604644775302</v>
      </c>
      <c r="G24" s="9" t="s">
        <v>15</v>
      </c>
      <c r="H24">
        <v>2</v>
      </c>
      <c r="I24">
        <v>0.84489184617996205</v>
      </c>
      <c r="J24">
        <v>0.15510813891887601</v>
      </c>
      <c r="K24" s="9" t="s">
        <v>16</v>
      </c>
      <c r="L24" s="9" t="s">
        <v>17</v>
      </c>
    </row>
    <row r="25" spans="2:12" ht="43.2" x14ac:dyDescent="0.3">
      <c r="B25">
        <v>1</v>
      </c>
      <c r="C25">
        <v>3</v>
      </c>
      <c r="D25">
        <v>1E-4</v>
      </c>
      <c r="E25">
        <v>1</v>
      </c>
      <c r="F25">
        <v>0.71934604644775302</v>
      </c>
      <c r="G25" s="9" t="s">
        <v>221</v>
      </c>
      <c r="H25">
        <v>5</v>
      </c>
      <c r="I25">
        <v>0.975261449813842</v>
      </c>
      <c r="J25">
        <v>2.4738529697060498E-2</v>
      </c>
      <c r="K25" s="9" t="s">
        <v>222</v>
      </c>
      <c r="L25" s="9" t="s">
        <v>223</v>
      </c>
    </row>
    <row r="26" spans="2:12" ht="43.2" x14ac:dyDescent="0.3">
      <c r="B26">
        <v>1</v>
      </c>
      <c r="C26">
        <v>3</v>
      </c>
      <c r="D26">
        <v>1E-4</v>
      </c>
      <c r="E26">
        <v>4</v>
      </c>
      <c r="F26">
        <v>0.71934604644775302</v>
      </c>
      <c r="G26" s="9" t="s">
        <v>15</v>
      </c>
      <c r="H26">
        <v>10</v>
      </c>
      <c r="I26">
        <v>1.3042178936302599E-2</v>
      </c>
      <c r="J26">
        <v>0.986957848072052</v>
      </c>
      <c r="K26" s="9" t="s">
        <v>26</v>
      </c>
      <c r="L26" s="9" t="s">
        <v>27</v>
      </c>
    </row>
    <row r="27" spans="2:12" ht="43.2" x14ac:dyDescent="0.3">
      <c r="B27">
        <v>4</v>
      </c>
      <c r="C27">
        <v>3</v>
      </c>
      <c r="D27">
        <v>1E-4</v>
      </c>
      <c r="E27">
        <v>1</v>
      </c>
      <c r="F27">
        <v>0.71934604644775302</v>
      </c>
      <c r="G27" s="9" t="s">
        <v>49</v>
      </c>
      <c r="H27">
        <v>3</v>
      </c>
      <c r="I27">
        <v>0.94644528627395597</v>
      </c>
      <c r="J27">
        <v>5.3554713726043701E-2</v>
      </c>
      <c r="K27" s="9" t="s">
        <v>232</v>
      </c>
      <c r="L27" s="9" t="s">
        <v>233</v>
      </c>
    </row>
    <row r="28" spans="2:12" ht="43.2" x14ac:dyDescent="0.3">
      <c r="B28">
        <v>4</v>
      </c>
      <c r="C28">
        <v>3</v>
      </c>
      <c r="D28">
        <v>1E-4</v>
      </c>
      <c r="E28">
        <v>12</v>
      </c>
      <c r="F28">
        <v>0.71934604644775302</v>
      </c>
      <c r="G28" s="9" t="s">
        <v>242</v>
      </c>
      <c r="H28">
        <v>14</v>
      </c>
      <c r="I28">
        <v>0.65460592508315996</v>
      </c>
      <c r="J28">
        <v>0.34539413452148399</v>
      </c>
      <c r="K28" s="9" t="s">
        <v>243</v>
      </c>
      <c r="L28" s="9" t="s">
        <v>244</v>
      </c>
    </row>
    <row r="29" spans="2:12" ht="43.2" x14ac:dyDescent="0.3">
      <c r="B29">
        <v>3</v>
      </c>
      <c r="C29">
        <v>3</v>
      </c>
      <c r="D29" s="10">
        <v>9.9999999999999995E-7</v>
      </c>
      <c r="E29">
        <v>1</v>
      </c>
      <c r="F29">
        <v>0.71662122011184604</v>
      </c>
      <c r="G29" s="9" t="s">
        <v>167</v>
      </c>
      <c r="H29">
        <v>2</v>
      </c>
      <c r="I29">
        <v>0.99960112571716297</v>
      </c>
      <c r="J29">
        <v>3.9886531885713301E-4</v>
      </c>
      <c r="K29" s="9" t="s">
        <v>168</v>
      </c>
      <c r="L29" s="9" t="s">
        <v>169</v>
      </c>
    </row>
    <row r="30" spans="2:12" ht="43.2" x14ac:dyDescent="0.3">
      <c r="B30">
        <v>3</v>
      </c>
      <c r="C30">
        <v>4</v>
      </c>
      <c r="D30">
        <v>1E-4</v>
      </c>
      <c r="E30">
        <v>1</v>
      </c>
      <c r="F30">
        <v>0.71662122011184604</v>
      </c>
      <c r="G30" s="9" t="s">
        <v>193</v>
      </c>
      <c r="H30">
        <v>7</v>
      </c>
      <c r="I30">
        <v>0.83345651626586903</v>
      </c>
      <c r="J30">
        <v>0.16654348373413</v>
      </c>
      <c r="K30" s="9" t="s">
        <v>194</v>
      </c>
      <c r="L30" s="9" t="s">
        <v>195</v>
      </c>
    </row>
    <row r="31" spans="2:12" ht="43.2" x14ac:dyDescent="0.3">
      <c r="B31">
        <v>3</v>
      </c>
      <c r="C31">
        <v>4</v>
      </c>
      <c r="D31">
        <v>1E-4</v>
      </c>
      <c r="E31">
        <v>2</v>
      </c>
      <c r="F31">
        <v>0.71662122011184604</v>
      </c>
      <c r="G31" s="9" t="s">
        <v>199</v>
      </c>
      <c r="H31">
        <v>4</v>
      </c>
      <c r="I31">
        <v>0.93161743879318204</v>
      </c>
      <c r="J31">
        <v>6.8382568657398196E-2</v>
      </c>
      <c r="K31" s="9" t="s">
        <v>200</v>
      </c>
      <c r="L31" s="9" t="s">
        <v>201</v>
      </c>
    </row>
    <row r="32" spans="2:12" ht="43.2" x14ac:dyDescent="0.3">
      <c r="B32">
        <v>1</v>
      </c>
      <c r="C32">
        <v>3</v>
      </c>
      <c r="D32">
        <v>1E-4</v>
      </c>
      <c r="E32">
        <v>1</v>
      </c>
      <c r="F32">
        <v>0.71662122011184604</v>
      </c>
      <c r="G32" s="9" t="s">
        <v>218</v>
      </c>
      <c r="H32">
        <v>2</v>
      </c>
      <c r="I32">
        <v>0.99995100498199396</v>
      </c>
      <c r="J32" s="10">
        <v>4.9017005949281102E-5</v>
      </c>
      <c r="K32" s="9" t="s">
        <v>219</v>
      </c>
      <c r="L32" s="9" t="s">
        <v>220</v>
      </c>
    </row>
    <row r="33" spans="2:12" ht="43.2" x14ac:dyDescent="0.3">
      <c r="B33">
        <v>3</v>
      </c>
      <c r="C33">
        <v>3</v>
      </c>
      <c r="D33" s="10">
        <v>9.9999999999999995E-7</v>
      </c>
      <c r="E33">
        <v>3</v>
      </c>
      <c r="F33">
        <v>0.71389645338058405</v>
      </c>
      <c r="G33" s="9" t="s">
        <v>176</v>
      </c>
      <c r="H33">
        <v>6</v>
      </c>
      <c r="I33">
        <v>0.92796105146408003</v>
      </c>
      <c r="J33">
        <v>7.2038955986499703E-2</v>
      </c>
      <c r="K33" s="9" t="s">
        <v>177</v>
      </c>
      <c r="L33" s="9" t="s">
        <v>178</v>
      </c>
    </row>
    <row r="34" spans="2:12" ht="43.2" x14ac:dyDescent="0.3">
      <c r="B34">
        <v>3</v>
      </c>
      <c r="C34">
        <v>4</v>
      </c>
      <c r="D34">
        <v>1E-4</v>
      </c>
      <c r="E34">
        <v>9</v>
      </c>
      <c r="F34">
        <v>0.71389645338058405</v>
      </c>
      <c r="G34" s="9" t="s">
        <v>210</v>
      </c>
      <c r="H34">
        <v>2</v>
      </c>
      <c r="I34">
        <v>0.7865571975708</v>
      </c>
      <c r="J34">
        <v>0.213442787528038</v>
      </c>
      <c r="K34" s="9" t="s">
        <v>211</v>
      </c>
      <c r="L34" s="9" t="s">
        <v>212</v>
      </c>
    </row>
    <row r="35" spans="2:12" ht="43.2" x14ac:dyDescent="0.3">
      <c r="B35">
        <v>3</v>
      </c>
      <c r="C35">
        <v>4</v>
      </c>
      <c r="D35">
        <v>1E-4</v>
      </c>
      <c r="E35">
        <v>9</v>
      </c>
      <c r="F35">
        <v>0.71389645338058405</v>
      </c>
      <c r="G35" s="9" t="s">
        <v>210</v>
      </c>
      <c r="H35">
        <v>2</v>
      </c>
      <c r="I35">
        <v>0.7865571975708</v>
      </c>
      <c r="J35">
        <v>0.213442787528038</v>
      </c>
      <c r="K35" s="9" t="s">
        <v>211</v>
      </c>
      <c r="L35" s="9" t="s">
        <v>212</v>
      </c>
    </row>
    <row r="36" spans="2:12" ht="43.2" x14ac:dyDescent="0.3">
      <c r="B36">
        <v>4</v>
      </c>
      <c r="C36">
        <v>3</v>
      </c>
      <c r="D36">
        <v>1E-4</v>
      </c>
      <c r="E36">
        <v>2</v>
      </c>
      <c r="F36">
        <v>0.71389645338058405</v>
      </c>
      <c r="G36" s="9" t="s">
        <v>32</v>
      </c>
      <c r="H36">
        <v>11</v>
      </c>
      <c r="I36">
        <v>0.67317432165145796</v>
      </c>
      <c r="J36">
        <v>0.32682570815086298</v>
      </c>
      <c r="K36" s="9" t="s">
        <v>33</v>
      </c>
      <c r="L36" s="9" t="s">
        <v>34</v>
      </c>
    </row>
    <row r="37" spans="2:12" ht="43.2" x14ac:dyDescent="0.3">
      <c r="B37">
        <v>4</v>
      </c>
      <c r="C37">
        <v>3</v>
      </c>
      <c r="D37">
        <v>1E-4</v>
      </c>
      <c r="E37">
        <v>12</v>
      </c>
      <c r="F37">
        <v>0.71389645338058405</v>
      </c>
      <c r="G37" s="9" t="s">
        <v>14</v>
      </c>
      <c r="H37">
        <v>12</v>
      </c>
      <c r="I37">
        <v>0.22649633884429901</v>
      </c>
      <c r="J37">
        <v>0.77350366115570002</v>
      </c>
      <c r="K37" s="9" t="s">
        <v>42</v>
      </c>
      <c r="L37" s="9" t="s">
        <v>43</v>
      </c>
    </row>
    <row r="38" spans="2:12" ht="43.2" x14ac:dyDescent="0.3">
      <c r="B38">
        <v>1</v>
      </c>
      <c r="C38">
        <v>3</v>
      </c>
      <c r="D38">
        <v>1E-4</v>
      </c>
      <c r="E38">
        <v>3</v>
      </c>
      <c r="F38">
        <v>0.71117162704467696</v>
      </c>
      <c r="G38" s="9" t="s">
        <v>23</v>
      </c>
      <c r="H38">
        <v>3</v>
      </c>
      <c r="I38">
        <v>0.98975133895874001</v>
      </c>
      <c r="J38">
        <v>1.0248689912259501E-2</v>
      </c>
      <c r="K38" s="9" t="s">
        <v>24</v>
      </c>
      <c r="L38" s="9" t="s">
        <v>25</v>
      </c>
    </row>
    <row r="39" spans="2:12" ht="43.2" x14ac:dyDescent="0.3">
      <c r="B39">
        <v>1</v>
      </c>
      <c r="C39">
        <v>3</v>
      </c>
      <c r="D39">
        <v>1E-4</v>
      </c>
      <c r="E39">
        <v>4</v>
      </c>
      <c r="F39">
        <v>0.71117162704467696</v>
      </c>
      <c r="G39" s="9" t="s">
        <v>28</v>
      </c>
      <c r="H39">
        <v>14</v>
      </c>
      <c r="I39">
        <v>0.110998407006263</v>
      </c>
      <c r="J39">
        <v>0.88900154829025202</v>
      </c>
      <c r="K39" s="9" t="s">
        <v>29</v>
      </c>
      <c r="L39" s="9" t="s">
        <v>30</v>
      </c>
    </row>
    <row r="40" spans="2:12" ht="43.2" x14ac:dyDescent="0.3">
      <c r="B40">
        <v>3</v>
      </c>
      <c r="C40">
        <v>3</v>
      </c>
      <c r="D40" s="10">
        <v>9.9999999999999995E-7</v>
      </c>
      <c r="E40">
        <v>9</v>
      </c>
      <c r="F40">
        <v>0.70844686031341497</v>
      </c>
      <c r="G40" s="9" t="s">
        <v>187</v>
      </c>
      <c r="H40">
        <v>3</v>
      </c>
      <c r="I40">
        <v>0.57582896947860696</v>
      </c>
      <c r="J40">
        <v>0.42417106032371499</v>
      </c>
      <c r="K40" s="9" t="s">
        <v>188</v>
      </c>
      <c r="L40" s="9" t="s">
        <v>189</v>
      </c>
    </row>
    <row r="41" spans="2:12" ht="43.2" x14ac:dyDescent="0.3">
      <c r="B41">
        <v>4</v>
      </c>
      <c r="C41">
        <v>3</v>
      </c>
      <c r="D41">
        <v>1E-4</v>
      </c>
      <c r="E41">
        <v>4</v>
      </c>
      <c r="F41">
        <v>0.70844686031341497</v>
      </c>
      <c r="G41" s="9" t="s">
        <v>236</v>
      </c>
      <c r="H41">
        <v>11</v>
      </c>
      <c r="I41">
        <v>0.230918794870376</v>
      </c>
      <c r="J41">
        <v>0.76908123493194502</v>
      </c>
      <c r="K41" s="9" t="s">
        <v>237</v>
      </c>
      <c r="L41" s="9" t="s">
        <v>238</v>
      </c>
    </row>
    <row r="42" spans="2:12" ht="43.2" x14ac:dyDescent="0.3">
      <c r="B42">
        <v>3</v>
      </c>
      <c r="C42">
        <v>4</v>
      </c>
      <c r="D42">
        <v>1E-4</v>
      </c>
      <c r="E42">
        <v>1</v>
      </c>
      <c r="F42">
        <v>0.70572203397750799</v>
      </c>
      <c r="G42" s="9" t="s">
        <v>196</v>
      </c>
      <c r="H42">
        <v>3</v>
      </c>
      <c r="I42">
        <v>0.88954085111617998</v>
      </c>
      <c r="J42">
        <v>0.110459193587303</v>
      </c>
      <c r="K42" s="9" t="s">
        <v>197</v>
      </c>
      <c r="L42" s="9" t="s">
        <v>198</v>
      </c>
    </row>
    <row r="43" spans="2:12" ht="43.2" x14ac:dyDescent="0.3">
      <c r="B43">
        <v>4</v>
      </c>
      <c r="C43">
        <v>3</v>
      </c>
      <c r="D43">
        <v>1E-4</v>
      </c>
      <c r="E43">
        <v>1</v>
      </c>
      <c r="F43">
        <v>0.70572203397750799</v>
      </c>
      <c r="G43" s="9" t="s">
        <v>229</v>
      </c>
      <c r="H43">
        <v>27</v>
      </c>
      <c r="I43">
        <v>0.91342633962631203</v>
      </c>
      <c r="J43">
        <v>8.6573630571365301E-2</v>
      </c>
      <c r="K43" s="9" t="s">
        <v>230</v>
      </c>
      <c r="L43" s="9" t="s">
        <v>231</v>
      </c>
    </row>
    <row r="44" spans="2:12" ht="43.2" x14ac:dyDescent="0.3">
      <c r="B44">
        <v>3</v>
      </c>
      <c r="C44">
        <v>3</v>
      </c>
      <c r="D44" s="10">
        <v>9.9999999999999995E-7</v>
      </c>
      <c r="E44">
        <v>9</v>
      </c>
      <c r="F44">
        <v>0.702997267246246</v>
      </c>
      <c r="G44" s="9" t="s">
        <v>57</v>
      </c>
      <c r="H44">
        <v>3</v>
      </c>
      <c r="I44">
        <v>0.58480131626129095</v>
      </c>
      <c r="J44">
        <v>0.41519871354103</v>
      </c>
      <c r="K44" s="9" t="s">
        <v>185</v>
      </c>
      <c r="L44" s="9" t="s">
        <v>186</v>
      </c>
    </row>
    <row r="45" spans="2:12" ht="43.2" x14ac:dyDescent="0.3">
      <c r="B45">
        <v>3</v>
      </c>
      <c r="C45">
        <v>4</v>
      </c>
      <c r="D45">
        <v>1E-4</v>
      </c>
      <c r="E45">
        <v>2</v>
      </c>
      <c r="F45">
        <v>0.70027244091033902</v>
      </c>
      <c r="G45" s="9" t="s">
        <v>202</v>
      </c>
      <c r="H45">
        <v>2</v>
      </c>
      <c r="I45">
        <v>0.800664782524108</v>
      </c>
      <c r="J45">
        <v>0.199335202574729</v>
      </c>
      <c r="K45" s="9" t="s">
        <v>203</v>
      </c>
      <c r="L45" s="9" t="s">
        <v>204</v>
      </c>
    </row>
    <row r="46" spans="2:12" ht="43.2" x14ac:dyDescent="0.3">
      <c r="B46">
        <v>3</v>
      </c>
      <c r="C46">
        <v>4</v>
      </c>
      <c r="D46">
        <v>1E-4</v>
      </c>
      <c r="E46">
        <v>12</v>
      </c>
      <c r="F46">
        <v>0.70027244091033902</v>
      </c>
      <c r="G46" s="9" t="s">
        <v>215</v>
      </c>
      <c r="H46">
        <v>7</v>
      </c>
      <c r="I46">
        <v>0.74304538965225198</v>
      </c>
      <c r="J46">
        <v>0.25695461034774703</v>
      </c>
      <c r="K46" s="9" t="s">
        <v>216</v>
      </c>
      <c r="L46" s="9" t="s">
        <v>217</v>
      </c>
    </row>
    <row r="47" spans="2:12" ht="43.2" x14ac:dyDescent="0.3">
      <c r="B47">
        <v>4</v>
      </c>
      <c r="C47">
        <v>3</v>
      </c>
      <c r="D47">
        <v>1E-4</v>
      </c>
      <c r="E47">
        <v>16</v>
      </c>
      <c r="F47">
        <v>0.70027244091033902</v>
      </c>
      <c r="G47" s="9" t="s">
        <v>44</v>
      </c>
      <c r="H47">
        <v>8</v>
      </c>
      <c r="I47">
        <v>0.122833520174026</v>
      </c>
      <c r="J47">
        <v>0.87716650962829501</v>
      </c>
      <c r="K47" s="9" t="s">
        <v>45</v>
      </c>
      <c r="L47" s="9" t="s">
        <v>46</v>
      </c>
    </row>
    <row r="48" spans="2:12" x14ac:dyDescent="0.3">
      <c r="D48" s="10"/>
      <c r="G48" s="9"/>
      <c r="K48" s="9"/>
      <c r="L48" s="9"/>
    </row>
  </sheetData>
  <autoFilter ref="B3:L3" xr:uid="{932902E7-357D-4153-A318-17B43F9D620E}">
    <sortState xmlns:xlrd2="http://schemas.microsoft.com/office/spreadsheetml/2017/richdata2" ref="B4:L47">
      <sortCondition descending="1" ref="F3"/>
    </sortState>
  </autoFilter>
  <mergeCells count="1">
    <mergeCell ref="B1:K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4967D-6174-415A-AA92-B69264AB0E15}">
  <dimension ref="B1:L48"/>
  <sheetViews>
    <sheetView workbookViewId="0">
      <selection activeCell="H4" sqref="H4"/>
    </sheetView>
  </sheetViews>
  <sheetFormatPr defaultRowHeight="14.4" x14ac:dyDescent="0.3"/>
  <cols>
    <col min="2" max="2" width="7.5546875" bestFit="1" customWidth="1"/>
    <col min="3" max="3" width="4" bestFit="1" customWidth="1"/>
    <col min="4" max="4" width="8.21875" bestFit="1" customWidth="1"/>
    <col min="5" max="5" width="5.44140625" bestFit="1" customWidth="1"/>
    <col min="6" max="6" width="8.77734375" customWidth="1"/>
    <col min="7" max="7" width="8.6640625" bestFit="1" customWidth="1"/>
    <col min="8" max="8" width="6" bestFit="1" customWidth="1"/>
    <col min="9" max="9" width="9.21875" customWidth="1"/>
    <col min="10" max="10" width="9.6640625" customWidth="1"/>
    <col min="11" max="11" width="15" bestFit="1" customWidth="1"/>
    <col min="12" max="12" width="15.33203125" bestFit="1" customWidth="1"/>
  </cols>
  <sheetData>
    <row r="1" spans="2:12" x14ac:dyDescent="0.3">
      <c r="B1" s="79" t="s">
        <v>52</v>
      </c>
      <c r="C1" s="79"/>
      <c r="D1" s="79"/>
      <c r="E1" s="79"/>
      <c r="F1" s="79"/>
      <c r="G1" s="79"/>
      <c r="H1" s="79"/>
      <c r="I1" s="79"/>
      <c r="J1" s="79"/>
    </row>
    <row r="3" spans="2:12" x14ac:dyDescent="0.3">
      <c r="B3" t="s">
        <v>138</v>
      </c>
      <c r="C3" t="s">
        <v>139</v>
      </c>
      <c r="D3" t="s">
        <v>7</v>
      </c>
      <c r="E3" t="s">
        <v>53</v>
      </c>
      <c r="F3" t="s">
        <v>8</v>
      </c>
      <c r="G3" t="s">
        <v>9</v>
      </c>
      <c r="H3" t="s">
        <v>141</v>
      </c>
      <c r="I3" t="s">
        <v>142</v>
      </c>
      <c r="J3" t="s">
        <v>143</v>
      </c>
      <c r="K3" t="s">
        <v>12</v>
      </c>
      <c r="L3" t="s">
        <v>13</v>
      </c>
    </row>
    <row r="4" spans="2:12" ht="43.2" x14ac:dyDescent="0.3">
      <c r="B4">
        <v>3</v>
      </c>
      <c r="C4">
        <v>3</v>
      </c>
      <c r="D4" s="10">
        <v>9.9999999999999995E-7</v>
      </c>
      <c r="E4">
        <v>0.1</v>
      </c>
      <c r="F4">
        <v>0.73024523258209195</v>
      </c>
      <c r="G4" s="9" t="s">
        <v>264</v>
      </c>
      <c r="H4">
        <v>11</v>
      </c>
      <c r="I4">
        <v>7.4164465069770799E-2</v>
      </c>
      <c r="J4">
        <v>0.92583554983139005</v>
      </c>
      <c r="K4" s="9" t="s">
        <v>265</v>
      </c>
      <c r="L4" s="9" t="s">
        <v>266</v>
      </c>
    </row>
    <row r="5" spans="2:12" ht="43.2" x14ac:dyDescent="0.3">
      <c r="B5">
        <v>3</v>
      </c>
      <c r="C5">
        <v>3</v>
      </c>
      <c r="D5" s="10">
        <v>9.9999999999999995E-7</v>
      </c>
      <c r="E5">
        <v>0.1</v>
      </c>
      <c r="F5">
        <v>0.72752040624618497</v>
      </c>
      <c r="G5" s="9" t="s">
        <v>207</v>
      </c>
      <c r="H5">
        <v>8</v>
      </c>
      <c r="I5">
        <v>0.154209464788436</v>
      </c>
      <c r="J5">
        <v>0.84579056501388505</v>
      </c>
      <c r="K5" s="9" t="s">
        <v>267</v>
      </c>
      <c r="L5" s="9" t="s">
        <v>268</v>
      </c>
    </row>
    <row r="6" spans="2:12" ht="43.2" x14ac:dyDescent="0.3">
      <c r="B6">
        <v>1</v>
      </c>
      <c r="C6">
        <v>3</v>
      </c>
      <c r="D6">
        <v>1E-4</v>
      </c>
      <c r="E6">
        <v>0.75</v>
      </c>
      <c r="F6">
        <v>0.72752040624618497</v>
      </c>
      <c r="G6" s="9" t="s">
        <v>300</v>
      </c>
      <c r="H6">
        <v>7</v>
      </c>
      <c r="I6">
        <v>1.5052877366542801E-2</v>
      </c>
      <c r="J6">
        <v>0.98494708538055398</v>
      </c>
      <c r="K6" s="9" t="s">
        <v>301</v>
      </c>
      <c r="L6" s="9" t="s">
        <v>302</v>
      </c>
    </row>
    <row r="7" spans="2:12" ht="43.2" x14ac:dyDescent="0.3">
      <c r="B7">
        <v>1</v>
      </c>
      <c r="C7">
        <v>3</v>
      </c>
      <c r="D7">
        <v>1E-4</v>
      </c>
      <c r="E7">
        <v>0.25</v>
      </c>
      <c r="F7">
        <v>0.72752040624618497</v>
      </c>
      <c r="G7" s="9" t="s">
        <v>58</v>
      </c>
      <c r="H7">
        <v>11</v>
      </c>
      <c r="I7">
        <v>2.8747495263814898E-2</v>
      </c>
      <c r="J7">
        <v>0.971252501010894</v>
      </c>
      <c r="K7" s="9" t="s">
        <v>59</v>
      </c>
      <c r="L7" s="9" t="s">
        <v>60</v>
      </c>
    </row>
    <row r="8" spans="2:12" ht="43.2" x14ac:dyDescent="0.3">
      <c r="B8">
        <v>3</v>
      </c>
      <c r="C8">
        <v>4</v>
      </c>
      <c r="D8">
        <v>1E-4</v>
      </c>
      <c r="E8">
        <v>0.05</v>
      </c>
      <c r="F8">
        <v>0.722070813179016</v>
      </c>
      <c r="G8" s="9" t="s">
        <v>35</v>
      </c>
      <c r="H8">
        <v>2</v>
      </c>
      <c r="I8">
        <v>5.6443784385919502E-2</v>
      </c>
      <c r="J8">
        <v>0.94355618953704801</v>
      </c>
      <c r="K8" s="9" t="s">
        <v>298</v>
      </c>
      <c r="L8" s="9" t="s">
        <v>299</v>
      </c>
    </row>
    <row r="9" spans="2:12" ht="43.2" x14ac:dyDescent="0.3">
      <c r="B9">
        <v>3</v>
      </c>
      <c r="C9">
        <v>4</v>
      </c>
      <c r="D9">
        <v>1E-4</v>
      </c>
      <c r="E9">
        <v>0.25</v>
      </c>
      <c r="F9">
        <v>0.71934604644775302</v>
      </c>
      <c r="G9" s="9" t="s">
        <v>49</v>
      </c>
      <c r="H9">
        <v>8</v>
      </c>
      <c r="I9">
        <v>8.2168221473693806E-2</v>
      </c>
      <c r="J9">
        <v>0.91783177852630604</v>
      </c>
      <c r="K9" s="9" t="s">
        <v>288</v>
      </c>
      <c r="L9" s="9" t="s">
        <v>289</v>
      </c>
    </row>
    <row r="10" spans="2:12" ht="43.2" x14ac:dyDescent="0.3">
      <c r="B10">
        <v>4</v>
      </c>
      <c r="C10">
        <v>3</v>
      </c>
      <c r="D10">
        <v>1E-4</v>
      </c>
      <c r="E10">
        <v>0.5</v>
      </c>
      <c r="F10">
        <v>0.71934604644775302</v>
      </c>
      <c r="G10" s="9" t="s">
        <v>64</v>
      </c>
      <c r="H10">
        <v>6</v>
      </c>
      <c r="I10">
        <v>4.7646336257457698E-2</v>
      </c>
      <c r="J10">
        <v>0.952353715896606</v>
      </c>
      <c r="K10" s="9" t="s">
        <v>65</v>
      </c>
      <c r="L10" s="9" t="s">
        <v>66</v>
      </c>
    </row>
    <row r="11" spans="2:12" ht="43.2" x14ac:dyDescent="0.3">
      <c r="B11">
        <v>1</v>
      </c>
      <c r="C11">
        <v>3</v>
      </c>
      <c r="D11">
        <v>1E-4</v>
      </c>
      <c r="E11">
        <v>0.75</v>
      </c>
      <c r="F11">
        <v>0.71662122011184604</v>
      </c>
      <c r="G11" s="9" t="s">
        <v>303</v>
      </c>
      <c r="H11">
        <v>13</v>
      </c>
      <c r="I11">
        <v>2.50978246331214E-2</v>
      </c>
      <c r="J11">
        <v>0.97490215301513605</v>
      </c>
      <c r="K11" s="9" t="s">
        <v>304</v>
      </c>
      <c r="L11" s="9" t="s">
        <v>305</v>
      </c>
    </row>
    <row r="12" spans="2:12" ht="43.2" x14ac:dyDescent="0.3">
      <c r="B12">
        <v>3</v>
      </c>
      <c r="C12">
        <v>4</v>
      </c>
      <c r="D12">
        <v>1E-4</v>
      </c>
      <c r="E12">
        <v>0.25</v>
      </c>
      <c r="F12">
        <v>0.71389645338058405</v>
      </c>
      <c r="G12" s="9" t="s">
        <v>285</v>
      </c>
      <c r="H12">
        <v>7</v>
      </c>
      <c r="I12">
        <v>9.51829478144645E-2</v>
      </c>
      <c r="J12">
        <v>0.90481704473495395</v>
      </c>
      <c r="K12" s="9" t="s">
        <v>286</v>
      </c>
      <c r="L12" s="9" t="s">
        <v>287</v>
      </c>
    </row>
    <row r="13" spans="2:12" ht="43.2" x14ac:dyDescent="0.3">
      <c r="B13">
        <v>1</v>
      </c>
      <c r="C13">
        <v>3</v>
      </c>
      <c r="D13">
        <v>1E-4</v>
      </c>
      <c r="E13">
        <v>0.1</v>
      </c>
      <c r="F13">
        <v>0.71389645338058405</v>
      </c>
      <c r="G13" s="9" t="s">
        <v>314</v>
      </c>
      <c r="H13">
        <v>5</v>
      </c>
      <c r="I13">
        <v>2.1077442914247499E-2</v>
      </c>
      <c r="J13">
        <v>0.97892254590988104</v>
      </c>
      <c r="K13" s="9" t="s">
        <v>315</v>
      </c>
      <c r="L13" s="9" t="s">
        <v>316</v>
      </c>
    </row>
    <row r="14" spans="2:12" ht="43.2" x14ac:dyDescent="0.3">
      <c r="B14">
        <v>1</v>
      </c>
      <c r="C14">
        <v>3</v>
      </c>
      <c r="D14">
        <v>1E-4</v>
      </c>
      <c r="E14">
        <v>0.25</v>
      </c>
      <c r="F14">
        <v>0.71117162704467696</v>
      </c>
      <c r="G14" s="9" t="s">
        <v>311</v>
      </c>
      <c r="H14">
        <v>6</v>
      </c>
      <c r="I14">
        <v>8.5148084908723796E-3</v>
      </c>
      <c r="J14">
        <v>0.99148517847061102</v>
      </c>
      <c r="K14" s="9" t="s">
        <v>312</v>
      </c>
      <c r="L14" s="9" t="s">
        <v>313</v>
      </c>
    </row>
    <row r="15" spans="2:12" ht="43.2" x14ac:dyDescent="0.3">
      <c r="B15">
        <v>1</v>
      </c>
      <c r="C15">
        <v>3</v>
      </c>
      <c r="D15">
        <v>1E-4</v>
      </c>
      <c r="E15">
        <v>0.1</v>
      </c>
      <c r="F15">
        <v>0.71117162704467696</v>
      </c>
      <c r="G15" s="9" t="s">
        <v>61</v>
      </c>
      <c r="H15">
        <v>20</v>
      </c>
      <c r="I15">
        <v>1.82696543633937E-2</v>
      </c>
      <c r="J15">
        <v>0.98173040151596003</v>
      </c>
      <c r="K15" s="9" t="s">
        <v>62</v>
      </c>
      <c r="L15" s="9" t="s">
        <v>63</v>
      </c>
    </row>
    <row r="16" spans="2:12" ht="43.2" x14ac:dyDescent="0.3">
      <c r="B16">
        <v>1</v>
      </c>
      <c r="C16">
        <v>3</v>
      </c>
      <c r="D16">
        <v>1E-4</v>
      </c>
      <c r="E16">
        <v>0.1</v>
      </c>
      <c r="F16">
        <v>0.71117162704467696</v>
      </c>
      <c r="G16" s="9" t="s">
        <v>61</v>
      </c>
      <c r="H16">
        <v>20</v>
      </c>
      <c r="I16">
        <v>1.82696543633937E-2</v>
      </c>
      <c r="J16">
        <v>0.98173040151596003</v>
      </c>
      <c r="K16" s="9" t="s">
        <v>62</v>
      </c>
      <c r="L16" s="9" t="s">
        <v>63</v>
      </c>
    </row>
    <row r="17" spans="2:12" ht="43.2" x14ac:dyDescent="0.3">
      <c r="B17">
        <v>3</v>
      </c>
      <c r="C17">
        <v>4</v>
      </c>
      <c r="D17">
        <v>1E-4</v>
      </c>
      <c r="E17">
        <v>0.75</v>
      </c>
      <c r="F17">
        <v>0.70844686031341497</v>
      </c>
      <c r="G17" s="9" t="s">
        <v>236</v>
      </c>
      <c r="H17">
        <v>14</v>
      </c>
      <c r="I17">
        <v>5.9661541134118999E-2</v>
      </c>
      <c r="J17">
        <v>0.94033843278884799</v>
      </c>
      <c r="K17" s="9" t="s">
        <v>275</v>
      </c>
      <c r="L17" s="9" t="s">
        <v>276</v>
      </c>
    </row>
    <row r="18" spans="2:12" ht="43.2" x14ac:dyDescent="0.3">
      <c r="B18">
        <v>3</v>
      </c>
      <c r="C18">
        <v>4</v>
      </c>
      <c r="D18">
        <v>1E-4</v>
      </c>
      <c r="E18">
        <v>0.75</v>
      </c>
      <c r="F18">
        <v>0.70844686031341497</v>
      </c>
      <c r="G18" s="9" t="s">
        <v>277</v>
      </c>
      <c r="H18">
        <v>21</v>
      </c>
      <c r="I18">
        <v>9.8656192421913105E-2</v>
      </c>
      <c r="J18">
        <v>0.90134382247924805</v>
      </c>
      <c r="K18" s="9" t="s">
        <v>278</v>
      </c>
      <c r="L18" s="9" t="s">
        <v>279</v>
      </c>
    </row>
    <row r="19" spans="2:12" ht="43.2" x14ac:dyDescent="0.3">
      <c r="B19">
        <v>3</v>
      </c>
      <c r="C19">
        <v>4</v>
      </c>
      <c r="D19">
        <v>1E-4</v>
      </c>
      <c r="E19">
        <v>0.1</v>
      </c>
      <c r="F19">
        <v>0.70844686031341497</v>
      </c>
      <c r="G19" s="9" t="s">
        <v>114</v>
      </c>
      <c r="H19">
        <v>6</v>
      </c>
      <c r="I19">
        <v>0.12558978796005199</v>
      </c>
      <c r="J19">
        <v>0.87441021203994695</v>
      </c>
      <c r="K19" s="9" t="s">
        <v>290</v>
      </c>
      <c r="L19" s="9" t="s">
        <v>291</v>
      </c>
    </row>
    <row r="20" spans="2:12" ht="43.2" x14ac:dyDescent="0.3">
      <c r="B20">
        <v>4</v>
      </c>
      <c r="C20">
        <v>3</v>
      </c>
      <c r="D20">
        <v>1E-4</v>
      </c>
      <c r="E20">
        <v>0.5</v>
      </c>
      <c r="F20">
        <v>0.70844686031341497</v>
      </c>
      <c r="G20" s="9" t="s">
        <v>328</v>
      </c>
      <c r="H20">
        <v>10</v>
      </c>
      <c r="I20">
        <v>6.6178552806377397E-2</v>
      </c>
      <c r="J20">
        <v>0.93382143974304199</v>
      </c>
      <c r="K20" s="9" t="s">
        <v>329</v>
      </c>
      <c r="L20" s="9" t="s">
        <v>330</v>
      </c>
    </row>
    <row r="21" spans="2:12" ht="43.2" x14ac:dyDescent="0.3">
      <c r="B21">
        <v>3</v>
      </c>
      <c r="C21">
        <v>3</v>
      </c>
      <c r="D21" s="10">
        <v>9.9999999999999995E-7</v>
      </c>
      <c r="E21">
        <v>0.5</v>
      </c>
      <c r="F21">
        <v>0.70572203397750799</v>
      </c>
      <c r="G21" s="9" t="s">
        <v>259</v>
      </c>
      <c r="H21">
        <v>18</v>
      </c>
      <c r="I21">
        <v>0.13603393733501401</v>
      </c>
      <c r="J21">
        <v>0.86396598815917902</v>
      </c>
      <c r="K21" s="9" t="s">
        <v>260</v>
      </c>
      <c r="L21" s="9" t="s">
        <v>261</v>
      </c>
    </row>
    <row r="22" spans="2:12" ht="43.2" x14ac:dyDescent="0.3">
      <c r="B22">
        <v>3</v>
      </c>
      <c r="C22">
        <v>3</v>
      </c>
      <c r="D22" s="10">
        <v>9.9999999999999995E-7</v>
      </c>
      <c r="E22">
        <v>0.01</v>
      </c>
      <c r="F22">
        <v>0.70572203397750799</v>
      </c>
      <c r="G22" s="9" t="s">
        <v>272</v>
      </c>
      <c r="H22">
        <v>10</v>
      </c>
      <c r="I22">
        <v>0.244539365172386</v>
      </c>
      <c r="J22">
        <v>0.75546067953109697</v>
      </c>
      <c r="K22" s="9" t="s">
        <v>273</v>
      </c>
      <c r="L22" s="9" t="s">
        <v>274</v>
      </c>
    </row>
    <row r="23" spans="2:12" ht="43.2" x14ac:dyDescent="0.3">
      <c r="B23">
        <v>3</v>
      </c>
      <c r="C23">
        <v>3</v>
      </c>
      <c r="D23" s="10">
        <v>9.9999999999999995E-7</v>
      </c>
      <c r="E23">
        <v>0.01</v>
      </c>
      <c r="F23">
        <v>0.70572203397750799</v>
      </c>
      <c r="G23" s="9" t="s">
        <v>272</v>
      </c>
      <c r="H23">
        <v>10</v>
      </c>
      <c r="I23">
        <v>0.244539365172386</v>
      </c>
      <c r="J23">
        <v>0.75546067953109697</v>
      </c>
      <c r="K23" s="9" t="s">
        <v>273</v>
      </c>
      <c r="L23" s="9" t="s">
        <v>274</v>
      </c>
    </row>
    <row r="24" spans="2:12" ht="43.2" x14ac:dyDescent="0.3">
      <c r="B24">
        <v>3</v>
      </c>
      <c r="C24">
        <v>4</v>
      </c>
      <c r="D24">
        <v>1E-4</v>
      </c>
      <c r="E24">
        <v>0.5</v>
      </c>
      <c r="F24">
        <v>0.70572203397750799</v>
      </c>
      <c r="G24" s="9" t="s">
        <v>229</v>
      </c>
      <c r="H24">
        <v>14</v>
      </c>
      <c r="I24">
        <v>0.112050957977771</v>
      </c>
      <c r="J24">
        <v>0.88794904947280795</v>
      </c>
      <c r="K24" s="9" t="s">
        <v>280</v>
      </c>
      <c r="L24" s="9" t="s">
        <v>281</v>
      </c>
    </row>
    <row r="25" spans="2:12" ht="43.2" x14ac:dyDescent="0.3">
      <c r="B25">
        <v>1</v>
      </c>
      <c r="C25">
        <v>3</v>
      </c>
      <c r="D25">
        <v>1E-4</v>
      </c>
      <c r="E25">
        <v>0.5</v>
      </c>
      <c r="F25">
        <v>0.70572203397750799</v>
      </c>
      <c r="G25" s="9" t="s">
        <v>229</v>
      </c>
      <c r="H25">
        <v>15</v>
      </c>
      <c r="I25">
        <v>9.2258155345916696E-3</v>
      </c>
      <c r="J25">
        <v>0.99077415466308505</v>
      </c>
      <c r="K25" s="9" t="s">
        <v>309</v>
      </c>
      <c r="L25" s="9" t="s">
        <v>310</v>
      </c>
    </row>
    <row r="26" spans="2:12" ht="43.2" x14ac:dyDescent="0.3">
      <c r="B26">
        <v>1</v>
      </c>
      <c r="C26">
        <v>3</v>
      </c>
      <c r="D26">
        <v>1E-4</v>
      </c>
      <c r="E26">
        <v>0.5</v>
      </c>
      <c r="F26">
        <v>0.70572203397750799</v>
      </c>
      <c r="G26" s="9" t="s">
        <v>229</v>
      </c>
      <c r="H26">
        <v>15</v>
      </c>
      <c r="I26">
        <v>9.2258155345916696E-3</v>
      </c>
      <c r="J26">
        <v>0.99077415466308505</v>
      </c>
      <c r="K26" s="9" t="s">
        <v>309</v>
      </c>
      <c r="L26" s="9" t="s">
        <v>310</v>
      </c>
    </row>
    <row r="27" spans="2:12" ht="43.2" x14ac:dyDescent="0.3">
      <c r="B27">
        <v>4</v>
      </c>
      <c r="C27">
        <v>3</v>
      </c>
      <c r="D27">
        <v>1E-4</v>
      </c>
      <c r="E27">
        <v>0.1</v>
      </c>
      <c r="F27">
        <v>0.70572203397750799</v>
      </c>
      <c r="G27" s="9" t="s">
        <v>50</v>
      </c>
      <c r="H27">
        <v>7</v>
      </c>
      <c r="I27">
        <v>6.7294836044311496E-2</v>
      </c>
      <c r="J27">
        <v>0.93270516395568803</v>
      </c>
      <c r="K27" s="9" t="s">
        <v>333</v>
      </c>
      <c r="L27" s="9" t="s">
        <v>334</v>
      </c>
    </row>
    <row r="28" spans="2:12" ht="43.2" x14ac:dyDescent="0.3">
      <c r="B28">
        <v>4</v>
      </c>
      <c r="C28">
        <v>3</v>
      </c>
      <c r="D28">
        <v>1E-4</v>
      </c>
      <c r="E28">
        <v>0.1</v>
      </c>
      <c r="F28">
        <v>0.70572203397750799</v>
      </c>
      <c r="G28" s="9" t="s">
        <v>50</v>
      </c>
      <c r="H28">
        <v>7</v>
      </c>
      <c r="I28">
        <v>6.7294836044311496E-2</v>
      </c>
      <c r="J28">
        <v>0.93270516395568803</v>
      </c>
      <c r="K28" s="9" t="s">
        <v>333</v>
      </c>
      <c r="L28" s="9" t="s">
        <v>334</v>
      </c>
    </row>
    <row r="29" spans="2:12" ht="43.2" x14ac:dyDescent="0.3">
      <c r="B29">
        <v>4</v>
      </c>
      <c r="C29">
        <v>3</v>
      </c>
      <c r="D29">
        <v>1E-4</v>
      </c>
      <c r="E29">
        <v>0.25</v>
      </c>
      <c r="F29">
        <v>0.702997267246246</v>
      </c>
      <c r="G29" s="9" t="s">
        <v>124</v>
      </c>
      <c r="H29">
        <v>14</v>
      </c>
      <c r="I29">
        <v>3.1121859326958601E-2</v>
      </c>
      <c r="J29">
        <v>0.96887809038162198</v>
      </c>
      <c r="K29" s="9" t="s">
        <v>331</v>
      </c>
      <c r="L29" s="9" t="s">
        <v>332</v>
      </c>
    </row>
    <row r="30" spans="2:12" ht="43.2" x14ac:dyDescent="0.3">
      <c r="B30">
        <v>3</v>
      </c>
      <c r="C30">
        <v>3</v>
      </c>
      <c r="D30" s="10">
        <v>9.9999999999999995E-7</v>
      </c>
      <c r="E30">
        <v>0.05</v>
      </c>
      <c r="F30">
        <v>0.70027244091033902</v>
      </c>
      <c r="G30" s="9" t="s">
        <v>269</v>
      </c>
      <c r="H30">
        <v>17</v>
      </c>
      <c r="I30">
        <v>0.146342858672142</v>
      </c>
      <c r="J30">
        <v>0.853657126426696</v>
      </c>
      <c r="K30" s="9" t="s">
        <v>270</v>
      </c>
      <c r="L30" s="9" t="s">
        <v>271</v>
      </c>
    </row>
    <row r="31" spans="2:12" ht="43.2" x14ac:dyDescent="0.3">
      <c r="B31">
        <v>3</v>
      </c>
      <c r="C31">
        <v>3</v>
      </c>
      <c r="D31" s="10">
        <v>9.9999999999999995E-7</v>
      </c>
      <c r="E31">
        <v>0.05</v>
      </c>
      <c r="F31">
        <v>0.70027244091033902</v>
      </c>
      <c r="G31" s="9" t="s">
        <v>269</v>
      </c>
      <c r="H31">
        <v>17</v>
      </c>
      <c r="I31">
        <v>0.146342858672142</v>
      </c>
      <c r="J31">
        <v>0.853657126426696</v>
      </c>
      <c r="K31" s="9" t="s">
        <v>270</v>
      </c>
      <c r="L31" s="9" t="s">
        <v>271</v>
      </c>
    </row>
    <row r="32" spans="2:12" ht="43.2" x14ac:dyDescent="0.3">
      <c r="B32">
        <v>4</v>
      </c>
      <c r="C32">
        <v>3</v>
      </c>
      <c r="D32">
        <v>1E-4</v>
      </c>
      <c r="E32">
        <v>0.75</v>
      </c>
      <c r="F32">
        <v>0.70027244091033902</v>
      </c>
      <c r="G32" s="9" t="s">
        <v>322</v>
      </c>
      <c r="H32">
        <v>12</v>
      </c>
      <c r="I32">
        <v>1.11796213313937E-2</v>
      </c>
      <c r="J32">
        <v>0.98882037401199296</v>
      </c>
      <c r="K32" s="9" t="s">
        <v>323</v>
      </c>
      <c r="L32" s="9" t="s">
        <v>324</v>
      </c>
    </row>
    <row r="33" spans="2:12" ht="43.2" x14ac:dyDescent="0.3">
      <c r="B33">
        <v>3</v>
      </c>
      <c r="C33">
        <v>3</v>
      </c>
      <c r="D33" s="10">
        <v>9.9999999999999995E-7</v>
      </c>
      <c r="E33">
        <v>0.75</v>
      </c>
      <c r="F33">
        <v>0.69754767417907704</v>
      </c>
      <c r="G33" s="9" t="s">
        <v>253</v>
      </c>
      <c r="H33">
        <v>18</v>
      </c>
      <c r="I33">
        <v>8.4788836538791601E-2</v>
      </c>
      <c r="J33">
        <v>0.915211141109466</v>
      </c>
      <c r="K33" s="9" t="s">
        <v>254</v>
      </c>
      <c r="L33" s="9" t="s">
        <v>255</v>
      </c>
    </row>
    <row r="34" spans="2:12" ht="43.2" x14ac:dyDescent="0.3">
      <c r="B34">
        <v>3</v>
      </c>
      <c r="C34">
        <v>4</v>
      </c>
      <c r="D34">
        <v>1E-4</v>
      </c>
      <c r="E34">
        <v>0.5</v>
      </c>
      <c r="F34">
        <v>0.69754767417907704</v>
      </c>
      <c r="G34" s="9" t="s">
        <v>282</v>
      </c>
      <c r="H34">
        <v>14</v>
      </c>
      <c r="I34">
        <v>0.118423797190189</v>
      </c>
      <c r="J34">
        <v>0.88157618045806796</v>
      </c>
      <c r="K34" s="9" t="s">
        <v>283</v>
      </c>
      <c r="L34" s="9" t="s">
        <v>284</v>
      </c>
    </row>
    <row r="35" spans="2:12" ht="43.2" x14ac:dyDescent="0.3">
      <c r="B35">
        <v>1</v>
      </c>
      <c r="C35">
        <v>3</v>
      </c>
      <c r="D35">
        <v>1E-4</v>
      </c>
      <c r="E35">
        <v>0.01</v>
      </c>
      <c r="F35">
        <v>0.69754767417907704</v>
      </c>
      <c r="G35" s="9" t="s">
        <v>18</v>
      </c>
      <c r="H35">
        <v>10</v>
      </c>
      <c r="I35">
        <v>1.6926156356930702E-2</v>
      </c>
      <c r="J35">
        <v>0.983073890209198</v>
      </c>
      <c r="K35" s="9" t="s">
        <v>317</v>
      </c>
      <c r="L35" s="9" t="s">
        <v>318</v>
      </c>
    </row>
    <row r="36" spans="2:12" ht="43.2" x14ac:dyDescent="0.3">
      <c r="B36">
        <v>1</v>
      </c>
      <c r="C36">
        <v>3</v>
      </c>
      <c r="D36">
        <v>1E-4</v>
      </c>
      <c r="E36">
        <v>0.01</v>
      </c>
      <c r="F36">
        <v>0.69754767417907704</v>
      </c>
      <c r="G36" s="9" t="s">
        <v>18</v>
      </c>
      <c r="H36">
        <v>10</v>
      </c>
      <c r="I36">
        <v>1.6926156356930702E-2</v>
      </c>
      <c r="J36">
        <v>0.983073890209198</v>
      </c>
      <c r="K36" s="9" t="s">
        <v>317</v>
      </c>
      <c r="L36" s="9" t="s">
        <v>318</v>
      </c>
    </row>
    <row r="37" spans="2:12" ht="43.2" x14ac:dyDescent="0.3">
      <c r="B37">
        <v>3</v>
      </c>
      <c r="C37">
        <v>4</v>
      </c>
      <c r="D37">
        <v>1E-4</v>
      </c>
      <c r="E37">
        <v>0.1</v>
      </c>
      <c r="F37">
        <v>0.69482290744781405</v>
      </c>
      <c r="G37" s="9" t="s">
        <v>292</v>
      </c>
      <c r="H37">
        <v>10</v>
      </c>
      <c r="I37">
        <v>0.13841263949870999</v>
      </c>
      <c r="J37">
        <v>0.86158734560012795</v>
      </c>
      <c r="K37" s="9" t="s">
        <v>293</v>
      </c>
      <c r="L37" s="9" t="s">
        <v>294</v>
      </c>
    </row>
    <row r="38" spans="2:12" ht="43.2" x14ac:dyDescent="0.3">
      <c r="B38">
        <v>1</v>
      </c>
      <c r="C38">
        <v>3</v>
      </c>
      <c r="D38">
        <v>1E-4</v>
      </c>
      <c r="E38">
        <v>0.5</v>
      </c>
      <c r="F38">
        <v>0.69482290744781405</v>
      </c>
      <c r="G38" s="9" t="s">
        <v>306</v>
      </c>
      <c r="H38">
        <v>8</v>
      </c>
      <c r="I38">
        <v>1.3700525276362801E-2</v>
      </c>
      <c r="J38">
        <v>0.98629951477050704</v>
      </c>
      <c r="K38" s="9" t="s">
        <v>307</v>
      </c>
      <c r="L38" s="9" t="s">
        <v>308</v>
      </c>
    </row>
    <row r="39" spans="2:12" ht="43.2" x14ac:dyDescent="0.3">
      <c r="B39">
        <v>4</v>
      </c>
      <c r="C39">
        <v>3</v>
      </c>
      <c r="D39">
        <v>1E-4</v>
      </c>
      <c r="E39">
        <v>0.25</v>
      </c>
      <c r="F39">
        <v>0.69209808111190796</v>
      </c>
      <c r="G39" s="9" t="s">
        <v>67</v>
      </c>
      <c r="H39">
        <v>20</v>
      </c>
      <c r="I39">
        <v>6.7370042204856803E-2</v>
      </c>
      <c r="J39">
        <v>0.93262994289398105</v>
      </c>
      <c r="K39" s="9" t="s">
        <v>68</v>
      </c>
      <c r="L39" s="9" t="s">
        <v>69</v>
      </c>
    </row>
    <row r="40" spans="2:12" ht="43.2" x14ac:dyDescent="0.3">
      <c r="B40">
        <v>4</v>
      </c>
      <c r="C40">
        <v>3</v>
      </c>
      <c r="D40">
        <v>1E-4</v>
      </c>
      <c r="E40">
        <v>0.05</v>
      </c>
      <c r="F40">
        <v>0.69209808111190796</v>
      </c>
      <c r="G40" s="9" t="s">
        <v>86</v>
      </c>
      <c r="H40">
        <v>2</v>
      </c>
      <c r="I40">
        <v>2.6160607114434201E-2</v>
      </c>
      <c r="J40">
        <v>0.97383934259414595</v>
      </c>
      <c r="K40" s="9" t="s">
        <v>335</v>
      </c>
      <c r="L40" s="9" t="s">
        <v>336</v>
      </c>
    </row>
    <row r="41" spans="2:12" ht="43.2" x14ac:dyDescent="0.3">
      <c r="B41">
        <v>4</v>
      </c>
      <c r="C41">
        <v>3</v>
      </c>
      <c r="D41">
        <v>1E-4</v>
      </c>
      <c r="E41">
        <v>0.75</v>
      </c>
      <c r="F41">
        <v>0.68937331438064497</v>
      </c>
      <c r="G41" s="9" t="s">
        <v>325</v>
      </c>
      <c r="H41">
        <v>27</v>
      </c>
      <c r="I41">
        <v>5.4106176830828103E-3</v>
      </c>
      <c r="J41">
        <v>0.99458938837051303</v>
      </c>
      <c r="K41" s="9" t="s">
        <v>326</v>
      </c>
      <c r="L41" s="9" t="s">
        <v>327</v>
      </c>
    </row>
    <row r="42" spans="2:12" ht="43.2" x14ac:dyDescent="0.3">
      <c r="B42">
        <v>4</v>
      </c>
      <c r="C42">
        <v>3</v>
      </c>
      <c r="D42">
        <v>1E-4</v>
      </c>
      <c r="E42">
        <v>0.75</v>
      </c>
      <c r="F42">
        <v>0.68664848804473799</v>
      </c>
      <c r="G42" s="9" t="s">
        <v>319</v>
      </c>
      <c r="H42">
        <v>10</v>
      </c>
      <c r="I42">
        <v>2.5616375729441601E-2</v>
      </c>
      <c r="J42">
        <v>0.97438359260559004</v>
      </c>
      <c r="K42" s="9" t="s">
        <v>320</v>
      </c>
      <c r="L42" s="9" t="s">
        <v>321</v>
      </c>
    </row>
    <row r="43" spans="2:12" ht="43.2" x14ac:dyDescent="0.3">
      <c r="B43">
        <v>4</v>
      </c>
      <c r="C43">
        <v>3</v>
      </c>
      <c r="D43">
        <v>1E-4</v>
      </c>
      <c r="E43">
        <v>0.05</v>
      </c>
      <c r="F43">
        <v>0.68664848804473799</v>
      </c>
      <c r="G43" s="9" t="s">
        <v>70</v>
      </c>
      <c r="H43">
        <v>3</v>
      </c>
      <c r="I43">
        <v>3.0233383178710899E-2</v>
      </c>
      <c r="J43">
        <v>0.96976661682128895</v>
      </c>
      <c r="K43" s="9" t="s">
        <v>71</v>
      </c>
      <c r="L43" s="9" t="s">
        <v>72</v>
      </c>
    </row>
    <row r="44" spans="2:12" ht="43.2" x14ac:dyDescent="0.3">
      <c r="B44">
        <v>3</v>
      </c>
      <c r="C44">
        <v>3</v>
      </c>
      <c r="D44" s="10">
        <v>9.9999999999999995E-7</v>
      </c>
      <c r="E44">
        <v>0.75</v>
      </c>
      <c r="F44">
        <v>0.68392372131347601</v>
      </c>
      <c r="G44" s="9" t="s">
        <v>250</v>
      </c>
      <c r="H44">
        <v>26</v>
      </c>
      <c r="I44">
        <v>0.108695335686206</v>
      </c>
      <c r="J44">
        <v>0.891304671764373</v>
      </c>
      <c r="K44" s="9" t="s">
        <v>251</v>
      </c>
      <c r="L44" s="9" t="s">
        <v>252</v>
      </c>
    </row>
    <row r="45" spans="2:12" ht="43.2" x14ac:dyDescent="0.3">
      <c r="B45">
        <v>3</v>
      </c>
      <c r="C45">
        <v>3</v>
      </c>
      <c r="D45" s="10">
        <v>9.9999999999999995E-7</v>
      </c>
      <c r="E45">
        <v>0.25</v>
      </c>
      <c r="F45">
        <v>0.68392372131347601</v>
      </c>
      <c r="G45" s="9" t="s">
        <v>250</v>
      </c>
      <c r="H45">
        <v>11</v>
      </c>
      <c r="I45">
        <v>7.6380215585231698E-2</v>
      </c>
      <c r="J45">
        <v>0.92361974716186501</v>
      </c>
      <c r="K45" s="9" t="s">
        <v>262</v>
      </c>
      <c r="L45" s="9" t="s">
        <v>263</v>
      </c>
    </row>
    <row r="46" spans="2:12" ht="43.2" x14ac:dyDescent="0.3">
      <c r="B46">
        <v>3</v>
      </c>
      <c r="C46">
        <v>3</v>
      </c>
      <c r="D46" s="10">
        <v>9.9999999999999995E-7</v>
      </c>
      <c r="E46">
        <v>0.25</v>
      </c>
      <c r="F46">
        <v>0.68392372131347601</v>
      </c>
      <c r="G46" s="9" t="s">
        <v>250</v>
      </c>
      <c r="H46">
        <v>11</v>
      </c>
      <c r="I46">
        <v>7.6380215585231698E-2</v>
      </c>
      <c r="J46">
        <v>0.92361974716186501</v>
      </c>
      <c r="K46" s="9" t="s">
        <v>262</v>
      </c>
      <c r="L46" s="9" t="s">
        <v>263</v>
      </c>
    </row>
    <row r="47" spans="2:12" ht="43.2" x14ac:dyDescent="0.3">
      <c r="B47">
        <v>3</v>
      </c>
      <c r="C47">
        <v>4</v>
      </c>
      <c r="D47">
        <v>1E-4</v>
      </c>
      <c r="E47">
        <v>0.05</v>
      </c>
      <c r="F47">
        <v>0.68392372131347601</v>
      </c>
      <c r="G47" s="9" t="s">
        <v>295</v>
      </c>
      <c r="H47">
        <v>1</v>
      </c>
      <c r="I47">
        <v>0.100728556513786</v>
      </c>
      <c r="J47">
        <v>0.89927142858505205</v>
      </c>
      <c r="K47" s="9" t="s">
        <v>296</v>
      </c>
      <c r="L47" s="9" t="s">
        <v>297</v>
      </c>
    </row>
    <row r="48" spans="2:12" ht="43.2" x14ac:dyDescent="0.3">
      <c r="B48">
        <v>3</v>
      </c>
      <c r="C48">
        <v>3</v>
      </c>
      <c r="D48" s="10">
        <v>9.9999999999999995E-7</v>
      </c>
      <c r="E48">
        <v>0.5</v>
      </c>
      <c r="F48">
        <v>0.68119889497756902</v>
      </c>
      <c r="G48" s="9" t="s">
        <v>256</v>
      </c>
      <c r="H48">
        <v>20</v>
      </c>
      <c r="I48">
        <v>0.128619685769081</v>
      </c>
      <c r="J48">
        <v>0.87138032913207997</v>
      </c>
      <c r="K48" s="9" t="s">
        <v>257</v>
      </c>
      <c r="L48" s="9" t="s">
        <v>258</v>
      </c>
    </row>
  </sheetData>
  <autoFilter ref="B3:L3" xr:uid="{9B74967D-6174-415A-AA92-B69264AB0E15}">
    <sortState xmlns:xlrd2="http://schemas.microsoft.com/office/spreadsheetml/2017/richdata2" ref="B4:L48">
      <sortCondition descending="1" ref="F4:F48"/>
    </sortState>
  </autoFilter>
  <mergeCells count="1">
    <mergeCell ref="B1:J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FBD1E-54AE-4129-9138-6D06704331E1}">
  <dimension ref="A1:L29"/>
  <sheetViews>
    <sheetView workbookViewId="0">
      <selection activeCell="G6" sqref="G6"/>
    </sheetView>
  </sheetViews>
  <sheetFormatPr defaultRowHeight="14.4" x14ac:dyDescent="0.3"/>
  <cols>
    <col min="2" max="2" width="7.5546875" bestFit="1" customWidth="1"/>
    <col min="3" max="4" width="8.21875" bestFit="1" customWidth="1"/>
    <col min="6" max="6" width="8.6640625" bestFit="1" customWidth="1"/>
    <col min="7" max="7" width="10.5546875" bestFit="1" customWidth="1"/>
    <col min="8" max="8" width="9.44140625" customWidth="1"/>
    <col min="9" max="9" width="9.33203125" customWidth="1"/>
    <col min="10" max="10" width="12" bestFit="1" customWidth="1"/>
    <col min="11" max="11" width="15" bestFit="1" customWidth="1"/>
    <col min="12" max="12" width="15.33203125" bestFit="1" customWidth="1"/>
  </cols>
  <sheetData>
    <row r="1" spans="1:12" x14ac:dyDescent="0.3">
      <c r="B1" s="79" t="s">
        <v>73</v>
      </c>
      <c r="C1" s="79"/>
      <c r="D1" s="79"/>
      <c r="E1" s="79"/>
      <c r="F1" s="79"/>
      <c r="G1" s="79"/>
      <c r="H1" s="79"/>
      <c r="I1" s="79"/>
    </row>
    <row r="3" spans="1:12" x14ac:dyDescent="0.3">
      <c r="A3" t="s">
        <v>138</v>
      </c>
      <c r="B3" t="s">
        <v>139</v>
      </c>
      <c r="C3" t="s">
        <v>7</v>
      </c>
      <c r="D3" t="s">
        <v>113</v>
      </c>
      <c r="E3" t="s">
        <v>8</v>
      </c>
      <c r="F3" t="s">
        <v>9</v>
      </c>
      <c r="G3" t="s">
        <v>141</v>
      </c>
      <c r="H3" t="s">
        <v>142</v>
      </c>
      <c r="I3" t="s">
        <v>143</v>
      </c>
      <c r="J3" t="s">
        <v>12</v>
      </c>
      <c r="K3" t="s">
        <v>13</v>
      </c>
    </row>
    <row r="4" spans="1:12" ht="86.4" x14ac:dyDescent="0.3">
      <c r="A4">
        <v>3</v>
      </c>
      <c r="B4">
        <v>3</v>
      </c>
      <c r="C4" s="10">
        <v>9.9999999999999995E-7</v>
      </c>
      <c r="D4">
        <v>8</v>
      </c>
      <c r="E4">
        <v>0.74114441871643</v>
      </c>
      <c r="F4" s="9" t="s">
        <v>347</v>
      </c>
      <c r="G4">
        <v>15</v>
      </c>
      <c r="H4">
        <v>4.1071537882089601E-2</v>
      </c>
      <c r="I4">
        <v>0.95892846584320002</v>
      </c>
      <c r="J4" s="9" t="s">
        <v>348</v>
      </c>
      <c r="K4" s="9" t="s">
        <v>349</v>
      </c>
      <c r="L4" s="9"/>
    </row>
    <row r="5" spans="1:12" ht="86.4" x14ac:dyDescent="0.3">
      <c r="A5">
        <v>4</v>
      </c>
      <c r="B5">
        <v>3</v>
      </c>
      <c r="C5">
        <v>1E-4</v>
      </c>
      <c r="D5">
        <v>8</v>
      </c>
      <c r="E5">
        <v>0.73296999931335405</v>
      </c>
      <c r="F5" s="9" t="s">
        <v>127</v>
      </c>
      <c r="G5">
        <v>15</v>
      </c>
      <c r="H5">
        <v>1.0415719822049099E-2</v>
      </c>
      <c r="I5">
        <v>0.98958426713943404</v>
      </c>
      <c r="J5" s="9" t="s">
        <v>128</v>
      </c>
      <c r="K5" s="9" t="s">
        <v>129</v>
      </c>
      <c r="L5" s="9"/>
    </row>
    <row r="6" spans="1:12" ht="86.4" x14ac:dyDescent="0.3">
      <c r="A6">
        <v>4</v>
      </c>
      <c r="B6">
        <v>3</v>
      </c>
      <c r="C6">
        <v>1E-4</v>
      </c>
      <c r="D6">
        <v>32</v>
      </c>
      <c r="E6">
        <v>0.72479563951492298</v>
      </c>
      <c r="F6" s="9" t="s">
        <v>133</v>
      </c>
      <c r="G6">
        <v>19</v>
      </c>
      <c r="H6">
        <v>1.8013540655374499E-2</v>
      </c>
      <c r="I6">
        <v>0.98198646306991499</v>
      </c>
      <c r="J6" s="9" t="s">
        <v>134</v>
      </c>
      <c r="K6" s="9" t="s">
        <v>135</v>
      </c>
      <c r="L6" s="9"/>
    </row>
    <row r="7" spans="1:12" ht="86.4" x14ac:dyDescent="0.3">
      <c r="A7">
        <v>3</v>
      </c>
      <c r="B7">
        <v>3</v>
      </c>
      <c r="C7" s="10">
        <v>9.9999999999999995E-7</v>
      </c>
      <c r="D7">
        <v>32</v>
      </c>
      <c r="E7">
        <v>0.722070813179016</v>
      </c>
      <c r="F7" s="9" t="s">
        <v>344</v>
      </c>
      <c r="G7">
        <v>11</v>
      </c>
      <c r="H7">
        <v>9.8740763962268802E-2</v>
      </c>
      <c r="I7">
        <v>0.90125924348831099</v>
      </c>
      <c r="J7" s="9" t="s">
        <v>345</v>
      </c>
      <c r="K7" s="9" t="s">
        <v>346</v>
      </c>
      <c r="L7" s="9"/>
    </row>
    <row r="8" spans="1:12" ht="86.4" x14ac:dyDescent="0.3">
      <c r="A8">
        <v>1</v>
      </c>
      <c r="B8">
        <v>3</v>
      </c>
      <c r="C8">
        <v>1E-4</v>
      </c>
      <c r="D8">
        <v>8</v>
      </c>
      <c r="E8">
        <v>0.722070813179016</v>
      </c>
      <c r="F8" s="9" t="s">
        <v>363</v>
      </c>
      <c r="G8">
        <v>16</v>
      </c>
      <c r="H8">
        <v>4.1264547035097998E-3</v>
      </c>
      <c r="I8">
        <v>0.99587351083755404</v>
      </c>
      <c r="J8" s="9" t="s">
        <v>364</v>
      </c>
      <c r="K8" s="9" t="s">
        <v>365</v>
      </c>
      <c r="L8" s="9"/>
    </row>
    <row r="9" spans="1:12" ht="86.4" x14ac:dyDescent="0.3">
      <c r="A9">
        <v>4</v>
      </c>
      <c r="B9">
        <v>3</v>
      </c>
      <c r="C9">
        <v>1E-4</v>
      </c>
      <c r="D9">
        <v>128</v>
      </c>
      <c r="E9">
        <v>0.71934604644775302</v>
      </c>
      <c r="F9" s="9" t="s">
        <v>130</v>
      </c>
      <c r="G9">
        <v>37</v>
      </c>
      <c r="H9">
        <v>6.37811096385121E-3</v>
      </c>
      <c r="I9">
        <v>0.993621945381164</v>
      </c>
      <c r="J9" s="9" t="s">
        <v>131</v>
      </c>
      <c r="K9" s="9" t="s">
        <v>132</v>
      </c>
      <c r="L9" s="9"/>
    </row>
    <row r="10" spans="1:12" ht="86.4" x14ac:dyDescent="0.3">
      <c r="A10">
        <v>1</v>
      </c>
      <c r="B10">
        <v>3</v>
      </c>
      <c r="C10">
        <v>1E-4</v>
      </c>
      <c r="D10">
        <v>8</v>
      </c>
      <c r="E10">
        <v>0.71389645338058405</v>
      </c>
      <c r="F10" s="9" t="s">
        <v>366</v>
      </c>
      <c r="G10">
        <v>8</v>
      </c>
      <c r="H10">
        <v>7.2625959292054098E-3</v>
      </c>
      <c r="I10">
        <v>0.99273741245269698</v>
      </c>
      <c r="J10" s="9" t="s">
        <v>367</v>
      </c>
      <c r="K10" s="9" t="s">
        <v>368</v>
      </c>
      <c r="L10" s="9"/>
    </row>
    <row r="11" spans="1:12" ht="86.4" x14ac:dyDescent="0.3">
      <c r="A11">
        <v>3</v>
      </c>
      <c r="B11">
        <v>4</v>
      </c>
      <c r="C11">
        <v>1E-4</v>
      </c>
      <c r="D11">
        <v>32</v>
      </c>
      <c r="E11">
        <v>0.71117162704467696</v>
      </c>
      <c r="F11" s="9" t="s">
        <v>350</v>
      </c>
      <c r="G11">
        <v>12</v>
      </c>
      <c r="H11">
        <v>5.8173213154077502E-2</v>
      </c>
      <c r="I11">
        <v>0.94182676076889005</v>
      </c>
      <c r="J11" s="9" t="s">
        <v>351</v>
      </c>
      <c r="K11" s="9" t="s">
        <v>352</v>
      </c>
      <c r="L11" s="9"/>
    </row>
    <row r="12" spans="1:12" ht="86.4" x14ac:dyDescent="0.3">
      <c r="A12">
        <v>3</v>
      </c>
      <c r="B12">
        <v>4</v>
      </c>
      <c r="C12">
        <v>1E-4</v>
      </c>
      <c r="D12">
        <v>8</v>
      </c>
      <c r="E12">
        <v>0.71117162704467696</v>
      </c>
      <c r="F12" s="9" t="s">
        <v>355</v>
      </c>
      <c r="G12">
        <v>19</v>
      </c>
      <c r="H12">
        <v>4.9384344369173001E-2</v>
      </c>
      <c r="I12">
        <v>0.95061564445495605</v>
      </c>
      <c r="J12" s="9" t="s">
        <v>356</v>
      </c>
      <c r="K12" s="9" t="s">
        <v>357</v>
      </c>
      <c r="L12" s="9"/>
    </row>
    <row r="13" spans="1:12" ht="86.4" x14ac:dyDescent="0.3">
      <c r="A13">
        <v>1</v>
      </c>
      <c r="B13">
        <v>3</v>
      </c>
      <c r="C13">
        <v>1E-4</v>
      </c>
      <c r="D13">
        <v>128</v>
      </c>
      <c r="E13">
        <v>0.71117162704467696</v>
      </c>
      <c r="F13" s="9" t="s">
        <v>355</v>
      </c>
      <c r="G13">
        <v>7</v>
      </c>
      <c r="H13">
        <v>1.38451857492327E-3</v>
      </c>
      <c r="I13">
        <v>0.99861544370651201</v>
      </c>
      <c r="J13" s="9" t="s">
        <v>358</v>
      </c>
      <c r="K13" s="9" t="s">
        <v>359</v>
      </c>
      <c r="L13" s="9"/>
    </row>
    <row r="14" spans="1:12" ht="86.4" x14ac:dyDescent="0.3">
      <c r="A14">
        <v>1</v>
      </c>
      <c r="B14">
        <v>3</v>
      </c>
      <c r="C14">
        <v>1E-4</v>
      </c>
      <c r="D14">
        <v>128</v>
      </c>
      <c r="E14">
        <v>0.71117162704467696</v>
      </c>
      <c r="F14" s="9" t="s">
        <v>355</v>
      </c>
      <c r="G14">
        <v>7</v>
      </c>
      <c r="H14">
        <v>1.38451857492327E-3</v>
      </c>
      <c r="I14">
        <v>0.99861544370651201</v>
      </c>
      <c r="J14" s="9" t="s">
        <v>358</v>
      </c>
      <c r="K14" s="9" t="s">
        <v>359</v>
      </c>
      <c r="L14" s="9"/>
    </row>
    <row r="15" spans="1:12" ht="86.4" x14ac:dyDescent="0.3">
      <c r="A15">
        <v>4</v>
      </c>
      <c r="B15">
        <v>3</v>
      </c>
      <c r="C15">
        <v>1E-4</v>
      </c>
      <c r="D15">
        <v>128</v>
      </c>
      <c r="E15">
        <v>0.71117162704467696</v>
      </c>
      <c r="F15" s="9" t="s">
        <v>369</v>
      </c>
      <c r="G15">
        <v>15</v>
      </c>
      <c r="H15">
        <v>5.1524415612220703E-3</v>
      </c>
      <c r="I15">
        <v>0.99484759569168002</v>
      </c>
      <c r="J15" s="9" t="s">
        <v>370</v>
      </c>
      <c r="K15" s="9" t="s">
        <v>371</v>
      </c>
      <c r="L15" s="9"/>
    </row>
    <row r="16" spans="1:12" ht="72" x14ac:dyDescent="0.3">
      <c r="A16">
        <v>4</v>
      </c>
      <c r="B16">
        <v>3</v>
      </c>
      <c r="C16">
        <v>1E-4</v>
      </c>
      <c r="D16">
        <v>32</v>
      </c>
      <c r="E16">
        <v>0.71117162704467696</v>
      </c>
      <c r="F16" s="9" t="s">
        <v>372</v>
      </c>
      <c r="G16">
        <v>10</v>
      </c>
      <c r="H16">
        <v>2.3842517286539001E-2</v>
      </c>
      <c r="I16">
        <v>0.976157486438751</v>
      </c>
      <c r="J16" s="9" t="s">
        <v>373</v>
      </c>
      <c r="K16" s="9" t="s">
        <v>374</v>
      </c>
      <c r="L16" s="9"/>
    </row>
    <row r="17" spans="1:12" ht="86.4" x14ac:dyDescent="0.3">
      <c r="A17">
        <v>4</v>
      </c>
      <c r="B17">
        <v>3</v>
      </c>
      <c r="C17">
        <v>1E-4</v>
      </c>
      <c r="D17">
        <v>8</v>
      </c>
      <c r="E17">
        <v>0.71117162704467696</v>
      </c>
      <c r="F17" s="9" t="s">
        <v>375</v>
      </c>
      <c r="G17">
        <v>36</v>
      </c>
      <c r="H17">
        <v>3.3572427928447702E-3</v>
      </c>
      <c r="I17">
        <v>0.99664276838302601</v>
      </c>
      <c r="J17" s="9" t="s">
        <v>376</v>
      </c>
      <c r="K17" s="9" t="s">
        <v>377</v>
      </c>
      <c r="L17" s="9"/>
    </row>
    <row r="18" spans="1:12" ht="86.4" x14ac:dyDescent="0.3">
      <c r="A18">
        <v>3</v>
      </c>
      <c r="B18">
        <v>3</v>
      </c>
      <c r="C18" s="10">
        <v>9.9999999999999995E-7</v>
      </c>
      <c r="D18">
        <v>32</v>
      </c>
      <c r="E18">
        <v>0.70844686031341497</v>
      </c>
      <c r="F18" s="9" t="s">
        <v>114</v>
      </c>
      <c r="G18">
        <v>5</v>
      </c>
      <c r="H18">
        <v>7.6726496219634996E-2</v>
      </c>
      <c r="I18">
        <v>0.92327350378036499</v>
      </c>
      <c r="J18" s="9" t="s">
        <v>115</v>
      </c>
      <c r="K18" s="9" t="s">
        <v>116</v>
      </c>
      <c r="L18" s="9"/>
    </row>
    <row r="19" spans="1:12" ht="86.4" x14ac:dyDescent="0.3">
      <c r="A19">
        <v>3</v>
      </c>
      <c r="B19">
        <v>4</v>
      </c>
      <c r="C19">
        <v>1E-4</v>
      </c>
      <c r="D19">
        <v>8</v>
      </c>
      <c r="E19">
        <v>0.70844686031341497</v>
      </c>
      <c r="F19" s="9" t="s">
        <v>328</v>
      </c>
      <c r="G19">
        <v>17</v>
      </c>
      <c r="H19">
        <v>7.2016507387161199E-2</v>
      </c>
      <c r="I19">
        <v>0.92798352241516102</v>
      </c>
      <c r="J19" s="9" t="s">
        <v>353</v>
      </c>
      <c r="K19" s="9" t="s">
        <v>354</v>
      </c>
      <c r="L19" s="9"/>
    </row>
    <row r="20" spans="1:12" ht="86.4" x14ac:dyDescent="0.3">
      <c r="A20">
        <v>3</v>
      </c>
      <c r="B20">
        <v>4</v>
      </c>
      <c r="C20">
        <v>1E-4</v>
      </c>
      <c r="D20">
        <v>128</v>
      </c>
      <c r="E20">
        <v>0.70572203397750799</v>
      </c>
      <c r="F20" s="9" t="s">
        <v>77</v>
      </c>
      <c r="G20">
        <v>35</v>
      </c>
      <c r="H20">
        <v>9.9079042673110906E-2</v>
      </c>
      <c r="I20">
        <v>0.90092098712921098</v>
      </c>
      <c r="J20" s="9" t="s">
        <v>120</v>
      </c>
      <c r="K20" s="9" t="s">
        <v>121</v>
      </c>
      <c r="L20" s="9"/>
    </row>
    <row r="21" spans="1:12" ht="86.4" x14ac:dyDescent="0.3">
      <c r="A21">
        <v>3</v>
      </c>
      <c r="B21">
        <v>4</v>
      </c>
      <c r="C21">
        <v>1E-4</v>
      </c>
      <c r="D21">
        <v>128</v>
      </c>
      <c r="E21">
        <v>0.70572203397750799</v>
      </c>
      <c r="F21" s="9" t="s">
        <v>77</v>
      </c>
      <c r="G21">
        <v>35</v>
      </c>
      <c r="H21">
        <v>9.9079042673110906E-2</v>
      </c>
      <c r="I21">
        <v>0.90092098712921098</v>
      </c>
      <c r="J21" s="9" t="s">
        <v>120</v>
      </c>
      <c r="K21" s="9" t="s">
        <v>121</v>
      </c>
      <c r="L21" s="9"/>
    </row>
    <row r="22" spans="1:12" ht="86.4" x14ac:dyDescent="0.3">
      <c r="A22">
        <v>3</v>
      </c>
      <c r="B22">
        <v>4</v>
      </c>
      <c r="C22">
        <v>1E-4</v>
      </c>
      <c r="D22">
        <v>32</v>
      </c>
      <c r="E22">
        <v>0.702997267246246</v>
      </c>
      <c r="F22" s="9" t="s">
        <v>55</v>
      </c>
      <c r="G22">
        <v>21</v>
      </c>
      <c r="H22">
        <v>2.0942943170666601E-2</v>
      </c>
      <c r="I22">
        <v>0.97905707359313898</v>
      </c>
      <c r="J22" s="9" t="s">
        <v>122</v>
      </c>
      <c r="K22" s="9" t="s">
        <v>123</v>
      </c>
      <c r="L22" s="9"/>
    </row>
    <row r="23" spans="1:12" ht="86.4" x14ac:dyDescent="0.3">
      <c r="A23">
        <v>1</v>
      </c>
      <c r="B23">
        <v>3</v>
      </c>
      <c r="C23">
        <v>1E-4</v>
      </c>
      <c r="D23">
        <v>32</v>
      </c>
      <c r="E23">
        <v>0.702997267246246</v>
      </c>
      <c r="F23" s="9" t="s">
        <v>124</v>
      </c>
      <c r="G23">
        <v>6</v>
      </c>
      <c r="H23">
        <v>3.9765299297869197E-3</v>
      </c>
      <c r="I23">
        <v>0.99602347612380904</v>
      </c>
      <c r="J23" s="9" t="s">
        <v>125</v>
      </c>
      <c r="K23" s="9" t="s">
        <v>126</v>
      </c>
      <c r="L23" s="9"/>
    </row>
    <row r="24" spans="1:12" ht="72" x14ac:dyDescent="0.3">
      <c r="A24">
        <v>1</v>
      </c>
      <c r="B24">
        <v>3</v>
      </c>
      <c r="C24">
        <v>1E-4</v>
      </c>
      <c r="D24">
        <v>32</v>
      </c>
      <c r="E24">
        <v>0.69754767417907704</v>
      </c>
      <c r="F24" s="9" t="s">
        <v>360</v>
      </c>
      <c r="G24">
        <v>38</v>
      </c>
      <c r="H24">
        <v>2.3138339165598102E-3</v>
      </c>
      <c r="I24">
        <v>0.997686147689819</v>
      </c>
      <c r="J24" s="9" t="s">
        <v>361</v>
      </c>
      <c r="K24" s="9" t="s">
        <v>362</v>
      </c>
      <c r="L24" s="9"/>
    </row>
    <row r="25" spans="1:12" ht="86.4" x14ac:dyDescent="0.3">
      <c r="A25">
        <v>3</v>
      </c>
      <c r="B25">
        <v>3</v>
      </c>
      <c r="C25" s="10">
        <v>9.9999999999999995E-7</v>
      </c>
      <c r="D25">
        <v>8</v>
      </c>
      <c r="E25">
        <v>0.68119889497756902</v>
      </c>
      <c r="F25" s="9" t="s">
        <v>117</v>
      </c>
      <c r="G25">
        <v>12</v>
      </c>
      <c r="H25">
        <v>4.8231370747089303E-2</v>
      </c>
      <c r="I25">
        <v>0.95176863670349099</v>
      </c>
      <c r="J25" s="9" t="s">
        <v>118</v>
      </c>
      <c r="K25" s="9" t="s">
        <v>119</v>
      </c>
      <c r="L25" s="9"/>
    </row>
    <row r="26" spans="1:12" ht="86.4" x14ac:dyDescent="0.3">
      <c r="A26">
        <v>3</v>
      </c>
      <c r="B26">
        <v>3</v>
      </c>
      <c r="C26" s="10">
        <v>9.9999999999999995E-7</v>
      </c>
      <c r="D26">
        <v>128</v>
      </c>
      <c r="E26">
        <v>0.648501336574554</v>
      </c>
      <c r="F26" s="9" t="s">
        <v>341</v>
      </c>
      <c r="G26">
        <v>23</v>
      </c>
      <c r="H26">
        <v>4.6651516109704902E-2</v>
      </c>
      <c r="I26">
        <v>0.95334845781326205</v>
      </c>
      <c r="J26" s="9" t="s">
        <v>342</v>
      </c>
      <c r="K26" s="9" t="s">
        <v>343</v>
      </c>
      <c r="L26" s="9"/>
    </row>
    <row r="27" spans="1:12" ht="86.4" x14ac:dyDescent="0.3">
      <c r="A27">
        <v>3</v>
      </c>
      <c r="B27">
        <v>3</v>
      </c>
      <c r="C27" s="10">
        <v>9.9999999999999995E-7</v>
      </c>
      <c r="D27">
        <v>128</v>
      </c>
      <c r="E27">
        <v>0.648501336574554</v>
      </c>
      <c r="F27" s="9" t="s">
        <v>341</v>
      </c>
      <c r="G27">
        <v>23</v>
      </c>
      <c r="H27">
        <v>4.6651516109704902E-2</v>
      </c>
      <c r="I27">
        <v>0.95334845781326205</v>
      </c>
      <c r="J27" s="9" t="s">
        <v>342</v>
      </c>
      <c r="K27" s="9" t="s">
        <v>343</v>
      </c>
      <c r="L27" s="9"/>
    </row>
    <row r="28" spans="1:12" x14ac:dyDescent="0.3">
      <c r="D28" s="10"/>
      <c r="G28" s="9"/>
      <c r="K28" s="9"/>
      <c r="L28" s="9"/>
    </row>
    <row r="29" spans="1:12" x14ac:dyDescent="0.3">
      <c r="D29" s="10"/>
      <c r="G29" s="9"/>
      <c r="K29" s="9"/>
      <c r="L29" s="9"/>
    </row>
  </sheetData>
  <autoFilter ref="A3:K3" xr:uid="{1CAFBD1E-54AE-4129-9138-6D06704331E1}">
    <sortState xmlns:xlrd2="http://schemas.microsoft.com/office/spreadsheetml/2017/richdata2" ref="A4:K27">
      <sortCondition descending="1" ref="E3"/>
    </sortState>
  </autoFilter>
  <mergeCells count="1">
    <mergeCell ref="B1:I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FB8AD-6C61-4978-9615-A5FF5D3025F0}">
  <dimension ref="B1:L28"/>
  <sheetViews>
    <sheetView workbookViewId="0">
      <selection activeCell="G8" sqref="G8"/>
    </sheetView>
  </sheetViews>
  <sheetFormatPr defaultRowHeight="14.4" x14ac:dyDescent="0.3"/>
  <cols>
    <col min="2" max="2" width="7.5546875" bestFit="1" customWidth="1"/>
    <col min="3" max="3" width="4" bestFit="1" customWidth="1"/>
    <col min="4" max="4" width="8.21875" bestFit="1" customWidth="1"/>
    <col min="5" max="5" width="10.33203125" bestFit="1" customWidth="1"/>
    <col min="6" max="6" width="12" bestFit="1" customWidth="1"/>
    <col min="8" max="8" width="6" bestFit="1" customWidth="1"/>
    <col min="9" max="10" width="12" bestFit="1" customWidth="1"/>
    <col min="11" max="11" width="13.77734375" bestFit="1" customWidth="1"/>
    <col min="12" max="12" width="15.33203125" bestFit="1" customWidth="1"/>
  </cols>
  <sheetData>
    <row r="1" spans="2:12" x14ac:dyDescent="0.3">
      <c r="B1" s="79" t="s">
        <v>102</v>
      </c>
      <c r="C1" s="79"/>
      <c r="D1" s="79"/>
      <c r="E1" s="79"/>
      <c r="F1" s="79"/>
      <c r="G1" s="79"/>
      <c r="H1" s="79"/>
      <c r="I1" s="79"/>
      <c r="J1" s="79"/>
      <c r="K1" s="79"/>
      <c r="L1" s="79"/>
    </row>
    <row r="3" spans="2:12" x14ac:dyDescent="0.3">
      <c r="B3" t="s">
        <v>138</v>
      </c>
      <c r="C3" t="s">
        <v>139</v>
      </c>
      <c r="D3" t="s">
        <v>7</v>
      </c>
      <c r="E3" t="s">
        <v>74</v>
      </c>
      <c r="F3" t="s">
        <v>8</v>
      </c>
      <c r="G3" t="s">
        <v>9</v>
      </c>
      <c r="H3" t="s">
        <v>141</v>
      </c>
      <c r="I3" t="s">
        <v>142</v>
      </c>
      <c r="J3" t="s">
        <v>143</v>
      </c>
      <c r="K3" t="s">
        <v>12</v>
      </c>
      <c r="L3" t="s">
        <v>13</v>
      </c>
    </row>
    <row r="4" spans="2:12" ht="43.2" x14ac:dyDescent="0.3">
      <c r="B4">
        <v>3</v>
      </c>
      <c r="C4">
        <v>3</v>
      </c>
      <c r="D4" s="10">
        <v>9.9999999999999995E-7</v>
      </c>
      <c r="E4">
        <v>64</v>
      </c>
      <c r="F4">
        <v>0.722070813179016</v>
      </c>
      <c r="G4" s="9" t="s">
        <v>51</v>
      </c>
      <c r="H4">
        <v>19</v>
      </c>
      <c r="I4">
        <v>5.4068375378847101E-2</v>
      </c>
      <c r="J4">
        <v>0.94593161344528198</v>
      </c>
      <c r="K4" s="9" t="s">
        <v>78</v>
      </c>
      <c r="L4" s="9" t="s">
        <v>380</v>
      </c>
    </row>
    <row r="5" spans="2:12" ht="43.2" x14ac:dyDescent="0.3">
      <c r="B5">
        <v>3</v>
      </c>
      <c r="C5">
        <v>3</v>
      </c>
      <c r="D5" s="10">
        <v>9.9999999999999995E-7</v>
      </c>
      <c r="E5">
        <v>64</v>
      </c>
      <c r="F5">
        <v>0.722070813179016</v>
      </c>
      <c r="G5" s="9" t="s">
        <v>51</v>
      </c>
      <c r="H5">
        <v>21</v>
      </c>
      <c r="I5">
        <v>9.2283263802528298E-2</v>
      </c>
      <c r="J5">
        <v>0.90771675109863204</v>
      </c>
      <c r="K5" s="9" t="s">
        <v>75</v>
      </c>
      <c r="L5" s="9" t="s">
        <v>76</v>
      </c>
    </row>
    <row r="6" spans="2:12" ht="43.2" x14ac:dyDescent="0.3">
      <c r="B6">
        <v>3</v>
      </c>
      <c r="C6">
        <v>3</v>
      </c>
      <c r="D6" s="10">
        <v>9.9999999999999995E-7</v>
      </c>
      <c r="E6">
        <v>16</v>
      </c>
      <c r="F6">
        <v>0.722070813179016</v>
      </c>
      <c r="G6" s="9" t="s">
        <v>51</v>
      </c>
      <c r="H6">
        <v>11</v>
      </c>
      <c r="I6">
        <v>0.11156788468360899</v>
      </c>
      <c r="J6">
        <v>0.88843214511871305</v>
      </c>
      <c r="K6" s="9" t="s">
        <v>78</v>
      </c>
      <c r="L6" s="9" t="s">
        <v>381</v>
      </c>
    </row>
    <row r="7" spans="2:12" ht="43.2" x14ac:dyDescent="0.3">
      <c r="B7">
        <v>3</v>
      </c>
      <c r="C7">
        <v>3</v>
      </c>
      <c r="D7" s="10">
        <v>9.9999999999999995E-7</v>
      </c>
      <c r="E7">
        <v>16</v>
      </c>
      <c r="F7">
        <v>0.722070813179016</v>
      </c>
      <c r="G7" s="9" t="s">
        <v>51</v>
      </c>
      <c r="H7">
        <v>11</v>
      </c>
      <c r="I7">
        <v>0.11156788468360899</v>
      </c>
      <c r="J7">
        <v>0.88843214511871305</v>
      </c>
      <c r="K7" s="9" t="s">
        <v>78</v>
      </c>
      <c r="L7" s="9" t="s">
        <v>381</v>
      </c>
    </row>
    <row r="8" spans="2:12" ht="43.2" x14ac:dyDescent="0.3">
      <c r="B8">
        <v>1</v>
      </c>
      <c r="C8">
        <v>3</v>
      </c>
      <c r="D8">
        <v>1E-4</v>
      </c>
      <c r="E8">
        <v>64</v>
      </c>
      <c r="F8">
        <v>0.71934604644775302</v>
      </c>
      <c r="G8" s="9" t="s">
        <v>31</v>
      </c>
      <c r="H8">
        <v>14</v>
      </c>
      <c r="I8">
        <v>1.4355273451656101E-3</v>
      </c>
      <c r="J8">
        <v>0.99856442213058405</v>
      </c>
      <c r="K8" s="9" t="s">
        <v>393</v>
      </c>
      <c r="L8" s="9" t="s">
        <v>394</v>
      </c>
    </row>
    <row r="9" spans="2:12" ht="43.2" x14ac:dyDescent="0.3">
      <c r="B9">
        <v>4</v>
      </c>
      <c r="C9">
        <v>3</v>
      </c>
      <c r="D9">
        <v>1E-4</v>
      </c>
      <c r="E9">
        <v>64</v>
      </c>
      <c r="F9">
        <v>0.71662122011184604</v>
      </c>
      <c r="G9" s="9" t="s">
        <v>404</v>
      </c>
      <c r="H9">
        <v>28</v>
      </c>
      <c r="I9">
        <v>1.71401388943195E-2</v>
      </c>
      <c r="J9">
        <v>0.98285984992980902</v>
      </c>
      <c r="K9" s="9" t="s">
        <v>405</v>
      </c>
      <c r="L9" s="9" t="s">
        <v>406</v>
      </c>
    </row>
    <row r="10" spans="2:12" ht="43.2" x14ac:dyDescent="0.3">
      <c r="B10">
        <v>4</v>
      </c>
      <c r="C10">
        <v>3</v>
      </c>
      <c r="D10">
        <v>1E-4</v>
      </c>
      <c r="E10">
        <v>16</v>
      </c>
      <c r="F10">
        <v>0.71389645338058405</v>
      </c>
      <c r="G10" s="9" t="s">
        <v>22</v>
      </c>
      <c r="H10">
        <v>10</v>
      </c>
      <c r="I10">
        <v>0.28212186694145203</v>
      </c>
      <c r="J10">
        <v>0.71787816286087003</v>
      </c>
      <c r="K10" s="9" t="s">
        <v>100</v>
      </c>
      <c r="L10" s="9" t="s">
        <v>101</v>
      </c>
    </row>
    <row r="11" spans="2:12" ht="43.2" x14ac:dyDescent="0.3">
      <c r="B11">
        <v>4</v>
      </c>
      <c r="C11">
        <v>3</v>
      </c>
      <c r="D11">
        <v>1E-4</v>
      </c>
      <c r="E11">
        <v>16</v>
      </c>
      <c r="F11">
        <v>0.71389645338058405</v>
      </c>
      <c r="G11" s="9" t="s">
        <v>22</v>
      </c>
      <c r="H11">
        <v>10</v>
      </c>
      <c r="I11">
        <v>0.28212186694145203</v>
      </c>
      <c r="J11">
        <v>0.71787816286087003</v>
      </c>
      <c r="K11" s="9" t="s">
        <v>100</v>
      </c>
      <c r="L11" s="9" t="s">
        <v>101</v>
      </c>
    </row>
    <row r="12" spans="2:12" ht="43.2" x14ac:dyDescent="0.3">
      <c r="B12">
        <v>4</v>
      </c>
      <c r="C12">
        <v>3</v>
      </c>
      <c r="D12">
        <v>1E-4</v>
      </c>
      <c r="E12">
        <v>32</v>
      </c>
      <c r="F12">
        <v>0.71117162704467696</v>
      </c>
      <c r="G12" s="9" t="s">
        <v>97</v>
      </c>
      <c r="H12">
        <v>21</v>
      </c>
      <c r="I12">
        <v>8.7578780949115698E-2</v>
      </c>
      <c r="J12">
        <v>0.91242128610610895</v>
      </c>
      <c r="K12" s="9" t="s">
        <v>98</v>
      </c>
      <c r="L12" s="9" t="s">
        <v>99</v>
      </c>
    </row>
    <row r="13" spans="2:12" ht="43.2" x14ac:dyDescent="0.3">
      <c r="B13">
        <v>3</v>
      </c>
      <c r="C13">
        <v>4</v>
      </c>
      <c r="D13">
        <v>1E-4</v>
      </c>
      <c r="E13">
        <v>32</v>
      </c>
      <c r="F13">
        <v>0.70844686031341497</v>
      </c>
      <c r="G13" s="9" t="s">
        <v>80</v>
      </c>
      <c r="H13">
        <v>27</v>
      </c>
      <c r="I13">
        <v>0.33014813065528797</v>
      </c>
      <c r="J13">
        <v>0.66985183954238803</v>
      </c>
      <c r="K13" s="9" t="s">
        <v>81</v>
      </c>
      <c r="L13" s="9" t="s">
        <v>82</v>
      </c>
    </row>
    <row r="14" spans="2:12" ht="43.2" x14ac:dyDescent="0.3">
      <c r="B14">
        <v>3</v>
      </c>
      <c r="C14">
        <v>3</v>
      </c>
      <c r="D14" s="10">
        <v>9.9999999999999995E-7</v>
      </c>
      <c r="E14">
        <v>32</v>
      </c>
      <c r="F14">
        <v>0.70572203397750799</v>
      </c>
      <c r="G14" s="9" t="s">
        <v>77</v>
      </c>
      <c r="H14">
        <v>21</v>
      </c>
      <c r="I14">
        <v>1.81155055761337E-2</v>
      </c>
      <c r="J14">
        <v>0.98188453912734897</v>
      </c>
      <c r="K14" s="9" t="s">
        <v>78</v>
      </c>
      <c r="L14" s="9" t="s">
        <v>79</v>
      </c>
    </row>
    <row r="15" spans="2:12" ht="43.2" x14ac:dyDescent="0.3">
      <c r="B15">
        <v>3</v>
      </c>
      <c r="C15">
        <v>3</v>
      </c>
      <c r="D15" s="10">
        <v>9.9999999999999995E-7</v>
      </c>
      <c r="E15">
        <v>32</v>
      </c>
      <c r="F15">
        <v>0.70572203397750799</v>
      </c>
      <c r="G15" s="9" t="s">
        <v>77</v>
      </c>
      <c r="H15">
        <v>21</v>
      </c>
      <c r="I15">
        <v>1.81155055761337E-2</v>
      </c>
      <c r="J15">
        <v>0.98188453912734897</v>
      </c>
      <c r="K15" s="9" t="s">
        <v>78</v>
      </c>
      <c r="L15" s="9" t="s">
        <v>79</v>
      </c>
    </row>
    <row r="16" spans="2:12" ht="43.2" x14ac:dyDescent="0.3">
      <c r="B16">
        <v>1</v>
      </c>
      <c r="C16">
        <v>3</v>
      </c>
      <c r="D16">
        <v>1E-4</v>
      </c>
      <c r="E16">
        <v>64</v>
      </c>
      <c r="F16">
        <v>0.70572203397750799</v>
      </c>
      <c r="G16" s="9" t="s">
        <v>395</v>
      </c>
      <c r="H16">
        <v>22</v>
      </c>
      <c r="I16">
        <v>1.6683175927027999E-3</v>
      </c>
      <c r="J16">
        <v>0.99833166599273604</v>
      </c>
      <c r="K16" s="9" t="s">
        <v>396</v>
      </c>
      <c r="L16" s="9" t="s">
        <v>397</v>
      </c>
    </row>
    <row r="17" spans="2:12" ht="43.2" x14ac:dyDescent="0.3">
      <c r="B17">
        <v>1</v>
      </c>
      <c r="C17">
        <v>3</v>
      </c>
      <c r="D17">
        <v>1E-4</v>
      </c>
      <c r="E17">
        <v>16</v>
      </c>
      <c r="F17">
        <v>0.70572203397750799</v>
      </c>
      <c r="G17" s="9" t="s">
        <v>89</v>
      </c>
      <c r="H17">
        <v>11</v>
      </c>
      <c r="I17">
        <v>8.9803542941808701E-3</v>
      </c>
      <c r="J17">
        <v>0.991019606590271</v>
      </c>
      <c r="K17" s="9" t="s">
        <v>90</v>
      </c>
      <c r="L17" s="9" t="s">
        <v>91</v>
      </c>
    </row>
    <row r="18" spans="2:12" ht="43.2" x14ac:dyDescent="0.3">
      <c r="B18">
        <v>3</v>
      </c>
      <c r="C18">
        <v>4</v>
      </c>
      <c r="D18">
        <v>1E-4</v>
      </c>
      <c r="E18">
        <v>16</v>
      </c>
      <c r="F18">
        <v>0.702997267246246</v>
      </c>
      <c r="G18" s="9" t="s">
        <v>83</v>
      </c>
      <c r="H18">
        <v>8</v>
      </c>
      <c r="I18">
        <v>0.12991876900196</v>
      </c>
      <c r="J18">
        <v>0.8700812458992</v>
      </c>
      <c r="K18" s="9" t="s">
        <v>84</v>
      </c>
      <c r="L18" s="9" t="s">
        <v>85</v>
      </c>
    </row>
    <row r="19" spans="2:12" ht="43.2" x14ac:dyDescent="0.3">
      <c r="B19">
        <v>1</v>
      </c>
      <c r="C19">
        <v>3</v>
      </c>
      <c r="D19">
        <v>1E-4</v>
      </c>
      <c r="E19">
        <v>16</v>
      </c>
      <c r="F19">
        <v>0.702997267246246</v>
      </c>
      <c r="G19" s="9" t="s">
        <v>401</v>
      </c>
      <c r="H19">
        <v>13</v>
      </c>
      <c r="I19" s="10">
        <v>1.6588595826760801E-5</v>
      </c>
      <c r="J19">
        <v>0.999983429908752</v>
      </c>
      <c r="K19" s="9" t="s">
        <v>402</v>
      </c>
      <c r="L19" s="9" t="s">
        <v>403</v>
      </c>
    </row>
    <row r="20" spans="2:12" ht="43.2" x14ac:dyDescent="0.3">
      <c r="B20">
        <v>4</v>
      </c>
      <c r="C20">
        <v>3</v>
      </c>
      <c r="D20">
        <v>1E-4</v>
      </c>
      <c r="E20">
        <v>32</v>
      </c>
      <c r="F20">
        <v>0.702997267246246</v>
      </c>
      <c r="G20" s="9" t="s">
        <v>54</v>
      </c>
      <c r="H20">
        <v>6</v>
      </c>
      <c r="I20">
        <v>3.1039984896779001E-2</v>
      </c>
      <c r="J20">
        <v>0.96896004676818803</v>
      </c>
      <c r="K20" s="9" t="s">
        <v>95</v>
      </c>
      <c r="L20" s="9" t="s">
        <v>96</v>
      </c>
    </row>
    <row r="21" spans="2:12" ht="43.2" x14ac:dyDescent="0.3">
      <c r="B21">
        <v>3</v>
      </c>
      <c r="C21">
        <v>4</v>
      </c>
      <c r="D21">
        <v>1E-4</v>
      </c>
      <c r="E21">
        <v>32</v>
      </c>
      <c r="F21">
        <v>0.70027244091033902</v>
      </c>
      <c r="G21" s="9" t="s">
        <v>322</v>
      </c>
      <c r="H21">
        <v>39</v>
      </c>
      <c r="I21">
        <v>0.248719751834869</v>
      </c>
      <c r="J21">
        <v>0.75128024816512995</v>
      </c>
      <c r="K21" s="9" t="s">
        <v>388</v>
      </c>
      <c r="L21" s="9" t="s">
        <v>389</v>
      </c>
    </row>
    <row r="22" spans="2:12" ht="43.2" x14ac:dyDescent="0.3">
      <c r="B22">
        <v>3</v>
      </c>
      <c r="C22">
        <v>4</v>
      </c>
      <c r="D22">
        <v>1E-4</v>
      </c>
      <c r="E22">
        <v>16</v>
      </c>
      <c r="F22">
        <v>0.69482290744781405</v>
      </c>
      <c r="G22" s="9" t="s">
        <v>390</v>
      </c>
      <c r="H22">
        <v>9</v>
      </c>
      <c r="I22">
        <v>2.38855946809053E-2</v>
      </c>
      <c r="J22">
        <v>0.97611439228057795</v>
      </c>
      <c r="K22" s="9" t="s">
        <v>391</v>
      </c>
      <c r="L22" s="9" t="s">
        <v>392</v>
      </c>
    </row>
    <row r="23" spans="2:12" ht="43.2" x14ac:dyDescent="0.3">
      <c r="B23">
        <v>3</v>
      </c>
      <c r="C23">
        <v>4</v>
      </c>
      <c r="D23">
        <v>1E-4</v>
      </c>
      <c r="E23">
        <v>64</v>
      </c>
      <c r="F23">
        <v>0.68664848804473799</v>
      </c>
      <c r="G23" s="9" t="s">
        <v>382</v>
      </c>
      <c r="H23">
        <v>14</v>
      </c>
      <c r="I23">
        <v>3.7955436855554498E-3</v>
      </c>
      <c r="J23">
        <v>0.99620443582534701</v>
      </c>
      <c r="K23" s="9" t="s">
        <v>383</v>
      </c>
      <c r="L23" s="9" t="s">
        <v>384</v>
      </c>
    </row>
    <row r="24" spans="2:12" ht="43.2" x14ac:dyDescent="0.3">
      <c r="B24">
        <v>1</v>
      </c>
      <c r="C24">
        <v>3</v>
      </c>
      <c r="D24">
        <v>1E-4</v>
      </c>
      <c r="E24">
        <v>32</v>
      </c>
      <c r="F24">
        <v>0.68664848804473799</v>
      </c>
      <c r="G24" s="9" t="s">
        <v>70</v>
      </c>
      <c r="H24">
        <v>12</v>
      </c>
      <c r="I24">
        <v>6.89671840518713E-3</v>
      </c>
      <c r="J24">
        <v>0.99310326576232899</v>
      </c>
      <c r="K24" s="9" t="s">
        <v>87</v>
      </c>
      <c r="L24" s="9" t="s">
        <v>88</v>
      </c>
    </row>
    <row r="25" spans="2:12" ht="43.2" x14ac:dyDescent="0.3">
      <c r="B25">
        <v>1</v>
      </c>
      <c r="C25">
        <v>3</v>
      </c>
      <c r="D25">
        <v>1E-4</v>
      </c>
      <c r="E25">
        <v>32</v>
      </c>
      <c r="F25">
        <v>0.67302453517913796</v>
      </c>
      <c r="G25" s="9" t="s">
        <v>398</v>
      </c>
      <c r="H25">
        <v>16</v>
      </c>
      <c r="I25">
        <v>1.47343147546052E-2</v>
      </c>
      <c r="J25">
        <v>0.985265672206878</v>
      </c>
      <c r="K25" s="9" t="s">
        <v>399</v>
      </c>
      <c r="L25" s="9" t="s">
        <v>400</v>
      </c>
    </row>
    <row r="26" spans="2:12" ht="43.2" x14ac:dyDescent="0.3">
      <c r="B26">
        <v>4</v>
      </c>
      <c r="C26">
        <v>3</v>
      </c>
      <c r="D26">
        <v>1E-4</v>
      </c>
      <c r="E26">
        <v>64</v>
      </c>
      <c r="F26">
        <v>0.67302453517913796</v>
      </c>
      <c r="G26" s="9" t="s">
        <v>92</v>
      </c>
      <c r="H26">
        <v>46</v>
      </c>
      <c r="I26">
        <v>8.8169127702712995E-3</v>
      </c>
      <c r="J26">
        <v>0.99118304252624501</v>
      </c>
      <c r="K26" s="9" t="s">
        <v>93</v>
      </c>
      <c r="L26" s="9" t="s">
        <v>94</v>
      </c>
    </row>
    <row r="27" spans="2:12" ht="43.2" x14ac:dyDescent="0.3">
      <c r="B27">
        <v>3</v>
      </c>
      <c r="C27">
        <v>4</v>
      </c>
      <c r="D27">
        <v>1E-4</v>
      </c>
      <c r="E27">
        <v>64</v>
      </c>
      <c r="F27">
        <v>0.66757494211196899</v>
      </c>
      <c r="G27" s="9" t="s">
        <v>385</v>
      </c>
      <c r="H27">
        <v>20</v>
      </c>
      <c r="I27">
        <v>7.6875393278896798E-4</v>
      </c>
      <c r="J27">
        <v>0.99923121929168701</v>
      </c>
      <c r="K27" s="9" t="s">
        <v>386</v>
      </c>
      <c r="L27" s="9" t="s">
        <v>387</v>
      </c>
    </row>
    <row r="28" spans="2:12" x14ac:dyDescent="0.3">
      <c r="G28" s="9"/>
      <c r="K28" s="9"/>
      <c r="L28" s="9"/>
    </row>
  </sheetData>
  <autoFilter ref="B3:L3" xr:uid="{A02FB8AD-6C61-4978-9615-A5FF5D3025F0}">
    <sortState xmlns:xlrd2="http://schemas.microsoft.com/office/spreadsheetml/2017/richdata2" ref="B4:L27">
      <sortCondition descending="1" ref="F3"/>
    </sortState>
  </autoFilter>
  <mergeCells count="1">
    <mergeCell ref="B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Grid Search</vt:lpstr>
      <vt:lpstr>Final Results</vt:lpstr>
      <vt:lpstr>Features</vt:lpstr>
      <vt:lpstr>Sheet1</vt:lpstr>
      <vt:lpstr>Features IGTD</vt:lpstr>
      <vt:lpstr>Concat Relevance</vt:lpstr>
      <vt:lpstr>Concat Summary</vt:lpstr>
      <vt:lpstr>Concat S</vt:lpstr>
      <vt:lpstr>Branch Relevance</vt:lpstr>
      <vt:lpstr>Concat 0</vt:lpstr>
      <vt:lpstr>Concat 1</vt:lpstr>
      <vt:lpstr>Concat 2</vt:lpstr>
      <vt:lpstr>Concat 3</vt:lpstr>
      <vt:lpstr>Concat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Giovanny Mondragon</dc:creator>
  <cp:lastModifiedBy>Giovanny Mondragon</cp:lastModifiedBy>
  <dcterms:created xsi:type="dcterms:W3CDTF">2025-05-20T09:25:10Z</dcterms:created>
  <dcterms:modified xsi:type="dcterms:W3CDTF">2025-07-01T21:48:25Z</dcterms:modified>
</cp:coreProperties>
</file>