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b736ad089ab448/Documents/Master Data Science/Thesis/Results_Server/"/>
    </mc:Choice>
  </mc:AlternateContent>
  <xr:revisionPtr revIDLastSave="1036" documentId="8_{91025696-4618-44BD-8B46-137C8A9B6839}" xr6:coauthVersionLast="47" xr6:coauthVersionMax="47" xr10:uidLastSave="{F4DC7A3F-0EA5-4769-8F24-B7F66C1E6BA0}"/>
  <bookViews>
    <workbookView xWindow="-108" yWindow="-108" windowWidth="23256" windowHeight="14616" activeTab="3" xr2:uid="{B2576212-6D10-4160-8F1C-C237B258FF59}"/>
  </bookViews>
  <sheets>
    <sheet name="Grid Search" sheetId="9" r:id="rId1"/>
    <sheet name="Relevance" sheetId="12" r:id="rId2"/>
    <sheet name="Sheet1" sheetId="13" r:id="rId3"/>
    <sheet name="Concat Sum" sheetId="10" r:id="rId4"/>
    <sheet name="Sheet2" sheetId="14" r:id="rId5"/>
    <sheet name="Final Results" sheetId="11" r:id="rId6"/>
    <sheet name="Feature Relevance" sheetId="8" r:id="rId7"/>
    <sheet name="Concat 0" sheetId="2" r:id="rId8"/>
    <sheet name="Concat1_BU" sheetId="4" r:id="rId9"/>
    <sheet name="Concat2_BU" sheetId="5" r:id="rId10"/>
    <sheet name="Concat S BU" sheetId="3" r:id="rId11"/>
    <sheet name="Concat3" sheetId="6" r:id="rId12"/>
  </sheets>
  <definedNames>
    <definedName name="_xlnm._FilterDatabase" localSheetId="7" hidden="1">'Concat 0'!$A$1:$K$1</definedName>
    <definedName name="_xlnm._FilterDatabase" localSheetId="8" hidden="1">Concat1_BU!$A$1:$K$1</definedName>
    <definedName name="_xlnm._FilterDatabase" localSheetId="9" hidden="1">Concat2_BU!$A$1:$K$1</definedName>
    <definedName name="_xlnm._FilterDatabase" localSheetId="11" hidden="1">Concat3!$A$1:$K$1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4" l="1"/>
  <c r="F17" i="14"/>
  <c r="E17" i="14"/>
  <c r="D17" i="14"/>
  <c r="G12" i="14"/>
  <c r="F12" i="14"/>
  <c r="E12" i="14"/>
  <c r="D12" i="14"/>
  <c r="U16" i="10"/>
  <c r="T16" i="10"/>
  <c r="S16" i="10"/>
  <c r="R16" i="10"/>
  <c r="U11" i="10"/>
  <c r="T11" i="10"/>
  <c r="S11" i="10"/>
  <c r="R11" i="10"/>
  <c r="U6" i="10"/>
  <c r="T6" i="10"/>
  <c r="S6" i="10"/>
  <c r="R6" i="10"/>
  <c r="L16" i="10"/>
  <c r="M16" i="10"/>
  <c r="N16" i="10"/>
  <c r="L11" i="10"/>
  <c r="M11" i="10"/>
  <c r="N11" i="10"/>
  <c r="K16" i="10"/>
  <c r="K11" i="10"/>
  <c r="L6" i="10"/>
  <c r="M6" i="10"/>
  <c r="N6" i="10"/>
  <c r="K6" i="10"/>
</calcChain>
</file>

<file path=xl/sharedStrings.xml><?xml version="1.0" encoding="utf-8"?>
<sst xmlns="http://schemas.openxmlformats.org/spreadsheetml/2006/main" count="888" uniqueCount="571">
  <si>
    <t>KAN</t>
  </si>
  <si>
    <t>Top1 Acc</t>
  </si>
  <si>
    <t>Epoch for Best</t>
  </si>
  <si>
    <t>Configuration</t>
  </si>
  <si>
    <t>Top2 Acc</t>
  </si>
  <si>
    <t>V15
V20
V19</t>
  </si>
  <si>
    <t>kan_neurons</t>
  </si>
  <si>
    <t>kan_grid</t>
  </si>
  <si>
    <t>lamb</t>
  </si>
  <si>
    <t>_</t>
  </si>
  <si>
    <t>ACC</t>
  </si>
  <si>
    <t>Conf_Mtx</t>
  </si>
  <si>
    <t>Best_Epoch</t>
  </si>
  <si>
    <t>KAN_Relevance</t>
  </si>
  <si>
    <t>CNN_Relevance</t>
  </si>
  <si>
    <t>KAN M.R.F.</t>
  </si>
  <si>
    <t>CNN M.R.F.</t>
  </si>
  <si>
    <t>[[277  85  45  34]
 [114 146 116  44]
 [ 10   7  25  24]
 [ 14  19  51  81]]</t>
  </si>
  <si>
    <t>V22: 0.88
V7: 0.87
V5: 0.84</t>
  </si>
  <si>
    <t>V22: 0.31
V17: 0.31
V20: 0.30</t>
  </si>
  <si>
    <t>[[231 108  72  30]
 [136 140  97  47]
 [  9   8  34  15]
 [ 17  16  46  86]]</t>
  </si>
  <si>
    <t>V7: 0.83
V14: 0.79
V22: 0.77</t>
  </si>
  <si>
    <t>V3: 0.40
V5: 0.38
V4: 0.37</t>
  </si>
  <si>
    <t>[[309 111  15   6]
 [ 82 272  36  30]
 [ 11  20  20  15]
 [  5  27  37  96]]</t>
  </si>
  <si>
    <t>V10: 0.47
V13: 0.46
V3: 0.41</t>
  </si>
  <si>
    <t>V5: 0.53
V4: 0.40
V10: 0.37</t>
  </si>
  <si>
    <t>[[364  65   5   7]
 [ 45 284  51  40]
 [  0  27  17  22]
 [  0  21  39 105]]</t>
  </si>
  <si>
    <t>V11: 0.61
V12: 0.56
V5: 0.49</t>
  </si>
  <si>
    <t>V3: 0.39
V5: 0.38
V4: 0.37</t>
  </si>
  <si>
    <t>[[369  61   5   6]
 [ 43 301  33  43]
 [  0  35  15  16]
 [  0  27  33 105]]</t>
  </si>
  <si>
    <t>V11: 0.63
V12: 0.56
V15: 0.53</t>
  </si>
  <si>
    <t>V19: 0.37
V23: 0.36
V3: 0.35</t>
  </si>
  <si>
    <t>[[234 168  21  18]
 [ 63 280  45  32]
 [ 10  28  10  18]
 [  5  47  31  82]]</t>
  </si>
  <si>
    <t>V9: 0.81
V11: 0.78
V4: 0.71</t>
  </si>
  <si>
    <t>V3: 0.56
V5: 0.56
V4: 0.54</t>
  </si>
  <si>
    <t>[[305  98  18  20]
 [111 226  42  41]
 [ 21  22  13  10]
 [ 17  46  27  75]]</t>
  </si>
  <si>
    <t>V9: 0.86
V11: 0.80
V7: 0.78</t>
  </si>
  <si>
    <t>V5: 0.51
V3: 0.50
V4: 0.48</t>
  </si>
  <si>
    <t>[[241 161  23  16]
 [ 74 261  47  38]
 [ 13  22  11  20]
 [  8  44  34  79]]</t>
  </si>
  <si>
    <t>V11: 0.81
V9: 0.80
V7: 0.71</t>
  </si>
  <si>
    <t>V3: 0.56
V5: 0.55
V4: 0.54</t>
  </si>
  <si>
    <t>KAN
Relevance</t>
  </si>
  <si>
    <t>CNN
Relevance</t>
  </si>
  <si>
    <t>Cf Mx</t>
  </si>
  <si>
    <t>Top3 Acc</t>
  </si>
  <si>
    <t>Concat 0</t>
  </si>
  <si>
    <t>Concat 1</t>
  </si>
  <si>
    <t>Concat 2</t>
  </si>
  <si>
    <t>Concat 3</t>
  </si>
  <si>
    <t>Concat 4</t>
  </si>
  <si>
    <t>width=[24, 7], 
grid=8, 
lamb=0.001</t>
  </si>
  <si>
    <t>width=[24, 5]
grid=7
lamb=1e-07</t>
  </si>
  <si>
    <t>cnn_bottleneck_dim</t>
  </si>
  <si>
    <t>[[406  32   1   2]
 [ 13 403   3   1]
 [  0   6  57   3]
 [  0   8  13 144]]</t>
  </si>
  <si>
    <t>V15: 0.31
V20: 0.21
V19: 0.20</t>
  </si>
  <si>
    <t>V16: 0.35
V6: 0.33
V5: 0.32</t>
  </si>
  <si>
    <t>[[416  20   5   0]
 [  8 406   5   1]
 [  0   7  56   3]
 [  1   7  15 142]]</t>
  </si>
  <si>
    <t>V15: 0.34
V20: 0.25
V19: 0.23</t>
  </si>
  <si>
    <t>V5: 0.43
V1: 0.42
V6: 0.42</t>
  </si>
  <si>
    <t>[[406  30   4   1]
 [ 17 382  21   0]
 [  0  10  53   3]
 [  0   4  21 140]]</t>
  </si>
  <si>
    <t>V15: 0.36
V20: 0.24
V19: 0.18</t>
  </si>
  <si>
    <t>V8: 0.04
V14: 0.04
V9: 0.03</t>
  </si>
  <si>
    <t>[[416  18   6   1]
 [ 15 394  11   0]
 [  0   5  61   0]
 [  0   6  25 134]]</t>
  </si>
  <si>
    <t>V15: 0.36
V20: 0.23
V9: 0.21</t>
  </si>
  <si>
    <t>V8: 0.04
V9: 0.03
V7: 0.03</t>
  </si>
  <si>
    <t>[[408  30   2   1]
 [ 20 392   6   2]
 [  0   8  57   1]
 [  1   9  19 136]]</t>
  </si>
  <si>
    <t>V20: 0.31
V15: 0.24
V9: 0.22</t>
  </si>
  <si>
    <t>V21: 0.28
V22: 0.26
V23: 0.25</t>
  </si>
  <si>
    <t>[[407  30   3   1]
 [ 22 389   7   2]
 [  0  10  54   2]
 [  1   6  22 136]]</t>
  </si>
  <si>
    <t>V15: 0.28
V9: 0.23
V20: 0.21</t>
  </si>
  <si>
    <t>Ex1: 0.21
V16: 0.18
V23: 0.18</t>
  </si>
  <si>
    <t>[[412  27   1   1]
 [ 10 404   5   1]
 [  0   5  61   0]
 [  0   6  18 141]]</t>
  </si>
  <si>
    <t>V20: 0.25
V14: 0.23
V19: 0.23</t>
  </si>
  <si>
    <t>V13: 0.47
V12: 0.39
V18: 0.38</t>
  </si>
  <si>
    <t>[[415  24   1   1]
 [  9 401   9   1]
 [  1   2  63   0]
 [  0   8  17 140]]</t>
  </si>
  <si>
    <t>V15: 0.26
V20: 0.23
V19: 0.21</t>
  </si>
  <si>
    <t>V18: 0.53
V13: 0.48
V19: 0.42</t>
  </si>
  <si>
    <t>[[412  26   2   1]
 [ 17 391  11   1]
 [  0  10  49   7]
 [  0   3  28 134]]</t>
  </si>
  <si>
    <t>V15: 0.37
V19: 0.24
V20: 0.22</t>
  </si>
  <si>
    <t>V16: 0.33
V6: 0.30
V11: 0.29</t>
  </si>
  <si>
    <t>[[410  28   3   0]
 [ 21 376  23   0]
 [  1   6  57   2]
 [  0   4  19 142]]</t>
  </si>
  <si>
    <t>V15: 0.33
V20: 0.24
V19: 0.22</t>
  </si>
  <si>
    <t>V18: 0.34
V19: 0.33
V14: 0.33</t>
  </si>
  <si>
    <t>[[416  20   4   1]
 [ 28 372  20   0]
 [  0   5  60   1]
 [  0   4  25 136]]</t>
  </si>
  <si>
    <t>V15: 0.28
V19: 0.21
V9: 0.18</t>
  </si>
  <si>
    <t>V11: 0.30
V16: 0.28
V6: 0.27</t>
  </si>
  <si>
    <t>[[411  24   5   1]
 [ 32 376  12   0]
 [  0   7  59   0]
 [  0   3  25 137]]</t>
  </si>
  <si>
    <t>V15: 0.31
V19: 0.23
V20: 0.21</t>
  </si>
  <si>
    <t>V13: 0.34
V8: 0.33
V18: 0.33</t>
  </si>
  <si>
    <t>[[416  21   3   1]
 [ 11 402   5   2]
 [  0   7  55   4]
 [  0   4  20 141]]</t>
  </si>
  <si>
    <t>V15: 0.28
V19: 0.23
V20: 0.22</t>
  </si>
  <si>
    <t>V16: 0.28
V21: 0.27
V22: 0.23</t>
  </si>
  <si>
    <t>[[413  25   2   1]
 [ 13 396   9   2]
 [  0   7  56   3]
 [  0   4  19 142]]</t>
  </si>
  <si>
    <t>V20: 0.26
V15: 0.24
V19: 0.22</t>
  </si>
  <si>
    <t>V16: 0.37
V11: 0.32
V21: 0.29</t>
  </si>
  <si>
    <t>[[413  22   5   1]
 [ 17 394   6   3]
 [  3   5  56   2]
 [  1   4  13 147]]</t>
  </si>
  <si>
    <t>V19: 0.35
V15: 0.28
V20: 0.24</t>
  </si>
  <si>
    <t>V3: 0.32
V24: 0.31
V13: 0.30</t>
  </si>
  <si>
    <t>[[408  28   4   1]
 [ 17 392   9   2]
 [  1   6  57   2]
 [  1   4  22 138]]</t>
  </si>
  <si>
    <t>V20: 0.26
V15: 0.23
V19: 0.21</t>
  </si>
  <si>
    <t>V13: 0.42
V18: 0.41
V12: 0.39</t>
  </si>
  <si>
    <t>[[412  25   3   1]
 [ 14 393  12   1]
 [  0   7  56   3]
 [  2   3  21 139]]</t>
  </si>
  <si>
    <t>V20: 0.28
V15: 0.26
V19: 0.25</t>
  </si>
  <si>
    <t>V11: 0.26
V16: 0.22
V6: 0.21</t>
  </si>
  <si>
    <t>[[414  23   3   1]
 [ 14 400   5   1]
 [  0   5  61   0]
 [  1   4  18 142]]</t>
  </si>
  <si>
    <t>V20: 0.33
V15: 0.29
V19: 0.29</t>
  </si>
  <si>
    <t>V13: 0.70
V18: 0.66
V8: 0.60</t>
  </si>
  <si>
    <t>[[395  43   2   1]
 [ 22 389   8   1]
 [  0  11  55   0]
 [  0   3  36 126]]</t>
  </si>
  <si>
    <t>V15: 0.40
V19: 0.31
V20: 0.26</t>
  </si>
  <si>
    <t>V23: 0.13
Ex1: 0.12
V18: 0.11</t>
  </si>
  <si>
    <t>[[397  40   3   1]
 [ 19 390   8   3]
 [  0   9  56   1]
 [  0   3  23 139]]</t>
  </si>
  <si>
    <t>V15: 0.46
V19: 0.27
V20: 0.24</t>
  </si>
  <si>
    <t>V20: 0.41
V15: 0.38
Ex1: 0.30</t>
  </si>
  <si>
    <t>[[403  36   1   1]
 [ 23 387   9   1]
 [  1   6  58   1]
 [  0   7  22 136]]</t>
  </si>
  <si>
    <t>V15: 0.36
V19: 0.25
V20: 0.23</t>
  </si>
  <si>
    <t>Ex1: 0.08
V24: 0.01
V13: 0.01</t>
  </si>
  <si>
    <t>[[417  22   1   1]
 [ 12 404   3   1]
 [  3   4  57   2]
 [  1   4  17 143]]</t>
  </si>
  <si>
    <t>V7: 0.36
V15: 0.29
V14: 0.22</t>
  </si>
  <si>
    <t>Ex1: 0.25
V23: 0.23
V24: 0.22</t>
  </si>
  <si>
    <t>[[404  34   3   0]
 [ 23 387   9   1]
 [  0   9  56   1]
 [  0   3  26 136]]</t>
  </si>
  <si>
    <t>V15: 0.38
V20: 0.23
V19: 0.22</t>
  </si>
  <si>
    <t>V5: 0.38
V13: 0.35
V3: 0.35</t>
  </si>
  <si>
    <t>[[414  24   3   0]
 [ 15 392  12   1]
 [  0   8  53   5]
 [  1   3  21 140]]</t>
  </si>
  <si>
    <t>V20: 0.26
V19: 0.24
V15: 0.22</t>
  </si>
  <si>
    <t>V16: 0.36
V18: 0.36
V17: 0.35</t>
  </si>
  <si>
    <t>[[413  26   1   1]
 [ 28 376  16   0]
 [  0   7  57   2]
 [  0   3  15 147]]</t>
  </si>
  <si>
    <t>V19: 0.29
V20: 0.29
V15: 0.26</t>
  </si>
  <si>
    <t>V12: 0.47
V13: 0.46
V16: 0.42</t>
  </si>
  <si>
    <t>[[407  31   2   1]
 [ 10 389  21   0]
 [  0  10  55   1]
 [  0   3  28 134]]</t>
  </si>
  <si>
    <t>V15: 0.33
V20: 0.29
V19: 0.25</t>
  </si>
  <si>
    <t>V11: 0.39
V16: 0.38
V6: 0.32</t>
  </si>
  <si>
    <t>[[407  31   2   1]
 [ 19 385  13   3]
 [  0   9  56   1]
 [  1   5  21 138]]</t>
  </si>
  <si>
    <t>V20: 0.28
V19: 0.27
V15: 0.23</t>
  </si>
  <si>
    <t>V23: 0.39
V22: 0.38
V17: 0.38</t>
  </si>
  <si>
    <t>[[408  28   4   1]
 [ 16 396   6   2]
 [  1   8  53   4]
 [  0   8  16 141]]</t>
  </si>
  <si>
    <t>V15: 0.37
V19: 0.23
V20: 0.22</t>
  </si>
  <si>
    <t>V18: 0.29
V13: 0.29
V17: 0.29</t>
  </si>
  <si>
    <t>[[411  23   6   1]
 [  8 400  11   1]
 [  0   6  53   7]
 [  0   5  27 133]]</t>
  </si>
  <si>
    <t>V15: 0.38
V19: 0.21
V20: 0.20</t>
  </si>
  <si>
    <t>V13: 0.44
V18: 0.40
V14: 0.34</t>
  </si>
  <si>
    <t>[[409  24   6   2]
 [ 20 392   6   2]
 [  0   8  58   0]
 [  0   4  26 135]]</t>
  </si>
  <si>
    <t>V15: 0.33
V19: 0.24
V7: 0.23</t>
  </si>
  <si>
    <t>V1: 0.56
V6: 0.45
V11: 0.45</t>
  </si>
  <si>
    <t>[[413  23   3   2]
 [  7 408   5   0]
 [  0   8  57   1]
 [  0   5  18 142]]</t>
  </si>
  <si>
    <t>V15: 0.33
V19: 0.24
V20: 0.22</t>
  </si>
  <si>
    <t>Ex1: 0.36
V1: 0.32
V6: 0.32</t>
  </si>
  <si>
    <t>[[412  25   4   0]
 [ 21 384  15   0]
 [  0   9  56   1]
 [  0   2  22 141]]</t>
  </si>
  <si>
    <t>V15: 0.42
V20: 0.25
V19: 0.23</t>
  </si>
  <si>
    <t>V1: 0.71
V16: 0.70
V6: 0.70</t>
  </si>
  <si>
    <t>[[413  24   3   1]
 [ 19 390  11   0]
 [  1   7  55   3]
 [  0   4  16 145]]</t>
  </si>
  <si>
    <t>V19: 0.32
V20: 0.27
V15: 0.27</t>
  </si>
  <si>
    <t>V22: 0.39
V1: 0.38
V21: 0.37</t>
  </si>
  <si>
    <t>[[412  26   2   1]
 [ 28 374  18   0]
 [  1   5  60   0]
 [  0   5  19 141]]</t>
  </si>
  <si>
    <t>V15: 0.28
V20: 0.28
V9: 0.21</t>
  </si>
  <si>
    <t>V11: 0.33
V16: 0.29
V6: 0.29</t>
  </si>
  <si>
    <t>[[402  35   4   0]
 [ 20 383  17   0]
 [  0   8  58   0]
 [  2   5  17 141]]</t>
  </si>
  <si>
    <t>V15: 0.35
V19: 0.24
V20: 0.23</t>
  </si>
  <si>
    <t>V11: 0.32
V21: 0.32
V16: 0.26</t>
  </si>
  <si>
    <t>[[391  45   4   1]
 [ 34 370  16   0]
 [  0   4  61   1]
 [  0   3  26 136]]</t>
  </si>
  <si>
    <t>V20: 0.33
V15: 0.25
V19: 0.24</t>
  </si>
  <si>
    <t>V22: 0.31
V21: 0.29
V1: 0.28</t>
  </si>
  <si>
    <t>[[388  46   6   1]
 [ 39 356  25   0]
 [  0   6  56   4]
 [  0   2  26 137]]</t>
  </si>
  <si>
    <t>V15: 0.31
V20: 0.31
V19: 0.24</t>
  </si>
  <si>
    <t>V1: 0.29
V2: 0.28
V22: 0.27</t>
  </si>
  <si>
    <t>width=[24, 7], 
grid=8, 
lamb=0.001
bottleneck_dim=3</t>
  </si>
  <si>
    <t>alpha</t>
  </si>
  <si>
    <t>[[416  21   3   1]
 [ 11 399  10   0]
 [  0   4  62   0]
 [  1   2  17 145]]</t>
  </si>
  <si>
    <t>V20: 0.32
V19: 0.32
V15: 0.19</t>
  </si>
  <si>
    <t>V23: 0.39
V24: 0.36
V22: 0.33</t>
  </si>
  <si>
    <t>[[412  25   3   1]
 [ 14 400   5   1]
 [  0   3  62   1]
 [  0   6  17 142]]</t>
  </si>
  <si>
    <t>V19: 0.32
V20: 0.26
V15: 0.25</t>
  </si>
  <si>
    <t>Ex1: 0.22
V17: 0.17
V24: 0.17</t>
  </si>
  <si>
    <t>[[412  26   2   1]
 [  7 407   6   0]
 [  0   6  59   1]
 [  0   5  14 146]]</t>
  </si>
  <si>
    <t>V20: 0.30
V15: 0.29
V19: 0.28</t>
  </si>
  <si>
    <t>V23: 0.37
V22: 0.36
V24: 0.35</t>
  </si>
  <si>
    <t>[[421  17   2   1]
 [ 12 402   6   0]
 [  0   9  55   2]
 [  0   5  15 145]]</t>
  </si>
  <si>
    <t>V15: 0.32
V19: 0.26
V20: 0.25</t>
  </si>
  <si>
    <t>V14: 0.39
V18: 0.37
V13: 0.37</t>
  </si>
  <si>
    <t>[[413  25   2   1]
 [ 15 397   8   0]
 [  0   4  62   0]
 [  0   4  20 141]]</t>
  </si>
  <si>
    <t>V20: 0.29
V15: 0.27
V19: 0.24</t>
  </si>
  <si>
    <t>Ex1: 0.35
V19: 0.31
V20: 0.29</t>
  </si>
  <si>
    <t>[[406  31   3   1]
 [ 15 394  11   0]
 [  0   8  57   1]
 [  0   2  21 142]]</t>
  </si>
  <si>
    <t>V20: 0.29
V19: 0.27
V15: 0.23</t>
  </si>
  <si>
    <t>V23: 0.29
V24: 0.28
V10: 0.24</t>
  </si>
  <si>
    <t>[[416  23   2   0]
 [ 24 388   8   0]
 [  0   6  59   1]
 [  0   5  28 132]]</t>
  </si>
  <si>
    <t>V15: 0.31
V19: 0.25
V20: 0.23</t>
  </si>
  <si>
    <t>V23: 0.30
V24: 0.28
V22: 0.24</t>
  </si>
  <si>
    <t>[[409  28   3   1]
 [ 20 385  15   0]
 [  0   7  58   1]
 [  0   4  21 140]]</t>
  </si>
  <si>
    <t>V19: 0.31
V15: 0.28
V20: 0.23</t>
  </si>
  <si>
    <t>V8: 0.32
V23: 0.32
V24: 0.31</t>
  </si>
  <si>
    <t>[[410  27   3   1]
 [ 16 398   5   1]
 [  1   8  54   3]
 [  2   4  32 127]]</t>
  </si>
  <si>
    <t>V15: 0.39
V20: 0.29
V11: 0.22</t>
  </si>
  <si>
    <t>V8: 0.16
V14: 0.16
V24: 0.16</t>
  </si>
  <si>
    <t>[[402  34   4   1]
 [ 17 397   5   1]
 [  0   8  55   3]
 [  0   5  23 137]]</t>
  </si>
  <si>
    <t>V15: 0.42
V14: 0.26
V20: 0.25</t>
  </si>
  <si>
    <t>V24: 0.30
V23: 0.22
V18: 0.20</t>
  </si>
  <si>
    <t>[[398  40   3   0]
 [ 31 379   9   1]
 [  0  10  55   1]
 [  0   3  34 128]]</t>
  </si>
  <si>
    <t>V15: 0.27
V5: 0.25
V19: 0.22</t>
  </si>
  <si>
    <t>V15: 0.32
V20: 0.31
V10: 0.30</t>
  </si>
  <si>
    <t>[[399  38   3   1]
 [ 34 370  15   1]
 [  1   9  50   6]
 [  1   4  28 132]]</t>
  </si>
  <si>
    <t>V15: 0.51
V20: 0.30
V13: 0.22</t>
  </si>
  <si>
    <t>V19: 0.37
V18: 0.33
V13: 0.29</t>
  </si>
  <si>
    <t>[[395  44   1   1]
 [ 36 362  22   0]
 [  0  11  53   2]
 [  1   3  27 134]]</t>
  </si>
  <si>
    <t>V15: 0.50
V20: 0.27
V13: 0.23</t>
  </si>
  <si>
    <t>V17: 0.31
V18: 0.30
V19: 0.29</t>
  </si>
  <si>
    <t>[[403  32   5   1]
 [ 13 399   8   0]
 [  0   7  56   3]
 [  1   3  23 138]]</t>
  </si>
  <si>
    <t>V15: 0.38
V20: 0.33
V13: 0.22</t>
  </si>
  <si>
    <t>V3: 0.25
V2: 0.25
V13: 0.24</t>
  </si>
  <si>
    <t>[[409  27   4   1]
 [ 16 389  14   1]
 [  0   8  58   0]
 [  0   3  22 140]]</t>
  </si>
  <si>
    <t>V20: 0.32
V15: 0.31
V19: 0.26</t>
  </si>
  <si>
    <t>V5: 0.25
V16: 0.25
V11: 0.24</t>
  </si>
  <si>
    <t>[[409  29   2   1]
 [ 20 389  11   0]
 [  0   9  56   1]
 [  0   3  26 136]]</t>
  </si>
  <si>
    <t>V15: 0.32
V20: 0.30
V19: 0.29</t>
  </si>
  <si>
    <t>V11: 0.27
V16: 0.27
V17: 0.24</t>
  </si>
  <si>
    <t>[[413  23   3   2]
 [ 16 391  12   1]
 [  1  10  55   0]
 [  0   8  25 132]]</t>
  </si>
  <si>
    <t>V15: 0.41
V19: 0.33
V20: 0.32</t>
  </si>
  <si>
    <t>V13: 0.35
V3: 0.33
V18: 0.32</t>
  </si>
  <si>
    <t>[[419  18   3   1]
 [ 19 390   9   2]
 [  0   6  59   1]
 [  0   4  17 144]]</t>
  </si>
  <si>
    <t>V15: 0.37
V20: 0.30
V19: 0.27</t>
  </si>
  <si>
    <t>V4: 0.27
V3: 0.26
V2: 0.23</t>
  </si>
  <si>
    <t>[[400  36   5   0]
 [ 20 386  12   2]
 [  1   7  58   0]
 [  0   4  21 140]]</t>
  </si>
  <si>
    <t>V15: 0.40
V19: 0.30
V20: 0.27</t>
  </si>
  <si>
    <t>V18: 0.32
V17: 0.29
V19: 0.28</t>
  </si>
  <si>
    <t>[[414  21   5   1]
 [ 18 384  18   0]
 [  2   7  53   4]
 [  0   4  16 145]]</t>
  </si>
  <si>
    <t>V15: 0.40
V19: 0.27
V20: 0.25</t>
  </si>
  <si>
    <t>V23: 0.34
V22: 0.30
V24: 0.30</t>
  </si>
  <si>
    <t>[[407  31   2   1]
 [  6 405   9   0]
 [  2   5  59   0]
 [  1   4  18 142]]</t>
  </si>
  <si>
    <t>V15: 0.30
V19: 0.24
V20: 0.20</t>
  </si>
  <si>
    <t>V23: 0.33
V22: 0.33
V24: 0.31</t>
  </si>
  <si>
    <t>[[405  32   3   1]
 [ 18 386  15   1]
 [  1   7  55   3]
 [  0   5  14 146]]</t>
  </si>
  <si>
    <t>V15: 0.35
V20: 0.31
V19: 0.24</t>
  </si>
  <si>
    <t>V18: 0.29
V17: 0.29
V22: 0.29</t>
  </si>
  <si>
    <t>[[414  23   3   1]
 [ 20 392   7   1]
 [  0   9  55   2]
 [  0   5  28 132]]</t>
  </si>
  <si>
    <t>V20: 0.29
V19: 0.27
V15: 0.26</t>
  </si>
  <si>
    <t>V13: 0.31
V8: 0.30
V23: 0.29</t>
  </si>
  <si>
    <t>[[411  24   6   0]
 [  9 403   6   2]
 [  0   8  57   1]
 [  0   4  23 138]]</t>
  </si>
  <si>
    <t>V20: 0.33
V19: 0.33
V15: 0.22</t>
  </si>
  <si>
    <t>V18: 0.49
V19: 0.46
V13: 0.42</t>
  </si>
  <si>
    <t>[[406  31   3   1]
 [ 16 392  11   1]
 [  0   8  57   1]
 [  0   6  15 144]]</t>
  </si>
  <si>
    <t>V20: 0.39
V19: 0.28
V15: 0.27</t>
  </si>
  <si>
    <t>V19: 0.25
V21: 0.24
V22: 0.24</t>
  </si>
  <si>
    <t>[[408  29   3   1]
 [ 16 398   5   1]
 [  0   4  60   2]
 [  0   4  18 143]]</t>
  </si>
  <si>
    <t>V20: 0.38
V19: 0.38
V15: 0.25</t>
  </si>
  <si>
    <t>V24: 0.35
V23: 0.34
V22: 0.32</t>
  </si>
  <si>
    <t>[[412  22   6   1]
 [ 12 402   5   1]
 [  0   8  57   1]
 [  0   4  18 143]]</t>
  </si>
  <si>
    <t>V19: 0.36
V20: 0.35
V15: 0.20</t>
  </si>
  <si>
    <t>V20: 0.35
V19: 0.30
V15: 0.29</t>
  </si>
  <si>
    <t>[[404  29   8   0]
 [  8 411   1   0]
 [  1   6  56   3]
 [  2   5  18 140]]</t>
  </si>
  <si>
    <t>V15: 0.41
V9: 0.24
V19: 0.23</t>
  </si>
  <si>
    <t>V15: 0.26
V20: 0.26
V10: 0.23</t>
  </si>
  <si>
    <t>[[412  24   5   0]
 [  7 410   2   1]
 [  0   7  58   1]
 [  0   6  23 136]]</t>
  </si>
  <si>
    <t>V15: 0.31
V13: 0.23
V19: 0.23</t>
  </si>
  <si>
    <t>V20: 0.32
V15: 0.28
Ex1: 0.24</t>
  </si>
  <si>
    <t>[[413  22   5   1]
 [ 18 392   9   1]
 [  0   6  54   6]
 [  1   4  16 144]]</t>
  </si>
  <si>
    <t>V15: 0.41
V20: 0.34
V19: 0.21</t>
  </si>
  <si>
    <t>V18: 0.25
V17: 0.25
V19: 0.23</t>
  </si>
  <si>
    <t>[[416  18   6   1]
 [ 14 402   2   2]
 [  1   8  56   1]
 [  0   6  16 143]]</t>
  </si>
  <si>
    <t>V15: 0.39
V20: 0.34
V19: 0.28</t>
  </si>
  <si>
    <t>V13: 0.40
V18: 0.34
V14: 0.33</t>
  </si>
  <si>
    <t>width=[24, 12]
grid=8
lamb=0.001
alpha=0.5</t>
  </si>
  <si>
    <t>width=[24, 12]
grid=8
lamb=0.001
alpha=0.25</t>
  </si>
  <si>
    <t>hidden_dim</t>
  </si>
  <si>
    <t>[[417  19   5   0]
 [ 20 391   9   0]
 [  0  10  56   0]
 [  0   1  25 139]]</t>
  </si>
  <si>
    <t>V15: 0.27
V19: 0.26
V20: 0.21</t>
  </si>
  <si>
    <t>V13: 0.39
V16: 0.35
V18: 0.34</t>
  </si>
  <si>
    <t>[[414  23   3   1]
 [ 11 397  11   1]
 [  0   8  56   2]
 [  0   3  15 147]]</t>
  </si>
  <si>
    <t>V19: 0.31
V18: 0.31
V14: 0.30</t>
  </si>
  <si>
    <t>[[424  13   3   1]
 [ 10 405   5   0]
 [  0   6  59   1]
 [  0   3   9 153]]</t>
  </si>
  <si>
    <t>V20: 0.32
V15: 0.30
V18: 0.21</t>
  </si>
  <si>
    <t>V14: 0.27
V13: 0.27
V19: 0.26</t>
  </si>
  <si>
    <t>[[418  18   4   1]
 [ 13 403   3   1]
 [  0  10  54   2]
 [  1   6  10 148]]</t>
  </si>
  <si>
    <t>V15: 0.37
V20: 0.35
V19: 0.22</t>
  </si>
  <si>
    <t>V18: 0.38
V13: 0.37
V19: 0.37</t>
  </si>
  <si>
    <t>[[407  30   3   1]
 [ 13 399   8   0]
 [  0   8  58   0]
 [  0   1  18 146]]</t>
  </si>
  <si>
    <t>V19: 0.26
V20: 0.25
V15: 0.24</t>
  </si>
  <si>
    <t>V16: 0.33
V17: 0.31
V11: 0.30</t>
  </si>
  <si>
    <t>[[414  24   2   1]
 [ 18 393   9   0]
 [  1   5  59   1]
 [  0   3  14 148]]</t>
  </si>
  <si>
    <t>V19: 0.30
V20: 0.26
V15: 0.23</t>
  </si>
  <si>
    <t>V13: 0.42
V18: 0.37
V14: 0.36</t>
  </si>
  <si>
    <t>[[412  26   2   1]
 [ 15 398   7   0]
 [  0   6  60   0]
 [  1   3  19 142]]</t>
  </si>
  <si>
    <t>V20: 0.30
V19: 0.30
V15: 0.25</t>
  </si>
  <si>
    <t>V16: 0.35
V17: 0.32
V11: 0.31</t>
  </si>
  <si>
    <t>[[415  22   3   1]
 [ 12 395  13   0]
 [  1   5  55   5]
 [  0   4  17 144]]</t>
  </si>
  <si>
    <t>V15: 0.30
V20: 0.26
V19: 0.21</t>
  </si>
  <si>
    <t>V13: 0.28
V17: 0.26
V21: 0.25</t>
  </si>
  <si>
    <t>[[415  23   2   1]
 [  8 397  15   0]
 [  0  12  53   1]
 [  0   6  16 143]]</t>
  </si>
  <si>
    <t>V19: 0.25
V20: 0.22
V15: 0.21</t>
  </si>
  <si>
    <t>V8: 0.39
V13: 0.36
V7: 0.34</t>
  </si>
  <si>
    <t>[[414  21   4   2]
 [  8 408   2   2]
 [  0   7  59   0]
 [  1   6  12 146]]</t>
  </si>
  <si>
    <t>V15: 0.38
V19: 0.27
V20: 0.23</t>
  </si>
  <si>
    <t>V20: 0.34
V13: 0.34
V15: 0.32</t>
  </si>
  <si>
    <t>[[422  15   4   0]
 [ 13 404   2   1]
 [  0   6  58   2]
 [  0   8  11 146]]</t>
  </si>
  <si>
    <t>V15: 0.36
V20: 0.31
V19: 0.24</t>
  </si>
  <si>
    <t>V13: 0.33
V14: 0.33
V19: 0.30</t>
  </si>
  <si>
    <t>[[416  21   3   1]
 [ 11 401   8   0]
 [  1   5  59   1]
 [  1   5  12 147]]</t>
  </si>
  <si>
    <t>V15: 0.40
V24: 0.24
V19: 0.22</t>
  </si>
  <si>
    <t>V19: 0.35
V14: 0.33
V20: 0.28</t>
  </si>
  <si>
    <t>[[422  16   2   1]
 [  8 404   8   0]
 [  1   6  56   3]
 [  2   5  11 147]]</t>
  </si>
  <si>
    <t>V15: 0.44
V19: 0.28
V20: 0.23</t>
  </si>
  <si>
    <t>V8: 0.31
V16: 0.30
V7: 0.30</t>
  </si>
  <si>
    <t>[[415  22   2   2]
 [ 13 404   2   1]
 [  0   7  56   3]
 [  0   7  21 137]]</t>
  </si>
  <si>
    <t>V15: 0.37
V14: 0.30
V19: 0.26</t>
  </si>
  <si>
    <t>V24: 0.31
V22: 0.29
V23: 0.28</t>
  </si>
  <si>
    <t>[[420  15   3   3]
 [  9 407   3   1]
 [  0   6  59   1]
 [  9   1  10 145]]</t>
  </si>
  <si>
    <t>V15: 0.47
V19: 0.26
V20: 0.24</t>
  </si>
  <si>
    <t>V20: 0.21
V15: 0.19
V24: 0.17</t>
  </si>
  <si>
    <t>[[425   9   5   2]
 [ 17 400   1   2]
 [  1   7  56   2]
 [  2   1  16 146]]</t>
  </si>
  <si>
    <t>V15: 0.38
V14: 0.23
V19: 0.21</t>
  </si>
  <si>
    <t>V19: 0.39
V18: 0.37
V14: 0.34</t>
  </si>
  <si>
    <t>[[383  54   4   0]
 [ 16 391  13   0]
 [  0  10  54   2]
 [  1   1  36 127]]</t>
  </si>
  <si>
    <t>V5: 0.28
V2: 0.24
V19: 0.23</t>
  </si>
  <si>
    <t>V15: 0.33
V20: 0.28
V19: 0.25</t>
  </si>
  <si>
    <t>[[399  36   5   1]
 [ 18 386  16   0]
 [  0  10  54   2]
 [  1   2  25 137]]</t>
  </si>
  <si>
    <t>V5: 0.26
V19: 0.25
V15: 0.23</t>
  </si>
  <si>
    <t>V15: 0.32
V20: 0.29
V19: 0.25</t>
  </si>
  <si>
    <t>[[411  27   3   0]
 [ 12 398  10   0]
 [  0  10  56   0]
 [  1   2  16 146]]</t>
  </si>
  <si>
    <t>V15: 0.32
V19: 0.28
V20: 0.23</t>
  </si>
  <si>
    <t>V18: 0.29
V19: 0.29
V13: 0.27</t>
  </si>
  <si>
    <t>[[420  16   4   1]
 [  8 410   1   1]
 [  0   7  59   0]
 [  0   3  18 144]]</t>
  </si>
  <si>
    <t>V15: 0.31
V20: 0.29
V19: 0.23</t>
  </si>
  <si>
    <t>V20: 0.30
V15: 0.29
V14: 0.29</t>
  </si>
  <si>
    <t>[[419  17   4   1]
 [ 20 394   5   1]
 [  1   4  60   1]
 [  1   6   9 149]]</t>
  </si>
  <si>
    <t>V15: 0.43
V20: 0.27
V19: 0.24</t>
  </si>
  <si>
    <t>V3: 0.24
V18: 0.23
V9: 0.23</t>
  </si>
  <si>
    <t>[[414  23   3   1]
 [ 12 404   4   0]
 [  0   8  56   2]
 [  0   3  19 143]]</t>
  </si>
  <si>
    <t>V15: 0.44
V20: 0.26
V19: 0.21</t>
  </si>
  <si>
    <t>V21: 0.29
V8: 0.21
V3: 0.21</t>
  </si>
  <si>
    <t>[[406  31   3   1]
 [  5 409   6   0]
 [  0  14  49   3]
 [  1   4  16 144]]</t>
  </si>
  <si>
    <t>V23: 0.43
V22: 0.42
V21: 0.41</t>
  </si>
  <si>
    <t>[[413  26   1   1]
 [ 12 399   9   0]
 [  0   7  58   1]
 [  1   3  15 146]]</t>
  </si>
  <si>
    <t>V15: 0.39
V20: 0.28
V19: 0.28</t>
  </si>
  <si>
    <t>V24: 0.36
V23: 0.33
Ex1: 0.32</t>
  </si>
  <si>
    <t>[[417  20   3   1]
 [ 11 393  16   0]
 [  0   6  60   0]
 [  1   4  16 144]]</t>
  </si>
  <si>
    <t>V19: 0.36
V20: 0.30
V15: 0.29</t>
  </si>
  <si>
    <t>Ex1: 0.32
V13: 0.27
V19: 0.26</t>
  </si>
  <si>
    <t>[[421  17   2   1]
 [  8 404   8   0]
 [  0   6  57   3]
 [  0   4  16 145]]</t>
  </si>
  <si>
    <t>V18: 0.35
V15: 0.34
V20: 0.24</t>
  </si>
  <si>
    <t>V20: 0.26
V15: 0.23
V18: 0.19</t>
  </si>
  <si>
    <t>[[417  20   3   1]
 [  5 410   4   1]
 [  0   5  60   1]
 [  0   3  14 148]]</t>
  </si>
  <si>
    <t>V15: 0.32
V20: 0.24
V18: 0.22</t>
  </si>
  <si>
    <t>V19: 0.32
V18: 0.31
V13: 0.31</t>
  </si>
  <si>
    <t>[[416  22   3   0]
 [  8 406   4   2]
 [  1   5  58   2]
 [  0   2  19 144]]</t>
  </si>
  <si>
    <t>V15: 0.44
V19: 0.23
V20: 0.21</t>
  </si>
  <si>
    <t>V19: 0.25
V14: 0.25
V9: 0.24</t>
  </si>
  <si>
    <t>[[410  25   5   1]
 [ 12 402   5   1]
 [  0   5  61   0]
 [  1   6  15 143]]</t>
  </si>
  <si>
    <t>V15: 0.42
V19: 0.26
V20: 0.21</t>
  </si>
  <si>
    <t>V15: 0.31
V20: 0.30
V10: 0.25</t>
  </si>
  <si>
    <t>[[415  23   2   1]
 [ 17 390  13   0]
 [  1   5  60   0]
 [  0   4  17 144]]</t>
  </si>
  <si>
    <t>V15: 0.36
V19: 0.30
V20: 0.24</t>
  </si>
  <si>
    <t>V22: 0.24
V24: 0.24
V23: 0.24</t>
  </si>
  <si>
    <t>[[418  18   5   0]
 [  7 400  12   1]
 [  0   9  57   0]
 [  0   2  19 144]]</t>
  </si>
  <si>
    <t>V19: 0.37
V15: 0.32
V20: 0.24</t>
  </si>
  <si>
    <t>V19: 0.41
V14: 0.40
V18: 0.39</t>
  </si>
  <si>
    <t>[[415  22   3   1]
 [  6 408   6   0]
 [  0   7  59   0]
 [  0   2  16 147]]</t>
  </si>
  <si>
    <t>V19: 0.34
V15: 0.27
V20: 0.25</t>
  </si>
  <si>
    <t>V18: 0.26
V14: 0.26
V13: 0.26</t>
  </si>
  <si>
    <t>[[416  21   3   1]
 [  7 402  11   0]
 [  1   6  58   1]
 [  0   5  16 144]]</t>
  </si>
  <si>
    <t>V15: 0.42
V20: 0.28
V19: 0.25</t>
  </si>
  <si>
    <t>V19: 0.32
V13: 0.32
V14: 0.31</t>
  </si>
  <si>
    <t>[[411  26   3   1]
 [ 13 399   8   0]
 [  0  10  56   0]
 [  0   4  22 139]]</t>
  </si>
  <si>
    <t>V20: 0.31
V19: 0.28
V15: 0.27</t>
  </si>
  <si>
    <t>V16: 0.36
V11: 0.28
V17: 0.26</t>
  </si>
  <si>
    <t>[[404  31   5   1]
 [ 11 403   4   2]
 [  0   6  53   7]
 [  0   4  22 139]]</t>
  </si>
  <si>
    <t>V15: 0.36
V20: 0.23
V19: 0.22</t>
  </si>
  <si>
    <t>Ex1: 0.34
V8: 0.24
V13: 0.23</t>
  </si>
  <si>
    <t>[[410  27   3   1]
 [ 10 401   9   0]
 [  1   5  59   1]
 [  1   4  19 141]]</t>
  </si>
  <si>
    <t>V19: 0.30
V15: 0.28
V20: 0.26</t>
  </si>
  <si>
    <t>Ex1: 0.41
V20: 0.32
V15: 0.28</t>
  </si>
  <si>
    <t>width=[24, 12]
grid=8
lamb=0.001
bottleneck_dim=2</t>
  </si>
  <si>
    <t>width=[24, 12]
grid=8
lamb=0.001
hidden_dim=64</t>
  </si>
  <si>
    <t>width=[24, 7], 
grid=8, 
lamb=0.001
alpha=0.5
hidden_dim=8</t>
  </si>
  <si>
    <t>CNN</t>
  </si>
  <si>
    <t>width=[24, 12]
grid=8
lamb=0.001</t>
  </si>
  <si>
    <t>width=[24,6]
grid=7
lamb=1e-05</t>
  </si>
  <si>
    <t>cnn_blocks=2
dense_layers=1</t>
  </si>
  <si>
    <t>cnn_blocks=3
dense_layers=3</t>
  </si>
  <si>
    <t>width=[24, 11]
grid=7
lamb=0.001</t>
  </si>
  <si>
    <t>width=[24, 9]
grid=6
lamb=0.01</t>
  </si>
  <si>
    <t>width=[24, 10], 
grid=8, 
lamb=0.001</t>
  </si>
  <si>
    <t>Kan</t>
  </si>
  <si>
    <t>Best Hybrid
Hybrid 1</t>
  </si>
  <si>
    <t>Top1 RMSE</t>
  </si>
  <si>
    <t>width=[15, 5]
grid=4
lamb=0.0001</t>
  </si>
  <si>
    <t>width=[15, 1]
grid=5
lamb=1e-05</t>
  </si>
  <si>
    <t>-</t>
  </si>
  <si>
    <t>Top2 RMSE</t>
  </si>
  <si>
    <t>width=[15, 6]
grid=5
lamb=1e-05</t>
  </si>
  <si>
    <t>width=[15, 6]
grid=7
lamb=1e-05</t>
  </si>
  <si>
    <t>Top3 RMSE</t>
  </si>
  <si>
    <t>width=[24, 12]
grid=8
lamb=0.001
bottleneck_dim=6</t>
  </si>
  <si>
    <t>width=[24, 10]
grid=8
lamb=0.001
bottleneck_dim=20</t>
  </si>
  <si>
    <t>width=[24, 12]
grid=8
lamb=0.001
bottleneck_dim=8</t>
  </si>
  <si>
    <t>width=[24, 12]
grid=8
lamb=0.001
alpha=0.9</t>
  </si>
  <si>
    <t>width=[24, 10]
grid=8
lamb=0.001
alpha=0.9</t>
  </si>
  <si>
    <t>width=[24,6]
grid=7
lamb=1e-05
hidden_dim=128</t>
  </si>
  <si>
    <t>width=[24, 10]
grid=8
lamb=0.001
hidden_dim=8</t>
  </si>
  <si>
    <t>width=[24, 11]
grid=7
lamb=0.001
embed_dim=64
num_heads=4</t>
  </si>
  <si>
    <t>width=[24, 11]
grid=7
lamb=0.001
embed_dim=16
num_heads=2</t>
  </si>
  <si>
    <t>width=[24,6]
grid=7
lamb=1e-05
embed_dim=32
num_heads=2</t>
  </si>
  <si>
    <t>Top3
Relevance</t>
  </si>
  <si>
    <t>Bottom 3
 Relevance</t>
  </si>
  <si>
    <t>Kan Top1</t>
  </si>
  <si>
    <t>CNN Top1</t>
  </si>
  <si>
    <t>Kan Top2</t>
  </si>
  <si>
    <t>CNN Top2</t>
  </si>
  <si>
    <t>Top1
Hybrid 1
kan_branch</t>
  </si>
  <si>
    <t>Top1
Hybrid 1
cnn_branch</t>
  </si>
  <si>
    <t>Top2
Hybrid 1
kan_branch</t>
  </si>
  <si>
    <t>Top2
Hybrid 1
cnn_branch</t>
  </si>
  <si>
    <t>Top1
Hybrid 2
kan_branch</t>
  </si>
  <si>
    <t>Top1
Hybrid 2
cnn_branch</t>
  </si>
  <si>
    <t>Top2
Hybrid 2
kan_branch</t>
  </si>
  <si>
    <t>Top2
Hybrid 2
cnn_branch</t>
  </si>
  <si>
    <t>Best Model</t>
  </si>
  <si>
    <t>Best KAN</t>
  </si>
  <si>
    <t>Best CNN</t>
  </si>
  <si>
    <t>Best Hybrid</t>
  </si>
  <si>
    <t>Best Hybrid
Concatenation</t>
  </si>
  <si>
    <t>KAN Relevance</t>
  </si>
  <si>
    <t>CNN Relevance</t>
  </si>
  <si>
    <t>Top 3 KAN
Feature Relevance</t>
  </si>
  <si>
    <t>Top 3 CNN
Feature Relevance</t>
  </si>
  <si>
    <t>V19
V18
V14</t>
  </si>
  <si>
    <t>width=[24, 11]
grid=5
lamb=0.001</t>
  </si>
  <si>
    <t>Hybrid3
cnn_blocks=2</t>
  </si>
  <si>
    <t>Hybrid4
cnn_blocks=3</t>
  </si>
  <si>
    <t>V15 (0.73)
V20 (0.60)
V19 (0.47)</t>
  </si>
  <si>
    <t>V23 (0.11)
V9 (0.10)
V1 (0.08)</t>
  </si>
  <si>
    <t>V15 (0.80)
V19 (0.60)
V20 (0.50)</t>
  </si>
  <si>
    <t>V5 (0.07)
V3 (0.07)
V21 (0.06)</t>
  </si>
  <si>
    <t>V14 (0.63)
V19 (0.61)
V13 (0.52)</t>
  </si>
  <si>
    <t>Ex1 (0.10)
V6 (0.07)
V1 (0.03)</t>
  </si>
  <si>
    <t>V13 (0.53)
V18 (0.46)
V8 (0.43)</t>
  </si>
  <si>
    <t>V5 (0.18)
V1 (0.16)
V21 (0.16)</t>
  </si>
  <si>
    <t>V20 (0.33)
V19 (0.30)
V15 (0.28)</t>
  </si>
  <si>
    <t>V7 (0.08)
V1 (0.07)
V8 (0.065)</t>
  </si>
  <si>
    <t>V3 (0.33)
V2 (0.31)
V4 (0.29)</t>
  </si>
  <si>
    <t>V22 (0.15)
V15 (0.14)
Ex1 (0.12)</t>
  </si>
  <si>
    <t>V20 (0.36)
V19 (0.32)
V15 (0.27)</t>
  </si>
  <si>
    <t>V22 (0.065)
V4 (0.06)
V8 (0.04)</t>
  </si>
  <si>
    <t>V24 (0.34)
V20 (0.33)
V23 (0.29)</t>
  </si>
  <si>
    <t>V16 (0.095)
V11 (0.093)
V1 (0.091)</t>
  </si>
  <si>
    <t>V20
V19
V15</t>
  </si>
  <si>
    <t>V3
V2
V4</t>
  </si>
  <si>
    <t>V14
V19
V13</t>
  </si>
  <si>
    <t>V13 appear in top3 for CNN and Hybrid 2</t>
  </si>
  <si>
    <t>Top1 and Top2 for Hybrid1 are different from the rest even betwwen them</t>
  </si>
  <si>
    <t>V1 is most of the time in the bottom</t>
  </si>
  <si>
    <t>width=[24, 12]
grid=8
lamb=0.001
hidden_dim=8</t>
  </si>
  <si>
    <t>Accuracy</t>
  </si>
  <si>
    <t>V15 (0.283)
V13 (0.193)
V20 (0.158)</t>
  </si>
  <si>
    <t>V16 (0.031)
V9 (0.030)
V10 (0.021)</t>
  </si>
  <si>
    <t>V13 (0.373)
V21 (0.341)
V18 (0.335)</t>
  </si>
  <si>
    <t>Ex1 (0.096)
V5 (0.086)
V10 (0.065)</t>
  </si>
  <si>
    <t>V15 (0.391)
V20 (0.313)
V19 (0.290)</t>
  </si>
  <si>
    <t>V21 (0.066)
V5 (0.064)
V23(0.06)</t>
  </si>
  <si>
    <t>V18 (0.508)
V13 (0.500)
V19 (0.448)</t>
  </si>
  <si>
    <t>V10 (0.138)
V1 (0.113)
V5 (0.077)</t>
  </si>
  <si>
    <t>V20, V15  always in top for kan and hybrids only in one V19 doesn't appear in top</t>
  </si>
  <si>
    <t>Bottom 3 doesn't show a clear pattern…</t>
  </si>
  <si>
    <t>Ex1 only appear in 3 occasions</t>
  </si>
  <si>
    <t>cnn_blocks=2
dense_layers=2</t>
  </si>
  <si>
    <t>Refined</t>
  </si>
  <si>
    <t>width=[24, 11], 
grid=3, 
lamb=0.001</t>
  </si>
  <si>
    <t>width=[24, 7]
grid=3
lamb=0.001</t>
  </si>
  <si>
    <t>width=[24, 12]
grid=3
lamb=0.01</t>
  </si>
  <si>
    <t>width=[24, 12]
grid=8
lamb=0.001
bottleneck_dim=12</t>
  </si>
  <si>
    <t>width=[24, 7]
grid=3
lamb=0.001
alpha=0.9</t>
  </si>
  <si>
    <t>width=[24, 7]
grid=3
lamb=0.001
alpha=0.75</t>
  </si>
  <si>
    <t>width=[24, 11]
grid=3
lamb=0.001
alpha=0.75</t>
  </si>
  <si>
    <t>width=[24, 11]
grid=3
lamb=0.001
hidden_dim=8</t>
  </si>
  <si>
    <t>width=[24, 11]
grid=3
lamb=0.001
hidden_dim=128</t>
  </si>
  <si>
    <t>width=[24, 7]
grid=3
lamb=0.001
embed_dim=64
num_heads=2</t>
  </si>
  <si>
    <t>width=[24, 7]
grid=3
lamb=0.001
embed_dim=64
num_heads=4</t>
  </si>
  <si>
    <t>width=[24, 7]
grid=3
lamb=0.001
embed_dim=64
num_heads=8</t>
  </si>
  <si>
    <t>TINTO</t>
  </si>
  <si>
    <t>cnn_blocks=2
dense_layers=3</t>
  </si>
  <si>
    <t>cnn_blocks=3
dense_layers=1</t>
  </si>
  <si>
    <t>Best CNN
with Refined</t>
  </si>
  <si>
    <t>Best Hybrid
with Refined</t>
  </si>
  <si>
    <t>Best Hybrid
Concatenation
Strategy 2
Refined</t>
  </si>
  <si>
    <t>width=[24, 8], 
grid=8, 
lamb=0.001</t>
  </si>
  <si>
    <t>width=[24, 3], 
grid=7, 
lamb=0.001</t>
  </si>
  <si>
    <t>width=[24, 4], 
grid=5, 
lamb=0.01</t>
  </si>
  <si>
    <t>width=[24, 6], 
grid=8, 
lamb=0.01</t>
  </si>
  <si>
    <t>CNN
IGTD</t>
  </si>
  <si>
    <t>CNN
Refined</t>
  </si>
  <si>
    <t>CNN
TINTO</t>
  </si>
  <si>
    <t>V9
V10
Ex1</t>
  </si>
  <si>
    <t>V15
V24
V14</t>
  </si>
  <si>
    <t>Best Hybrid
Concatenation
Strategy 3
Refined</t>
  </si>
  <si>
    <t>REFINED</t>
  </si>
  <si>
    <t>width=[24, 8]
grid=8
lamb=0.001
bottleneck_dim=3</t>
  </si>
  <si>
    <t>width=[24, 8]
grid=8
lamb=0.001
bottleneck_dim=10</t>
  </si>
  <si>
    <t>width=[24, 8]
grid=8
lamb=0.001
bottleneck_dim=16</t>
  </si>
  <si>
    <t>width=[24, 12]
grid=8
lamb=0.001
alpha=0.05</t>
  </si>
  <si>
    <t>width=[24, 12]
grid=8
lamb=0.001
alpha=0.7</t>
  </si>
  <si>
    <t>width=[24, 8]
grid=8
lamb=0.001
hidden_dim=16</t>
  </si>
  <si>
    <t>width=[24, 8]
grid=8
lamb=0.001
hidden_dim=64</t>
  </si>
  <si>
    <t>width=[24, 8]
grid=8
lamb=0.001
hidden_dim=8</t>
  </si>
  <si>
    <t>width=[24, 6]
grid=7
lamb=0.00001
embed_dim=32
num_heads=4</t>
  </si>
  <si>
    <t>width=[24, 6]
grid=7
lamb=0.00001
embed_dim=64
num_heads=2</t>
  </si>
  <si>
    <t>width=[24, 12]
grid=8
lamb=0.001
embed_dim=24
num_heads=6</t>
  </si>
  <si>
    <t>V9
12
V22</t>
  </si>
  <si>
    <t>Concat2_a_0.8_avg_acc0.96337_h7_g3_l0.001_e71</t>
  </si>
  <si>
    <t>V3
V11
V8</t>
  </si>
  <si>
    <t>V3
V8
V11</t>
  </si>
  <si>
    <t>V9
V13
V14</t>
  </si>
  <si>
    <t>V20
V15
V19</t>
  </si>
  <si>
    <t>IGTD</t>
  </si>
  <si>
    <t>Tinto</t>
  </si>
  <si>
    <t>Top 3
Relevance</t>
  </si>
  <si>
    <t>top:loansLeases</t>
  </si>
  <si>
    <t>CNN-KAN
IGTD</t>
  </si>
  <si>
    <t>less CNN: Ex1</t>
  </si>
  <si>
    <t>CNN-KAN
Refined</t>
  </si>
  <si>
    <t>CNN-KAN
Tinto</t>
  </si>
  <si>
    <t>V9(0.38)
V10(0.34)
Ex1(0.3)</t>
  </si>
  <si>
    <t>V5(0.09)
V22(0.08)
V7(0.07)</t>
  </si>
  <si>
    <t>V15 (0.24)
V24 (0.2)
V14 (0.19)</t>
  </si>
  <si>
    <t>V10 (0.07)
V3 (0.06)
V6 (0.06)</t>
  </si>
  <si>
    <t>V9(0.27)
V13(0.27)
V14(0.25)</t>
  </si>
  <si>
    <t>V21(0.08)
V20(0.07)
V7(0.05)</t>
  </si>
  <si>
    <t>V3 (0.239)
V17 (0.238)
V20 (0.238)</t>
  </si>
  <si>
    <t>V8 (0.132)
V9 (0.123)
 V7 (0.033)</t>
  </si>
  <si>
    <t>V15 ( 0.33)
V20 (0.28)
V12 (0.20)</t>
  </si>
  <si>
    <t>V24 (0.05)
V8 (0.04)
V6 (0.04)</t>
  </si>
  <si>
    <t>V7(0.0017)
V1 (0.0)
V2 (0.0)</t>
  </si>
  <si>
    <t>V3 (0.0)
V4 (0.0)
V5 (0.0)</t>
  </si>
  <si>
    <t>Best CNN-KAN
usign IGTD</t>
  </si>
  <si>
    <t>Best CNN-KAN
using REFINED</t>
  </si>
  <si>
    <t>Best CNN-KAN
using TINTO</t>
  </si>
  <si>
    <t>Top 3 Relevant
kan_branch</t>
  </si>
  <si>
    <t>Top 3 Relevant
cnn_branch</t>
  </si>
  <si>
    <r>
      <rPr>
        <b/>
        <sz val="11"/>
        <color theme="1"/>
        <rFont val="Aptos Narrow"/>
        <family val="2"/>
        <scheme val="minor"/>
      </rPr>
      <t>V15</t>
    </r>
    <r>
      <rPr>
        <sz val="11"/>
        <color theme="1"/>
        <rFont val="Aptos Narrow"/>
        <family val="2"/>
        <scheme val="minor"/>
      </rPr>
      <t xml:space="preserve"> (0.24)
V24 (0.2)
V14 (0.19)</t>
    </r>
  </si>
  <si>
    <r>
      <rPr>
        <b/>
        <sz val="11"/>
        <color theme="1"/>
        <rFont val="Aptos Narrow"/>
        <family val="2"/>
        <scheme val="minor"/>
      </rPr>
      <t>V20</t>
    </r>
    <r>
      <rPr>
        <sz val="11"/>
        <color theme="1"/>
        <rFont val="Aptos Narrow"/>
        <family val="2"/>
        <scheme val="minor"/>
      </rPr>
      <t xml:space="preserve"> (0.33)
V19 (0.30)
</t>
    </r>
    <r>
      <rPr>
        <b/>
        <sz val="11"/>
        <color theme="1"/>
        <rFont val="Aptos Narrow"/>
        <family val="2"/>
        <scheme val="minor"/>
      </rPr>
      <t>V15</t>
    </r>
    <r>
      <rPr>
        <sz val="11"/>
        <color theme="1"/>
        <rFont val="Aptos Narrow"/>
        <family val="2"/>
        <scheme val="minor"/>
      </rPr>
      <t xml:space="preserve"> (0.28)</t>
    </r>
  </si>
  <si>
    <r>
      <rPr>
        <b/>
        <sz val="11"/>
        <color theme="1"/>
        <rFont val="Aptos Narrow"/>
        <family val="2"/>
        <scheme val="minor"/>
      </rPr>
      <t>V15</t>
    </r>
    <r>
      <rPr>
        <sz val="11"/>
        <color theme="1"/>
        <rFont val="Aptos Narrow"/>
        <family val="2"/>
        <scheme val="minor"/>
      </rPr>
      <t xml:space="preserve"> ( 0.33)
</t>
    </r>
    <r>
      <rPr>
        <b/>
        <sz val="11"/>
        <color theme="1"/>
        <rFont val="Aptos Narrow"/>
        <family val="2"/>
        <scheme val="minor"/>
      </rPr>
      <t>V20</t>
    </r>
    <r>
      <rPr>
        <sz val="11"/>
        <color theme="1"/>
        <rFont val="Aptos Narrow"/>
        <family val="2"/>
        <scheme val="minor"/>
      </rPr>
      <t xml:space="preserve"> (0.28)
V12 (0.20)</t>
    </r>
  </si>
  <si>
    <t>Concatenation
Strategy 1</t>
  </si>
  <si>
    <t>Concatenation
Strategy 2</t>
  </si>
  <si>
    <t>Concatenation
Strategy 3</t>
  </si>
  <si>
    <t>Concatenation
Strategy 4</t>
  </si>
  <si>
    <t>I
G
T
D</t>
  </si>
  <si>
    <r>
      <t xml:space="preserve">IGTD
</t>
    </r>
    <r>
      <rPr>
        <sz val="11"/>
        <color theme="1"/>
        <rFont val="Aptos Narrow"/>
        <family val="2"/>
        <scheme val="minor"/>
      </rPr>
      <t>Top1 Acc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</si>
  <si>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</si>
  <si>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</si>
  <si>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</si>
  <si>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CNN Relevance</t>
    </r>
  </si>
  <si>
    <t>R
E
F
I
N
E
D</t>
  </si>
  <si>
    <t>REFINED
Top1 Acc</t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</si>
  <si>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</si>
  <si>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</si>
  <si>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</si>
  <si>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CNN Relevance</t>
    </r>
  </si>
  <si>
    <t>T
I
N
T
O</t>
  </si>
  <si>
    <t>TINTO
Top1 Acc</t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</si>
  <si>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</si>
  <si>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</si>
  <si>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</si>
  <si>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CNN Relevance</t>
    </r>
  </si>
  <si>
    <t>width=[24, 12]
bottleneck_dim=6</t>
  </si>
  <si>
    <t>width=[24, 12]
alpha=0.9</t>
  </si>
  <si>
    <t>width=[24, 10]
hidden_dim=8</t>
  </si>
  <si>
    <t>width=[24, 11]
embed_dim=64
num_heads=4</t>
  </si>
  <si>
    <t>width=[24, 12]
bottleneck_dim=2</t>
  </si>
  <si>
    <t>width=[24, 7]
alpha=0.75</t>
  </si>
  <si>
    <t>width=[24, 11]
hidden_dim=8</t>
  </si>
  <si>
    <t>width=[24, 7]
embed_dim=64
num_heads=2</t>
  </si>
  <si>
    <t>width=[24, 8]
bottleneck_dim=3</t>
  </si>
  <si>
    <t>width=[24, 12]
alpha=0.5</t>
  </si>
  <si>
    <t>width=[24, 8]
hidden_dim=16</t>
  </si>
  <si>
    <t>width=[24, 6]
embed_dim=32
num_heads=4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</si>
</sst>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7" fillId="0" borderId="7" xfId="0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411E-0065-4966-A664-0B8FF0CC3B3D}">
  <dimension ref="A1:K29"/>
  <sheetViews>
    <sheetView topLeftCell="A11" zoomScale="110" zoomScaleNormal="110" workbookViewId="0">
      <selection activeCell="D19" sqref="D19:D24"/>
    </sheetView>
  </sheetViews>
  <sheetFormatPr defaultRowHeight="14.4" x14ac:dyDescent="0.3"/>
  <cols>
    <col min="1" max="1" width="13.21875" bestFit="1" customWidth="1"/>
    <col min="2" max="2" width="20.33203125" customWidth="1"/>
    <col min="3" max="3" width="18.88671875" bestFit="1" customWidth="1"/>
    <col min="4" max="4" width="21" customWidth="1"/>
    <col min="5" max="5" width="21.109375" customWidth="1"/>
    <col min="8" max="8" width="16.109375" customWidth="1"/>
    <col min="9" max="9" width="18.6640625" bestFit="1" customWidth="1"/>
    <col min="10" max="10" width="19.44140625" customWidth="1"/>
    <col min="11" max="11" width="18.33203125" customWidth="1"/>
  </cols>
  <sheetData>
    <row r="1" spans="1:11" ht="28.8" x14ac:dyDescent="0.3">
      <c r="A1" s="32"/>
      <c r="B1" s="33" t="s">
        <v>0</v>
      </c>
      <c r="C1" s="33" t="s">
        <v>371</v>
      </c>
      <c r="D1" s="34" t="s">
        <v>424</v>
      </c>
      <c r="E1" s="34" t="s">
        <v>425</v>
      </c>
      <c r="H1" s="32"/>
      <c r="I1" s="34" t="s">
        <v>485</v>
      </c>
      <c r="J1" s="34" t="s">
        <v>486</v>
      </c>
      <c r="K1" s="34" t="s">
        <v>487</v>
      </c>
    </row>
    <row r="2" spans="1:11" ht="21" x14ac:dyDescent="0.4">
      <c r="A2" s="33" t="s">
        <v>1</v>
      </c>
      <c r="B2" s="35">
        <v>0.93864000000000003</v>
      </c>
      <c r="C2" s="35">
        <v>0.86355000000000004</v>
      </c>
      <c r="D2" s="35">
        <v>0.93589</v>
      </c>
      <c r="E2" s="35">
        <v>0.91391</v>
      </c>
      <c r="H2" s="33" t="s">
        <v>1</v>
      </c>
      <c r="I2" s="35">
        <v>0.86355000000000004</v>
      </c>
      <c r="J2" s="35">
        <v>0.92581999999999998</v>
      </c>
      <c r="K2" s="35">
        <v>0.87727999999999995</v>
      </c>
    </row>
    <row r="3" spans="1:11" ht="21" x14ac:dyDescent="0.4">
      <c r="A3" s="32" t="s">
        <v>2</v>
      </c>
      <c r="B3" s="35">
        <v>15</v>
      </c>
      <c r="C3" s="35">
        <v>56</v>
      </c>
      <c r="D3" s="35">
        <v>24</v>
      </c>
      <c r="E3">
        <v>24</v>
      </c>
      <c r="H3" s="32" t="s">
        <v>2</v>
      </c>
      <c r="I3" s="35">
        <v>56</v>
      </c>
      <c r="J3" s="35">
        <v>194</v>
      </c>
      <c r="K3" s="35">
        <v>218</v>
      </c>
    </row>
    <row r="4" spans="1:11" ht="54" x14ac:dyDescent="0.3">
      <c r="A4" s="24" t="s">
        <v>3</v>
      </c>
      <c r="B4" s="36" t="s">
        <v>372</v>
      </c>
      <c r="C4" s="36" t="s">
        <v>374</v>
      </c>
      <c r="D4" s="36" t="s">
        <v>378</v>
      </c>
      <c r="E4" s="36" t="s">
        <v>377</v>
      </c>
      <c r="F4" s="4"/>
      <c r="H4" s="24" t="s">
        <v>3</v>
      </c>
      <c r="I4" s="36" t="s">
        <v>374</v>
      </c>
      <c r="J4" s="36" t="s">
        <v>461</v>
      </c>
      <c r="K4" s="36" t="s">
        <v>476</v>
      </c>
    </row>
    <row r="5" spans="1:11" ht="21" x14ac:dyDescent="0.4">
      <c r="A5" s="33" t="s">
        <v>4</v>
      </c>
      <c r="B5" s="37">
        <v>0.93315000000000003</v>
      </c>
      <c r="C5" s="37">
        <v>0.83791000000000004</v>
      </c>
      <c r="D5" s="35">
        <v>0.93589</v>
      </c>
      <c r="E5" s="35">
        <v>0.90200999999999998</v>
      </c>
      <c r="H5" s="2"/>
      <c r="I5" s="39"/>
      <c r="J5" s="39"/>
    </row>
    <row r="6" spans="1:11" ht="21" x14ac:dyDescent="0.4">
      <c r="A6" s="32" t="s">
        <v>2</v>
      </c>
      <c r="B6" s="35">
        <v>29</v>
      </c>
      <c r="C6" s="35">
        <v>25</v>
      </c>
      <c r="D6" s="35">
        <v>13</v>
      </c>
      <c r="E6" s="35">
        <v>67</v>
      </c>
      <c r="H6" s="1"/>
      <c r="I6" s="40"/>
      <c r="J6" s="40"/>
    </row>
    <row r="7" spans="1:11" ht="54" x14ac:dyDescent="0.3">
      <c r="A7" s="24" t="s">
        <v>3</v>
      </c>
      <c r="B7" s="36" t="s">
        <v>373</v>
      </c>
      <c r="C7" s="36" t="s">
        <v>375</v>
      </c>
      <c r="D7" s="36" t="s">
        <v>376</v>
      </c>
      <c r="E7" s="36" t="s">
        <v>423</v>
      </c>
      <c r="F7" s="4"/>
      <c r="H7" s="4"/>
      <c r="I7" s="41"/>
      <c r="J7" s="41"/>
    </row>
    <row r="9" spans="1:11" ht="28.8" x14ac:dyDescent="0.3">
      <c r="B9" t="s">
        <v>462</v>
      </c>
      <c r="C9" s="33" t="s">
        <v>371</v>
      </c>
      <c r="D9" s="34" t="s">
        <v>424</v>
      </c>
      <c r="E9" s="34" t="s">
        <v>425</v>
      </c>
      <c r="H9" s="32"/>
      <c r="I9" s="34" t="s">
        <v>424</v>
      </c>
      <c r="J9" s="34" t="s">
        <v>424</v>
      </c>
      <c r="K9" s="34" t="s">
        <v>424</v>
      </c>
    </row>
    <row r="10" spans="1:11" ht="21" x14ac:dyDescent="0.4">
      <c r="C10" s="35">
        <v>0.92581999999999998</v>
      </c>
      <c r="D10" s="38">
        <v>0.96153</v>
      </c>
      <c r="E10" s="35">
        <v>0.94779999999999998</v>
      </c>
      <c r="H10" s="33" t="s">
        <v>1</v>
      </c>
      <c r="I10" s="35">
        <v>0.93589</v>
      </c>
      <c r="J10" s="38">
        <v>0.96153</v>
      </c>
      <c r="K10" s="38">
        <v>0.93406</v>
      </c>
    </row>
    <row r="11" spans="1:11" ht="21" x14ac:dyDescent="0.4">
      <c r="C11" s="35">
        <v>194</v>
      </c>
      <c r="D11" s="35">
        <v>60</v>
      </c>
      <c r="E11" s="35">
        <v>42</v>
      </c>
      <c r="H11" s="32" t="s">
        <v>2</v>
      </c>
      <c r="I11" s="35">
        <v>24</v>
      </c>
      <c r="J11" s="35">
        <v>60</v>
      </c>
      <c r="K11" s="35">
        <v>48</v>
      </c>
    </row>
    <row r="12" spans="1:11" ht="54" x14ac:dyDescent="0.3">
      <c r="C12" s="36" t="s">
        <v>461</v>
      </c>
      <c r="D12" s="36" t="s">
        <v>463</v>
      </c>
      <c r="E12" s="36" t="s">
        <v>377</v>
      </c>
      <c r="H12" s="24" t="s">
        <v>3</v>
      </c>
      <c r="I12" s="36" t="s">
        <v>378</v>
      </c>
      <c r="J12" s="36" t="s">
        <v>463</v>
      </c>
      <c r="K12" s="36" t="s">
        <v>481</v>
      </c>
    </row>
    <row r="13" spans="1:11" ht="21" x14ac:dyDescent="0.4">
      <c r="C13" s="37">
        <v>0.86721999999999999</v>
      </c>
      <c r="D13" s="35">
        <v>0.95879000000000003</v>
      </c>
      <c r="E13" s="35">
        <v>0.94688000000000005</v>
      </c>
    </row>
    <row r="14" spans="1:11" ht="21" x14ac:dyDescent="0.4">
      <c r="C14" s="35">
        <v>21</v>
      </c>
      <c r="D14" s="35">
        <v>36</v>
      </c>
      <c r="E14" s="35">
        <v>82</v>
      </c>
    </row>
    <row r="15" spans="1:11" ht="54" x14ac:dyDescent="0.3">
      <c r="C15" s="36" t="s">
        <v>375</v>
      </c>
      <c r="D15" s="36" t="s">
        <v>464</v>
      </c>
      <c r="E15" s="36" t="s">
        <v>465</v>
      </c>
    </row>
    <row r="18" spans="2:8" ht="28.8" x14ac:dyDescent="0.3">
      <c r="B18" t="s">
        <v>475</v>
      </c>
      <c r="C18" s="33" t="s">
        <v>371</v>
      </c>
      <c r="D18" s="34" t="s">
        <v>424</v>
      </c>
      <c r="E18" s="34" t="s">
        <v>425</v>
      </c>
    </row>
    <row r="19" spans="2:8" ht="21" x14ac:dyDescent="0.4">
      <c r="C19" s="35">
        <v>0.87727999999999995</v>
      </c>
      <c r="D19" s="38">
        <v>0.93406</v>
      </c>
      <c r="E19" s="35">
        <v>0.91117000000000004</v>
      </c>
    </row>
    <row r="20" spans="2:8" ht="21" x14ac:dyDescent="0.4">
      <c r="C20" s="35">
        <v>218</v>
      </c>
      <c r="D20" s="35">
        <v>48</v>
      </c>
      <c r="E20" s="36">
        <v>96</v>
      </c>
    </row>
    <row r="21" spans="2:8" ht="54" x14ac:dyDescent="0.3">
      <c r="C21" s="36" t="s">
        <v>476</v>
      </c>
      <c r="D21" s="36" t="s">
        <v>481</v>
      </c>
      <c r="E21" s="36" t="s">
        <v>483</v>
      </c>
    </row>
    <row r="22" spans="2:8" ht="21" x14ac:dyDescent="0.4">
      <c r="C22" s="37">
        <v>0.87270999999999999</v>
      </c>
      <c r="D22" s="35">
        <v>0.9304</v>
      </c>
      <c r="E22" s="35">
        <v>0.90566999999999998</v>
      </c>
    </row>
    <row r="23" spans="2:8" ht="21" x14ac:dyDescent="0.4">
      <c r="C23" s="35">
        <v>248</v>
      </c>
      <c r="D23" s="35">
        <v>46</v>
      </c>
      <c r="E23" s="35">
        <v>80</v>
      </c>
    </row>
    <row r="24" spans="2:8" ht="54" x14ac:dyDescent="0.3">
      <c r="C24" s="36" t="s">
        <v>477</v>
      </c>
      <c r="D24" s="36" t="s">
        <v>482</v>
      </c>
      <c r="E24" s="36" t="s">
        <v>484</v>
      </c>
    </row>
    <row r="27" spans="2:8" x14ac:dyDescent="0.3">
      <c r="H27" t="s">
        <v>509</v>
      </c>
    </row>
    <row r="28" spans="2:8" x14ac:dyDescent="0.3">
      <c r="H28" t="s">
        <v>462</v>
      </c>
    </row>
    <row r="29" spans="2:8" x14ac:dyDescent="0.3">
      <c r="H29" t="s">
        <v>510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6B55-E3B9-46FD-98DB-88CD0A922E29}">
  <dimension ref="A1:K40"/>
  <sheetViews>
    <sheetView workbookViewId="0">
      <selection activeCell="K29" sqref="K29"/>
    </sheetView>
  </sheetViews>
  <sheetFormatPr defaultRowHeight="14.4" x14ac:dyDescent="0.3"/>
  <cols>
    <col min="6" max="6" width="12.77734375" bestFit="1" customWidth="1"/>
    <col min="10" max="10" width="10" bestFit="1" customWidth="1"/>
    <col min="11" max="11" width="10.44140625" bestFit="1" customWidth="1"/>
  </cols>
  <sheetData>
    <row r="1" spans="1:11" x14ac:dyDescent="0.3">
      <c r="A1" t="s">
        <v>6</v>
      </c>
      <c r="B1" t="s">
        <v>7</v>
      </c>
      <c r="C1" t="s">
        <v>8</v>
      </c>
      <c r="D1" t="s">
        <v>165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ht="57.6" x14ac:dyDescent="0.3">
      <c r="A2">
        <v>7</v>
      </c>
      <c r="B2">
        <v>8</v>
      </c>
      <c r="C2">
        <v>1E-3</v>
      </c>
      <c r="D2">
        <v>0.1</v>
      </c>
      <c r="E2">
        <v>0.92765569686889604</v>
      </c>
      <c r="F2" s="7" t="s">
        <v>226</v>
      </c>
      <c r="G2">
        <v>38</v>
      </c>
      <c r="H2">
        <v>0.99706518650054898</v>
      </c>
      <c r="I2">
        <v>2.9348256066441501E-3</v>
      </c>
      <c r="J2" s="7" t="s">
        <v>227</v>
      </c>
      <c r="K2" s="7" t="s">
        <v>228</v>
      </c>
    </row>
    <row r="3" spans="1:11" ht="57.6" x14ac:dyDescent="0.3">
      <c r="A3">
        <v>7</v>
      </c>
      <c r="B3">
        <v>8</v>
      </c>
      <c r="C3">
        <v>1E-3</v>
      </c>
      <c r="D3">
        <v>0.1</v>
      </c>
      <c r="E3">
        <v>0.92765569686889604</v>
      </c>
      <c r="F3" s="7" t="s">
        <v>226</v>
      </c>
      <c r="G3">
        <v>38</v>
      </c>
      <c r="H3">
        <v>0.99706518650054898</v>
      </c>
      <c r="I3">
        <v>2.9348256066441501E-3</v>
      </c>
      <c r="J3" s="7" t="s">
        <v>227</v>
      </c>
      <c r="K3" s="7" t="s">
        <v>228</v>
      </c>
    </row>
    <row r="4" spans="1:11" ht="57.6" x14ac:dyDescent="0.3">
      <c r="A4">
        <v>4</v>
      </c>
      <c r="B4">
        <v>8</v>
      </c>
      <c r="C4">
        <v>1E-3</v>
      </c>
      <c r="D4">
        <v>0.05</v>
      </c>
      <c r="E4">
        <v>0.91849815845489502</v>
      </c>
      <c r="F4" s="7" t="s">
        <v>253</v>
      </c>
      <c r="G4">
        <v>37</v>
      </c>
      <c r="H4">
        <v>0.95226114988327004</v>
      </c>
      <c r="I4">
        <v>4.7738838940858799E-2</v>
      </c>
      <c r="J4" s="7" t="s">
        <v>254</v>
      </c>
      <c r="K4" s="7" t="s">
        <v>255</v>
      </c>
    </row>
    <row r="5" spans="1:11" ht="57.6" x14ac:dyDescent="0.3">
      <c r="A5">
        <v>9</v>
      </c>
      <c r="B5">
        <v>8</v>
      </c>
      <c r="C5">
        <v>1E-3</v>
      </c>
      <c r="D5">
        <v>0.5</v>
      </c>
      <c r="E5">
        <v>0.92399269342422397</v>
      </c>
      <c r="F5" s="7" t="s">
        <v>235</v>
      </c>
      <c r="G5">
        <v>31</v>
      </c>
      <c r="H5">
        <v>0.344589203596115</v>
      </c>
      <c r="I5">
        <v>0.65541082620620705</v>
      </c>
      <c r="J5" s="7" t="s">
        <v>236</v>
      </c>
      <c r="K5" s="7" t="s">
        <v>237</v>
      </c>
    </row>
    <row r="6" spans="1:11" ht="57.6" x14ac:dyDescent="0.3">
      <c r="A6">
        <v>9</v>
      </c>
      <c r="B6">
        <v>8</v>
      </c>
      <c r="C6">
        <v>1E-3</v>
      </c>
      <c r="D6">
        <v>0.5</v>
      </c>
      <c r="E6">
        <v>0.91483515501022294</v>
      </c>
      <c r="F6" s="7" t="s">
        <v>238</v>
      </c>
      <c r="G6">
        <v>28</v>
      </c>
      <c r="H6">
        <v>0.55279886722564697</v>
      </c>
      <c r="I6">
        <v>0.44720110297202997</v>
      </c>
      <c r="J6" s="7" t="s">
        <v>239</v>
      </c>
      <c r="K6" s="7" t="s">
        <v>240</v>
      </c>
    </row>
    <row r="7" spans="1:11" ht="57.6" x14ac:dyDescent="0.3">
      <c r="A7">
        <v>5</v>
      </c>
      <c r="B7">
        <v>7</v>
      </c>
      <c r="C7" s="8">
        <v>9.9999999999999995E-8</v>
      </c>
      <c r="D7">
        <v>0.75</v>
      </c>
      <c r="E7">
        <v>0.90567767620086603</v>
      </c>
      <c r="F7" s="7" t="s">
        <v>190</v>
      </c>
      <c r="G7">
        <v>28</v>
      </c>
      <c r="H7">
        <v>0.186852917075157</v>
      </c>
      <c r="I7">
        <v>0.81314712762832597</v>
      </c>
      <c r="J7" s="7" t="s">
        <v>191</v>
      </c>
      <c r="K7" s="7" t="s">
        <v>192</v>
      </c>
    </row>
    <row r="8" spans="1:11" ht="57.6" x14ac:dyDescent="0.3">
      <c r="A8">
        <v>7</v>
      </c>
      <c r="B8">
        <v>8</v>
      </c>
      <c r="C8">
        <v>1E-3</v>
      </c>
      <c r="D8">
        <v>0.75</v>
      </c>
      <c r="E8">
        <v>0.90750914812088002</v>
      </c>
      <c r="F8" s="7" t="s">
        <v>214</v>
      </c>
      <c r="G8">
        <v>27</v>
      </c>
      <c r="H8">
        <v>0.55225026607513406</v>
      </c>
      <c r="I8">
        <v>0.44774979352951</v>
      </c>
      <c r="J8" s="7" t="s">
        <v>215</v>
      </c>
      <c r="K8" s="7" t="s">
        <v>216</v>
      </c>
    </row>
    <row r="9" spans="1:11" ht="57.6" x14ac:dyDescent="0.3">
      <c r="A9">
        <v>7</v>
      </c>
      <c r="B9">
        <v>8</v>
      </c>
      <c r="C9">
        <v>1E-3</v>
      </c>
      <c r="D9">
        <v>0.75</v>
      </c>
      <c r="E9">
        <v>0.90750914812088002</v>
      </c>
      <c r="F9" s="7" t="s">
        <v>214</v>
      </c>
      <c r="G9">
        <v>27</v>
      </c>
      <c r="H9">
        <v>0.55225026607513406</v>
      </c>
      <c r="I9">
        <v>0.44774979352951</v>
      </c>
      <c r="J9" s="7" t="s">
        <v>215</v>
      </c>
      <c r="K9" s="7" t="s">
        <v>216</v>
      </c>
    </row>
    <row r="10" spans="1:11" ht="57.6" x14ac:dyDescent="0.3">
      <c r="A10">
        <v>9</v>
      </c>
      <c r="B10">
        <v>8</v>
      </c>
      <c r="C10">
        <v>1E-3</v>
      </c>
      <c r="D10">
        <v>0.75</v>
      </c>
      <c r="E10">
        <v>0.909340679645538</v>
      </c>
      <c r="F10" s="7" t="s">
        <v>232</v>
      </c>
      <c r="G10">
        <v>26</v>
      </c>
      <c r="H10">
        <v>0.33542582392692499</v>
      </c>
      <c r="I10">
        <v>0.66457414627075195</v>
      </c>
      <c r="J10" s="7" t="s">
        <v>233</v>
      </c>
      <c r="K10" s="7" t="s">
        <v>234</v>
      </c>
    </row>
    <row r="11" spans="1:11" ht="57.6" x14ac:dyDescent="0.3">
      <c r="A11">
        <v>7</v>
      </c>
      <c r="B11">
        <v>8</v>
      </c>
      <c r="C11">
        <v>1E-3</v>
      </c>
      <c r="D11">
        <v>0.01</v>
      </c>
      <c r="E11">
        <v>0.90842491388320901</v>
      </c>
      <c r="F11" s="7" t="s">
        <v>229</v>
      </c>
      <c r="G11">
        <v>26</v>
      </c>
      <c r="H11">
        <v>0.90165174007415705</v>
      </c>
      <c r="I11">
        <v>9.8348289728164603E-2</v>
      </c>
      <c r="J11" s="7" t="s">
        <v>230</v>
      </c>
      <c r="K11" s="7" t="s">
        <v>231</v>
      </c>
    </row>
    <row r="12" spans="1:11" ht="57.6" x14ac:dyDescent="0.3">
      <c r="A12">
        <v>7</v>
      </c>
      <c r="B12">
        <v>8</v>
      </c>
      <c r="C12">
        <v>1E-3</v>
      </c>
      <c r="D12">
        <v>0.01</v>
      </c>
      <c r="E12">
        <v>0.90842491388320901</v>
      </c>
      <c r="F12" s="7" t="s">
        <v>229</v>
      </c>
      <c r="G12">
        <v>26</v>
      </c>
      <c r="H12">
        <v>0.90165174007415705</v>
      </c>
      <c r="I12">
        <v>9.8348289728164603E-2</v>
      </c>
      <c r="J12" s="7" t="s">
        <v>230</v>
      </c>
      <c r="K12" s="7" t="s">
        <v>231</v>
      </c>
    </row>
    <row r="13" spans="1:11" ht="57.6" x14ac:dyDescent="0.3">
      <c r="A13">
        <v>5</v>
      </c>
      <c r="B13">
        <v>7</v>
      </c>
      <c r="C13" s="8">
        <v>9.9999999999999995E-8</v>
      </c>
      <c r="D13">
        <v>0.75</v>
      </c>
      <c r="E13">
        <v>0.90750914812088002</v>
      </c>
      <c r="F13" s="7" t="s">
        <v>193</v>
      </c>
      <c r="G13">
        <v>26</v>
      </c>
      <c r="H13">
        <v>0.195985168218612</v>
      </c>
      <c r="I13">
        <v>0.80401486158370905</v>
      </c>
      <c r="J13" s="7" t="s">
        <v>194</v>
      </c>
      <c r="K13" s="7" t="s">
        <v>195</v>
      </c>
    </row>
    <row r="14" spans="1:11" ht="57.6" x14ac:dyDescent="0.3">
      <c r="A14">
        <v>5</v>
      </c>
      <c r="B14">
        <v>7</v>
      </c>
      <c r="C14" s="8">
        <v>9.9999999999999995E-8</v>
      </c>
      <c r="D14">
        <v>0.5</v>
      </c>
      <c r="E14">
        <v>0.87912088632583596</v>
      </c>
      <c r="F14" s="7" t="s">
        <v>196</v>
      </c>
      <c r="G14">
        <v>23</v>
      </c>
      <c r="H14">
        <v>0.11613972485065401</v>
      </c>
      <c r="I14">
        <v>0.88386023044586104</v>
      </c>
      <c r="J14" s="7" t="s">
        <v>197</v>
      </c>
      <c r="K14" s="7" t="s">
        <v>198</v>
      </c>
    </row>
    <row r="15" spans="1:11" ht="57.6" x14ac:dyDescent="0.3">
      <c r="A15">
        <v>5</v>
      </c>
      <c r="B15">
        <v>7</v>
      </c>
      <c r="C15" s="8">
        <v>9.9999999999999995E-8</v>
      </c>
      <c r="D15">
        <v>0.5</v>
      </c>
      <c r="E15">
        <v>0.87912088632583596</v>
      </c>
      <c r="F15" s="7" t="s">
        <v>196</v>
      </c>
      <c r="G15">
        <v>23</v>
      </c>
      <c r="H15">
        <v>0.11613972485065401</v>
      </c>
      <c r="I15">
        <v>0.88386023044586104</v>
      </c>
      <c r="J15" s="7" t="s">
        <v>197</v>
      </c>
      <c r="K15" s="7" t="s">
        <v>198</v>
      </c>
    </row>
    <row r="16" spans="1:11" ht="57.6" x14ac:dyDescent="0.3">
      <c r="A16">
        <v>7</v>
      </c>
      <c r="B16">
        <v>8</v>
      </c>
      <c r="C16">
        <v>1E-3</v>
      </c>
      <c r="D16">
        <v>0.5</v>
      </c>
      <c r="E16">
        <v>0.92673993110656705</v>
      </c>
      <c r="F16" s="7" t="s">
        <v>217</v>
      </c>
      <c r="G16">
        <v>22</v>
      </c>
      <c r="H16">
        <v>0.57731270790100098</v>
      </c>
      <c r="I16">
        <v>0.42268723249435403</v>
      </c>
      <c r="J16" s="7" t="s">
        <v>218</v>
      </c>
      <c r="K16" s="7" t="s">
        <v>219</v>
      </c>
    </row>
    <row r="17" spans="1:11" ht="57.6" x14ac:dyDescent="0.3">
      <c r="A17">
        <v>7</v>
      </c>
      <c r="B17">
        <v>8</v>
      </c>
      <c r="C17">
        <v>1E-3</v>
      </c>
      <c r="D17">
        <v>0.5</v>
      </c>
      <c r="E17">
        <v>0.90109890699386597</v>
      </c>
      <c r="F17" s="7" t="s">
        <v>220</v>
      </c>
      <c r="G17">
        <v>22</v>
      </c>
      <c r="H17">
        <v>0.46848744153976402</v>
      </c>
      <c r="I17">
        <v>0.53151255846023504</v>
      </c>
      <c r="J17" s="7" t="s">
        <v>221</v>
      </c>
      <c r="K17" s="7" t="s">
        <v>222</v>
      </c>
    </row>
    <row r="18" spans="1:11" ht="57.6" x14ac:dyDescent="0.3">
      <c r="A18">
        <v>9</v>
      </c>
      <c r="B18">
        <v>8</v>
      </c>
      <c r="C18">
        <v>1E-3</v>
      </c>
      <c r="D18">
        <v>0.05</v>
      </c>
      <c r="E18">
        <v>0.931318700313568</v>
      </c>
      <c r="F18" s="7" t="s">
        <v>256</v>
      </c>
      <c r="G18">
        <v>21</v>
      </c>
      <c r="H18">
        <v>0.85719561576843195</v>
      </c>
      <c r="I18">
        <v>0.14280441403388899</v>
      </c>
      <c r="J18" s="7" t="s">
        <v>257</v>
      </c>
      <c r="K18" s="7" t="s">
        <v>258</v>
      </c>
    </row>
    <row r="19" spans="1:11" ht="57.6" x14ac:dyDescent="0.3">
      <c r="A19">
        <v>7</v>
      </c>
      <c r="B19">
        <v>8</v>
      </c>
      <c r="C19">
        <v>1E-3</v>
      </c>
      <c r="D19">
        <v>0.25</v>
      </c>
      <c r="E19">
        <v>0.91208791732787997</v>
      </c>
      <c r="F19" s="7" t="s">
        <v>223</v>
      </c>
      <c r="G19">
        <v>20</v>
      </c>
      <c r="H19">
        <v>0.68609189987182595</v>
      </c>
      <c r="I19">
        <v>0.313908070325851</v>
      </c>
      <c r="J19" s="7" t="s">
        <v>224</v>
      </c>
      <c r="K19" s="7" t="s">
        <v>225</v>
      </c>
    </row>
    <row r="20" spans="1:11" ht="57.6" x14ac:dyDescent="0.3">
      <c r="A20">
        <v>7</v>
      </c>
      <c r="B20">
        <v>8</v>
      </c>
      <c r="C20">
        <v>1E-3</v>
      </c>
      <c r="D20">
        <v>0.25</v>
      </c>
      <c r="E20">
        <v>0.91208791732787997</v>
      </c>
      <c r="F20" s="7" t="s">
        <v>223</v>
      </c>
      <c r="G20">
        <v>20</v>
      </c>
      <c r="H20">
        <v>0.68609189987182595</v>
      </c>
      <c r="I20">
        <v>0.313908070325851</v>
      </c>
      <c r="J20" s="7" t="s">
        <v>224</v>
      </c>
      <c r="K20" s="7" t="s">
        <v>225</v>
      </c>
    </row>
    <row r="21" spans="1:11" ht="57.6" x14ac:dyDescent="0.3">
      <c r="A21">
        <v>9</v>
      </c>
      <c r="B21">
        <v>8</v>
      </c>
      <c r="C21">
        <v>1E-3</v>
      </c>
      <c r="D21">
        <v>0.1</v>
      </c>
      <c r="E21">
        <v>0.93040293455123901</v>
      </c>
      <c r="F21" s="7" t="s">
        <v>250</v>
      </c>
      <c r="G21">
        <v>17</v>
      </c>
      <c r="H21">
        <v>0.81026768684387196</v>
      </c>
      <c r="I21">
        <v>0.18973232805728901</v>
      </c>
      <c r="J21" s="7" t="s">
        <v>251</v>
      </c>
      <c r="K21" s="7" t="s">
        <v>252</v>
      </c>
    </row>
    <row r="22" spans="1:11" ht="57.6" x14ac:dyDescent="0.3">
      <c r="A22">
        <v>5</v>
      </c>
      <c r="B22">
        <v>7</v>
      </c>
      <c r="C22" s="8">
        <v>9.9999999999999995E-8</v>
      </c>
      <c r="D22">
        <v>0.25</v>
      </c>
      <c r="E22">
        <v>0.86446887254714899</v>
      </c>
      <c r="F22" s="7" t="s">
        <v>202</v>
      </c>
      <c r="G22">
        <v>15</v>
      </c>
      <c r="H22">
        <v>0.17902697622776001</v>
      </c>
      <c r="I22">
        <v>0.82097303867339999</v>
      </c>
      <c r="J22" s="7" t="s">
        <v>203</v>
      </c>
      <c r="K22" s="7" t="s">
        <v>204</v>
      </c>
    </row>
    <row r="23" spans="1:11" ht="57.6" x14ac:dyDescent="0.3">
      <c r="A23">
        <v>12</v>
      </c>
      <c r="B23">
        <v>8</v>
      </c>
      <c r="C23">
        <v>1E-3</v>
      </c>
      <c r="D23">
        <v>0.5</v>
      </c>
      <c r="E23">
        <v>0.93772894144058205</v>
      </c>
      <c r="F23" s="7" t="s">
        <v>172</v>
      </c>
      <c r="G23">
        <v>13</v>
      </c>
      <c r="H23">
        <v>0.62758857011795</v>
      </c>
      <c r="I23">
        <v>0.37241142988204901</v>
      </c>
      <c r="J23" s="7" t="s">
        <v>173</v>
      </c>
      <c r="K23" s="7" t="s">
        <v>174</v>
      </c>
    </row>
    <row r="24" spans="1:11" ht="57.6" x14ac:dyDescent="0.3">
      <c r="A24">
        <v>12</v>
      </c>
      <c r="B24">
        <v>8</v>
      </c>
      <c r="C24">
        <v>1E-3</v>
      </c>
      <c r="D24">
        <v>0.05</v>
      </c>
      <c r="E24">
        <v>0.90842491388320901</v>
      </c>
      <c r="F24" s="7" t="s">
        <v>187</v>
      </c>
      <c r="G24">
        <v>13</v>
      </c>
      <c r="H24">
        <v>0.94370353221893299</v>
      </c>
      <c r="I24">
        <v>5.62964789569377E-2</v>
      </c>
      <c r="J24" s="7" t="s">
        <v>188</v>
      </c>
      <c r="K24" s="7" t="s">
        <v>189</v>
      </c>
    </row>
    <row r="25" spans="1:11" ht="57.6" x14ac:dyDescent="0.3">
      <c r="A25">
        <v>5</v>
      </c>
      <c r="B25">
        <v>7</v>
      </c>
      <c r="C25" s="8">
        <v>9.9999999999999995E-8</v>
      </c>
      <c r="D25">
        <v>0.25</v>
      </c>
      <c r="E25">
        <v>0.87087911367416304</v>
      </c>
      <c r="F25" s="7" t="s">
        <v>199</v>
      </c>
      <c r="G25">
        <v>13</v>
      </c>
      <c r="H25">
        <v>0.16760982573032299</v>
      </c>
      <c r="I25">
        <v>0.83239018917083696</v>
      </c>
      <c r="J25" s="7" t="s">
        <v>200</v>
      </c>
      <c r="K25" s="7" t="s">
        <v>201</v>
      </c>
    </row>
    <row r="26" spans="1:11" ht="57.6" x14ac:dyDescent="0.3">
      <c r="A26">
        <v>12</v>
      </c>
      <c r="B26">
        <v>8</v>
      </c>
      <c r="C26">
        <v>1E-3</v>
      </c>
      <c r="D26">
        <v>0.75</v>
      </c>
      <c r="E26">
        <v>0.93589740991592396</v>
      </c>
      <c r="F26" s="7" t="s">
        <v>166</v>
      </c>
      <c r="G26">
        <v>11</v>
      </c>
      <c r="H26">
        <v>0.64441019296646096</v>
      </c>
      <c r="I26">
        <v>0.35558977723121599</v>
      </c>
      <c r="J26" s="7" t="s">
        <v>167</v>
      </c>
      <c r="K26" s="7" t="s">
        <v>168</v>
      </c>
    </row>
    <row r="27" spans="1:11" ht="57.6" x14ac:dyDescent="0.3">
      <c r="A27">
        <v>12</v>
      </c>
      <c r="B27">
        <v>8</v>
      </c>
      <c r="C27">
        <v>1E-3</v>
      </c>
      <c r="D27">
        <v>0.75</v>
      </c>
      <c r="E27">
        <v>0.93589740991592396</v>
      </c>
      <c r="F27" s="7" t="s">
        <v>166</v>
      </c>
      <c r="G27">
        <v>11</v>
      </c>
      <c r="H27">
        <v>0.64441019296646096</v>
      </c>
      <c r="I27">
        <v>0.35558977723121599</v>
      </c>
      <c r="J27" s="7" t="s">
        <v>167</v>
      </c>
      <c r="K27" s="7" t="s">
        <v>168</v>
      </c>
    </row>
    <row r="28" spans="1:11" ht="57.6" x14ac:dyDescent="0.3">
      <c r="A28">
        <v>12</v>
      </c>
      <c r="B28">
        <v>8</v>
      </c>
      <c r="C28">
        <v>1E-3</v>
      </c>
      <c r="D28">
        <v>0.5</v>
      </c>
      <c r="E28">
        <v>0.93040293455123901</v>
      </c>
      <c r="F28" s="7" t="s">
        <v>169</v>
      </c>
      <c r="G28">
        <v>11</v>
      </c>
      <c r="H28">
        <v>0.50863718986511197</v>
      </c>
      <c r="I28">
        <v>0.49136281013488697</v>
      </c>
      <c r="J28" s="7" t="s">
        <v>170</v>
      </c>
      <c r="K28" s="7" t="s">
        <v>171</v>
      </c>
    </row>
    <row r="29" spans="1:11" ht="57.6" x14ac:dyDescent="0.3">
      <c r="A29">
        <v>12</v>
      </c>
      <c r="B29">
        <v>8</v>
      </c>
      <c r="C29">
        <v>1E-3</v>
      </c>
      <c r="D29">
        <v>0.25</v>
      </c>
      <c r="E29">
        <v>0.92765569686889604</v>
      </c>
      <c r="F29" s="7" t="s">
        <v>178</v>
      </c>
      <c r="G29">
        <v>11</v>
      </c>
      <c r="H29">
        <v>0.81691187620162897</v>
      </c>
      <c r="I29">
        <v>0.183088153600692</v>
      </c>
      <c r="J29" s="7" t="s">
        <v>179</v>
      </c>
      <c r="K29" s="7" t="s">
        <v>180</v>
      </c>
    </row>
    <row r="30" spans="1:11" ht="57.6" x14ac:dyDescent="0.3">
      <c r="A30">
        <v>9</v>
      </c>
      <c r="B30">
        <v>8</v>
      </c>
      <c r="C30">
        <v>1E-3</v>
      </c>
      <c r="D30">
        <v>0.1</v>
      </c>
      <c r="E30">
        <v>0.92582416534423795</v>
      </c>
      <c r="F30" s="7" t="s">
        <v>247</v>
      </c>
      <c r="G30">
        <v>11</v>
      </c>
      <c r="H30">
        <v>0.74957352876663197</v>
      </c>
      <c r="I30">
        <v>0.25042650103568997</v>
      </c>
      <c r="J30" s="7" t="s">
        <v>248</v>
      </c>
      <c r="K30" s="7" t="s">
        <v>249</v>
      </c>
    </row>
    <row r="31" spans="1:11" ht="57.6" x14ac:dyDescent="0.3">
      <c r="A31">
        <v>9</v>
      </c>
      <c r="B31">
        <v>8</v>
      </c>
      <c r="C31">
        <v>1E-3</v>
      </c>
      <c r="D31">
        <v>0.25</v>
      </c>
      <c r="E31">
        <v>0.92399269342422397</v>
      </c>
      <c r="F31" s="7" t="s">
        <v>241</v>
      </c>
      <c r="G31">
        <v>11</v>
      </c>
      <c r="H31">
        <v>0.65350991487502996</v>
      </c>
      <c r="I31">
        <v>0.34649008512496898</v>
      </c>
      <c r="J31" s="7" t="s">
        <v>242</v>
      </c>
      <c r="K31" s="7" t="s">
        <v>243</v>
      </c>
    </row>
    <row r="32" spans="1:11" ht="57.6" x14ac:dyDescent="0.3">
      <c r="A32">
        <v>12</v>
      </c>
      <c r="B32">
        <v>8</v>
      </c>
      <c r="C32">
        <v>1E-3</v>
      </c>
      <c r="D32">
        <v>0.25</v>
      </c>
      <c r="E32">
        <v>0.93681317567825295</v>
      </c>
      <c r="F32" s="7" t="s">
        <v>175</v>
      </c>
      <c r="G32">
        <v>8</v>
      </c>
      <c r="H32">
        <v>0.60898137092590299</v>
      </c>
      <c r="I32">
        <v>0.39101856946945102</v>
      </c>
      <c r="J32" s="7" t="s">
        <v>176</v>
      </c>
      <c r="K32" s="7" t="s">
        <v>177</v>
      </c>
    </row>
    <row r="33" spans="1:11" ht="57.6" x14ac:dyDescent="0.3">
      <c r="A33">
        <v>9</v>
      </c>
      <c r="B33">
        <v>8</v>
      </c>
      <c r="C33">
        <v>1E-3</v>
      </c>
      <c r="D33">
        <v>0.25</v>
      </c>
      <c r="E33">
        <v>0.92857140302658003</v>
      </c>
      <c r="F33" s="7" t="s">
        <v>244</v>
      </c>
      <c r="G33">
        <v>8</v>
      </c>
      <c r="H33">
        <v>0.56668031215667702</v>
      </c>
      <c r="I33">
        <v>0.43331965804099998</v>
      </c>
      <c r="J33" s="7" t="s">
        <v>245</v>
      </c>
      <c r="K33" s="7" t="s">
        <v>246</v>
      </c>
    </row>
    <row r="34" spans="1:11" ht="57.6" x14ac:dyDescent="0.3">
      <c r="A34">
        <v>5</v>
      </c>
      <c r="B34">
        <v>7</v>
      </c>
      <c r="C34" s="8">
        <v>9.9999999999999995E-8</v>
      </c>
      <c r="D34">
        <v>0.1</v>
      </c>
      <c r="E34">
        <v>0.91208791732787997</v>
      </c>
      <c r="F34" s="7" t="s">
        <v>205</v>
      </c>
      <c r="G34">
        <v>8</v>
      </c>
      <c r="H34">
        <v>0.26194807887077298</v>
      </c>
      <c r="I34">
        <v>0.73805189132690396</v>
      </c>
      <c r="J34" s="7" t="s">
        <v>206</v>
      </c>
      <c r="K34" s="7" t="s">
        <v>207</v>
      </c>
    </row>
    <row r="35" spans="1:11" ht="57.6" x14ac:dyDescent="0.3">
      <c r="A35">
        <v>5</v>
      </c>
      <c r="B35">
        <v>7</v>
      </c>
      <c r="C35" s="8">
        <v>9.9999999999999995E-8</v>
      </c>
      <c r="D35">
        <v>0.1</v>
      </c>
      <c r="E35">
        <v>0.91208791732787997</v>
      </c>
      <c r="F35" s="7" t="s">
        <v>205</v>
      </c>
      <c r="G35">
        <v>8</v>
      </c>
      <c r="H35">
        <v>0.26194807887077298</v>
      </c>
      <c r="I35">
        <v>0.73805189132690396</v>
      </c>
      <c r="J35" s="7" t="s">
        <v>206</v>
      </c>
      <c r="K35" s="7" t="s">
        <v>207</v>
      </c>
    </row>
    <row r="36" spans="1:11" ht="57.6" x14ac:dyDescent="0.3">
      <c r="A36">
        <v>5</v>
      </c>
      <c r="B36">
        <v>7</v>
      </c>
      <c r="C36" s="8">
        <v>9.9999999999999995E-8</v>
      </c>
      <c r="D36">
        <v>0.05</v>
      </c>
      <c r="E36">
        <v>0.91208791732787997</v>
      </c>
      <c r="F36" s="7" t="s">
        <v>208</v>
      </c>
      <c r="G36">
        <v>7</v>
      </c>
      <c r="H36">
        <v>0.26141661405563299</v>
      </c>
      <c r="I36">
        <v>0.73858338594436601</v>
      </c>
      <c r="J36" s="7" t="s">
        <v>209</v>
      </c>
      <c r="K36" s="7" t="s">
        <v>210</v>
      </c>
    </row>
    <row r="37" spans="1:11" ht="57.6" x14ac:dyDescent="0.3">
      <c r="A37">
        <v>5</v>
      </c>
      <c r="B37">
        <v>7</v>
      </c>
      <c r="C37" s="8">
        <v>9.9999999999999995E-8</v>
      </c>
      <c r="D37">
        <v>0.05</v>
      </c>
      <c r="E37">
        <v>0.90659338235855103</v>
      </c>
      <c r="F37" s="7" t="s">
        <v>211</v>
      </c>
      <c r="G37">
        <v>6</v>
      </c>
      <c r="H37">
        <v>0.28970426321029602</v>
      </c>
      <c r="I37">
        <v>0.71029573678970304</v>
      </c>
      <c r="J37" s="7" t="s">
        <v>212</v>
      </c>
      <c r="K37" s="7" t="s">
        <v>213</v>
      </c>
    </row>
    <row r="38" spans="1:11" ht="57.6" x14ac:dyDescent="0.3">
      <c r="A38">
        <v>12</v>
      </c>
      <c r="B38">
        <v>8</v>
      </c>
      <c r="C38">
        <v>1E-3</v>
      </c>
      <c r="D38">
        <v>0.1</v>
      </c>
      <c r="E38">
        <v>0.91483515501022294</v>
      </c>
      <c r="F38" s="7" t="s">
        <v>181</v>
      </c>
      <c r="G38">
        <v>5</v>
      </c>
      <c r="H38">
        <v>0.85171175003051702</v>
      </c>
      <c r="I38">
        <v>0.14828823506832101</v>
      </c>
      <c r="J38" s="7" t="s">
        <v>182</v>
      </c>
      <c r="K38" s="7" t="s">
        <v>183</v>
      </c>
    </row>
    <row r="39" spans="1:11" ht="57.6" x14ac:dyDescent="0.3">
      <c r="A39">
        <v>12</v>
      </c>
      <c r="B39">
        <v>8</v>
      </c>
      <c r="C39">
        <v>1E-3</v>
      </c>
      <c r="D39">
        <v>0.1</v>
      </c>
      <c r="E39">
        <v>0.91483515501022294</v>
      </c>
      <c r="F39" s="7" t="s">
        <v>181</v>
      </c>
      <c r="G39">
        <v>5</v>
      </c>
      <c r="H39">
        <v>0.85171175003051702</v>
      </c>
      <c r="I39">
        <v>0.14828823506832101</v>
      </c>
      <c r="J39" s="7" t="s">
        <v>182</v>
      </c>
      <c r="K39" s="7" t="s">
        <v>183</v>
      </c>
    </row>
    <row r="40" spans="1:11" ht="57.6" x14ac:dyDescent="0.3">
      <c r="A40">
        <v>12</v>
      </c>
      <c r="B40">
        <v>8</v>
      </c>
      <c r="C40">
        <v>1E-3</v>
      </c>
      <c r="D40">
        <v>0.05</v>
      </c>
      <c r="E40">
        <v>0.91117215156555098</v>
      </c>
      <c r="F40" s="7" t="s">
        <v>184</v>
      </c>
      <c r="G40">
        <v>4</v>
      </c>
      <c r="H40">
        <v>0.780245661735534</v>
      </c>
      <c r="I40">
        <v>0.21975427865982</v>
      </c>
      <c r="J40" s="7" t="s">
        <v>185</v>
      </c>
      <c r="K40" s="7" t="s">
        <v>186</v>
      </c>
    </row>
  </sheetData>
  <autoFilter ref="A1:K1" xr:uid="{94626B55-E3B9-46FD-98DB-88CD0A922E29}">
    <sortState xmlns:xlrd2="http://schemas.microsoft.com/office/spreadsheetml/2017/richdata2" ref="A2:K40">
      <sortCondition descending="1" ref="G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4E5F-5A9C-4760-952E-5856B99DC668}">
  <dimension ref="A1:F19"/>
  <sheetViews>
    <sheetView workbookViewId="0">
      <selection activeCell="K10" sqref="K10"/>
    </sheetView>
  </sheetViews>
  <sheetFormatPr defaultRowHeight="14.4" x14ac:dyDescent="0.3"/>
  <cols>
    <col min="1" max="1" width="12.44140625" bestFit="1" customWidth="1"/>
    <col min="2" max="2" width="13.77734375" bestFit="1" customWidth="1"/>
    <col min="3" max="3" width="15.33203125" bestFit="1" customWidth="1"/>
    <col min="4" max="4" width="12.6640625" bestFit="1" customWidth="1"/>
    <col min="5" max="5" width="13.33203125" bestFit="1" customWidth="1"/>
  </cols>
  <sheetData>
    <row r="1" spans="1:6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ht="21" x14ac:dyDescent="0.4">
      <c r="A2" s="2" t="s">
        <v>1</v>
      </c>
      <c r="B2" s="16">
        <v>0.72299999999999998</v>
      </c>
      <c r="C2" s="16">
        <v>0.93400000000000005</v>
      </c>
      <c r="D2" s="17">
        <v>0.93772894144058205</v>
      </c>
      <c r="E2" s="17">
        <v>0.95329672098159701</v>
      </c>
    </row>
    <row r="3" spans="1:6" x14ac:dyDescent="0.3">
      <c r="A3" s="1" t="s">
        <v>2</v>
      </c>
      <c r="B3">
        <v>17</v>
      </c>
      <c r="C3">
        <v>33</v>
      </c>
      <c r="D3" s="13">
        <v>13</v>
      </c>
      <c r="E3" s="13">
        <v>8</v>
      </c>
    </row>
    <row r="4" spans="1:6" ht="57.6" x14ac:dyDescent="0.3">
      <c r="A4" s="4" t="s">
        <v>3</v>
      </c>
      <c r="B4" s="7" t="s">
        <v>50</v>
      </c>
      <c r="C4" s="7" t="s">
        <v>164</v>
      </c>
      <c r="D4" s="14" t="s">
        <v>259</v>
      </c>
      <c r="E4" s="14" t="s">
        <v>369</v>
      </c>
    </row>
    <row r="5" spans="1:6" ht="28.8" x14ac:dyDescent="0.3">
      <c r="A5" s="9" t="s">
        <v>41</v>
      </c>
      <c r="B5">
        <v>0.99</v>
      </c>
      <c r="C5">
        <v>0.99</v>
      </c>
      <c r="D5" s="13">
        <v>0.63</v>
      </c>
      <c r="E5" s="13">
        <v>0.37</v>
      </c>
    </row>
    <row r="6" spans="1:6" ht="28.8" x14ac:dyDescent="0.3">
      <c r="A6" s="9" t="s">
        <v>42</v>
      </c>
      <c r="B6">
        <v>0.01</v>
      </c>
      <c r="C6">
        <v>0.01</v>
      </c>
      <c r="D6" s="13">
        <v>0.37</v>
      </c>
      <c r="E6" s="13">
        <v>0.63</v>
      </c>
    </row>
    <row r="7" spans="1:6" ht="57.6" x14ac:dyDescent="0.3">
      <c r="A7" s="10" t="s">
        <v>43</v>
      </c>
      <c r="B7" s="11" t="s">
        <v>29</v>
      </c>
      <c r="C7" s="11" t="s">
        <v>116</v>
      </c>
      <c r="D7" s="15" t="s">
        <v>172</v>
      </c>
      <c r="E7" s="15" t="s">
        <v>267</v>
      </c>
      <c r="F7" s="12"/>
    </row>
    <row r="8" spans="1:6" ht="21" x14ac:dyDescent="0.4">
      <c r="A8" s="2" t="s">
        <v>4</v>
      </c>
      <c r="B8" s="17">
        <v>0.63800000000000001</v>
      </c>
      <c r="C8" s="17">
        <v>0.93400000000000005</v>
      </c>
      <c r="D8" s="17">
        <v>0.93600000000000005</v>
      </c>
      <c r="E8" s="16">
        <v>0.94699999999999995</v>
      </c>
    </row>
    <row r="9" spans="1:6" x14ac:dyDescent="0.3">
      <c r="A9" s="1" t="s">
        <v>2</v>
      </c>
      <c r="B9" s="13">
        <v>17</v>
      </c>
      <c r="C9" s="13">
        <v>21</v>
      </c>
      <c r="D9" s="13">
        <v>8</v>
      </c>
      <c r="E9">
        <v>18</v>
      </c>
    </row>
    <row r="10" spans="1:6" ht="72" x14ac:dyDescent="0.3">
      <c r="A10" s="4" t="s">
        <v>3</v>
      </c>
      <c r="B10" s="14" t="s">
        <v>51</v>
      </c>
      <c r="C10" s="14" t="s">
        <v>368</v>
      </c>
      <c r="D10" s="14" t="s">
        <v>260</v>
      </c>
      <c r="E10" s="7" t="s">
        <v>370</v>
      </c>
    </row>
    <row r="11" spans="1:6" ht="28.8" x14ac:dyDescent="0.3">
      <c r="A11" s="9" t="s">
        <v>41</v>
      </c>
      <c r="B11" s="13">
        <v>0.82</v>
      </c>
      <c r="C11" s="13">
        <v>0.99</v>
      </c>
      <c r="D11" s="13">
        <v>0.6</v>
      </c>
      <c r="E11">
        <v>0.43</v>
      </c>
    </row>
    <row r="12" spans="1:6" ht="28.8" x14ac:dyDescent="0.3">
      <c r="A12" s="9" t="s">
        <v>42</v>
      </c>
      <c r="B12" s="13">
        <v>0.17</v>
      </c>
      <c r="C12" s="13">
        <v>0.01</v>
      </c>
      <c r="D12" s="13">
        <v>0.4</v>
      </c>
      <c r="E12">
        <v>0.56999999999999995</v>
      </c>
    </row>
    <row r="13" spans="1:6" ht="57.6" x14ac:dyDescent="0.3">
      <c r="A13" s="10" t="s">
        <v>43</v>
      </c>
      <c r="B13" s="15" t="s">
        <v>23</v>
      </c>
      <c r="C13" s="15" t="s">
        <v>56</v>
      </c>
      <c r="D13" s="15" t="s">
        <v>175</v>
      </c>
      <c r="E13" s="11" t="s">
        <v>338</v>
      </c>
      <c r="F13" s="12"/>
    </row>
    <row r="14" spans="1:6" x14ac:dyDescent="0.3">
      <c r="A14" s="2" t="s">
        <v>44</v>
      </c>
    </row>
    <row r="15" spans="1:6" x14ac:dyDescent="0.3">
      <c r="A15" s="1" t="s">
        <v>2</v>
      </c>
    </row>
    <row r="16" spans="1:6" x14ac:dyDescent="0.3">
      <c r="A16" s="4" t="s">
        <v>3</v>
      </c>
    </row>
    <row r="17" spans="1:1" ht="28.8" x14ac:dyDescent="0.3">
      <c r="A17" s="9" t="s">
        <v>41</v>
      </c>
    </row>
    <row r="18" spans="1:1" ht="28.8" x14ac:dyDescent="0.3">
      <c r="A18" s="9" t="s">
        <v>42</v>
      </c>
    </row>
    <row r="19" spans="1:1" x14ac:dyDescent="0.3">
      <c r="A19" s="10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2022-A79B-48C1-8E38-07ADA455A9F5}">
  <dimension ref="A1:K41"/>
  <sheetViews>
    <sheetView workbookViewId="0">
      <selection activeCell="G2" sqref="G2"/>
    </sheetView>
  </sheetViews>
  <sheetFormatPr defaultRowHeight="14.4" x14ac:dyDescent="0.3"/>
  <cols>
    <col min="6" max="6" width="12.77734375" bestFit="1" customWidth="1"/>
  </cols>
  <sheetData>
    <row r="1" spans="1:11" x14ac:dyDescent="0.3">
      <c r="A1" t="s">
        <v>6</v>
      </c>
      <c r="B1" t="s">
        <v>7</v>
      </c>
      <c r="C1" t="s">
        <v>8</v>
      </c>
      <c r="D1" t="s">
        <v>261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ht="57.6" x14ac:dyDescent="0.3">
      <c r="A2">
        <v>12</v>
      </c>
      <c r="B2">
        <v>8</v>
      </c>
      <c r="C2">
        <v>1E-3</v>
      </c>
      <c r="D2">
        <v>64</v>
      </c>
      <c r="E2">
        <v>0.95329672098159701</v>
      </c>
      <c r="F2" s="7" t="s">
        <v>267</v>
      </c>
      <c r="G2">
        <v>57</v>
      </c>
      <c r="H2">
        <v>0.37668734788894598</v>
      </c>
      <c r="I2">
        <v>0.62331259250640803</v>
      </c>
      <c r="J2" s="7" t="s">
        <v>268</v>
      </c>
      <c r="K2" s="7" t="s">
        <v>269</v>
      </c>
    </row>
    <row r="3" spans="1:11" ht="57.6" x14ac:dyDescent="0.3">
      <c r="A3">
        <v>7</v>
      </c>
      <c r="B3">
        <v>8</v>
      </c>
      <c r="C3">
        <v>1E-3</v>
      </c>
      <c r="D3">
        <v>8</v>
      </c>
      <c r="E3">
        <v>0.94780218601226796</v>
      </c>
      <c r="F3" s="7" t="s">
        <v>338</v>
      </c>
      <c r="G3">
        <v>18</v>
      </c>
      <c r="H3">
        <v>0.43008047342300398</v>
      </c>
      <c r="I3">
        <v>0.56991952657699496</v>
      </c>
      <c r="J3" s="7" t="s">
        <v>339</v>
      </c>
      <c r="K3" s="7" t="s">
        <v>340</v>
      </c>
    </row>
    <row r="4" spans="1:11" ht="57.6" x14ac:dyDescent="0.3">
      <c r="A4">
        <v>7</v>
      </c>
      <c r="B4">
        <v>8</v>
      </c>
      <c r="C4">
        <v>1E-3</v>
      </c>
      <c r="D4">
        <v>64</v>
      </c>
      <c r="E4">
        <v>0.94597071409225397</v>
      </c>
      <c r="F4" s="7" t="s">
        <v>318</v>
      </c>
      <c r="G4">
        <v>26</v>
      </c>
      <c r="H4">
        <v>0.47264206409454301</v>
      </c>
      <c r="I4">
        <v>0.52735793590545599</v>
      </c>
      <c r="J4" s="7" t="s">
        <v>319</v>
      </c>
      <c r="K4" s="7" t="s">
        <v>320</v>
      </c>
    </row>
    <row r="5" spans="1:11" ht="57.6" x14ac:dyDescent="0.3">
      <c r="A5">
        <v>5</v>
      </c>
      <c r="B5">
        <v>7</v>
      </c>
      <c r="C5" s="8">
        <v>9.9999999999999995E-8</v>
      </c>
      <c r="D5">
        <v>16</v>
      </c>
      <c r="E5">
        <v>0.94413918256759599</v>
      </c>
      <c r="F5" s="7" t="s">
        <v>303</v>
      </c>
      <c r="G5">
        <v>48</v>
      </c>
      <c r="H5">
        <v>9.6144773066043798E-2</v>
      </c>
      <c r="I5">
        <v>0.90385520458221402</v>
      </c>
      <c r="J5" s="7" t="s">
        <v>304</v>
      </c>
      <c r="K5" s="7" t="s">
        <v>305</v>
      </c>
    </row>
    <row r="6" spans="1:11" ht="57.6" x14ac:dyDescent="0.3">
      <c r="A6">
        <v>5</v>
      </c>
      <c r="B6">
        <v>7</v>
      </c>
      <c r="C6" s="8">
        <v>9.9999999999999995E-8</v>
      </c>
      <c r="D6">
        <v>128</v>
      </c>
      <c r="E6">
        <v>0.943223476409912</v>
      </c>
      <c r="F6" s="7" t="s">
        <v>291</v>
      </c>
      <c r="G6">
        <v>58</v>
      </c>
      <c r="H6">
        <v>4.8109106719493797E-2</v>
      </c>
      <c r="I6">
        <v>0.95189094543456998</v>
      </c>
      <c r="J6" s="7" t="s">
        <v>292</v>
      </c>
      <c r="K6" s="7" t="s">
        <v>293</v>
      </c>
    </row>
    <row r="7" spans="1:11" ht="57.6" x14ac:dyDescent="0.3">
      <c r="A7">
        <v>5</v>
      </c>
      <c r="B7">
        <v>7</v>
      </c>
      <c r="C7" s="8">
        <v>9.9999999999999995E-8</v>
      </c>
      <c r="D7">
        <v>64</v>
      </c>
      <c r="E7">
        <v>0.94230771064758301</v>
      </c>
      <c r="F7" s="7" t="s">
        <v>297</v>
      </c>
      <c r="G7">
        <v>53</v>
      </c>
      <c r="H7">
        <v>0.10353317856788601</v>
      </c>
      <c r="I7">
        <v>0.89646679162979104</v>
      </c>
      <c r="J7" s="7" t="s">
        <v>298</v>
      </c>
      <c r="K7" s="7" t="s">
        <v>299</v>
      </c>
    </row>
    <row r="8" spans="1:11" ht="57.6" x14ac:dyDescent="0.3">
      <c r="A8">
        <v>9</v>
      </c>
      <c r="B8">
        <v>8</v>
      </c>
      <c r="C8">
        <v>1E-3</v>
      </c>
      <c r="D8">
        <v>32</v>
      </c>
      <c r="E8">
        <v>0.94230771064758301</v>
      </c>
      <c r="F8" s="7" t="s">
        <v>353</v>
      </c>
      <c r="G8">
        <v>29</v>
      </c>
      <c r="H8">
        <v>0.49278745055198597</v>
      </c>
      <c r="I8">
        <v>0.50721257925033503</v>
      </c>
      <c r="J8" s="7" t="s">
        <v>354</v>
      </c>
      <c r="K8" s="7" t="s">
        <v>355</v>
      </c>
    </row>
    <row r="9" spans="1:11" ht="57.6" x14ac:dyDescent="0.3">
      <c r="A9">
        <v>5</v>
      </c>
      <c r="B9">
        <v>7</v>
      </c>
      <c r="C9" s="8">
        <v>9.9999999999999995E-8</v>
      </c>
      <c r="D9">
        <v>16</v>
      </c>
      <c r="E9">
        <v>0.94047617912292403</v>
      </c>
      <c r="F9" s="7" t="s">
        <v>306</v>
      </c>
      <c r="G9">
        <v>53</v>
      </c>
      <c r="H9">
        <v>0.15225599706172899</v>
      </c>
      <c r="I9">
        <v>0.84774404764175404</v>
      </c>
      <c r="J9" s="7" t="s">
        <v>307</v>
      </c>
      <c r="K9" s="7" t="s">
        <v>308</v>
      </c>
    </row>
    <row r="10" spans="1:11" ht="57.6" x14ac:dyDescent="0.3">
      <c r="A10">
        <v>5</v>
      </c>
      <c r="B10">
        <v>7</v>
      </c>
      <c r="C10" s="8">
        <v>9.9999999999999995E-8</v>
      </c>
      <c r="D10">
        <v>128</v>
      </c>
      <c r="E10">
        <v>0.94047617912292403</v>
      </c>
      <c r="F10" s="7" t="s">
        <v>288</v>
      </c>
      <c r="G10">
        <v>58</v>
      </c>
      <c r="H10">
        <v>7.2571039199829102E-2</v>
      </c>
      <c r="I10">
        <v>0.92742896080017001</v>
      </c>
      <c r="J10" s="7" t="s">
        <v>289</v>
      </c>
      <c r="K10" s="7" t="s">
        <v>290</v>
      </c>
    </row>
    <row r="11" spans="1:11" ht="57.6" x14ac:dyDescent="0.3">
      <c r="A11">
        <v>7</v>
      </c>
      <c r="B11">
        <v>8</v>
      </c>
      <c r="C11">
        <v>1E-3</v>
      </c>
      <c r="D11">
        <v>8</v>
      </c>
      <c r="E11">
        <v>0.94047617912292403</v>
      </c>
      <c r="F11" s="7" t="s">
        <v>335</v>
      </c>
      <c r="G11">
        <v>55</v>
      </c>
      <c r="H11">
        <v>0.440524131059646</v>
      </c>
      <c r="I11">
        <v>0.559475898742675</v>
      </c>
      <c r="J11" s="7" t="s">
        <v>336</v>
      </c>
      <c r="K11" s="7" t="s">
        <v>337</v>
      </c>
    </row>
    <row r="12" spans="1:11" ht="57.6" x14ac:dyDescent="0.3">
      <c r="A12">
        <v>9</v>
      </c>
      <c r="B12">
        <v>8</v>
      </c>
      <c r="C12">
        <v>1E-3</v>
      </c>
      <c r="D12">
        <v>128</v>
      </c>
      <c r="E12">
        <v>0.93772894144058205</v>
      </c>
      <c r="F12" s="7" t="s">
        <v>341</v>
      </c>
      <c r="G12">
        <v>37</v>
      </c>
      <c r="H12">
        <v>0.34084448218345598</v>
      </c>
      <c r="I12">
        <v>0.65915548801422097</v>
      </c>
      <c r="J12" s="7" t="s">
        <v>342</v>
      </c>
      <c r="K12" s="7" t="s">
        <v>343</v>
      </c>
    </row>
    <row r="13" spans="1:11" ht="57.6" x14ac:dyDescent="0.3">
      <c r="A13">
        <v>5</v>
      </c>
      <c r="B13">
        <v>7</v>
      </c>
      <c r="C13" s="8">
        <v>9.9999999999999995E-8</v>
      </c>
      <c r="D13">
        <v>64</v>
      </c>
      <c r="E13">
        <v>0.93681317567825295</v>
      </c>
      <c r="F13" s="7" t="s">
        <v>294</v>
      </c>
      <c r="G13">
        <v>54</v>
      </c>
      <c r="H13">
        <v>8.8341727852821295E-2</v>
      </c>
      <c r="I13">
        <v>0.91165828704833896</v>
      </c>
      <c r="J13" s="7" t="s">
        <v>295</v>
      </c>
      <c r="K13" s="7" t="s">
        <v>296</v>
      </c>
    </row>
    <row r="14" spans="1:11" ht="57.6" x14ac:dyDescent="0.3">
      <c r="A14">
        <v>12</v>
      </c>
      <c r="B14">
        <v>8</v>
      </c>
      <c r="C14">
        <v>1E-3</v>
      </c>
      <c r="D14">
        <v>64</v>
      </c>
      <c r="E14">
        <v>0.93681317567825295</v>
      </c>
      <c r="F14" s="7" t="s">
        <v>270</v>
      </c>
      <c r="G14">
        <v>52</v>
      </c>
      <c r="H14">
        <v>0.54330462217330899</v>
      </c>
      <c r="I14">
        <v>0.45669537782669001</v>
      </c>
      <c r="J14" s="7" t="s">
        <v>271</v>
      </c>
      <c r="K14" s="7" t="s">
        <v>272</v>
      </c>
    </row>
    <row r="15" spans="1:11" ht="57.6" x14ac:dyDescent="0.3">
      <c r="A15">
        <v>7</v>
      </c>
      <c r="B15">
        <v>8</v>
      </c>
      <c r="C15">
        <v>1E-3</v>
      </c>
      <c r="D15">
        <v>64</v>
      </c>
      <c r="E15">
        <v>0.93589740991592396</v>
      </c>
      <c r="F15" s="7" t="s">
        <v>321</v>
      </c>
      <c r="G15">
        <v>58</v>
      </c>
      <c r="H15">
        <v>0.47948500514030401</v>
      </c>
      <c r="I15">
        <v>0.52051496505737305</v>
      </c>
      <c r="J15" s="7" t="s">
        <v>322</v>
      </c>
      <c r="K15" s="7" t="s">
        <v>323</v>
      </c>
    </row>
    <row r="16" spans="1:11" ht="57.6" x14ac:dyDescent="0.3">
      <c r="A16">
        <v>9</v>
      </c>
      <c r="B16">
        <v>8</v>
      </c>
      <c r="C16">
        <v>1E-3</v>
      </c>
      <c r="D16">
        <v>32</v>
      </c>
      <c r="E16">
        <v>0.93406593799590998</v>
      </c>
      <c r="F16" s="7" t="s">
        <v>356</v>
      </c>
      <c r="G16">
        <v>36</v>
      </c>
      <c r="H16">
        <v>0.28804734349250699</v>
      </c>
      <c r="I16">
        <v>0.71195268630981401</v>
      </c>
      <c r="J16" s="7" t="s">
        <v>357</v>
      </c>
      <c r="K16" s="7" t="s">
        <v>358</v>
      </c>
    </row>
    <row r="17" spans="1:11" ht="57.6" x14ac:dyDescent="0.3">
      <c r="A17">
        <v>9</v>
      </c>
      <c r="B17">
        <v>8</v>
      </c>
      <c r="C17">
        <v>1E-3</v>
      </c>
      <c r="D17">
        <v>64</v>
      </c>
      <c r="E17">
        <v>0.93315017223358099</v>
      </c>
      <c r="F17" s="7" t="s">
        <v>350</v>
      </c>
      <c r="G17">
        <v>29</v>
      </c>
      <c r="H17">
        <v>0.450182914733886</v>
      </c>
      <c r="I17">
        <v>0.54981708526611295</v>
      </c>
      <c r="J17" s="7" t="s">
        <v>351</v>
      </c>
      <c r="K17" s="7" t="s">
        <v>352</v>
      </c>
    </row>
    <row r="18" spans="1:11" ht="57.6" x14ac:dyDescent="0.3">
      <c r="A18">
        <v>7</v>
      </c>
      <c r="B18">
        <v>8</v>
      </c>
      <c r="C18">
        <v>1E-3</v>
      </c>
      <c r="D18">
        <v>32</v>
      </c>
      <c r="E18">
        <v>0.931318700313568</v>
      </c>
      <c r="F18" s="7" t="s">
        <v>324</v>
      </c>
      <c r="G18">
        <v>43</v>
      </c>
      <c r="H18">
        <v>0.35529583692550598</v>
      </c>
      <c r="I18">
        <v>0.64470410346984797</v>
      </c>
      <c r="J18" s="7" t="s">
        <v>325</v>
      </c>
      <c r="K18" s="7" t="s">
        <v>326</v>
      </c>
    </row>
    <row r="19" spans="1:11" ht="57.6" x14ac:dyDescent="0.3">
      <c r="A19">
        <v>7</v>
      </c>
      <c r="B19">
        <v>8</v>
      </c>
      <c r="C19">
        <v>1E-3</v>
      </c>
      <c r="D19">
        <v>16</v>
      </c>
      <c r="E19">
        <v>0.93040293455123901</v>
      </c>
      <c r="F19" s="7" t="s">
        <v>329</v>
      </c>
      <c r="G19">
        <v>45</v>
      </c>
      <c r="H19">
        <v>0.281240344047546</v>
      </c>
      <c r="I19">
        <v>0.71875965595245295</v>
      </c>
      <c r="J19" s="7" t="s">
        <v>330</v>
      </c>
      <c r="K19" s="7" t="s">
        <v>331</v>
      </c>
    </row>
    <row r="20" spans="1:11" ht="57.6" x14ac:dyDescent="0.3">
      <c r="A20">
        <v>9</v>
      </c>
      <c r="B20">
        <v>8</v>
      </c>
      <c r="C20">
        <v>1E-3</v>
      </c>
      <c r="D20">
        <v>128</v>
      </c>
      <c r="E20">
        <v>0.93040293455123901</v>
      </c>
      <c r="F20" s="7" t="s">
        <v>344</v>
      </c>
      <c r="G20">
        <v>58</v>
      </c>
      <c r="H20">
        <v>0.32532915472984297</v>
      </c>
      <c r="I20">
        <v>0.67467087507247903</v>
      </c>
      <c r="J20" s="7" t="s">
        <v>345</v>
      </c>
      <c r="K20" s="7" t="s">
        <v>346</v>
      </c>
    </row>
    <row r="21" spans="1:11" ht="57.6" x14ac:dyDescent="0.3">
      <c r="A21">
        <v>7</v>
      </c>
      <c r="B21">
        <v>8</v>
      </c>
      <c r="C21">
        <v>1E-3</v>
      </c>
      <c r="D21">
        <v>16</v>
      </c>
      <c r="E21">
        <v>0.92857140302658003</v>
      </c>
      <c r="F21" s="7" t="s">
        <v>332</v>
      </c>
      <c r="G21">
        <v>21</v>
      </c>
      <c r="H21">
        <v>0.38591107726097101</v>
      </c>
      <c r="I21">
        <v>0.61408889293670599</v>
      </c>
      <c r="J21" s="7" t="s">
        <v>333</v>
      </c>
      <c r="K21" s="7" t="s">
        <v>334</v>
      </c>
    </row>
    <row r="22" spans="1:11" ht="57.6" x14ac:dyDescent="0.3">
      <c r="A22">
        <v>12</v>
      </c>
      <c r="B22">
        <v>8</v>
      </c>
      <c r="C22">
        <v>1E-3</v>
      </c>
      <c r="D22">
        <v>32</v>
      </c>
      <c r="E22">
        <v>0.92857140302658003</v>
      </c>
      <c r="F22" s="7" t="s">
        <v>276</v>
      </c>
      <c r="G22">
        <v>44</v>
      </c>
      <c r="H22">
        <v>0.48897799849510099</v>
      </c>
      <c r="I22">
        <v>0.51102209091186501</v>
      </c>
      <c r="J22" s="7" t="s">
        <v>277</v>
      </c>
      <c r="K22" s="7" t="s">
        <v>278</v>
      </c>
    </row>
    <row r="23" spans="1:11" ht="57.6" x14ac:dyDescent="0.3">
      <c r="A23">
        <v>12</v>
      </c>
      <c r="B23">
        <v>8</v>
      </c>
      <c r="C23">
        <v>1E-3</v>
      </c>
      <c r="D23">
        <v>128</v>
      </c>
      <c r="E23">
        <v>0.92857140302658003</v>
      </c>
      <c r="F23" s="7" t="s">
        <v>265</v>
      </c>
      <c r="G23">
        <v>49</v>
      </c>
      <c r="H23">
        <v>0.48078486323356601</v>
      </c>
      <c r="I23">
        <v>0.519215106964111</v>
      </c>
      <c r="J23" s="7" t="s">
        <v>173</v>
      </c>
      <c r="K23" s="7" t="s">
        <v>266</v>
      </c>
    </row>
    <row r="24" spans="1:11" ht="57.6" x14ac:dyDescent="0.3">
      <c r="A24">
        <v>5</v>
      </c>
      <c r="B24">
        <v>7</v>
      </c>
      <c r="C24" s="8">
        <v>9.9999999999999995E-8</v>
      </c>
      <c r="D24">
        <v>32</v>
      </c>
      <c r="E24">
        <v>0.92673993110656705</v>
      </c>
      <c r="F24" s="7" t="s">
        <v>300</v>
      </c>
      <c r="G24">
        <v>51</v>
      </c>
      <c r="H24">
        <v>0.116171531379222</v>
      </c>
      <c r="I24">
        <v>0.88382846117019598</v>
      </c>
      <c r="J24" s="7" t="s">
        <v>301</v>
      </c>
      <c r="K24" s="7" t="s">
        <v>302</v>
      </c>
    </row>
    <row r="25" spans="1:11" ht="57.6" x14ac:dyDescent="0.3">
      <c r="A25">
        <v>5</v>
      </c>
      <c r="B25">
        <v>7</v>
      </c>
      <c r="C25" s="8">
        <v>9.9999999999999995E-8</v>
      </c>
      <c r="D25">
        <v>32</v>
      </c>
      <c r="E25">
        <v>0.92673993110656705</v>
      </c>
      <c r="F25" s="7" t="s">
        <v>300</v>
      </c>
      <c r="G25">
        <v>51</v>
      </c>
      <c r="H25">
        <v>0.116171531379222</v>
      </c>
      <c r="I25">
        <v>0.88382846117019598</v>
      </c>
      <c r="J25" s="7" t="s">
        <v>301</v>
      </c>
      <c r="K25" s="7" t="s">
        <v>302</v>
      </c>
    </row>
    <row r="26" spans="1:11" ht="57.6" x14ac:dyDescent="0.3">
      <c r="A26">
        <v>12</v>
      </c>
      <c r="B26">
        <v>8</v>
      </c>
      <c r="C26">
        <v>1E-3</v>
      </c>
      <c r="D26">
        <v>16</v>
      </c>
      <c r="E26">
        <v>0.92673993110656705</v>
      </c>
      <c r="F26" s="7" t="s">
        <v>279</v>
      </c>
      <c r="G26">
        <v>44</v>
      </c>
      <c r="H26">
        <v>0.51381176710128695</v>
      </c>
      <c r="I26">
        <v>0.48618817329406699</v>
      </c>
      <c r="J26" s="7" t="s">
        <v>280</v>
      </c>
      <c r="K26" s="7" t="s">
        <v>281</v>
      </c>
    </row>
    <row r="27" spans="1:11" ht="57.6" x14ac:dyDescent="0.3">
      <c r="A27">
        <v>12</v>
      </c>
      <c r="B27">
        <v>8</v>
      </c>
      <c r="C27">
        <v>1E-3</v>
      </c>
      <c r="D27">
        <v>16</v>
      </c>
      <c r="E27">
        <v>0.92673993110656705</v>
      </c>
      <c r="F27" s="7" t="s">
        <v>279</v>
      </c>
      <c r="G27">
        <v>44</v>
      </c>
      <c r="H27">
        <v>0.51381176710128695</v>
      </c>
      <c r="I27">
        <v>0.48618817329406699</v>
      </c>
      <c r="J27" s="7" t="s">
        <v>280</v>
      </c>
      <c r="K27" s="7" t="s">
        <v>281</v>
      </c>
    </row>
    <row r="28" spans="1:11" ht="57.6" x14ac:dyDescent="0.3">
      <c r="A28">
        <v>7</v>
      </c>
      <c r="B28">
        <v>8</v>
      </c>
      <c r="C28">
        <v>1E-3</v>
      </c>
      <c r="D28">
        <v>128</v>
      </c>
      <c r="E28">
        <v>0.92582416534423795</v>
      </c>
      <c r="F28" s="7" t="s">
        <v>315</v>
      </c>
      <c r="G28">
        <v>34</v>
      </c>
      <c r="H28">
        <v>0.26097780466079701</v>
      </c>
      <c r="I28">
        <v>0.73902219533920199</v>
      </c>
      <c r="J28" s="7" t="s">
        <v>316</v>
      </c>
      <c r="K28" s="7" t="s">
        <v>317</v>
      </c>
    </row>
    <row r="29" spans="1:11" ht="57.6" x14ac:dyDescent="0.3">
      <c r="A29">
        <v>7</v>
      </c>
      <c r="B29">
        <v>8</v>
      </c>
      <c r="C29">
        <v>1E-3</v>
      </c>
      <c r="D29">
        <v>128</v>
      </c>
      <c r="E29">
        <v>0.92582416534423795</v>
      </c>
      <c r="F29" s="7" t="s">
        <v>315</v>
      </c>
      <c r="G29">
        <v>34</v>
      </c>
      <c r="H29">
        <v>0.26097780466079701</v>
      </c>
      <c r="I29">
        <v>0.73902219533920199</v>
      </c>
      <c r="J29" s="7" t="s">
        <v>316</v>
      </c>
      <c r="K29" s="7" t="s">
        <v>317</v>
      </c>
    </row>
    <row r="30" spans="1:11" ht="57.6" x14ac:dyDescent="0.3">
      <c r="A30">
        <v>9</v>
      </c>
      <c r="B30">
        <v>8</v>
      </c>
      <c r="C30">
        <v>1E-3</v>
      </c>
      <c r="D30">
        <v>8</v>
      </c>
      <c r="E30">
        <v>0.92582416534423795</v>
      </c>
      <c r="F30" s="7" t="s">
        <v>365</v>
      </c>
      <c r="G30">
        <v>58</v>
      </c>
      <c r="H30">
        <v>0.67408555746078402</v>
      </c>
      <c r="I30">
        <v>0.32591447234153698</v>
      </c>
      <c r="J30" s="7" t="s">
        <v>366</v>
      </c>
      <c r="K30" s="7" t="s">
        <v>367</v>
      </c>
    </row>
    <row r="31" spans="1:11" ht="57.6" x14ac:dyDescent="0.3">
      <c r="A31">
        <v>12</v>
      </c>
      <c r="B31">
        <v>8</v>
      </c>
      <c r="C31">
        <v>1E-3</v>
      </c>
      <c r="D31">
        <v>32</v>
      </c>
      <c r="E31">
        <v>0.92490839958190896</v>
      </c>
      <c r="F31" s="7" t="s">
        <v>273</v>
      </c>
      <c r="G31">
        <v>41</v>
      </c>
      <c r="H31">
        <v>0.297475636005401</v>
      </c>
      <c r="I31">
        <v>0.70252436399459794</v>
      </c>
      <c r="J31" s="7" t="s">
        <v>274</v>
      </c>
      <c r="K31" s="7" t="s">
        <v>275</v>
      </c>
    </row>
    <row r="32" spans="1:11" ht="57.6" x14ac:dyDescent="0.3">
      <c r="A32">
        <v>9</v>
      </c>
      <c r="B32">
        <v>8</v>
      </c>
      <c r="C32">
        <v>1E-3</v>
      </c>
      <c r="D32">
        <v>64</v>
      </c>
      <c r="E32">
        <v>0.92399269342422397</v>
      </c>
      <c r="F32" s="7" t="s">
        <v>347</v>
      </c>
      <c r="G32">
        <v>46</v>
      </c>
      <c r="H32">
        <v>0.38661915063857999</v>
      </c>
      <c r="I32">
        <v>0.61338084936141901</v>
      </c>
      <c r="J32" s="7" t="s">
        <v>348</v>
      </c>
      <c r="K32" s="7" t="s">
        <v>349</v>
      </c>
    </row>
    <row r="33" spans="1:11" ht="57.6" x14ac:dyDescent="0.3">
      <c r="A33">
        <v>12</v>
      </c>
      <c r="B33">
        <v>8</v>
      </c>
      <c r="C33">
        <v>1E-3</v>
      </c>
      <c r="D33">
        <v>8</v>
      </c>
      <c r="E33">
        <v>0.92399269342422397</v>
      </c>
      <c r="F33" s="7" t="s">
        <v>282</v>
      </c>
      <c r="G33">
        <v>17</v>
      </c>
      <c r="H33">
        <v>0.79790347814559903</v>
      </c>
      <c r="I33">
        <v>0.202096536755561</v>
      </c>
      <c r="J33" s="7" t="s">
        <v>283</v>
      </c>
      <c r="K33" s="7" t="s">
        <v>284</v>
      </c>
    </row>
    <row r="34" spans="1:11" ht="57.6" x14ac:dyDescent="0.3">
      <c r="A34">
        <v>7</v>
      </c>
      <c r="B34">
        <v>8</v>
      </c>
      <c r="C34">
        <v>1E-3</v>
      </c>
      <c r="D34">
        <v>32</v>
      </c>
      <c r="E34">
        <v>0.92307692766189497</v>
      </c>
      <c r="F34" s="7" t="s">
        <v>327</v>
      </c>
      <c r="G34">
        <v>56</v>
      </c>
      <c r="H34">
        <v>0.24699155986308999</v>
      </c>
      <c r="I34">
        <v>0.75300848484039296</v>
      </c>
      <c r="J34" s="7" t="s">
        <v>114</v>
      </c>
      <c r="K34" s="7" t="s">
        <v>328</v>
      </c>
    </row>
    <row r="35" spans="1:11" ht="57.6" x14ac:dyDescent="0.3">
      <c r="A35">
        <v>12</v>
      </c>
      <c r="B35">
        <v>8</v>
      </c>
      <c r="C35">
        <v>1E-3</v>
      </c>
      <c r="D35">
        <v>8</v>
      </c>
      <c r="E35">
        <v>0.92307692766189497</v>
      </c>
      <c r="F35" s="7" t="s">
        <v>285</v>
      </c>
      <c r="G35">
        <v>7</v>
      </c>
      <c r="H35">
        <v>0.59166222810745195</v>
      </c>
      <c r="I35">
        <v>0.408337771892547</v>
      </c>
      <c r="J35" s="7" t="s">
        <v>286</v>
      </c>
      <c r="K35" s="7" t="s">
        <v>287</v>
      </c>
    </row>
    <row r="36" spans="1:11" ht="57.6" x14ac:dyDescent="0.3">
      <c r="A36">
        <v>9</v>
      </c>
      <c r="B36">
        <v>8</v>
      </c>
      <c r="C36">
        <v>1E-3</v>
      </c>
      <c r="D36">
        <v>16</v>
      </c>
      <c r="E36">
        <v>0.920329689979553</v>
      </c>
      <c r="F36" s="7" t="s">
        <v>359</v>
      </c>
      <c r="G36">
        <v>16</v>
      </c>
      <c r="H36">
        <v>0.32714757323264998</v>
      </c>
      <c r="I36">
        <v>0.67285239696502597</v>
      </c>
      <c r="J36" s="7" t="s">
        <v>360</v>
      </c>
      <c r="K36" s="7" t="s">
        <v>361</v>
      </c>
    </row>
    <row r="37" spans="1:11" ht="57.6" x14ac:dyDescent="0.3">
      <c r="A37">
        <v>9</v>
      </c>
      <c r="B37">
        <v>8</v>
      </c>
      <c r="C37">
        <v>1E-3</v>
      </c>
      <c r="D37">
        <v>16</v>
      </c>
      <c r="E37">
        <v>0.920329689979553</v>
      </c>
      <c r="F37" s="7" t="s">
        <v>359</v>
      </c>
      <c r="G37">
        <v>16</v>
      </c>
      <c r="H37">
        <v>0.32714757323264998</v>
      </c>
      <c r="I37">
        <v>0.67285239696502597</v>
      </c>
      <c r="J37" s="7" t="s">
        <v>360</v>
      </c>
      <c r="K37" s="7" t="s">
        <v>361</v>
      </c>
    </row>
    <row r="38" spans="1:11" ht="57.6" x14ac:dyDescent="0.3">
      <c r="A38">
        <v>12</v>
      </c>
      <c r="B38">
        <v>8</v>
      </c>
      <c r="C38">
        <v>1E-3</v>
      </c>
      <c r="D38">
        <v>128</v>
      </c>
      <c r="E38">
        <v>0.91849815845489502</v>
      </c>
      <c r="F38" s="7" t="s">
        <v>262</v>
      </c>
      <c r="G38">
        <v>59</v>
      </c>
      <c r="H38">
        <v>0.334161937236785</v>
      </c>
      <c r="I38">
        <v>0.665838062763214</v>
      </c>
      <c r="J38" s="7" t="s">
        <v>263</v>
      </c>
      <c r="K38" s="7" t="s">
        <v>264</v>
      </c>
    </row>
    <row r="39" spans="1:11" ht="57.6" x14ac:dyDescent="0.3">
      <c r="A39">
        <v>9</v>
      </c>
      <c r="B39">
        <v>8</v>
      </c>
      <c r="C39">
        <v>1E-3</v>
      </c>
      <c r="D39">
        <v>8</v>
      </c>
      <c r="E39">
        <v>0.91483515501022294</v>
      </c>
      <c r="F39" s="7" t="s">
        <v>362</v>
      </c>
      <c r="G39">
        <v>25</v>
      </c>
      <c r="H39">
        <v>0.54501754045486395</v>
      </c>
      <c r="I39">
        <v>0.454982429742813</v>
      </c>
      <c r="J39" s="7" t="s">
        <v>363</v>
      </c>
      <c r="K39" s="7" t="s">
        <v>364</v>
      </c>
    </row>
    <row r="40" spans="1:11" ht="57.6" x14ac:dyDescent="0.3">
      <c r="A40">
        <v>5</v>
      </c>
      <c r="B40">
        <v>7</v>
      </c>
      <c r="C40" s="8">
        <v>9.9999999999999995E-8</v>
      </c>
      <c r="D40">
        <v>8</v>
      </c>
      <c r="E40">
        <v>0.89377290010452204</v>
      </c>
      <c r="F40" s="7" t="s">
        <v>312</v>
      </c>
      <c r="G40">
        <v>23</v>
      </c>
      <c r="H40">
        <v>3.9708763360977103E-2</v>
      </c>
      <c r="I40">
        <v>0.96029126644134499</v>
      </c>
      <c r="J40" s="7" t="s">
        <v>313</v>
      </c>
      <c r="K40" s="7" t="s">
        <v>314</v>
      </c>
    </row>
    <row r="41" spans="1:11" ht="57.6" x14ac:dyDescent="0.3">
      <c r="A41">
        <v>5</v>
      </c>
      <c r="B41">
        <v>7</v>
      </c>
      <c r="C41" s="8">
        <v>9.9999999999999995E-8</v>
      </c>
      <c r="D41">
        <v>8</v>
      </c>
      <c r="E41">
        <v>0.87454211711883501</v>
      </c>
      <c r="F41" s="7" t="s">
        <v>309</v>
      </c>
      <c r="G41">
        <v>56</v>
      </c>
      <c r="H41">
        <v>3.3540617674589102E-2</v>
      </c>
      <c r="I41">
        <v>0.96645939350128096</v>
      </c>
      <c r="J41" s="7" t="s">
        <v>310</v>
      </c>
      <c r="K41" s="7" t="s">
        <v>311</v>
      </c>
    </row>
  </sheetData>
  <autoFilter ref="A1:K1" xr:uid="{03C02022-A79B-48C1-8E38-07ADA455A9F5}">
    <sortState xmlns:xlrd2="http://schemas.microsoft.com/office/spreadsheetml/2017/richdata2" ref="A2:K41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A5FD-7174-4FCD-B2D7-9C8D597ABCDE}">
  <dimension ref="A1:K22"/>
  <sheetViews>
    <sheetView topLeftCell="A2" workbookViewId="0">
      <selection activeCell="F9" sqref="F9:F11"/>
    </sheetView>
  </sheetViews>
  <sheetFormatPr defaultRowHeight="14.4" x14ac:dyDescent="0.3"/>
  <cols>
    <col min="1" max="1" width="10.33203125" bestFit="1" customWidth="1"/>
    <col min="2" max="2" width="27.88671875" customWidth="1"/>
    <col min="3" max="3" width="30.6640625" customWidth="1"/>
    <col min="5" max="5" width="10.33203125" bestFit="1" customWidth="1"/>
    <col min="6" max="6" width="27.88671875" bestFit="1" customWidth="1"/>
    <col min="7" max="7" width="28.5546875" bestFit="1" customWidth="1"/>
  </cols>
  <sheetData>
    <row r="1" spans="1:11" ht="28.8" x14ac:dyDescent="0.3">
      <c r="B1" s="5" t="s">
        <v>511</v>
      </c>
      <c r="C1" s="5" t="s">
        <v>400</v>
      </c>
    </row>
    <row r="2" spans="1:11" ht="43.2" x14ac:dyDescent="0.3">
      <c r="A2" s="7" t="s">
        <v>485</v>
      </c>
      <c r="B2" s="9" t="s">
        <v>430</v>
      </c>
      <c r="C2" s="9" t="s">
        <v>431</v>
      </c>
    </row>
    <row r="3" spans="1:11" ht="43.2" x14ac:dyDescent="0.3">
      <c r="A3" s="7" t="s">
        <v>486</v>
      </c>
      <c r="B3" s="9" t="s">
        <v>517</v>
      </c>
      <c r="C3" s="9" t="s">
        <v>518</v>
      </c>
    </row>
    <row r="4" spans="1:11" ht="43.2" x14ac:dyDescent="0.3">
      <c r="A4" s="7" t="s">
        <v>487</v>
      </c>
      <c r="B4" s="9" t="s">
        <v>523</v>
      </c>
      <c r="C4" s="9" t="s">
        <v>524</v>
      </c>
    </row>
    <row r="5" spans="1:11" x14ac:dyDescent="0.3">
      <c r="A5" s="7"/>
      <c r="B5" s="9"/>
      <c r="C5" s="9"/>
    </row>
    <row r="6" spans="1:11" x14ac:dyDescent="0.3">
      <c r="A6" s="7"/>
      <c r="B6" s="9"/>
      <c r="C6" s="9"/>
    </row>
    <row r="7" spans="1:11" ht="28.8" x14ac:dyDescent="0.3">
      <c r="B7" s="5" t="s">
        <v>511</v>
      </c>
      <c r="C7" s="5" t="s">
        <v>400</v>
      </c>
      <c r="F7" s="5" t="s">
        <v>511</v>
      </c>
      <c r="G7" s="5" t="s">
        <v>400</v>
      </c>
    </row>
    <row r="8" spans="1:11" ht="43.2" x14ac:dyDescent="0.4">
      <c r="A8" s="22" t="s">
        <v>379</v>
      </c>
      <c r="B8" s="9" t="s">
        <v>426</v>
      </c>
      <c r="C8" s="9" t="s">
        <v>427</v>
      </c>
      <c r="E8" s="7"/>
      <c r="F8" s="9"/>
      <c r="G8" s="9"/>
      <c r="H8" s="3"/>
      <c r="K8" t="s">
        <v>512</v>
      </c>
    </row>
    <row r="9" spans="1:11" ht="43.2" x14ac:dyDescent="0.3">
      <c r="A9" s="7" t="s">
        <v>513</v>
      </c>
      <c r="B9" s="9" t="s">
        <v>434</v>
      </c>
      <c r="C9" s="9" t="s">
        <v>435</v>
      </c>
      <c r="E9" s="7" t="s">
        <v>513</v>
      </c>
      <c r="F9" s="9" t="s">
        <v>436</v>
      </c>
      <c r="G9" s="9" t="s">
        <v>437</v>
      </c>
      <c r="K9" t="s">
        <v>514</v>
      </c>
    </row>
    <row r="10" spans="1:11" ht="43.2" x14ac:dyDescent="0.3">
      <c r="A10" s="7" t="s">
        <v>515</v>
      </c>
      <c r="B10" s="9" t="s">
        <v>519</v>
      </c>
      <c r="C10" s="9" t="s">
        <v>520</v>
      </c>
      <c r="E10" s="7" t="s">
        <v>515</v>
      </c>
      <c r="F10" s="9" t="s">
        <v>521</v>
      </c>
      <c r="G10" s="9" t="s">
        <v>522</v>
      </c>
      <c r="K10" t="s">
        <v>514</v>
      </c>
    </row>
    <row r="11" spans="1:11" ht="43.2" x14ac:dyDescent="0.3">
      <c r="A11" s="7" t="s">
        <v>516</v>
      </c>
      <c r="B11" s="9" t="s">
        <v>525</v>
      </c>
      <c r="C11" s="9" t="s">
        <v>526</v>
      </c>
      <c r="E11" s="7" t="s">
        <v>516</v>
      </c>
      <c r="F11" s="9" t="s">
        <v>527</v>
      </c>
      <c r="G11" s="9" t="s">
        <v>528</v>
      </c>
      <c r="K11" t="s">
        <v>514</v>
      </c>
    </row>
    <row r="12" spans="1:11" x14ac:dyDescent="0.3">
      <c r="A12" s="7"/>
      <c r="B12" s="9"/>
      <c r="C12" s="9"/>
      <c r="E12" s="7"/>
      <c r="F12" s="9"/>
      <c r="G12" s="9"/>
      <c r="K12" t="s">
        <v>514</v>
      </c>
    </row>
    <row r="13" spans="1:11" x14ac:dyDescent="0.3">
      <c r="A13" s="7"/>
      <c r="B13" s="9"/>
      <c r="C13" s="9"/>
      <c r="E13" s="7"/>
      <c r="F13" s="9"/>
      <c r="G13" s="9"/>
    </row>
    <row r="14" spans="1:11" x14ac:dyDescent="0.3">
      <c r="A14" s="7"/>
      <c r="B14" s="9"/>
      <c r="C14" s="9"/>
      <c r="E14" s="7"/>
      <c r="F14" s="9"/>
      <c r="G14" s="9"/>
    </row>
    <row r="15" spans="1:11" x14ac:dyDescent="0.3">
      <c r="A15" s="7"/>
      <c r="B15" s="9"/>
      <c r="C15" s="9"/>
      <c r="E15" s="7"/>
      <c r="F15" s="9"/>
      <c r="G15" s="9"/>
    </row>
    <row r="16" spans="1:11" ht="57.6" x14ac:dyDescent="0.3">
      <c r="B16" s="5" t="s">
        <v>399</v>
      </c>
      <c r="C16" s="5" t="s">
        <v>400</v>
      </c>
      <c r="G16" s="5" t="s">
        <v>399</v>
      </c>
      <c r="H16" s="5" t="s">
        <v>400</v>
      </c>
    </row>
    <row r="17" spans="1:8" ht="43.2" x14ac:dyDescent="0.3">
      <c r="A17" t="s">
        <v>401</v>
      </c>
      <c r="B17" s="9" t="s">
        <v>426</v>
      </c>
      <c r="C17" s="9" t="s">
        <v>427</v>
      </c>
      <c r="F17" t="s">
        <v>402</v>
      </c>
      <c r="G17" s="9" t="s">
        <v>430</v>
      </c>
      <c r="H17" s="9" t="s">
        <v>431</v>
      </c>
    </row>
    <row r="18" spans="1:8" ht="57.6" x14ac:dyDescent="0.3">
      <c r="A18" t="s">
        <v>403</v>
      </c>
      <c r="B18" s="9" t="s">
        <v>428</v>
      </c>
      <c r="C18" s="9" t="s">
        <v>429</v>
      </c>
      <c r="F18" t="s">
        <v>404</v>
      </c>
      <c r="G18" s="9" t="s">
        <v>432</v>
      </c>
      <c r="H18" s="9" t="s">
        <v>433</v>
      </c>
    </row>
    <row r="19" spans="1:8" ht="72" x14ac:dyDescent="0.3">
      <c r="A19" s="7" t="s">
        <v>405</v>
      </c>
      <c r="B19" s="9" t="s">
        <v>434</v>
      </c>
      <c r="C19" s="9" t="s">
        <v>435</v>
      </c>
      <c r="F19" s="7" t="s">
        <v>406</v>
      </c>
      <c r="G19" s="9" t="s">
        <v>436</v>
      </c>
      <c r="H19" s="9" t="s">
        <v>437</v>
      </c>
    </row>
    <row r="20" spans="1:8" ht="86.4" x14ac:dyDescent="0.3">
      <c r="A20" s="7" t="s">
        <v>407</v>
      </c>
      <c r="B20" s="9" t="s">
        <v>438</v>
      </c>
      <c r="C20" s="9" t="s">
        <v>439</v>
      </c>
      <c r="F20" s="7" t="s">
        <v>408</v>
      </c>
      <c r="G20" s="9" t="s">
        <v>440</v>
      </c>
      <c r="H20" s="9" t="s">
        <v>441</v>
      </c>
    </row>
    <row r="21" spans="1:8" ht="86.4" x14ac:dyDescent="0.3">
      <c r="A21" s="7" t="s">
        <v>409</v>
      </c>
      <c r="B21" s="9" t="s">
        <v>450</v>
      </c>
      <c r="C21" s="9" t="s">
        <v>451</v>
      </c>
      <c r="F21" s="7" t="s">
        <v>410</v>
      </c>
      <c r="G21" s="9" t="s">
        <v>452</v>
      </c>
      <c r="H21" s="9" t="s">
        <v>453</v>
      </c>
    </row>
    <row r="22" spans="1:8" ht="86.4" x14ac:dyDescent="0.3">
      <c r="A22" s="7" t="s">
        <v>411</v>
      </c>
      <c r="B22" s="9" t="s">
        <v>454</v>
      </c>
      <c r="C22" s="9" t="s">
        <v>455</v>
      </c>
      <c r="F22" s="7" t="s">
        <v>412</v>
      </c>
      <c r="G22" s="9" t="s">
        <v>456</v>
      </c>
      <c r="H22" s="9" t="s">
        <v>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17FC-AE60-4B0C-8368-EB6555F7F074}">
  <dimension ref="A1:D3"/>
  <sheetViews>
    <sheetView zoomScale="130" zoomScaleNormal="130" workbookViewId="0">
      <selection activeCell="A2" sqref="A2:XFD3"/>
    </sheetView>
  </sheetViews>
  <sheetFormatPr defaultRowHeight="14.4" x14ac:dyDescent="0.3"/>
  <cols>
    <col min="1" max="4" width="12.88671875" bestFit="1" customWidth="1"/>
  </cols>
  <sheetData>
    <row r="1" spans="1:4" ht="57.6" x14ac:dyDescent="0.3">
      <c r="B1" s="7" t="s">
        <v>529</v>
      </c>
      <c r="C1" s="7" t="s">
        <v>530</v>
      </c>
      <c r="D1" s="7" t="s">
        <v>531</v>
      </c>
    </row>
    <row r="2" spans="1:4" ht="43.2" x14ac:dyDescent="0.3">
      <c r="A2" s="5" t="s">
        <v>532</v>
      </c>
      <c r="B2" s="9" t="s">
        <v>535</v>
      </c>
      <c r="C2" s="9" t="s">
        <v>534</v>
      </c>
      <c r="D2" s="9" t="s">
        <v>536</v>
      </c>
    </row>
    <row r="3" spans="1:4" ht="43.2" x14ac:dyDescent="0.3">
      <c r="A3" s="5" t="s">
        <v>533</v>
      </c>
      <c r="B3" s="9" t="s">
        <v>436</v>
      </c>
      <c r="C3" s="9" t="s">
        <v>521</v>
      </c>
      <c r="D3" s="9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224C-EAF0-4FBE-8C22-4871174B0426}">
  <dimension ref="A1:U16"/>
  <sheetViews>
    <sheetView tabSelected="1" zoomScale="110" zoomScaleNormal="110" workbookViewId="0">
      <selection activeCell="L2" sqref="L2"/>
    </sheetView>
  </sheetViews>
  <sheetFormatPr defaultRowHeight="14.4" x14ac:dyDescent="0.3"/>
  <cols>
    <col min="1" max="1" width="12.44140625" bestFit="1" customWidth="1"/>
    <col min="2" max="2" width="15.77734375" hidden="1" customWidth="1"/>
    <col min="3" max="3" width="11.88671875" hidden="1" customWidth="1"/>
    <col min="4" max="4" width="17.6640625" bestFit="1" customWidth="1"/>
    <col min="5" max="5" width="13.21875" customWidth="1"/>
    <col min="6" max="6" width="15.6640625" bestFit="1" customWidth="1"/>
    <col min="7" max="7" width="15.21875" bestFit="1" customWidth="1"/>
    <col min="10" max="10" width="13.21875" bestFit="1" customWidth="1"/>
    <col min="11" max="11" width="16.33203125" bestFit="1" customWidth="1"/>
    <col min="12" max="12" width="12.77734375" bestFit="1" customWidth="1"/>
    <col min="13" max="13" width="15.6640625" bestFit="1" customWidth="1"/>
    <col min="14" max="14" width="14.6640625" bestFit="1" customWidth="1"/>
    <col min="17" max="17" width="13.21875" bestFit="1" customWidth="1"/>
    <col min="18" max="18" width="16.33203125" bestFit="1" customWidth="1"/>
    <col min="19" max="19" width="12.77734375" bestFit="1" customWidth="1"/>
    <col min="20" max="20" width="15.6640625" bestFit="1" customWidth="1"/>
    <col min="21" max="21" width="14.6640625" bestFit="1" customWidth="1"/>
  </cols>
  <sheetData>
    <row r="1" spans="1:21" ht="28.8" x14ac:dyDescent="0.3">
      <c r="B1" s="1" t="s">
        <v>379</v>
      </c>
      <c r="C1" s="6" t="s">
        <v>380</v>
      </c>
      <c r="D1" s="1" t="s">
        <v>46</v>
      </c>
      <c r="E1" s="1" t="s">
        <v>47</v>
      </c>
      <c r="F1" s="1" t="s">
        <v>48</v>
      </c>
      <c r="G1" s="1" t="s">
        <v>49</v>
      </c>
      <c r="K1" s="1" t="s">
        <v>46</v>
      </c>
      <c r="L1" s="1" t="s">
        <v>47</v>
      </c>
      <c r="M1" s="1" t="s">
        <v>48</v>
      </c>
      <c r="N1" s="1" t="s">
        <v>49</v>
      </c>
      <c r="R1" s="1" t="s">
        <v>46</v>
      </c>
      <c r="S1" s="1" t="s">
        <v>47</v>
      </c>
      <c r="T1" s="1" t="s">
        <v>48</v>
      </c>
      <c r="U1" s="1" t="s">
        <v>49</v>
      </c>
    </row>
    <row r="2" spans="1:21" ht="21" x14ac:dyDescent="0.4">
      <c r="A2" s="2" t="s">
        <v>381</v>
      </c>
      <c r="B2" s="3">
        <v>0.19097</v>
      </c>
      <c r="C2" s="3">
        <v>0.21210000000000001</v>
      </c>
      <c r="D2" s="1">
        <v>0.93681000000000003</v>
      </c>
      <c r="E2" s="1">
        <v>0.93772</v>
      </c>
      <c r="F2" s="22">
        <v>0.94962999999999997</v>
      </c>
      <c r="G2">
        <v>0.89193999999999996</v>
      </c>
      <c r="J2" s="2" t="s">
        <v>381</v>
      </c>
      <c r="K2" s="1">
        <v>0.94138999999999995</v>
      </c>
      <c r="L2" s="2">
        <v>0.95787</v>
      </c>
      <c r="M2" s="22">
        <v>0.95787</v>
      </c>
      <c r="N2">
        <v>0.94230000000000003</v>
      </c>
      <c r="Q2" s="2" t="s">
        <v>381</v>
      </c>
      <c r="R2">
        <v>0.93406</v>
      </c>
      <c r="S2" s="1">
        <v>0.94413000000000002</v>
      </c>
      <c r="T2" s="22">
        <v>0.94871000000000005</v>
      </c>
      <c r="U2">
        <v>0.93130999999999997</v>
      </c>
    </row>
    <row r="3" spans="1:21" x14ac:dyDescent="0.3">
      <c r="A3" s="1" t="s">
        <v>2</v>
      </c>
      <c r="B3" s="1">
        <v>34</v>
      </c>
      <c r="C3" s="1">
        <v>30</v>
      </c>
      <c r="D3">
        <v>6</v>
      </c>
      <c r="E3">
        <v>11</v>
      </c>
      <c r="F3">
        <v>78</v>
      </c>
      <c r="G3">
        <v>105</v>
      </c>
      <c r="I3" t="s">
        <v>491</v>
      </c>
      <c r="J3" s="1" t="s">
        <v>2</v>
      </c>
      <c r="K3">
        <v>4</v>
      </c>
      <c r="L3">
        <v>38</v>
      </c>
      <c r="M3">
        <v>73</v>
      </c>
      <c r="N3">
        <v>101</v>
      </c>
      <c r="P3" t="s">
        <v>475</v>
      </c>
      <c r="Q3" s="1" t="s">
        <v>2</v>
      </c>
      <c r="R3">
        <v>50</v>
      </c>
      <c r="S3">
        <v>14</v>
      </c>
      <c r="T3">
        <v>128</v>
      </c>
      <c r="U3">
        <v>173</v>
      </c>
    </row>
    <row r="4" spans="1:21" ht="72" x14ac:dyDescent="0.3">
      <c r="A4" s="4" t="s">
        <v>3</v>
      </c>
      <c r="B4" s="19" t="s">
        <v>382</v>
      </c>
      <c r="C4" s="19" t="s">
        <v>383</v>
      </c>
      <c r="D4" s="9" t="s">
        <v>389</v>
      </c>
      <c r="E4" s="9" t="s">
        <v>392</v>
      </c>
      <c r="F4" s="9" t="s">
        <v>395</v>
      </c>
      <c r="G4" s="9" t="s">
        <v>396</v>
      </c>
      <c r="J4" s="4" t="s">
        <v>3</v>
      </c>
      <c r="K4" s="9" t="s">
        <v>368</v>
      </c>
      <c r="L4" s="9" t="s">
        <v>468</v>
      </c>
      <c r="M4" s="9" t="s">
        <v>470</v>
      </c>
      <c r="N4" s="9" t="s">
        <v>472</v>
      </c>
      <c r="Q4" s="4" t="s">
        <v>3</v>
      </c>
      <c r="R4" s="9" t="s">
        <v>492</v>
      </c>
      <c r="S4" s="9" t="s">
        <v>259</v>
      </c>
      <c r="T4" s="9" t="s">
        <v>497</v>
      </c>
      <c r="U4" s="9" t="s">
        <v>500</v>
      </c>
    </row>
    <row r="5" spans="1:21" ht="28.8" x14ac:dyDescent="0.3">
      <c r="A5" s="9" t="s">
        <v>41</v>
      </c>
      <c r="B5" s="9" t="s">
        <v>384</v>
      </c>
      <c r="C5" s="20">
        <v>0.1</v>
      </c>
      <c r="D5" s="20">
        <v>94.2</v>
      </c>
      <c r="E5" s="20">
        <v>66.3</v>
      </c>
      <c r="F5" s="20">
        <v>33.9</v>
      </c>
      <c r="G5" s="20">
        <v>18.899999999999999</v>
      </c>
      <c r="J5" s="9" t="s">
        <v>41</v>
      </c>
      <c r="K5" s="20">
        <v>99.9</v>
      </c>
      <c r="L5" s="20">
        <v>1E-4</v>
      </c>
      <c r="M5" s="20">
        <v>1E-4</v>
      </c>
      <c r="N5" s="20">
        <v>0.05</v>
      </c>
      <c r="Q5" s="9" t="s">
        <v>41</v>
      </c>
      <c r="R5" s="20">
        <v>98.3</v>
      </c>
      <c r="S5" s="20">
        <v>97.2</v>
      </c>
      <c r="T5" s="20">
        <v>33.1</v>
      </c>
      <c r="U5" s="20">
        <v>28.3</v>
      </c>
    </row>
    <row r="6" spans="1:21" ht="28.8" x14ac:dyDescent="0.3">
      <c r="A6" s="10" t="s">
        <v>42</v>
      </c>
      <c r="B6" s="10" t="s">
        <v>384</v>
      </c>
      <c r="C6" s="21">
        <v>99.9</v>
      </c>
      <c r="D6" s="21">
        <v>5.8</v>
      </c>
      <c r="E6" s="21">
        <v>33.700000000000003</v>
      </c>
      <c r="F6" s="21">
        <v>66.099999999999994</v>
      </c>
      <c r="G6" s="21">
        <v>81.099999999999994</v>
      </c>
      <c r="J6" s="10" t="s">
        <v>42</v>
      </c>
      <c r="K6" s="21">
        <f>100-K5</f>
        <v>9.9999999999994316E-2</v>
      </c>
      <c r="L6" s="21">
        <f t="shared" ref="L6:N6" si="0">100-L5</f>
        <v>99.999899999999997</v>
      </c>
      <c r="M6" s="21">
        <f t="shared" si="0"/>
        <v>99.999899999999997</v>
      </c>
      <c r="N6" s="21">
        <f t="shared" si="0"/>
        <v>99.95</v>
      </c>
      <c r="Q6" s="10" t="s">
        <v>42</v>
      </c>
      <c r="R6" s="21">
        <f>100-R5</f>
        <v>1.7000000000000028</v>
      </c>
      <c r="S6" s="21">
        <f t="shared" ref="S6:U6" si="1">100-S5</f>
        <v>2.7999999999999972</v>
      </c>
      <c r="T6" s="21">
        <f t="shared" si="1"/>
        <v>66.900000000000006</v>
      </c>
      <c r="U6" s="21">
        <f t="shared" si="1"/>
        <v>71.7</v>
      </c>
    </row>
    <row r="7" spans="1:21" ht="21" x14ac:dyDescent="0.4">
      <c r="A7" s="2" t="s">
        <v>385</v>
      </c>
      <c r="B7" s="18">
        <v>0.19433</v>
      </c>
      <c r="C7" s="3">
        <v>0.21290999999999999</v>
      </c>
      <c r="D7">
        <v>0.93315000000000003</v>
      </c>
      <c r="E7" s="1">
        <v>0.9304</v>
      </c>
      <c r="F7">
        <v>0.94413000000000002</v>
      </c>
      <c r="G7">
        <v>0.8901</v>
      </c>
      <c r="J7" s="2" t="s">
        <v>385</v>
      </c>
      <c r="K7">
        <v>0.93223</v>
      </c>
      <c r="L7" s="1">
        <v>0.95511999999999997</v>
      </c>
      <c r="M7">
        <v>0.95511999999999997</v>
      </c>
      <c r="N7">
        <v>0.94230000000000003</v>
      </c>
      <c r="Q7" s="2" t="s">
        <v>385</v>
      </c>
      <c r="R7">
        <v>0.93406</v>
      </c>
      <c r="S7" s="1">
        <v>0.93955999999999995</v>
      </c>
      <c r="T7">
        <v>0.94230000000000003</v>
      </c>
      <c r="U7">
        <v>0.92123999999999995</v>
      </c>
    </row>
    <row r="8" spans="1:21" x14ac:dyDescent="0.3">
      <c r="A8" s="1" t="s">
        <v>2</v>
      </c>
      <c r="B8" s="1">
        <v>35</v>
      </c>
      <c r="C8" s="1">
        <v>21</v>
      </c>
      <c r="D8">
        <v>20</v>
      </c>
      <c r="E8">
        <v>10</v>
      </c>
      <c r="F8">
        <v>69</v>
      </c>
      <c r="G8">
        <v>67</v>
      </c>
      <c r="J8" s="1" t="s">
        <v>2</v>
      </c>
      <c r="K8">
        <v>13</v>
      </c>
      <c r="L8">
        <v>66</v>
      </c>
      <c r="M8">
        <v>39</v>
      </c>
      <c r="N8">
        <v>101</v>
      </c>
      <c r="Q8" s="1" t="s">
        <v>2</v>
      </c>
      <c r="R8">
        <v>92</v>
      </c>
      <c r="S8">
        <v>60</v>
      </c>
      <c r="T8">
        <v>147</v>
      </c>
      <c r="U8">
        <v>178</v>
      </c>
    </row>
    <row r="9" spans="1:21" ht="72" x14ac:dyDescent="0.3">
      <c r="A9" s="4" t="s">
        <v>3</v>
      </c>
      <c r="B9" s="19" t="s">
        <v>386</v>
      </c>
      <c r="C9" s="19" t="s">
        <v>387</v>
      </c>
      <c r="D9" s="7" t="s">
        <v>390</v>
      </c>
      <c r="E9" s="7" t="s">
        <v>259</v>
      </c>
      <c r="F9" s="19" t="s">
        <v>394</v>
      </c>
      <c r="G9" s="9" t="s">
        <v>397</v>
      </c>
      <c r="J9" s="4" t="s">
        <v>3</v>
      </c>
      <c r="K9" s="9" t="s">
        <v>391</v>
      </c>
      <c r="L9" s="9" t="s">
        <v>467</v>
      </c>
      <c r="M9" s="9" t="s">
        <v>471</v>
      </c>
      <c r="N9" s="9" t="s">
        <v>473</v>
      </c>
      <c r="Q9" s="4" t="s">
        <v>3</v>
      </c>
      <c r="R9" s="9" t="s">
        <v>493</v>
      </c>
      <c r="S9" s="9" t="s">
        <v>495</v>
      </c>
      <c r="T9" s="9" t="s">
        <v>498</v>
      </c>
      <c r="U9" s="9" t="s">
        <v>501</v>
      </c>
    </row>
    <row r="10" spans="1:21" ht="28.8" x14ac:dyDescent="0.3">
      <c r="A10" s="9" t="s">
        <v>41</v>
      </c>
      <c r="B10" s="9" t="s">
        <v>384</v>
      </c>
      <c r="C10" s="20">
        <v>4.3</v>
      </c>
      <c r="D10" s="20">
        <v>95.7</v>
      </c>
      <c r="E10" s="20">
        <v>60.7</v>
      </c>
      <c r="F10" s="20">
        <v>4.2</v>
      </c>
      <c r="G10" s="20">
        <v>37.4</v>
      </c>
      <c r="J10" s="9" t="s">
        <v>41</v>
      </c>
      <c r="K10" s="20">
        <v>89.3</v>
      </c>
      <c r="L10" s="20">
        <v>1E-4</v>
      </c>
      <c r="M10" s="20">
        <v>1E-4</v>
      </c>
      <c r="N10" s="20">
        <v>0.05</v>
      </c>
      <c r="Q10" s="9" t="s">
        <v>41</v>
      </c>
      <c r="R10" s="20">
        <v>99.8</v>
      </c>
      <c r="S10" s="20">
        <v>99.9</v>
      </c>
      <c r="T10" s="20">
        <v>41.2</v>
      </c>
      <c r="U10" s="20">
        <v>11.9</v>
      </c>
    </row>
    <row r="11" spans="1:21" ht="28.8" x14ac:dyDescent="0.3">
      <c r="A11" s="10" t="s">
        <v>42</v>
      </c>
      <c r="B11" s="10" t="s">
        <v>384</v>
      </c>
      <c r="C11" s="21">
        <v>95.7</v>
      </c>
      <c r="D11" s="21">
        <v>4.3</v>
      </c>
      <c r="E11" s="21">
        <v>39.299999999999997</v>
      </c>
      <c r="F11" s="21">
        <v>95.8</v>
      </c>
      <c r="G11" s="21">
        <v>62.6</v>
      </c>
      <c r="J11" s="10" t="s">
        <v>42</v>
      </c>
      <c r="K11" s="21">
        <f>100-K10</f>
        <v>10.700000000000003</v>
      </c>
      <c r="L11" s="21">
        <f t="shared" ref="L11:N11" si="2">100-L10</f>
        <v>99.999899999999997</v>
      </c>
      <c r="M11" s="21">
        <f t="shared" si="2"/>
        <v>99.999899999999997</v>
      </c>
      <c r="N11" s="21">
        <f t="shared" si="2"/>
        <v>99.95</v>
      </c>
      <c r="Q11" s="10" t="s">
        <v>42</v>
      </c>
      <c r="R11" s="21">
        <f>100-R10</f>
        <v>0.20000000000000284</v>
      </c>
      <c r="S11" s="21">
        <f t="shared" ref="S11:U11" si="3">100-S10</f>
        <v>9.9999999999994316E-2</v>
      </c>
      <c r="T11" s="21">
        <f t="shared" si="3"/>
        <v>58.8</v>
      </c>
      <c r="U11" s="21">
        <f t="shared" si="3"/>
        <v>88.1</v>
      </c>
    </row>
    <row r="12" spans="1:21" x14ac:dyDescent="0.3">
      <c r="A12" s="2" t="s">
        <v>388</v>
      </c>
      <c r="B12" s="2"/>
      <c r="C12" s="22">
        <v>0.26400000000000001</v>
      </c>
      <c r="D12">
        <v>0.931318700313568</v>
      </c>
      <c r="E12">
        <v>0.92673000000000005</v>
      </c>
      <c r="F12">
        <v>0.94230000000000003</v>
      </c>
      <c r="G12">
        <v>0.88736000000000004</v>
      </c>
      <c r="J12" s="2" t="s">
        <v>388</v>
      </c>
      <c r="K12">
        <v>0.92857000000000001</v>
      </c>
      <c r="L12">
        <v>0.94871000000000005</v>
      </c>
      <c r="M12">
        <v>0.95238</v>
      </c>
      <c r="N12">
        <v>0.94230000000000003</v>
      </c>
      <c r="Q12" s="2" t="s">
        <v>388</v>
      </c>
      <c r="R12">
        <v>0.93406</v>
      </c>
      <c r="S12">
        <v>0.93864000000000003</v>
      </c>
      <c r="T12">
        <v>0.93864000000000003</v>
      </c>
      <c r="U12">
        <v>0.91391</v>
      </c>
    </row>
    <row r="13" spans="1:21" x14ac:dyDescent="0.3">
      <c r="A13" s="1" t="s">
        <v>2</v>
      </c>
      <c r="B13" s="1"/>
      <c r="C13">
        <v>38</v>
      </c>
      <c r="D13">
        <v>8</v>
      </c>
      <c r="E13">
        <v>16</v>
      </c>
      <c r="F13">
        <v>67</v>
      </c>
      <c r="G13">
        <v>86</v>
      </c>
      <c r="J13" s="1" t="s">
        <v>2</v>
      </c>
      <c r="K13">
        <v>12</v>
      </c>
      <c r="L13">
        <v>49</v>
      </c>
      <c r="M13">
        <v>36</v>
      </c>
      <c r="N13">
        <v>101</v>
      </c>
      <c r="Q13" s="1" t="s">
        <v>2</v>
      </c>
      <c r="R13">
        <v>34</v>
      </c>
      <c r="S13">
        <v>56</v>
      </c>
      <c r="T13">
        <v>148</v>
      </c>
      <c r="U13">
        <v>153</v>
      </c>
    </row>
    <row r="14" spans="1:21" ht="72" x14ac:dyDescent="0.3">
      <c r="A14" s="4" t="s">
        <v>3</v>
      </c>
      <c r="B14" s="4"/>
      <c r="C14" s="7" t="s">
        <v>383</v>
      </c>
      <c r="D14" s="7" t="s">
        <v>391</v>
      </c>
      <c r="E14" s="7" t="s">
        <v>393</v>
      </c>
      <c r="F14" s="19" t="s">
        <v>448</v>
      </c>
      <c r="G14" s="19" t="s">
        <v>398</v>
      </c>
      <c r="J14" s="4" t="s">
        <v>3</v>
      </c>
      <c r="K14" s="9" t="s">
        <v>466</v>
      </c>
      <c r="L14" s="7" t="s">
        <v>469</v>
      </c>
      <c r="M14" s="9" t="s">
        <v>369</v>
      </c>
      <c r="N14" s="9" t="s">
        <v>474</v>
      </c>
      <c r="Q14" s="4" t="s">
        <v>3</v>
      </c>
      <c r="R14" s="9" t="s">
        <v>494</v>
      </c>
      <c r="S14" s="9" t="s">
        <v>496</v>
      </c>
      <c r="T14" s="9" t="s">
        <v>499</v>
      </c>
      <c r="U14" s="9" t="s">
        <v>502</v>
      </c>
    </row>
    <row r="15" spans="1:21" ht="28.8" x14ac:dyDescent="0.3">
      <c r="A15" s="9" t="s">
        <v>41</v>
      </c>
      <c r="B15" s="9"/>
      <c r="C15">
        <v>0.04</v>
      </c>
      <c r="D15" s="23">
        <v>97.2</v>
      </c>
      <c r="E15">
        <v>70.2</v>
      </c>
      <c r="F15">
        <v>37.6</v>
      </c>
      <c r="G15">
        <v>26.1</v>
      </c>
      <c r="J15" s="9" t="s">
        <v>41</v>
      </c>
      <c r="K15" s="23">
        <v>85.5</v>
      </c>
      <c r="L15">
        <v>1E-4</v>
      </c>
      <c r="M15">
        <v>11.6</v>
      </c>
      <c r="N15" s="20">
        <v>0.05</v>
      </c>
      <c r="Q15" s="9" t="s">
        <v>41</v>
      </c>
      <c r="R15" s="23">
        <v>97.8</v>
      </c>
      <c r="S15">
        <v>99.6</v>
      </c>
      <c r="T15">
        <v>3.3</v>
      </c>
      <c r="U15" s="20">
        <v>64</v>
      </c>
    </row>
    <row r="16" spans="1:21" ht="28.8" x14ac:dyDescent="0.3">
      <c r="A16" s="9" t="s">
        <v>42</v>
      </c>
      <c r="B16" s="9"/>
      <c r="C16">
        <v>0.96</v>
      </c>
      <c r="D16">
        <v>2.8</v>
      </c>
      <c r="E16">
        <v>29.8</v>
      </c>
      <c r="F16">
        <v>62.4</v>
      </c>
      <c r="G16">
        <v>73.900000000000006</v>
      </c>
      <c r="J16" s="9" t="s">
        <v>42</v>
      </c>
      <c r="K16">
        <f>100-K15</f>
        <v>14.5</v>
      </c>
      <c r="L16">
        <f t="shared" ref="L16:N16" si="4">100-L15</f>
        <v>99.999899999999997</v>
      </c>
      <c r="M16">
        <f t="shared" si="4"/>
        <v>88.4</v>
      </c>
      <c r="N16">
        <f t="shared" si="4"/>
        <v>99.95</v>
      </c>
      <c r="Q16" s="9" t="s">
        <v>42</v>
      </c>
      <c r="R16">
        <f>100-R15</f>
        <v>2.2000000000000028</v>
      </c>
      <c r="S16">
        <f t="shared" ref="S16:U16" si="5">100-S15</f>
        <v>0.40000000000000568</v>
      </c>
      <c r="T16">
        <f t="shared" si="5"/>
        <v>96.7</v>
      </c>
      <c r="U16">
        <f t="shared" si="5"/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1206-759D-4CEC-A83B-315EE077CB5C}">
  <dimension ref="B1:H17"/>
  <sheetViews>
    <sheetView zoomScale="90" zoomScaleNormal="90" workbookViewId="0">
      <selection activeCell="J5" sqref="J5"/>
    </sheetView>
  </sheetViews>
  <sheetFormatPr defaultRowHeight="14.4" x14ac:dyDescent="0.3"/>
  <cols>
    <col min="3" max="3" width="14.109375" bestFit="1" customWidth="1"/>
    <col min="4" max="4" width="17.6640625" bestFit="1" customWidth="1"/>
    <col min="5" max="5" width="13.6640625" bestFit="1" customWidth="1"/>
    <col min="6" max="6" width="14.5546875" bestFit="1" customWidth="1"/>
    <col min="7" max="7" width="14.33203125" bestFit="1" customWidth="1"/>
  </cols>
  <sheetData>
    <row r="1" spans="2:8" ht="15" thickBot="1" x14ac:dyDescent="0.35"/>
    <row r="2" spans="2:8" ht="29.4" thickBot="1" x14ac:dyDescent="0.35">
      <c r="D2" s="60" t="s">
        <v>537</v>
      </c>
      <c r="E2" s="61" t="s">
        <v>538</v>
      </c>
      <c r="F2" s="61" t="s">
        <v>539</v>
      </c>
      <c r="G2" s="62" t="s">
        <v>540</v>
      </c>
    </row>
    <row r="3" spans="2:8" ht="29.4" x14ac:dyDescent="0.35">
      <c r="B3" s="67" t="s">
        <v>541</v>
      </c>
      <c r="C3" s="48" t="s">
        <v>542</v>
      </c>
      <c r="D3" s="63">
        <v>0.93681000000000003</v>
      </c>
      <c r="E3" s="49">
        <v>0.93772</v>
      </c>
      <c r="F3" s="50">
        <v>0.94962999999999997</v>
      </c>
      <c r="G3" s="51">
        <v>0.89193999999999996</v>
      </c>
      <c r="H3" s="67" t="s">
        <v>541</v>
      </c>
    </row>
    <row r="4" spans="2:8" ht="28.8" x14ac:dyDescent="0.3">
      <c r="B4" s="68"/>
      <c r="C4" s="52" t="s">
        <v>543</v>
      </c>
      <c r="D4" s="46">
        <v>6</v>
      </c>
      <c r="E4">
        <v>11</v>
      </c>
      <c r="F4">
        <v>78</v>
      </c>
      <c r="G4" s="47">
        <v>105</v>
      </c>
      <c r="H4" s="68"/>
    </row>
    <row r="5" spans="2:8" ht="43.2" x14ac:dyDescent="0.3">
      <c r="B5" s="68"/>
      <c r="C5" s="52" t="s">
        <v>544</v>
      </c>
      <c r="D5" s="52" t="s">
        <v>559</v>
      </c>
      <c r="E5" s="9" t="s">
        <v>560</v>
      </c>
      <c r="F5" s="9" t="s">
        <v>561</v>
      </c>
      <c r="G5" s="53" t="s">
        <v>562</v>
      </c>
      <c r="H5" s="68"/>
    </row>
    <row r="6" spans="2:8" ht="28.8" x14ac:dyDescent="0.3">
      <c r="B6" s="68"/>
      <c r="C6" s="52" t="s">
        <v>545</v>
      </c>
      <c r="D6" s="64">
        <v>94.2</v>
      </c>
      <c r="E6" s="20">
        <v>66.3</v>
      </c>
      <c r="F6" s="20">
        <v>33.9</v>
      </c>
      <c r="G6" s="54">
        <v>18.899999999999999</v>
      </c>
      <c r="H6" s="68"/>
    </row>
    <row r="7" spans="2:8" ht="29.4" thickBot="1" x14ac:dyDescent="0.35">
      <c r="B7" s="68"/>
      <c r="C7" s="55" t="s">
        <v>546</v>
      </c>
      <c r="D7" s="65">
        <v>5.8</v>
      </c>
      <c r="E7" s="56">
        <v>33.700000000000003</v>
      </c>
      <c r="F7" s="56">
        <v>66.099999999999994</v>
      </c>
      <c r="G7" s="57">
        <v>81.099999999999994</v>
      </c>
      <c r="H7" s="68"/>
    </row>
    <row r="8" spans="2:8" ht="29.4" x14ac:dyDescent="0.35">
      <c r="B8" s="67" t="s">
        <v>547</v>
      </c>
      <c r="C8" s="48" t="s">
        <v>548</v>
      </c>
      <c r="D8" s="63">
        <v>0.94138999999999995</v>
      </c>
      <c r="E8" s="58">
        <v>0.95787</v>
      </c>
      <c r="F8" s="50">
        <v>0.95787</v>
      </c>
      <c r="G8" s="51">
        <v>0.94230000000000003</v>
      </c>
      <c r="H8" s="67" t="s">
        <v>547</v>
      </c>
    </row>
    <row r="9" spans="2:8" ht="28.8" x14ac:dyDescent="0.3">
      <c r="B9" s="68"/>
      <c r="C9" s="59" t="s">
        <v>549</v>
      </c>
      <c r="D9" s="46">
        <v>4</v>
      </c>
      <c r="E9">
        <v>38</v>
      </c>
      <c r="F9">
        <v>73</v>
      </c>
      <c r="G9" s="47">
        <v>101</v>
      </c>
      <c r="H9" s="68"/>
    </row>
    <row r="10" spans="2:8" ht="43.2" x14ac:dyDescent="0.3">
      <c r="B10" s="68"/>
      <c r="C10" s="52" t="s">
        <v>550</v>
      </c>
      <c r="D10" s="52" t="s">
        <v>563</v>
      </c>
      <c r="E10" s="9" t="s">
        <v>564</v>
      </c>
      <c r="F10" s="9" t="s">
        <v>565</v>
      </c>
      <c r="G10" s="53" t="s">
        <v>566</v>
      </c>
      <c r="H10" s="68"/>
    </row>
    <row r="11" spans="2:8" ht="28.8" x14ac:dyDescent="0.3">
      <c r="B11" s="68"/>
      <c r="C11" s="52" t="s">
        <v>551</v>
      </c>
      <c r="D11" s="64">
        <v>99.9</v>
      </c>
      <c r="E11" s="20">
        <v>1E-4</v>
      </c>
      <c r="F11" s="20">
        <v>1E-4</v>
      </c>
      <c r="G11" s="54">
        <v>0.05</v>
      </c>
      <c r="H11" s="68"/>
    </row>
    <row r="12" spans="2:8" ht="29.4" thickBot="1" x14ac:dyDescent="0.35">
      <c r="B12" s="68"/>
      <c r="C12" s="55" t="s">
        <v>552</v>
      </c>
      <c r="D12" s="65">
        <f>100-D11</f>
        <v>9.9999999999994316E-2</v>
      </c>
      <c r="E12" s="56">
        <f t="shared" ref="E12:G12" si="0">100-E11</f>
        <v>99.999899999999997</v>
      </c>
      <c r="F12" s="56">
        <f t="shared" si="0"/>
        <v>99.999899999999997</v>
      </c>
      <c r="G12" s="57">
        <f t="shared" si="0"/>
        <v>99.95</v>
      </c>
      <c r="H12" s="68"/>
    </row>
    <row r="13" spans="2:8" ht="29.4" x14ac:dyDescent="0.35">
      <c r="B13" s="67" t="s">
        <v>553</v>
      </c>
      <c r="C13" s="48" t="s">
        <v>554</v>
      </c>
      <c r="D13" s="66">
        <v>0.93406</v>
      </c>
      <c r="E13" s="49">
        <v>0.94413000000000002</v>
      </c>
      <c r="F13" s="50">
        <v>0.94871000000000005</v>
      </c>
      <c r="G13" s="51">
        <v>0.93130999999999997</v>
      </c>
      <c r="H13" s="67" t="s">
        <v>553</v>
      </c>
    </row>
    <row r="14" spans="2:8" ht="28.8" x14ac:dyDescent="0.3">
      <c r="B14" s="68"/>
      <c r="C14" s="59" t="s">
        <v>555</v>
      </c>
      <c r="D14" s="46">
        <v>50</v>
      </c>
      <c r="E14">
        <v>14</v>
      </c>
      <c r="F14">
        <v>128</v>
      </c>
      <c r="G14" s="47">
        <v>173</v>
      </c>
      <c r="H14" s="68"/>
    </row>
    <row r="15" spans="2:8" ht="43.2" x14ac:dyDescent="0.3">
      <c r="B15" s="68"/>
      <c r="C15" s="52" t="s">
        <v>556</v>
      </c>
      <c r="D15" s="52" t="s">
        <v>567</v>
      </c>
      <c r="E15" s="9" t="s">
        <v>568</v>
      </c>
      <c r="F15" s="9" t="s">
        <v>569</v>
      </c>
      <c r="G15" s="53" t="s">
        <v>570</v>
      </c>
      <c r="H15" s="68"/>
    </row>
    <row r="16" spans="2:8" ht="28.8" x14ac:dyDescent="0.3">
      <c r="B16" s="68"/>
      <c r="C16" s="52" t="s">
        <v>557</v>
      </c>
      <c r="D16" s="64">
        <v>98.3</v>
      </c>
      <c r="E16" s="20">
        <v>97.2</v>
      </c>
      <c r="F16" s="20">
        <v>33.1</v>
      </c>
      <c r="G16" s="54">
        <v>28.3</v>
      </c>
      <c r="H16" s="68"/>
    </row>
    <row r="17" spans="2:8" ht="29.4" thickBot="1" x14ac:dyDescent="0.35">
      <c r="B17" s="68"/>
      <c r="C17" s="55" t="s">
        <v>558</v>
      </c>
      <c r="D17" s="65">
        <f>100-D16</f>
        <v>1.7000000000000028</v>
      </c>
      <c r="E17" s="56">
        <f t="shared" ref="E17:G17" si="1">100-E16</f>
        <v>2.7999999999999972</v>
      </c>
      <c r="F17" s="56">
        <f t="shared" si="1"/>
        <v>66.900000000000006</v>
      </c>
      <c r="G17" s="57">
        <f t="shared" si="1"/>
        <v>71.7</v>
      </c>
      <c r="H17" s="68"/>
    </row>
  </sheetData>
  <mergeCells count="6">
    <mergeCell ref="B3:B7"/>
    <mergeCell ref="H3:H7"/>
    <mergeCell ref="B8:B12"/>
    <mergeCell ref="H8:H12"/>
    <mergeCell ref="B13:B17"/>
    <mergeCell ref="H13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F878-975C-4BF0-8DA4-83BBE9833DDC}">
  <dimension ref="A5:L19"/>
  <sheetViews>
    <sheetView zoomScale="140" zoomScaleNormal="140" workbookViewId="0">
      <selection activeCell="B21" sqref="B21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13.5546875" bestFit="1" customWidth="1"/>
    <col min="4" max="4" width="13.88671875" bestFit="1" customWidth="1"/>
    <col min="5" max="6" width="16.33203125" bestFit="1" customWidth="1"/>
  </cols>
  <sheetData>
    <row r="5" spans="1:7" ht="28.8" x14ac:dyDescent="0.3">
      <c r="A5" s="27"/>
      <c r="B5" s="27" t="s">
        <v>449</v>
      </c>
      <c r="C5" s="27" t="s">
        <v>418</v>
      </c>
      <c r="D5" s="27" t="s">
        <v>419</v>
      </c>
      <c r="E5" s="28" t="s">
        <v>420</v>
      </c>
      <c r="F5" s="28" t="s">
        <v>421</v>
      </c>
    </row>
    <row r="6" spans="1:7" x14ac:dyDescent="0.3">
      <c r="A6" s="29" t="s">
        <v>413</v>
      </c>
      <c r="B6" s="29">
        <v>0.99816899999999997</v>
      </c>
      <c r="C6" s="24" t="s">
        <v>384</v>
      </c>
      <c r="D6" s="24" t="s">
        <v>384</v>
      </c>
      <c r="E6" s="24" t="s">
        <v>384</v>
      </c>
      <c r="F6" s="24" t="s">
        <v>384</v>
      </c>
    </row>
    <row r="7" spans="1:7" ht="43.2" x14ac:dyDescent="0.3">
      <c r="A7" s="29" t="s">
        <v>414</v>
      </c>
      <c r="B7" s="24">
        <v>0.93864000000000003</v>
      </c>
      <c r="C7" s="24" t="s">
        <v>384</v>
      </c>
      <c r="D7" s="24" t="s">
        <v>384</v>
      </c>
      <c r="E7" s="25" t="s">
        <v>5</v>
      </c>
      <c r="F7" s="24" t="s">
        <v>384</v>
      </c>
    </row>
    <row r="8" spans="1:7" ht="43.2" x14ac:dyDescent="0.3">
      <c r="A8" s="29" t="s">
        <v>415</v>
      </c>
      <c r="B8" s="24">
        <v>0.86355000000000004</v>
      </c>
      <c r="C8" s="24" t="s">
        <v>384</v>
      </c>
      <c r="D8" s="24" t="s">
        <v>384</v>
      </c>
      <c r="E8" s="24" t="s">
        <v>384</v>
      </c>
      <c r="F8" s="25" t="s">
        <v>444</v>
      </c>
    </row>
    <row r="9" spans="1:7" ht="43.2" x14ac:dyDescent="0.3">
      <c r="A9" s="29" t="s">
        <v>416</v>
      </c>
      <c r="B9" s="24">
        <v>0.93589</v>
      </c>
      <c r="C9" s="24">
        <v>58.2</v>
      </c>
      <c r="D9" s="24">
        <v>41.8</v>
      </c>
      <c r="E9" s="26" t="s">
        <v>442</v>
      </c>
      <c r="F9" s="25" t="s">
        <v>443</v>
      </c>
    </row>
    <row r="10" spans="1:7" ht="43.2" x14ac:dyDescent="0.3">
      <c r="A10" s="30" t="s">
        <v>417</v>
      </c>
      <c r="B10" s="29">
        <v>0.94962999999999997</v>
      </c>
      <c r="C10" s="31">
        <v>33.9</v>
      </c>
      <c r="D10" s="24">
        <v>66.099999999999994</v>
      </c>
      <c r="E10" s="26" t="s">
        <v>5</v>
      </c>
      <c r="F10" s="25" t="s">
        <v>422</v>
      </c>
    </row>
    <row r="13" spans="1:7" ht="28.8" x14ac:dyDescent="0.3">
      <c r="A13" s="27"/>
      <c r="B13" s="27" t="s">
        <v>449</v>
      </c>
      <c r="C13" s="27" t="s">
        <v>418</v>
      </c>
      <c r="D13" s="27" t="s">
        <v>419</v>
      </c>
      <c r="E13" s="28" t="s">
        <v>420</v>
      </c>
      <c r="F13" s="28" t="s">
        <v>421</v>
      </c>
    </row>
    <row r="14" spans="1:7" x14ac:dyDescent="0.3">
      <c r="A14" s="29" t="s">
        <v>413</v>
      </c>
      <c r="B14" s="29">
        <v>0.99816899999999997</v>
      </c>
      <c r="C14" s="24" t="s">
        <v>384</v>
      </c>
      <c r="D14" s="24" t="s">
        <v>384</v>
      </c>
      <c r="E14" s="24" t="s">
        <v>384</v>
      </c>
      <c r="F14" s="24" t="s">
        <v>384</v>
      </c>
    </row>
    <row r="15" spans="1:7" ht="43.2" x14ac:dyDescent="0.3">
      <c r="A15" s="29" t="s">
        <v>414</v>
      </c>
      <c r="B15" s="24">
        <v>0.93864000000000003</v>
      </c>
      <c r="C15" s="24" t="s">
        <v>384</v>
      </c>
      <c r="D15" s="24" t="s">
        <v>384</v>
      </c>
      <c r="E15" s="25" t="s">
        <v>5</v>
      </c>
      <c r="F15" s="24" t="s">
        <v>384</v>
      </c>
    </row>
    <row r="16" spans="1:7" ht="43.2" x14ac:dyDescent="0.3">
      <c r="A16" s="30" t="s">
        <v>478</v>
      </c>
      <c r="B16" s="32">
        <v>0.92581999999999998</v>
      </c>
      <c r="C16" s="24" t="s">
        <v>384</v>
      </c>
      <c r="D16" s="24" t="s">
        <v>384</v>
      </c>
      <c r="E16" s="25" t="s">
        <v>384</v>
      </c>
      <c r="F16" s="45" t="s">
        <v>488</v>
      </c>
      <c r="G16" s="7"/>
    </row>
    <row r="17" spans="1:12" ht="43.2" x14ac:dyDescent="0.3">
      <c r="A17" s="30" t="s">
        <v>479</v>
      </c>
      <c r="B17" s="42">
        <v>0.96153</v>
      </c>
      <c r="C17" s="31">
        <v>14.1</v>
      </c>
      <c r="D17" s="24">
        <v>85.9</v>
      </c>
      <c r="E17" s="45" t="s">
        <v>489</v>
      </c>
      <c r="F17" s="45" t="s">
        <v>507</v>
      </c>
      <c r="G17" s="7"/>
      <c r="H17" s="7"/>
    </row>
    <row r="18" spans="1:12" ht="57.6" x14ac:dyDescent="0.3">
      <c r="A18" s="30" t="s">
        <v>480</v>
      </c>
      <c r="B18" s="24">
        <v>0.95787</v>
      </c>
      <c r="C18" s="43">
        <v>0.01</v>
      </c>
      <c r="D18" s="44">
        <v>99.99</v>
      </c>
      <c r="E18" s="45" t="s">
        <v>503</v>
      </c>
      <c r="F18" s="45" t="s">
        <v>505</v>
      </c>
      <c r="G18" s="69" t="s">
        <v>504</v>
      </c>
      <c r="H18" s="70"/>
      <c r="I18" s="70"/>
      <c r="J18" s="70"/>
      <c r="K18" s="70"/>
      <c r="L18" s="70"/>
    </row>
    <row r="19" spans="1:12" ht="57.6" x14ac:dyDescent="0.3">
      <c r="A19" s="30" t="s">
        <v>490</v>
      </c>
      <c r="B19" s="24">
        <v>0.95787</v>
      </c>
      <c r="C19" s="44">
        <v>13.1</v>
      </c>
      <c r="D19" s="24">
        <v>86.9</v>
      </c>
      <c r="E19" s="25" t="s">
        <v>508</v>
      </c>
      <c r="F19" s="45" t="s">
        <v>506</v>
      </c>
    </row>
  </sheetData>
  <mergeCells count="1">
    <mergeCell ref="G18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5B32-3B8E-4386-A53D-94704BA3A97C}">
  <dimension ref="A1:H15"/>
  <sheetViews>
    <sheetView zoomScale="120" zoomScaleNormal="120" workbookViewId="0">
      <selection sqref="A1:XFD7"/>
    </sheetView>
  </sheetViews>
  <sheetFormatPr defaultRowHeight="14.4" x14ac:dyDescent="0.3"/>
  <cols>
    <col min="1" max="1" width="11.109375" bestFit="1" customWidth="1"/>
    <col min="2" max="2" width="27.88671875" customWidth="1"/>
    <col min="3" max="3" width="27.5546875" bestFit="1" customWidth="1"/>
    <col min="6" max="6" width="11.109375" bestFit="1" customWidth="1"/>
    <col min="7" max="8" width="27.88671875" bestFit="1" customWidth="1"/>
  </cols>
  <sheetData>
    <row r="1" spans="1:8" ht="28.8" x14ac:dyDescent="0.3">
      <c r="B1" s="5" t="s">
        <v>399</v>
      </c>
      <c r="C1" s="5" t="s">
        <v>400</v>
      </c>
      <c r="G1" s="5" t="s">
        <v>399</v>
      </c>
      <c r="H1" s="5" t="s">
        <v>400</v>
      </c>
    </row>
    <row r="2" spans="1:8" ht="43.2" x14ac:dyDescent="0.3">
      <c r="A2" t="s">
        <v>401</v>
      </c>
      <c r="B2" s="9" t="s">
        <v>426</v>
      </c>
      <c r="C2" s="9" t="s">
        <v>427</v>
      </c>
      <c r="F2" t="s">
        <v>402</v>
      </c>
      <c r="G2" s="9" t="s">
        <v>430</v>
      </c>
      <c r="H2" s="9" t="s">
        <v>431</v>
      </c>
    </row>
    <row r="3" spans="1:8" ht="43.2" x14ac:dyDescent="0.3">
      <c r="A3" t="s">
        <v>403</v>
      </c>
      <c r="B3" s="9" t="s">
        <v>428</v>
      </c>
      <c r="C3" s="9" t="s">
        <v>429</v>
      </c>
      <c r="F3" t="s">
        <v>404</v>
      </c>
      <c r="G3" s="9" t="s">
        <v>432</v>
      </c>
      <c r="H3" s="9" t="s">
        <v>433</v>
      </c>
    </row>
    <row r="4" spans="1:8" ht="43.2" x14ac:dyDescent="0.3">
      <c r="A4" s="7" t="s">
        <v>405</v>
      </c>
      <c r="B4" s="9" t="s">
        <v>434</v>
      </c>
      <c r="C4" s="9" t="s">
        <v>435</v>
      </c>
      <c r="F4" s="7" t="s">
        <v>406</v>
      </c>
      <c r="G4" s="9" t="s">
        <v>436</v>
      </c>
      <c r="H4" s="9" t="s">
        <v>437</v>
      </c>
    </row>
    <row r="5" spans="1:8" ht="43.2" x14ac:dyDescent="0.3">
      <c r="A5" s="7" t="s">
        <v>407</v>
      </c>
      <c r="B5" s="9" t="s">
        <v>438</v>
      </c>
      <c r="C5" s="9" t="s">
        <v>439</v>
      </c>
      <c r="F5" s="7" t="s">
        <v>408</v>
      </c>
      <c r="G5" s="9" t="s">
        <v>440</v>
      </c>
      <c r="H5" s="9" t="s">
        <v>441</v>
      </c>
    </row>
    <row r="6" spans="1:8" ht="43.2" x14ac:dyDescent="0.3">
      <c r="A6" s="7" t="s">
        <v>409</v>
      </c>
      <c r="B6" s="9" t="s">
        <v>450</v>
      </c>
      <c r="C6" s="9" t="s">
        <v>451</v>
      </c>
      <c r="F6" s="7" t="s">
        <v>410</v>
      </c>
      <c r="G6" s="9" t="s">
        <v>452</v>
      </c>
      <c r="H6" s="9" t="s">
        <v>453</v>
      </c>
    </row>
    <row r="7" spans="1:8" ht="43.2" x14ac:dyDescent="0.3">
      <c r="A7" s="7" t="s">
        <v>411</v>
      </c>
      <c r="B7" s="9" t="s">
        <v>454</v>
      </c>
      <c r="C7" s="9" t="s">
        <v>455</v>
      </c>
      <c r="F7" s="7" t="s">
        <v>412</v>
      </c>
      <c r="G7" s="9" t="s">
        <v>456</v>
      </c>
      <c r="H7" s="9" t="s">
        <v>457</v>
      </c>
    </row>
    <row r="9" spans="1:8" x14ac:dyDescent="0.3">
      <c r="B9" s="9"/>
      <c r="C9" s="9"/>
      <c r="H9" s="9"/>
    </row>
    <row r="11" spans="1:8" x14ac:dyDescent="0.3">
      <c r="B11" t="s">
        <v>458</v>
      </c>
      <c r="G11" t="s">
        <v>445</v>
      </c>
    </row>
    <row r="12" spans="1:8" x14ac:dyDescent="0.3">
      <c r="B12" t="s">
        <v>459</v>
      </c>
      <c r="G12" t="s">
        <v>446</v>
      </c>
    </row>
    <row r="14" spans="1:8" x14ac:dyDescent="0.3">
      <c r="G14" t="s">
        <v>447</v>
      </c>
    </row>
    <row r="15" spans="1:8" x14ac:dyDescent="0.3">
      <c r="G15" t="s">
        <v>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7C0E-0E2E-4CC8-9E81-2FD388289891}">
  <dimension ref="A1:K11"/>
  <sheetViews>
    <sheetView workbookViewId="0">
      <selection activeCell="G10" sqref="G10"/>
    </sheetView>
  </sheetViews>
  <sheetFormatPr defaultRowHeight="14.4" x14ac:dyDescent="0.3"/>
  <cols>
    <col min="6" max="6" width="14.88671875" bestFit="1" customWidth="1"/>
    <col min="7" max="7" width="12.5546875" bestFit="1" customWidth="1"/>
    <col min="8" max="8" width="15.88671875" bestFit="1" customWidth="1"/>
    <col min="10" max="10" width="10" bestFit="1" customWidth="1"/>
    <col min="11" max="11" width="10.44140625" bestFit="1" customWidth="1"/>
  </cols>
  <sheetData>
    <row r="1" spans="1:11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ht="57.6" x14ac:dyDescent="0.3">
      <c r="A2">
        <v>7</v>
      </c>
      <c r="B2">
        <v>8</v>
      </c>
      <c r="C2">
        <v>1E-3</v>
      </c>
      <c r="D2" t="s">
        <v>9</v>
      </c>
      <c r="E2">
        <v>0.72344321012496904</v>
      </c>
      <c r="F2" s="7" t="s">
        <v>29</v>
      </c>
      <c r="G2">
        <v>17</v>
      </c>
      <c r="H2">
        <v>0.99892497062683105</v>
      </c>
      <c r="I2">
        <v>1.0749717475846399E-3</v>
      </c>
      <c r="J2" s="7" t="s">
        <v>30</v>
      </c>
      <c r="K2" s="7" t="s">
        <v>31</v>
      </c>
    </row>
    <row r="3" spans="1:11" ht="57.6" x14ac:dyDescent="0.3">
      <c r="A3">
        <v>7</v>
      </c>
      <c r="B3">
        <v>8</v>
      </c>
      <c r="C3">
        <v>1E-3</v>
      </c>
      <c r="D3" t="s">
        <v>9</v>
      </c>
      <c r="E3">
        <v>0.705128192901611</v>
      </c>
      <c r="F3" s="7" t="s">
        <v>26</v>
      </c>
      <c r="G3">
        <v>9</v>
      </c>
      <c r="H3">
        <v>0.99983060359954801</v>
      </c>
      <c r="I3">
        <v>1.6932676953729199E-4</v>
      </c>
      <c r="J3" s="7" t="s">
        <v>27</v>
      </c>
      <c r="K3" s="7" t="s">
        <v>28</v>
      </c>
    </row>
    <row r="4" spans="1:11" ht="57.6" x14ac:dyDescent="0.3">
      <c r="A4">
        <v>5</v>
      </c>
      <c r="B4">
        <v>7</v>
      </c>
      <c r="C4" s="8">
        <v>9.9999999999999995E-8</v>
      </c>
      <c r="D4" t="s">
        <v>9</v>
      </c>
      <c r="E4">
        <v>0.63827836513519198</v>
      </c>
      <c r="F4" s="7" t="s">
        <v>23</v>
      </c>
      <c r="G4">
        <v>17</v>
      </c>
      <c r="H4">
        <v>0.82445704936981201</v>
      </c>
      <c r="I4">
        <v>0.17554292082786499</v>
      </c>
      <c r="J4" s="7" t="s">
        <v>24</v>
      </c>
      <c r="K4" s="7" t="s">
        <v>25</v>
      </c>
    </row>
    <row r="5" spans="1:11" ht="57.6" x14ac:dyDescent="0.3">
      <c r="A5">
        <v>5</v>
      </c>
      <c r="B5">
        <v>7</v>
      </c>
      <c r="C5" s="8">
        <v>9.9999999999999995E-8</v>
      </c>
      <c r="D5" t="s">
        <v>9</v>
      </c>
      <c r="E5">
        <v>0.63827836513519198</v>
      </c>
      <c r="F5" s="7" t="s">
        <v>23</v>
      </c>
      <c r="G5">
        <v>17</v>
      </c>
      <c r="H5">
        <v>0.82445704936981201</v>
      </c>
      <c r="I5">
        <v>0.17554292082786499</v>
      </c>
      <c r="J5" s="7" t="s">
        <v>24</v>
      </c>
      <c r="K5" s="7" t="s">
        <v>25</v>
      </c>
    </row>
    <row r="6" spans="1:11" ht="57.6" x14ac:dyDescent="0.3">
      <c r="A6">
        <v>9</v>
      </c>
      <c r="B6">
        <v>8</v>
      </c>
      <c r="C6">
        <v>1E-3</v>
      </c>
      <c r="D6" t="s">
        <v>9</v>
      </c>
      <c r="E6">
        <v>0.56684982776641801</v>
      </c>
      <c r="F6" s="7" t="s">
        <v>35</v>
      </c>
      <c r="G6">
        <v>20</v>
      </c>
      <c r="H6">
        <v>0.96581691503524703</v>
      </c>
      <c r="I6">
        <v>3.4183103591203599E-2</v>
      </c>
      <c r="J6" s="7" t="s">
        <v>36</v>
      </c>
      <c r="K6" s="7" t="s">
        <v>37</v>
      </c>
    </row>
    <row r="7" spans="1:11" ht="57.6" x14ac:dyDescent="0.3">
      <c r="A7">
        <v>9</v>
      </c>
      <c r="B7">
        <v>8</v>
      </c>
      <c r="C7">
        <v>1E-3</v>
      </c>
      <c r="D7" t="s">
        <v>9</v>
      </c>
      <c r="E7">
        <v>0.55494505167007402</v>
      </c>
      <c r="F7" s="7" t="s">
        <v>32</v>
      </c>
      <c r="G7">
        <v>7</v>
      </c>
      <c r="H7">
        <v>0.99946707487106301</v>
      </c>
      <c r="I7">
        <v>5.3291919175535397E-4</v>
      </c>
      <c r="J7" s="7" t="s">
        <v>33</v>
      </c>
      <c r="K7" s="7" t="s">
        <v>34</v>
      </c>
    </row>
    <row r="8" spans="1:11" ht="57.6" x14ac:dyDescent="0.3">
      <c r="A8">
        <v>9</v>
      </c>
      <c r="B8">
        <v>8</v>
      </c>
      <c r="C8">
        <v>1E-3</v>
      </c>
      <c r="D8" t="s">
        <v>9</v>
      </c>
      <c r="E8">
        <v>0.54212456941604603</v>
      </c>
      <c r="F8" s="7" t="s">
        <v>38</v>
      </c>
      <c r="G8">
        <v>6</v>
      </c>
      <c r="H8">
        <v>0.99956220388412398</v>
      </c>
      <c r="I8">
        <v>4.3780184932984401E-4</v>
      </c>
      <c r="J8" s="7" t="s">
        <v>39</v>
      </c>
      <c r="K8" s="7" t="s">
        <v>40</v>
      </c>
    </row>
    <row r="9" spans="1:11" ht="57.6" x14ac:dyDescent="0.3">
      <c r="A9">
        <v>9</v>
      </c>
      <c r="B9">
        <v>8</v>
      </c>
      <c r="C9">
        <v>1E-3</v>
      </c>
      <c r="D9" t="s">
        <v>9</v>
      </c>
      <c r="E9">
        <v>0.54212456941604603</v>
      </c>
      <c r="F9" s="7" t="s">
        <v>38</v>
      </c>
      <c r="G9">
        <v>6</v>
      </c>
      <c r="H9">
        <v>0.99956220388412398</v>
      </c>
      <c r="I9">
        <v>4.3780184932984401E-4</v>
      </c>
      <c r="J9" s="7" t="s">
        <v>39</v>
      </c>
      <c r="K9" s="7" t="s">
        <v>40</v>
      </c>
    </row>
    <row r="10" spans="1:11" ht="57.6" x14ac:dyDescent="0.3">
      <c r="A10">
        <v>12</v>
      </c>
      <c r="B10">
        <v>8</v>
      </c>
      <c r="C10">
        <v>1E-3</v>
      </c>
      <c r="D10" t="s">
        <v>9</v>
      </c>
      <c r="E10">
        <v>0.48443225026130599</v>
      </c>
      <c r="F10" s="7" t="s">
        <v>17</v>
      </c>
      <c r="G10">
        <v>17</v>
      </c>
      <c r="H10">
        <v>0.99950110912322998</v>
      </c>
      <c r="I10">
        <v>4.9892830429598602E-4</v>
      </c>
      <c r="J10" s="7" t="s">
        <v>18</v>
      </c>
      <c r="K10" s="7" t="s">
        <v>19</v>
      </c>
    </row>
    <row r="11" spans="1:11" ht="57.6" x14ac:dyDescent="0.3">
      <c r="A11">
        <v>12</v>
      </c>
      <c r="B11">
        <v>8</v>
      </c>
      <c r="C11">
        <v>1E-3</v>
      </c>
      <c r="D11" t="s">
        <v>9</v>
      </c>
      <c r="E11">
        <v>0.44963368773460299</v>
      </c>
      <c r="F11" s="7" t="s">
        <v>20</v>
      </c>
      <c r="G11">
        <v>17</v>
      </c>
      <c r="H11">
        <v>0.96262037754058805</v>
      </c>
      <c r="I11">
        <v>3.7379600107669803E-2</v>
      </c>
      <c r="J11" s="7" t="s">
        <v>21</v>
      </c>
      <c r="K11" s="7" t="s">
        <v>22</v>
      </c>
    </row>
  </sheetData>
  <autoFilter ref="A1:K1" xr:uid="{23B47C0E-0E2E-4CC8-9E81-2FD388289891}">
    <sortState xmlns:xlrd2="http://schemas.microsoft.com/office/spreadsheetml/2017/richdata2" ref="A2:K11">
      <sortCondition descending="1" ref="E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16FB-195C-4379-83D5-7FE2D67592EF}">
  <dimension ref="A1:K45"/>
  <sheetViews>
    <sheetView workbookViewId="0">
      <selection activeCell="F4" sqref="F4"/>
    </sheetView>
  </sheetViews>
  <sheetFormatPr defaultColWidth="26.21875" defaultRowHeight="14.4" x14ac:dyDescent="0.3"/>
  <cols>
    <col min="1" max="1" width="11.21875" bestFit="1" customWidth="1"/>
    <col min="2" max="2" width="7.6640625" bestFit="1" customWidth="1"/>
    <col min="3" max="3" width="8.21875" bestFit="1" customWidth="1"/>
    <col min="4" max="4" width="17.21875" bestFit="1" customWidth="1"/>
    <col min="5" max="5" width="12" bestFit="1" customWidth="1"/>
    <col min="6" max="6" width="12.77734375" bestFit="1" customWidth="1"/>
    <col min="7" max="7" width="10.33203125" bestFit="1" customWidth="1"/>
    <col min="8" max="8" width="13.6640625" bestFit="1" customWidth="1"/>
    <col min="9" max="9" width="14.109375" bestFit="1" customWidth="1"/>
    <col min="10" max="10" width="10" bestFit="1" customWidth="1"/>
    <col min="11" max="11" width="10.44140625" bestFit="1" customWidth="1"/>
  </cols>
  <sheetData>
    <row r="1" spans="1:11" x14ac:dyDescent="0.3">
      <c r="A1" t="s">
        <v>6</v>
      </c>
      <c r="B1" t="s">
        <v>7</v>
      </c>
      <c r="C1" t="s">
        <v>8</v>
      </c>
      <c r="D1" t="s">
        <v>52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ht="57.6" x14ac:dyDescent="0.3">
      <c r="A2">
        <v>5</v>
      </c>
      <c r="B2">
        <v>7</v>
      </c>
      <c r="C2" s="8">
        <v>9.9999999999999995E-8</v>
      </c>
      <c r="D2">
        <v>1</v>
      </c>
      <c r="E2">
        <v>0.92490839958190896</v>
      </c>
      <c r="F2" s="7" t="s">
        <v>95</v>
      </c>
      <c r="G2">
        <v>19</v>
      </c>
      <c r="H2">
        <v>0.97500437498092596</v>
      </c>
      <c r="I2">
        <v>2.4995600804686501E-2</v>
      </c>
      <c r="J2" s="7" t="s">
        <v>96</v>
      </c>
      <c r="K2" s="7" t="s">
        <v>97</v>
      </c>
    </row>
    <row r="3" spans="1:11" ht="57.6" x14ac:dyDescent="0.3">
      <c r="A3">
        <v>5</v>
      </c>
      <c r="B3">
        <v>7</v>
      </c>
      <c r="C3" s="8">
        <v>9.9999999999999995E-8</v>
      </c>
      <c r="D3">
        <v>1</v>
      </c>
      <c r="E3">
        <v>0.92490839958190896</v>
      </c>
      <c r="F3" s="7" t="s">
        <v>95</v>
      </c>
      <c r="G3">
        <v>19</v>
      </c>
      <c r="H3">
        <v>0.97500437498092596</v>
      </c>
      <c r="I3">
        <v>2.4995600804686501E-2</v>
      </c>
      <c r="J3" s="7" t="s">
        <v>96</v>
      </c>
      <c r="K3" s="7" t="s">
        <v>97</v>
      </c>
    </row>
    <row r="4" spans="1:11" ht="57.6" x14ac:dyDescent="0.3">
      <c r="A4">
        <v>12</v>
      </c>
      <c r="B4">
        <v>8</v>
      </c>
      <c r="C4">
        <v>1E-3</v>
      </c>
      <c r="D4">
        <v>2</v>
      </c>
      <c r="E4">
        <v>0.93406593799590998</v>
      </c>
      <c r="F4" s="7" t="s">
        <v>56</v>
      </c>
      <c r="G4">
        <v>21</v>
      </c>
      <c r="H4">
        <v>0.99920904636383001</v>
      </c>
      <c r="I4">
        <v>7.9099641880020499E-4</v>
      </c>
      <c r="J4" s="7" t="s">
        <v>57</v>
      </c>
      <c r="K4" s="7" t="s">
        <v>58</v>
      </c>
    </row>
    <row r="5" spans="1:11" ht="57.6" x14ac:dyDescent="0.3">
      <c r="A5">
        <v>12</v>
      </c>
      <c r="B5">
        <v>8</v>
      </c>
      <c r="C5">
        <v>1E-3</v>
      </c>
      <c r="D5">
        <v>2</v>
      </c>
      <c r="E5">
        <v>0.92490839958190896</v>
      </c>
      <c r="F5" s="7" t="s">
        <v>53</v>
      </c>
      <c r="G5">
        <v>6</v>
      </c>
      <c r="H5">
        <v>0.99979031085967995</v>
      </c>
      <c r="I5">
        <v>2.0965035946574E-4</v>
      </c>
      <c r="J5" s="7" t="s">
        <v>54</v>
      </c>
      <c r="K5" s="7" t="s">
        <v>55</v>
      </c>
    </row>
    <row r="6" spans="1:11" ht="57.6" x14ac:dyDescent="0.3">
      <c r="A6">
        <v>7</v>
      </c>
      <c r="B6">
        <v>8</v>
      </c>
      <c r="C6">
        <v>1E-3</v>
      </c>
      <c r="D6">
        <v>3</v>
      </c>
      <c r="E6">
        <v>0.93498170375823897</v>
      </c>
      <c r="F6" s="7" t="s">
        <v>116</v>
      </c>
      <c r="G6">
        <v>33</v>
      </c>
      <c r="H6">
        <v>0.99268120527267401</v>
      </c>
      <c r="I6">
        <v>7.3188319802284197E-3</v>
      </c>
      <c r="J6" s="7" t="s">
        <v>117</v>
      </c>
      <c r="K6" s="7" t="s">
        <v>118</v>
      </c>
    </row>
    <row r="7" spans="1:11" ht="57.6" x14ac:dyDescent="0.3">
      <c r="A7">
        <v>7</v>
      </c>
      <c r="B7">
        <v>8</v>
      </c>
      <c r="C7">
        <v>1E-3</v>
      </c>
      <c r="D7">
        <v>3</v>
      </c>
      <c r="E7">
        <v>0.93498170375823897</v>
      </c>
      <c r="F7" s="7" t="s">
        <v>116</v>
      </c>
      <c r="G7">
        <v>33</v>
      </c>
      <c r="H7">
        <v>0.99268120527267401</v>
      </c>
      <c r="I7">
        <v>7.3188319802284197E-3</v>
      </c>
      <c r="J7" s="7" t="s">
        <v>117</v>
      </c>
      <c r="K7" s="7" t="s">
        <v>118</v>
      </c>
    </row>
    <row r="8" spans="1:11" ht="57.6" x14ac:dyDescent="0.3">
      <c r="A8">
        <v>5</v>
      </c>
      <c r="B8">
        <v>7</v>
      </c>
      <c r="C8" s="8">
        <v>9.9999999999999995E-8</v>
      </c>
      <c r="D8">
        <v>3</v>
      </c>
      <c r="E8">
        <v>0.91117215156555098</v>
      </c>
      <c r="F8" s="7" t="s">
        <v>98</v>
      </c>
      <c r="G8">
        <v>30</v>
      </c>
      <c r="H8">
        <v>0.87922370433807295</v>
      </c>
      <c r="I8">
        <v>0.12077627331018401</v>
      </c>
      <c r="J8" s="7" t="s">
        <v>99</v>
      </c>
      <c r="K8" s="7" t="s">
        <v>100</v>
      </c>
    </row>
    <row r="9" spans="1:11" ht="57.6" x14ac:dyDescent="0.3">
      <c r="A9">
        <v>5</v>
      </c>
      <c r="B9">
        <v>7</v>
      </c>
      <c r="C9" s="8">
        <v>9.9999999999999995E-8</v>
      </c>
      <c r="D9">
        <v>3</v>
      </c>
      <c r="E9">
        <v>0.91117215156555098</v>
      </c>
      <c r="F9" s="7" t="s">
        <v>98</v>
      </c>
      <c r="G9">
        <v>30</v>
      </c>
      <c r="H9">
        <v>0.87922370433807295</v>
      </c>
      <c r="I9">
        <v>0.12077627331018401</v>
      </c>
      <c r="J9" s="7" t="s">
        <v>99</v>
      </c>
      <c r="K9" s="7" t="s">
        <v>100</v>
      </c>
    </row>
    <row r="10" spans="1:11" ht="57.6" x14ac:dyDescent="0.3">
      <c r="A10">
        <v>9</v>
      </c>
      <c r="B10">
        <v>8</v>
      </c>
      <c r="C10">
        <v>1E-3</v>
      </c>
      <c r="D10">
        <v>3</v>
      </c>
      <c r="E10">
        <v>0.90293037891387895</v>
      </c>
      <c r="F10" s="7" t="s">
        <v>131</v>
      </c>
      <c r="G10">
        <v>28</v>
      </c>
      <c r="H10">
        <v>0.92129004001617398</v>
      </c>
      <c r="I10">
        <v>7.8709952533245003E-2</v>
      </c>
      <c r="J10" s="7" t="s">
        <v>132</v>
      </c>
      <c r="K10" s="7" t="s">
        <v>133</v>
      </c>
    </row>
    <row r="11" spans="1:11" ht="57.6" x14ac:dyDescent="0.3">
      <c r="A11">
        <v>9</v>
      </c>
      <c r="B11">
        <v>8</v>
      </c>
      <c r="C11">
        <v>1E-3</v>
      </c>
      <c r="D11">
        <v>3</v>
      </c>
      <c r="E11">
        <v>0.90201467275619496</v>
      </c>
      <c r="F11" s="7" t="s">
        <v>128</v>
      </c>
      <c r="G11">
        <v>28</v>
      </c>
      <c r="H11">
        <v>0.97773724794387795</v>
      </c>
      <c r="I11">
        <v>2.2262750193476601E-2</v>
      </c>
      <c r="J11" s="7" t="s">
        <v>129</v>
      </c>
      <c r="K11" s="7" t="s">
        <v>130</v>
      </c>
    </row>
    <row r="12" spans="1:11" ht="57.6" x14ac:dyDescent="0.3">
      <c r="A12">
        <v>5</v>
      </c>
      <c r="B12">
        <v>7</v>
      </c>
      <c r="C12" s="8">
        <v>9.9999999999999995E-8</v>
      </c>
      <c r="D12">
        <v>5</v>
      </c>
      <c r="E12">
        <v>0.931318700313568</v>
      </c>
      <c r="F12" s="7" t="s">
        <v>104</v>
      </c>
      <c r="G12">
        <v>14</v>
      </c>
      <c r="H12">
        <v>0.90463250875473</v>
      </c>
      <c r="I12">
        <v>9.5367476344108498E-2</v>
      </c>
      <c r="J12" s="7" t="s">
        <v>105</v>
      </c>
      <c r="K12" s="7" t="s">
        <v>106</v>
      </c>
    </row>
    <row r="13" spans="1:11" ht="57.6" x14ac:dyDescent="0.3">
      <c r="A13">
        <v>5</v>
      </c>
      <c r="B13">
        <v>7</v>
      </c>
      <c r="C13" s="8">
        <v>9.9999999999999995E-8</v>
      </c>
      <c r="D13">
        <v>5</v>
      </c>
      <c r="E13">
        <v>0.91575092077255205</v>
      </c>
      <c r="F13" s="7" t="s">
        <v>101</v>
      </c>
      <c r="G13">
        <v>11</v>
      </c>
      <c r="H13">
        <v>0.88840711116790705</v>
      </c>
      <c r="I13">
        <v>0.11159295588731701</v>
      </c>
      <c r="J13" s="7" t="s">
        <v>102</v>
      </c>
      <c r="K13" s="7" t="s">
        <v>103</v>
      </c>
    </row>
    <row r="14" spans="1:11" ht="57.6" x14ac:dyDescent="0.3">
      <c r="A14">
        <v>12</v>
      </c>
      <c r="B14">
        <v>8</v>
      </c>
      <c r="C14">
        <v>1E-3</v>
      </c>
      <c r="D14">
        <v>6</v>
      </c>
      <c r="E14">
        <v>0.920329689979553</v>
      </c>
      <c r="F14" s="7" t="s">
        <v>62</v>
      </c>
      <c r="G14">
        <v>14</v>
      </c>
      <c r="H14">
        <v>0.93989312648773105</v>
      </c>
      <c r="I14">
        <v>6.0106847435235901E-2</v>
      </c>
      <c r="J14" s="7" t="s">
        <v>63</v>
      </c>
      <c r="K14" s="7" t="s">
        <v>64</v>
      </c>
    </row>
    <row r="15" spans="1:11" ht="57.6" x14ac:dyDescent="0.3">
      <c r="A15">
        <v>9</v>
      </c>
      <c r="B15">
        <v>8</v>
      </c>
      <c r="C15">
        <v>1E-3</v>
      </c>
      <c r="D15">
        <v>6</v>
      </c>
      <c r="E15">
        <v>0.91391938924789395</v>
      </c>
      <c r="F15" s="7" t="s">
        <v>134</v>
      </c>
      <c r="G15">
        <v>24</v>
      </c>
      <c r="H15">
        <v>0.87334549427032404</v>
      </c>
      <c r="I15">
        <v>0.12665449082851399</v>
      </c>
      <c r="J15" s="7" t="s">
        <v>135</v>
      </c>
      <c r="K15" s="7" t="s">
        <v>136</v>
      </c>
    </row>
    <row r="16" spans="1:11" ht="57.6" x14ac:dyDescent="0.3">
      <c r="A16">
        <v>9</v>
      </c>
      <c r="B16">
        <v>8</v>
      </c>
      <c r="C16">
        <v>1E-3</v>
      </c>
      <c r="D16">
        <v>6</v>
      </c>
      <c r="E16">
        <v>0.91300368309020996</v>
      </c>
      <c r="F16" s="7" t="s">
        <v>137</v>
      </c>
      <c r="G16">
        <v>37</v>
      </c>
      <c r="H16">
        <v>0.92624235153198198</v>
      </c>
      <c r="I16">
        <v>7.3757618665695093E-2</v>
      </c>
      <c r="J16" s="7" t="s">
        <v>138</v>
      </c>
      <c r="K16" s="7" t="s">
        <v>139</v>
      </c>
    </row>
    <row r="17" spans="1:11" ht="57.6" x14ac:dyDescent="0.3">
      <c r="A17">
        <v>12</v>
      </c>
      <c r="B17">
        <v>8</v>
      </c>
      <c r="C17">
        <v>1E-3</v>
      </c>
      <c r="D17">
        <v>6</v>
      </c>
      <c r="E17">
        <v>0.89835166931152299</v>
      </c>
      <c r="F17" s="7" t="s">
        <v>59</v>
      </c>
      <c r="G17">
        <v>12</v>
      </c>
      <c r="H17">
        <v>0.92605924606323198</v>
      </c>
      <c r="I17">
        <v>7.3940783739089896E-2</v>
      </c>
      <c r="J17" s="7" t="s">
        <v>60</v>
      </c>
      <c r="K17" s="7" t="s">
        <v>61</v>
      </c>
    </row>
    <row r="18" spans="1:11" ht="57.6" x14ac:dyDescent="0.3">
      <c r="A18">
        <v>7</v>
      </c>
      <c r="B18">
        <v>8</v>
      </c>
      <c r="C18">
        <v>1E-3</v>
      </c>
      <c r="D18">
        <v>7</v>
      </c>
      <c r="E18">
        <v>0.90018314123153598</v>
      </c>
      <c r="F18" s="7" t="s">
        <v>119</v>
      </c>
      <c r="G18">
        <v>7</v>
      </c>
      <c r="H18">
        <v>0.93886327743530196</v>
      </c>
      <c r="I18">
        <v>6.1136759817600202E-2</v>
      </c>
      <c r="J18" s="7" t="s">
        <v>120</v>
      </c>
      <c r="K18" s="7" t="s">
        <v>121</v>
      </c>
    </row>
    <row r="19" spans="1:11" ht="57.6" x14ac:dyDescent="0.3">
      <c r="A19">
        <v>7</v>
      </c>
      <c r="B19">
        <v>8</v>
      </c>
      <c r="C19">
        <v>1E-3</v>
      </c>
      <c r="D19">
        <v>7</v>
      </c>
      <c r="E19">
        <v>0.90018314123153598</v>
      </c>
      <c r="F19" s="7" t="s">
        <v>119</v>
      </c>
      <c r="G19">
        <v>7</v>
      </c>
      <c r="H19">
        <v>0.93886327743530196</v>
      </c>
      <c r="I19">
        <v>6.1136759817600202E-2</v>
      </c>
      <c r="J19" s="7" t="s">
        <v>120</v>
      </c>
      <c r="K19" s="7" t="s">
        <v>121</v>
      </c>
    </row>
    <row r="20" spans="1:11" ht="57.6" x14ac:dyDescent="0.3">
      <c r="A20">
        <v>5</v>
      </c>
      <c r="B20">
        <v>7</v>
      </c>
      <c r="C20" s="8">
        <v>9.9999999999999995E-8</v>
      </c>
      <c r="D20">
        <v>8</v>
      </c>
      <c r="E20">
        <v>0.89926737546920699</v>
      </c>
      <c r="F20" s="7" t="s">
        <v>110</v>
      </c>
      <c r="G20">
        <v>32</v>
      </c>
      <c r="H20">
        <v>0.71884584426879805</v>
      </c>
      <c r="I20">
        <v>0.28115415573120101</v>
      </c>
      <c r="J20" s="7" t="s">
        <v>111</v>
      </c>
      <c r="K20" s="7" t="s">
        <v>112</v>
      </c>
    </row>
    <row r="21" spans="1:11" ht="57.6" x14ac:dyDescent="0.3">
      <c r="A21">
        <v>5</v>
      </c>
      <c r="B21">
        <v>7</v>
      </c>
      <c r="C21" s="8">
        <v>9.9999999999999995E-8</v>
      </c>
      <c r="D21">
        <v>8</v>
      </c>
      <c r="E21">
        <v>0.88369965553283603</v>
      </c>
      <c r="F21" s="7" t="s">
        <v>107</v>
      </c>
      <c r="G21">
        <v>23</v>
      </c>
      <c r="H21">
        <v>0.72663867473602295</v>
      </c>
      <c r="I21">
        <v>0.273361325263977</v>
      </c>
      <c r="J21" s="7" t="s">
        <v>108</v>
      </c>
      <c r="K21" s="7" t="s">
        <v>109</v>
      </c>
    </row>
    <row r="22" spans="1:11" ht="57.6" x14ac:dyDescent="0.3">
      <c r="A22">
        <v>9</v>
      </c>
      <c r="B22">
        <v>8</v>
      </c>
      <c r="C22">
        <v>1E-3</v>
      </c>
      <c r="D22">
        <v>9</v>
      </c>
      <c r="E22">
        <v>0.93406593799590998</v>
      </c>
      <c r="F22" s="7" t="s">
        <v>143</v>
      </c>
      <c r="G22">
        <v>28</v>
      </c>
      <c r="H22">
        <v>0.93622285127639704</v>
      </c>
      <c r="I22">
        <v>6.3777163624763406E-2</v>
      </c>
      <c r="J22" s="7" t="s">
        <v>144</v>
      </c>
      <c r="K22" s="7" t="s">
        <v>145</v>
      </c>
    </row>
    <row r="23" spans="1:11" ht="57.6" x14ac:dyDescent="0.3">
      <c r="A23">
        <v>9</v>
      </c>
      <c r="B23">
        <v>8</v>
      </c>
      <c r="C23">
        <v>1E-3</v>
      </c>
      <c r="D23">
        <v>9</v>
      </c>
      <c r="E23">
        <v>0.91025638580322199</v>
      </c>
      <c r="F23" s="7" t="s">
        <v>140</v>
      </c>
      <c r="G23">
        <v>18</v>
      </c>
      <c r="H23">
        <v>0.83453947305679299</v>
      </c>
      <c r="I23">
        <v>0.16546055674552901</v>
      </c>
      <c r="J23" s="7" t="s">
        <v>141</v>
      </c>
      <c r="K23" s="7" t="s">
        <v>142</v>
      </c>
    </row>
    <row r="24" spans="1:11" ht="57.6" x14ac:dyDescent="0.3">
      <c r="A24">
        <v>12</v>
      </c>
      <c r="B24">
        <v>8</v>
      </c>
      <c r="C24">
        <v>1E-3</v>
      </c>
      <c r="D24">
        <v>9</v>
      </c>
      <c r="E24">
        <v>0.909340679645538</v>
      </c>
      <c r="F24" s="7" t="s">
        <v>65</v>
      </c>
      <c r="G24">
        <v>37</v>
      </c>
      <c r="H24">
        <v>0.95144915580749501</v>
      </c>
      <c r="I24">
        <v>4.85508032143116E-2</v>
      </c>
      <c r="J24" s="7" t="s">
        <v>66</v>
      </c>
      <c r="K24" s="7" t="s">
        <v>67</v>
      </c>
    </row>
    <row r="25" spans="1:11" ht="57.6" x14ac:dyDescent="0.3">
      <c r="A25">
        <v>12</v>
      </c>
      <c r="B25">
        <v>8</v>
      </c>
      <c r="C25">
        <v>1E-3</v>
      </c>
      <c r="D25">
        <v>9</v>
      </c>
      <c r="E25">
        <v>0.90293037891387895</v>
      </c>
      <c r="F25" s="7" t="s">
        <v>68</v>
      </c>
      <c r="G25">
        <v>38</v>
      </c>
      <c r="H25">
        <v>0.95530658960342396</v>
      </c>
      <c r="I25">
        <v>4.4693350791931097E-2</v>
      </c>
      <c r="J25" s="7" t="s">
        <v>69</v>
      </c>
      <c r="K25" s="7" t="s">
        <v>70</v>
      </c>
    </row>
    <row r="26" spans="1:11" ht="57.6" x14ac:dyDescent="0.3">
      <c r="A26">
        <v>7</v>
      </c>
      <c r="B26">
        <v>8</v>
      </c>
      <c r="C26">
        <v>1E-3</v>
      </c>
      <c r="D26">
        <v>10</v>
      </c>
      <c r="E26">
        <v>0.91483515501022294</v>
      </c>
      <c r="F26" s="7" t="s">
        <v>122</v>
      </c>
      <c r="G26">
        <v>15</v>
      </c>
      <c r="H26">
        <v>0.96010094881057695</v>
      </c>
      <c r="I26">
        <v>3.9899028837680803E-2</v>
      </c>
      <c r="J26" s="7" t="s">
        <v>123</v>
      </c>
      <c r="K26" s="7" t="s">
        <v>124</v>
      </c>
    </row>
    <row r="27" spans="1:11" ht="57.6" x14ac:dyDescent="0.3">
      <c r="A27">
        <v>7</v>
      </c>
      <c r="B27">
        <v>8</v>
      </c>
      <c r="C27">
        <v>1E-3</v>
      </c>
      <c r="D27">
        <v>10</v>
      </c>
      <c r="E27">
        <v>0.91483515501022294</v>
      </c>
      <c r="F27" s="7" t="s">
        <v>122</v>
      </c>
      <c r="G27">
        <v>15</v>
      </c>
      <c r="H27">
        <v>0.96010094881057695</v>
      </c>
      <c r="I27">
        <v>3.9899028837680803E-2</v>
      </c>
      <c r="J27" s="7" t="s">
        <v>123</v>
      </c>
      <c r="K27" s="7" t="s">
        <v>124</v>
      </c>
    </row>
    <row r="28" spans="1:11" ht="57.6" x14ac:dyDescent="0.3">
      <c r="A28">
        <v>5</v>
      </c>
      <c r="B28">
        <v>7</v>
      </c>
      <c r="C28" s="8">
        <v>9.9999999999999995E-8</v>
      </c>
      <c r="D28">
        <v>10</v>
      </c>
      <c r="E28">
        <v>0.90109890699386597</v>
      </c>
      <c r="F28" s="7" t="s">
        <v>113</v>
      </c>
      <c r="G28">
        <v>36</v>
      </c>
      <c r="H28">
        <v>0.79398471117019598</v>
      </c>
      <c r="I28">
        <v>0.20601528882980299</v>
      </c>
      <c r="J28" s="7" t="s">
        <v>114</v>
      </c>
      <c r="K28" s="7" t="s">
        <v>115</v>
      </c>
    </row>
    <row r="29" spans="1:11" ht="57.6" x14ac:dyDescent="0.3">
      <c r="A29">
        <v>5</v>
      </c>
      <c r="B29">
        <v>7</v>
      </c>
      <c r="C29" s="8">
        <v>9.9999999999999995E-8</v>
      </c>
      <c r="D29">
        <v>10</v>
      </c>
      <c r="E29">
        <v>0.90109890699386597</v>
      </c>
      <c r="F29" s="7" t="s">
        <v>113</v>
      </c>
      <c r="G29">
        <v>36</v>
      </c>
      <c r="H29">
        <v>0.79398471117019598</v>
      </c>
      <c r="I29">
        <v>0.20601528882980299</v>
      </c>
      <c r="J29" s="7" t="s">
        <v>114</v>
      </c>
      <c r="K29" s="7" t="s">
        <v>115</v>
      </c>
    </row>
    <row r="30" spans="1:11" ht="57.6" x14ac:dyDescent="0.3">
      <c r="A30">
        <v>12</v>
      </c>
      <c r="B30">
        <v>8</v>
      </c>
      <c r="C30">
        <v>1E-3</v>
      </c>
      <c r="D30">
        <v>12</v>
      </c>
      <c r="E30">
        <v>0.93315017223358099</v>
      </c>
      <c r="F30" s="7" t="s">
        <v>74</v>
      </c>
      <c r="G30">
        <v>26</v>
      </c>
      <c r="H30">
        <v>0.97239601612090998</v>
      </c>
      <c r="I30">
        <v>2.7604000642895699E-2</v>
      </c>
      <c r="J30" s="7" t="s">
        <v>75</v>
      </c>
      <c r="K30" s="7" t="s">
        <v>76</v>
      </c>
    </row>
    <row r="31" spans="1:11" ht="57.6" x14ac:dyDescent="0.3">
      <c r="A31">
        <v>12</v>
      </c>
      <c r="B31">
        <v>8</v>
      </c>
      <c r="C31">
        <v>1E-3</v>
      </c>
      <c r="D31">
        <v>12</v>
      </c>
      <c r="E31">
        <v>0.932234406471252</v>
      </c>
      <c r="F31" s="7" t="s">
        <v>71</v>
      </c>
      <c r="G31">
        <v>18</v>
      </c>
      <c r="H31">
        <v>0.950184106826782</v>
      </c>
      <c r="I31">
        <v>4.9815881997346802E-2</v>
      </c>
      <c r="J31" s="7" t="s">
        <v>72</v>
      </c>
      <c r="K31" s="7" t="s">
        <v>73</v>
      </c>
    </row>
    <row r="32" spans="1:11" ht="57.6" x14ac:dyDescent="0.3">
      <c r="A32">
        <v>9</v>
      </c>
      <c r="B32">
        <v>8</v>
      </c>
      <c r="C32">
        <v>1E-3</v>
      </c>
      <c r="D32">
        <v>12</v>
      </c>
      <c r="E32">
        <v>0.91849815845489502</v>
      </c>
      <c r="F32" s="7" t="s">
        <v>149</v>
      </c>
      <c r="G32">
        <v>31</v>
      </c>
      <c r="H32">
        <v>0.83816725015640203</v>
      </c>
      <c r="I32">
        <v>0.16183282434940299</v>
      </c>
      <c r="J32" s="7" t="s">
        <v>150</v>
      </c>
      <c r="K32" s="7" t="s">
        <v>151</v>
      </c>
    </row>
    <row r="33" spans="1:11" ht="57.6" x14ac:dyDescent="0.3">
      <c r="A33">
        <v>9</v>
      </c>
      <c r="B33">
        <v>8</v>
      </c>
      <c r="C33">
        <v>1E-3</v>
      </c>
      <c r="D33">
        <v>12</v>
      </c>
      <c r="E33">
        <v>0.909340679645538</v>
      </c>
      <c r="F33" s="7" t="s">
        <v>146</v>
      </c>
      <c r="G33">
        <v>22</v>
      </c>
      <c r="H33">
        <v>0.79495108127593905</v>
      </c>
      <c r="I33">
        <v>0.205048948526382</v>
      </c>
      <c r="J33" s="7" t="s">
        <v>147</v>
      </c>
      <c r="K33" s="7" t="s">
        <v>148</v>
      </c>
    </row>
    <row r="34" spans="1:11" ht="57.6" x14ac:dyDescent="0.3">
      <c r="A34">
        <v>7</v>
      </c>
      <c r="B34">
        <v>8</v>
      </c>
      <c r="C34">
        <v>1E-3</v>
      </c>
      <c r="D34">
        <v>14</v>
      </c>
      <c r="E34">
        <v>0.909340679645538</v>
      </c>
      <c r="F34" s="7" t="s">
        <v>125</v>
      </c>
      <c r="G34">
        <v>23</v>
      </c>
      <c r="H34">
        <v>0.98549163341522195</v>
      </c>
      <c r="I34">
        <v>1.45083861425518E-2</v>
      </c>
      <c r="J34" s="7" t="s">
        <v>126</v>
      </c>
      <c r="K34" s="7" t="s">
        <v>127</v>
      </c>
    </row>
    <row r="35" spans="1:11" ht="57.6" x14ac:dyDescent="0.3">
      <c r="A35">
        <v>7</v>
      </c>
      <c r="B35">
        <v>8</v>
      </c>
      <c r="C35">
        <v>1E-3</v>
      </c>
      <c r="D35">
        <v>14</v>
      </c>
      <c r="E35">
        <v>0.909340679645538</v>
      </c>
      <c r="F35" s="7" t="s">
        <v>125</v>
      </c>
      <c r="G35">
        <v>23</v>
      </c>
      <c r="H35">
        <v>0.98549163341522195</v>
      </c>
      <c r="I35">
        <v>1.45083861425518E-2</v>
      </c>
      <c r="J35" s="7" t="s">
        <v>126</v>
      </c>
      <c r="K35" s="7" t="s">
        <v>127</v>
      </c>
    </row>
    <row r="36" spans="1:11" ht="57.6" x14ac:dyDescent="0.3">
      <c r="A36">
        <v>9</v>
      </c>
      <c r="B36">
        <v>8</v>
      </c>
      <c r="C36">
        <v>1E-3</v>
      </c>
      <c r="D36">
        <v>15</v>
      </c>
      <c r="E36">
        <v>0.90384614467620805</v>
      </c>
      <c r="F36" s="7" t="s">
        <v>152</v>
      </c>
      <c r="G36">
        <v>21</v>
      </c>
      <c r="H36">
        <v>0.88576304912567105</v>
      </c>
      <c r="I36">
        <v>0.11423689126968301</v>
      </c>
      <c r="J36" s="7" t="s">
        <v>153</v>
      </c>
      <c r="K36" s="7" t="s">
        <v>154</v>
      </c>
    </row>
    <row r="37" spans="1:11" ht="57.6" x14ac:dyDescent="0.3">
      <c r="A37">
        <v>12</v>
      </c>
      <c r="B37">
        <v>8</v>
      </c>
      <c r="C37">
        <v>1E-3</v>
      </c>
      <c r="D37">
        <v>15</v>
      </c>
      <c r="E37">
        <v>0.90293037891387895</v>
      </c>
      <c r="F37" s="7" t="s">
        <v>77</v>
      </c>
      <c r="G37">
        <v>25</v>
      </c>
      <c r="H37">
        <v>0.90134727954864502</v>
      </c>
      <c r="I37">
        <v>9.8652720451354897E-2</v>
      </c>
      <c r="J37" s="7" t="s">
        <v>78</v>
      </c>
      <c r="K37" s="7" t="s">
        <v>79</v>
      </c>
    </row>
    <row r="38" spans="1:11" ht="57.6" x14ac:dyDescent="0.3">
      <c r="A38">
        <v>12</v>
      </c>
      <c r="B38">
        <v>8</v>
      </c>
      <c r="C38">
        <v>1E-3</v>
      </c>
      <c r="D38">
        <v>15</v>
      </c>
      <c r="E38">
        <v>0.90201467275619496</v>
      </c>
      <c r="F38" s="7" t="s">
        <v>80</v>
      </c>
      <c r="G38">
        <v>38</v>
      </c>
      <c r="H38">
        <v>0.90946686267852705</v>
      </c>
      <c r="I38">
        <v>9.0533152222633306E-2</v>
      </c>
      <c r="J38" s="7" t="s">
        <v>81</v>
      </c>
      <c r="K38" s="7" t="s">
        <v>82</v>
      </c>
    </row>
    <row r="39" spans="1:11" ht="57.6" x14ac:dyDescent="0.3">
      <c r="A39">
        <v>9</v>
      </c>
      <c r="B39">
        <v>8</v>
      </c>
      <c r="C39">
        <v>1E-3</v>
      </c>
      <c r="D39">
        <v>15</v>
      </c>
      <c r="E39">
        <v>0.90109890699386597</v>
      </c>
      <c r="F39" s="7" t="s">
        <v>155</v>
      </c>
      <c r="G39">
        <v>38</v>
      </c>
      <c r="H39">
        <v>0.86808425188064497</v>
      </c>
      <c r="I39">
        <v>0.13191582262516</v>
      </c>
      <c r="J39" s="7" t="s">
        <v>156</v>
      </c>
      <c r="K39" s="7" t="s">
        <v>157</v>
      </c>
    </row>
    <row r="40" spans="1:11" ht="57.6" x14ac:dyDescent="0.3">
      <c r="A40">
        <v>12</v>
      </c>
      <c r="B40">
        <v>8</v>
      </c>
      <c r="C40">
        <v>1E-3</v>
      </c>
      <c r="D40">
        <v>18</v>
      </c>
      <c r="E40">
        <v>0.90109890699386597</v>
      </c>
      <c r="F40" s="7" t="s">
        <v>83</v>
      </c>
      <c r="G40">
        <v>19</v>
      </c>
      <c r="H40">
        <v>0.90108668804168701</v>
      </c>
      <c r="I40">
        <v>9.8913349211215904E-2</v>
      </c>
      <c r="J40" s="7" t="s">
        <v>84</v>
      </c>
      <c r="K40" s="7" t="s">
        <v>85</v>
      </c>
    </row>
    <row r="41" spans="1:11" ht="57.6" x14ac:dyDescent="0.3">
      <c r="A41">
        <v>12</v>
      </c>
      <c r="B41">
        <v>8</v>
      </c>
      <c r="C41">
        <v>1E-3</v>
      </c>
      <c r="D41">
        <v>18</v>
      </c>
      <c r="E41">
        <v>0.90018314123153598</v>
      </c>
      <c r="F41" s="7" t="s">
        <v>86</v>
      </c>
      <c r="G41">
        <v>23</v>
      </c>
      <c r="H41">
        <v>0.847639560699462</v>
      </c>
      <c r="I41">
        <v>0.152360424399375</v>
      </c>
      <c r="J41" s="7" t="s">
        <v>87</v>
      </c>
      <c r="K41" s="7" t="s">
        <v>88</v>
      </c>
    </row>
    <row r="42" spans="1:11" ht="57.6" x14ac:dyDescent="0.3">
      <c r="A42">
        <v>9</v>
      </c>
      <c r="B42">
        <v>8</v>
      </c>
      <c r="C42">
        <v>1E-3</v>
      </c>
      <c r="D42">
        <v>18</v>
      </c>
      <c r="E42">
        <v>0.87728935480117798</v>
      </c>
      <c r="F42" s="7" t="s">
        <v>158</v>
      </c>
      <c r="G42">
        <v>13</v>
      </c>
      <c r="H42">
        <v>0.852869272232055</v>
      </c>
      <c r="I42">
        <v>0.147130787372589</v>
      </c>
      <c r="J42" s="7" t="s">
        <v>159</v>
      </c>
      <c r="K42" s="7" t="s">
        <v>160</v>
      </c>
    </row>
    <row r="43" spans="1:11" ht="57.6" x14ac:dyDescent="0.3">
      <c r="A43">
        <v>9</v>
      </c>
      <c r="B43">
        <v>8</v>
      </c>
      <c r="C43">
        <v>1E-3</v>
      </c>
      <c r="D43">
        <v>18</v>
      </c>
      <c r="E43">
        <v>0.85805863142013505</v>
      </c>
      <c r="F43" s="7" t="s">
        <v>161</v>
      </c>
      <c r="G43">
        <v>16</v>
      </c>
      <c r="H43">
        <v>0.84820502996444702</v>
      </c>
      <c r="I43">
        <v>0.15179498493671401</v>
      </c>
      <c r="J43" s="7" t="s">
        <v>162</v>
      </c>
      <c r="K43" s="7" t="s">
        <v>163</v>
      </c>
    </row>
    <row r="44" spans="1:11" ht="57.6" x14ac:dyDescent="0.3">
      <c r="A44">
        <v>12</v>
      </c>
      <c r="B44">
        <v>8</v>
      </c>
      <c r="C44">
        <v>1E-3</v>
      </c>
      <c r="D44">
        <v>24</v>
      </c>
      <c r="E44">
        <v>0.92857140302658003</v>
      </c>
      <c r="F44" s="7" t="s">
        <v>89</v>
      </c>
      <c r="G44">
        <v>29</v>
      </c>
      <c r="H44">
        <v>0.84631234407424905</v>
      </c>
      <c r="I44">
        <v>0.15368765592575001</v>
      </c>
      <c r="J44" s="7" t="s">
        <v>90</v>
      </c>
      <c r="K44" s="7" t="s">
        <v>91</v>
      </c>
    </row>
    <row r="45" spans="1:11" ht="57.6" x14ac:dyDescent="0.3">
      <c r="A45">
        <v>12</v>
      </c>
      <c r="B45">
        <v>8</v>
      </c>
      <c r="C45">
        <v>1E-3</v>
      </c>
      <c r="D45">
        <v>24</v>
      </c>
      <c r="E45">
        <v>0.92216116189956598</v>
      </c>
      <c r="F45" s="7" t="s">
        <v>92</v>
      </c>
      <c r="G45">
        <v>20</v>
      </c>
      <c r="H45">
        <v>0.91447472572326605</v>
      </c>
      <c r="I45">
        <v>8.5525259375572205E-2</v>
      </c>
      <c r="J45" s="7" t="s">
        <v>93</v>
      </c>
      <c r="K45" s="7" t="s">
        <v>94</v>
      </c>
    </row>
  </sheetData>
  <autoFilter ref="A1:K1" xr:uid="{76F616FB-195C-4379-83D5-7FE2D67592EF}">
    <sortState xmlns:xlrd2="http://schemas.microsoft.com/office/spreadsheetml/2017/richdata2" ref="A2:K45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Grid Search</vt:lpstr>
      <vt:lpstr>Relevance</vt:lpstr>
      <vt:lpstr>Sheet1</vt:lpstr>
      <vt:lpstr>Concat Sum</vt:lpstr>
      <vt:lpstr>Sheet2</vt:lpstr>
      <vt:lpstr>Final Results</vt:lpstr>
      <vt:lpstr>Feature Relevance</vt:lpstr>
      <vt:lpstr>Concat 0</vt:lpstr>
      <vt:lpstr>Concat1_BU</vt:lpstr>
      <vt:lpstr>Concat2_BU</vt:lpstr>
      <vt:lpstr>Concat S BU</vt:lpstr>
      <vt:lpstr>Concat3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Mondragon</dc:creator>
  <cp:lastModifiedBy>Giovanny Mondragon</cp:lastModifiedBy>
  <dcterms:created xsi:type="dcterms:W3CDTF">2025-05-21T22:47:04Z</dcterms:created>
  <dcterms:modified xsi:type="dcterms:W3CDTF">2025-07-03T12:33:20Z</dcterms:modified>
</cp:coreProperties>
</file>