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5"/>
  </bookViews>
  <sheets>
    <sheet name="metric" sheetId="5" r:id="rId1"/>
    <sheet name="balancesheet" sheetId="12" r:id="rId2"/>
    <sheet name="cashflow" sheetId="13" r:id="rId3"/>
    <sheet name="income" sheetId="14" r:id="rId4"/>
    <sheet name="indicator" sheetId="15" r:id="rId5"/>
    <sheet name="if_balance" sheetId="16" r:id="rId6"/>
    <sheet name="report_balance" sheetId="17" r:id="rId7"/>
    <sheet name="daily_basic" sheetId="18" r:id="rId8"/>
    <sheet name="list" sheetId="19" r:id="rId9"/>
    <sheet name="divident" sheetId="20" r:id="rId10"/>
    <sheet name="liabilyty" sheetId="21" r:id="rId11"/>
    <sheet name="Sheet1" sheetId="22" r:id="rId12"/>
  </sheets>
  <calcPr calcId="144525"/>
</workbook>
</file>

<file path=xl/sharedStrings.xml><?xml version="1.0" encoding="utf-8"?>
<sst xmlns="http://schemas.openxmlformats.org/spreadsheetml/2006/main" count="2998" uniqueCount="1230">
  <si>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</si>
  <si>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</si>
  <si>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</si>
  <si>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</si>
  <si>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</si>
  <si>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</si>
  <si>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</si>
  <si>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</si>
  <si>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</si>
  <si>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</si>
  <si>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</si>
  <si>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</si>
  <si>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</si>
  <si>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</si>
  <si>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</si>
  <si>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</si>
  <si>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</si>
  <si>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</si>
  <si>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</si>
  <si>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</si>
  <si>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</si>
  <si>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</si>
  <si>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</si>
  <si>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</si>
  <si>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</si>
  <si>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</si>
  <si>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</si>
  <si>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</si>
  <si>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</si>
  <si>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</si>
  <si>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</si>
  <si>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</si>
  <si>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</si>
  <si>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</si>
  <si>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</si>
  <si>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</si>
  <si>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</si>
  <si>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</si>
  <si>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</si>
  <si>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</si>
  <si>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</si>
  <si>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</si>
  <si>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</si>
  <si>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</si>
  <si>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</si>
  <si>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</si>
  <si>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</si>
  <si>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</si>
  <si>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</si>
  <si>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</si>
  <si>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</si>
  <si>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</si>
  <si>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</si>
  <si>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</si>
  <si>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</si>
  <si>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</si>
  <si>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</si>
  <si>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</si>
  <si>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</si>
  <si>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</si>
  <si>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</si>
  <si>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</si>
  <si>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</si>
  <si>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</si>
  <si>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</si>
  <si>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</si>
  <si>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</si>
  <si>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</si>
  <si>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</si>
  <si>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</si>
  <si>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</si>
  <si>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</si>
  <si>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</si>
  <si>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</si>
  <si>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</si>
  <si>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</si>
  <si>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</si>
  <si>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</si>
  <si>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</si>
  <si>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</si>
  <si>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</si>
  <si>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</si>
  <si>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</si>
  <si>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</si>
  <si>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</si>
  <si>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</si>
  <si>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</si>
  <si>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</si>
  <si>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</si>
  <si>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</si>
  <si>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</si>
  <si>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</si>
  <si>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</si>
  <si>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</si>
  <si>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</si>
  <si>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</si>
  <si>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</si>
  <si>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</si>
  <si>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</si>
  <si>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</si>
  <si>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</si>
  <si>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</si>
  <si>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</si>
  <si>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</si>
  <si>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</si>
  <si>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</si>
  <si>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</si>
  <si>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</si>
  <si>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</si>
  <si>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</si>
  <si>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</si>
  <si>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</si>
  <si>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</si>
  <si>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</si>
  <si>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</si>
  <si>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</si>
  <si>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</si>
  <si>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</si>
  <si>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</si>
  <si>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</si>
  <si>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</si>
  <si>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</si>
  <si>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</si>
  <si>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</si>
  <si>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</si>
  <si>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</si>
  <si>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</si>
  <si>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</si>
  <si>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</si>
  <si>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</si>
  <si>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</si>
  <si>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</si>
  <si>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</si>
  <si>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</si>
  <si>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</si>
  <si>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</si>
  <si>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</si>
  <si>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</si>
  <si>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</si>
  <si>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</si>
  <si>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</si>
  <si>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</si>
  <si>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</si>
  <si>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</si>
  <si>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</si>
  <si>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</si>
  <si>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</si>
  <si>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</si>
  <si>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</si>
  <si>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</si>
  <si>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</si>
  <si>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</si>
  <si>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</si>
  <si>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</si>
  <si>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</si>
  <si>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</si>
  <si>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</si>
  <si>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</si>
  <si>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</si>
  <si>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</si>
  <si>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</si>
  <si>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</si>
  <si>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</si>
  <si>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</si>
  <si>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</si>
  <si>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</si>
  <si>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</si>
  <si>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</si>
  <si>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</si>
  <si>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</si>
  <si>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</si>
  <si>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</si>
  <si>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</si>
  <si>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</si>
  <si>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</si>
  <si>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</si>
  <si>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</si>
  <si>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</si>
  <si>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</si>
  <si>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</si>
  <si>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</si>
  <si>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</si>
  <si>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</si>
  <si>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</si>
  <si>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</si>
  <si>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</si>
  <si>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</si>
  <si>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</si>
  <si>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</si>
  <si>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</si>
  <si>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</si>
  <si>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</si>
  <si>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</si>
  <si>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</si>
  <si>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</si>
  <si>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</si>
  <si>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</si>
  <si>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</si>
  <si>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</si>
  <si>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</si>
  <si>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</si>
  <si>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</si>
  <si>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</si>
  <si>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</si>
  <si>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</si>
  <si>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</si>
  <si>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</si>
  <si>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</si>
  <si>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</si>
  <si>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</si>
  <si>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</si>
  <si>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</si>
  <si>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</si>
  <si>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</si>
  <si>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</si>
  <si>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</si>
  <si>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</si>
  <si>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</si>
  <si>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</si>
  <si>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</si>
  <si>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</si>
  <si>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</si>
  <si>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</si>
  <si>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</si>
  <si>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</si>
  <si>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</si>
  <si>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</si>
  <si>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</si>
  <si>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</si>
  <si>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</si>
  <si>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</si>
  <si>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</si>
  <si>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</si>
  <si>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</si>
  <si>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</si>
  <si>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</si>
  <si>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</si>
  <si>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</si>
  <si>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</si>
  <si>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</si>
  <si>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</si>
  <si>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</si>
  <si>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</si>
  <si>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</si>
  <si>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</si>
  <si>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</si>
  <si>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</si>
  <si>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</si>
  <si>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</si>
  <si>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</si>
  <si>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</si>
  <si>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</si>
  <si>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</si>
  <si>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</si>
  <si>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</si>
  <si>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</si>
  <si>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</si>
  <si>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</si>
  <si>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</si>
  <si>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</si>
  <si>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</si>
  <si>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</si>
  <si>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</si>
  <si>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</si>
  <si>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</si>
  <si>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</si>
  <si>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</si>
  <si>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</si>
  <si>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</si>
  <si>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</si>
  <si>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</si>
  <si>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</si>
  <si>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</si>
  <si>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</si>
  <si>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</si>
  <si>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</si>
  <si>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</si>
  <si>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</si>
  <si>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</si>
  <si>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</si>
  <si>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</si>
  <si>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</si>
  <si>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</si>
  <si>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</si>
  <si>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</si>
  <si>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</si>
  <si>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</si>
  <si>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</si>
  <si>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</si>
  <si>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</si>
  <si>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</si>
  <si>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</si>
  <si>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</si>
  <si>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</si>
  <si>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</si>
  <si>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</si>
  <si>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</si>
  <si>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</si>
  <si>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</si>
  <si>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</si>
  <si>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</si>
  <si>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</si>
  <si>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</si>
  <si>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</si>
  <si>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</si>
  <si>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</si>
  <si>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</si>
  <si>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</si>
  <si>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</si>
  <si>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</si>
  <si>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</si>
  <si>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</si>
  <si>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</si>
  <si>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</si>
  <si>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</si>
  <si>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</si>
  <si>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</si>
  <si>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</si>
  <si>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</si>
  <si>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</si>
  <si>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</si>
  <si>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</si>
  <si>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</si>
  <si>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</si>
  <si>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</si>
  <si>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</si>
  <si>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</si>
  <si>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</si>
  <si>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</si>
  <si>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</si>
  <si>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</si>
  <si>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</si>
  <si>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</si>
  <si>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</si>
  <si>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</si>
  <si>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</si>
  <si>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</si>
  <si>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</si>
  <si>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</si>
  <si>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</si>
  <si>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</si>
  <si>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</si>
  <si>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</si>
  <si>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</si>
  <si>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</si>
  <si>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</si>
  <si>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</si>
  <si>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</si>
  <si>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</si>
  <si>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</si>
  <si>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</si>
  <si>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</si>
  <si>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</si>
  <si>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</si>
  <si>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</si>
  <si>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</si>
  <si>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</si>
  <si>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</si>
  <si>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</si>
  <si>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</si>
  <si>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</si>
  <si>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</si>
  <si>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</si>
  <si>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</si>
  <si>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</si>
  <si>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</si>
  <si>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</si>
  <si>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</si>
  <si>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</si>
  <si>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</si>
  <si>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</si>
  <si>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</si>
  <si>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</si>
  <si>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</si>
  <si>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</si>
  <si>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</si>
  <si>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</si>
  <si>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</si>
  <si>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</si>
  <si>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</si>
  <si>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</si>
  <si>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</si>
  <si>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</si>
  <si>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</si>
  <si>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</si>
  <si>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</si>
  <si>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</si>
  <si>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</si>
  <si>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</si>
  <si>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</si>
  <si>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</si>
  <si>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</si>
  <si>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</si>
  <si>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</si>
  <si>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</si>
  <si>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</si>
  <si>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</si>
  <si>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</si>
  <si>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</si>
  <si>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</si>
  <si>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</si>
  <si>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</si>
  <si>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</si>
  <si>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</si>
  <si>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</si>
  <si>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</si>
  <si>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</si>
  <si>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</si>
  <si>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</si>
  <si>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</si>
  <si>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</si>
  <si>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</si>
  <si>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</si>
  <si>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</si>
  <si>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</si>
  <si>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</si>
  <si>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</si>
  <si>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</si>
  <si>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</si>
  <si>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</si>
  <si>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</si>
  <si>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</si>
  <si>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</si>
  <si>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</si>
  <si>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</si>
  <si>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</si>
  <si>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</si>
  <si>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</si>
  <si>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</si>
  <si>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</si>
  <si>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</si>
  <si>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</si>
  <si>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</si>
  <si>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</si>
  <si>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</si>
  <si>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</si>
  <si>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</si>
  <si>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</si>
  <si>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</si>
  <si>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</si>
  <si>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</si>
  <si>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</si>
  <si>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</si>
  <si>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</si>
  <si>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</si>
  <si>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</si>
  <si>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</si>
  <si>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</si>
  <si>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</si>
  <si>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</si>
  <si>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</si>
  <si>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</si>
  <si>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</si>
  <si>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</si>
  <si>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</si>
  <si>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</si>
  <si>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</si>
  <si>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</si>
  <si>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</si>
  <si>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</si>
  <si>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</si>
  <si>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</si>
  <si>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</si>
  <si>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</si>
  <si>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</si>
  <si>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</si>
  <si>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</si>
  <si>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</si>
  <si>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</si>
  <si>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</si>
  <si>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</si>
  <si>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</si>
  <si>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</si>
  <si>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</si>
  <si>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</si>
  <si>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</si>
  <si>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</si>
  <si>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</si>
  <si>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</si>
  <si>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</si>
  <si>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</si>
  <si>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</si>
  <si>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</si>
  <si>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</si>
  <si>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</si>
  <si>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</si>
  <si>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</si>
  <si>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</si>
  <si>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</si>
  <si>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</si>
  <si>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</si>
  <si>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</si>
  <si>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</si>
  <si>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</si>
  <si>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</si>
  <si>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</si>
  <si>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</si>
  <si>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</si>
  <si>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</si>
  <si>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</si>
  <si>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</si>
  <si>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</si>
  <si>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</si>
  <si>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</si>
  <si>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</si>
  <si>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</si>
  <si>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</si>
  <si>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</si>
  <si>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</si>
  <si>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</si>
  <si>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</si>
  <si>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</si>
  <si>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</si>
  <si>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</si>
  <si>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</si>
  <si>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</si>
  <si>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</si>
  <si>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</si>
  <si>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</si>
  <si>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</si>
  <si>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</si>
  <si>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</si>
  <si>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</si>
  <si>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</si>
  <si>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</si>
  <si>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</si>
  <si>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</si>
  <si>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</si>
  <si>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</si>
  <si>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</si>
  <si>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</si>
  <si>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</si>
  <si>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</si>
  <si>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</si>
  <si>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</si>
  <si>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</si>
  <si>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</si>
  <si>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</si>
  <si>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</si>
  <si>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</si>
  <si>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</si>
  <si>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</si>
  <si>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</si>
  <si>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</si>
  <si>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</si>
  <si>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</si>
  <si>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</si>
  <si>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</si>
  <si>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</si>
  <si>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</si>
  <si>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</si>
  <si>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</si>
  <si>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</si>
  <si>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</si>
  <si>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</si>
  <si>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</si>
  <si>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</si>
  <si>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</si>
  <si>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</si>
  <si>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</si>
  <si>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</si>
  <si>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</si>
  <si>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</si>
  <si>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</si>
  <si>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</si>
  <si>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</si>
  <si>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</si>
  <si>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</si>
  <si>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</si>
  <si>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</si>
  <si>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</si>
  <si>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</si>
  <si>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</si>
  <si>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</si>
  <si>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</si>
  <si>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</si>
  <si>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</si>
  <si>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</si>
  <si>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</si>
  <si>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</si>
  <si>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</si>
  <si>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</si>
  <si>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</si>
  <si>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</si>
  <si>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</si>
  <si>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</si>
  <si>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</si>
  <si>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</si>
  <si>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</si>
  <si>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</si>
  <si>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</si>
  <si>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</si>
  <si>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</si>
  <si>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</si>
  <si>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</si>
  <si>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</si>
  <si>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</si>
  <si>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</si>
  <si>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</si>
  <si>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</si>
  <si>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</si>
  <si>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</si>
  <si>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</si>
  <si>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</si>
  <si>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</si>
  <si>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</si>
  <si>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</si>
  <si>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</si>
  <si>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</si>
  <si>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</si>
  <si>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</si>
  <si>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</si>
  <si>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</si>
  <si>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</si>
  <si>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</si>
  <si>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</si>
  <si>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</si>
  <si>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</si>
  <si>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</si>
  <si>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</si>
  <si>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</si>
  <si>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</si>
  <si>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</si>
  <si>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</si>
  <si>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</si>
  <si>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</si>
  <si>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</si>
  <si>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</si>
  <si>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</si>
  <si>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</si>
  <si>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</si>
  <si>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</si>
  <si>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</si>
  <si>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</si>
  <si>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</si>
  <si>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</si>
  <si>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</si>
  <si>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</si>
  <si>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</si>
  <si>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</si>
  <si>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</si>
  <si>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</si>
  <si>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</si>
  <si>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</si>
  <si>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</si>
  <si>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</si>
  <si>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</si>
  <si>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</si>
  <si>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</si>
  <si>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</si>
  <si>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</si>
  <si>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</si>
  <si>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</si>
  <si>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</si>
  <si>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</si>
  <si>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</si>
  <si>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</si>
  <si>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</si>
  <si>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</si>
  <si>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</si>
  <si>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</si>
  <si>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</si>
  <si>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</si>
  <si>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</si>
  <si>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</si>
  <si>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</si>
  <si>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</si>
  <si>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</si>
  <si>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</si>
  <si>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</si>
  <si>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</si>
  <si>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</si>
  <si>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</si>
  <si>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</si>
  <si>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</si>
  <si>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</si>
  <si>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</si>
  <si>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</si>
  <si>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</si>
  <si>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</si>
  <si>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</si>
  <si>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</si>
  <si>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</si>
  <si>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</si>
  <si>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</si>
  <si>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</si>
  <si>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</si>
  <si>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</si>
  <si>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</si>
  <si>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</si>
  <si>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</si>
  <si>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</si>
  <si>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</si>
  <si>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</si>
  <si>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</si>
  <si>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</si>
  <si>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</si>
  <si>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</si>
  <si>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</si>
  <si>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</si>
  <si>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</si>
  <si>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</si>
  <si>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</si>
  <si>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</si>
  <si>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</si>
  <si>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</si>
  <si>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</si>
  <si>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</si>
  <si>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</si>
  <si>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</si>
  <si>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</si>
  <si>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</si>
  <si>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</si>
  <si>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</si>
  <si>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</si>
  <si>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</si>
  <si>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</si>
  <si>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</si>
  <si>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</si>
  <si>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</si>
  <si>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</si>
  <si>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</si>
  <si>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</si>
  <si>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</si>
  <si>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</si>
  <si>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</si>
  <si>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</si>
  <si>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</si>
  <si>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</si>
  <si>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</si>
  <si>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</si>
  <si>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</si>
  <si>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</si>
  <si>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</si>
  <si>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</si>
  <si>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</si>
  <si>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</si>
  <si>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</si>
  <si>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</si>
  <si>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</si>
  <si>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</si>
  <si>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</si>
  <si>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</si>
  <si>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</si>
  <si>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</si>
  <si>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</si>
  <si>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</si>
  <si>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</si>
  <si>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</si>
  <si>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</si>
  <si>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</si>
  <si>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</si>
  <si>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</si>
  <si>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</si>
  <si>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</si>
  <si>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</si>
  <si>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</si>
  <si>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</si>
  <si>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</si>
  <si>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</si>
  <si>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</si>
  <si>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</si>
  <si>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</si>
  <si>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</si>
  <si>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</si>
  <si>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</si>
  <si>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</si>
  <si>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</si>
  <si>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</si>
  <si>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</si>
  <si>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</si>
  <si>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</si>
  <si>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</si>
  <si>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</si>
  <si>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</si>
  <si>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</si>
  <si>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</si>
  <si>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</si>
  <si>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</si>
  <si>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</si>
  <si>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</si>
  <si>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</si>
  <si>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</si>
  <si>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</si>
  <si>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</si>
  <si>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</si>
  <si>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</si>
  <si>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</si>
  <si>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</si>
  <si>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</si>
  <si>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</si>
  <si>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</si>
  <si>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</si>
  <si>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</si>
  <si>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</si>
  <si>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</si>
  <si>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</si>
  <si>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</si>
  <si>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</si>
  <si>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</si>
  <si>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</si>
  <si>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</si>
  <si>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</si>
  <si>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</si>
  <si>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</si>
  <si>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</si>
  <si>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</si>
  <si>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</si>
  <si>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</si>
  <si>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</si>
  <si>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</si>
  <si>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</si>
  <si>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</si>
  <si>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</si>
  <si>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</si>
  <si>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</si>
  <si>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</si>
  <si>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</si>
  <si>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</si>
  <si>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</si>
  <si>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</si>
  <si>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</si>
  <si>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</si>
  <si>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</si>
  <si>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</si>
  <si>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</si>
  <si>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</si>
  <si>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</si>
  <si>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</si>
  <si>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</si>
  <si>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</si>
  <si>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</si>
  <si>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</si>
  <si>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</si>
  <si>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</si>
  <si>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</si>
  <si>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</si>
  <si>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</si>
  <si>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</si>
  <si>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</si>
  <si>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</si>
  <si>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</si>
  <si>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</si>
  <si>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</si>
  <si>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</si>
  <si>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</si>
  <si>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</si>
  <si>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</si>
  <si>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</si>
  <si>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</si>
  <si>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</si>
  <si>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</si>
  <si>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</si>
  <si>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</si>
  <si>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</si>
  <si>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</si>
  <si>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</si>
  <si>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</si>
  <si>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</si>
  <si>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</si>
  <si>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</si>
  <si>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</si>
  <si>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</si>
  <si>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</si>
  <si>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</si>
  <si>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</si>
  <si>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</si>
  <si>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</si>
  <si>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</si>
  <si>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</si>
  <si>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</si>
  <si>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</si>
  <si>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</si>
  <si>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</si>
  <si>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</si>
  <si>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</si>
  <si>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</si>
  <si>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</si>
  <si>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</si>
  <si>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</si>
  <si>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</si>
  <si>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</si>
  <si>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</si>
  <si>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</si>
  <si>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</si>
  <si>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</si>
  <si>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</si>
  <si>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</si>
  <si>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</si>
  <si>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</si>
  <si>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</si>
  <si>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</si>
  <si>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</si>
  <si>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</si>
  <si>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</si>
  <si>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</si>
  <si>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</si>
  <si>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</si>
  <si>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</si>
  <si>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</si>
  <si>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</si>
  <si>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</si>
  <si>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</si>
  <si>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</si>
  <si>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</si>
  <si>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</si>
  <si>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</si>
  <si>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</si>
  <si>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</si>
  <si>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</si>
  <si>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</si>
  <si>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</si>
  <si>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</si>
  <si>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</si>
  <si>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</si>
  <si>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</si>
  <si>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</si>
  <si>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</si>
  <si>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</si>
  <si>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</si>
  <si>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</si>
  <si>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</si>
  <si>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</si>
  <si>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</si>
  <si>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</si>
  <si>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</si>
  <si>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</si>
  <si>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</si>
  <si>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</si>
  <si>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</si>
  <si>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</si>
  <si>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</si>
  <si>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</si>
  <si>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</si>
  <si>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</si>
  <si>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</si>
  <si>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</si>
  <si>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</si>
  <si>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</si>
  <si>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</si>
  <si>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</si>
  <si>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</si>
  <si>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</si>
  <si>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</si>
  <si>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</si>
  <si>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</si>
  <si>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</si>
  <si>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</si>
  <si>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</si>
  <si>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</si>
  <si>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</si>
  <si>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</si>
  <si>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</si>
  <si>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</si>
  <si>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</si>
  <si>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</si>
  <si>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</si>
  <si>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</si>
  <si>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</si>
  <si>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</si>
  <si>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</si>
  <si>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</si>
  <si>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</si>
  <si>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</si>
  <si>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</si>
  <si>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</si>
  <si>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</si>
  <si>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</si>
  <si>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</si>
  <si>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</si>
  <si>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</si>
  <si>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</si>
  <si>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</si>
  <si>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</si>
  <si>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</si>
  <si>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</si>
  <si>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</si>
  <si>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</si>
  <si>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</si>
  <si>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</si>
  <si>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</si>
  <si>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</si>
  <si>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</si>
  <si>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</si>
  <si>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</si>
  <si>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</si>
  <si>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</si>
  <si>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</si>
  <si>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</si>
  <si>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</si>
  <si>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</si>
  <si>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</si>
  <si>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</si>
  <si>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</si>
  <si>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</si>
  <si>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</si>
  <si>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</si>
  <si>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</si>
  <si>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</si>
  <si>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</si>
  <si>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</si>
  <si>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</si>
  <si>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</si>
  <si>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t>市净率（总市值/净资产）</t>
  </si>
  <si>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</si>
  <si>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</si>
  <si>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</si>
  <si>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</si>
  <si>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</si>
  <si>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</si>
  <si>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</si>
  <si>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</si>
  <si>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</si>
  <si>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</si>
  <si>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</si>
  <si>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</si>
  <si>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</si>
  <si>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</si>
  <si>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</si>
  <si>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</si>
  <si>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</si>
  <si>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</si>
  <si>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</si>
  <si>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</si>
  <si>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</si>
  <si>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</si>
  <si>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</si>
  <si>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</si>
  <si>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</si>
  <si>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</si>
  <si>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</si>
  <si>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</si>
  <si>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</si>
  <si>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</si>
  <si>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</si>
  <si>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</si>
  <si>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</si>
  <si>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</si>
  <si>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</si>
  <si>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</si>
  <si>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</si>
  <si>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</si>
  <si>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</si>
  <si>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</si>
  <si>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</si>
  <si>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</si>
  <si>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默认显示</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</si>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</sst>
</file>

<file path=xl/styles.xml><?xml version="1.0" encoding="utf-8"?>
<styleSheet xmlns="http://schemas.openxmlformats.org/spreadsheetml/2006/main">
  <numFmts count="5">
    <numFmt numFmtId="176" formatCode="0.00_ "/>
    <numFmt numFmtId="177" formatCode="_(&quot;$&quot;* #,##0.00_);_(&quot;$&quot;* \(#,##0.00\);_(&quot;$&quot;* &quot;-&quot;??_);_(@_)"/>
    <numFmt numFmtId="178" formatCode="_(&quot;$&quot;* #,##0_);_(&quot;$&quot;* \(#,##0\);_(&quot;$&quot;* &quot;-&quot;_);_(@_)"/>
    <numFmt numFmtId="41" formatCode="_ * #,##0_ ;_ * \-#,##0_ ;_ * &quot;-&quot;_ ;_ @_ "/>
    <numFmt numFmtId="43" formatCode="_ * #,##0.00_ ;_ * \-#,##0.00_ ;_ * &quot;-&quot;??_ ;_ @_ "/>
  </numFmts>
  <fonts count="32">
    <font>
      <sz val="10"/>
      <color theme="1"/>
      <name val="微软雅黑"/>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25"/>
      <color rgb="FF0A0A0A"/>
      <name val="Helvetic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3F3F76"/>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5"/>
      <color theme="3"/>
      <name val="宋体"/>
      <charset val="134"/>
      <scheme val="minor"/>
    </font>
    <font>
      <b/>
      <sz val="11"/>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3F3F3F"/>
      <name val="宋体"/>
      <charset val="0"/>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medium">
        <color rgb="FFE0E0E0"/>
      </left>
      <right style="medium">
        <color rgb="FFE0E0E0"/>
      </right>
      <top style="medium">
        <color rgb="FFE0E0E0"/>
      </top>
      <bottom style="medium">
        <color rgb="FFE0E0E0"/>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178" fontId="15" fillId="0" borderId="0" applyFont="0" applyFill="0" applyBorder="0" applyAlignment="0" applyProtection="0">
      <alignment vertical="center"/>
    </xf>
    <xf numFmtId="0" fontId="17" fillId="27" borderId="0" applyNumberFormat="0" applyBorder="0" applyAlignment="0" applyProtection="0">
      <alignment vertical="center"/>
    </xf>
    <xf numFmtId="0" fontId="16" fillId="9" borderId="9" applyNumberFormat="0" applyAlignment="0" applyProtection="0">
      <alignment vertical="center"/>
    </xf>
    <xf numFmtId="177"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6" borderId="0" applyNumberFormat="0" applyBorder="0" applyAlignment="0" applyProtection="0">
      <alignment vertical="center"/>
    </xf>
    <xf numFmtId="0" fontId="19" fillId="14" borderId="0" applyNumberFormat="0" applyBorder="0" applyAlignment="0" applyProtection="0">
      <alignment vertical="center"/>
    </xf>
    <xf numFmtId="43" fontId="15" fillId="0" borderId="0" applyFont="0" applyFill="0" applyBorder="0" applyAlignment="0" applyProtection="0">
      <alignment vertical="center"/>
    </xf>
    <xf numFmtId="0" fontId="11" fillId="8" borderId="0" applyNumberFormat="0" applyBorder="0" applyAlignment="0" applyProtection="0">
      <alignment vertical="center"/>
    </xf>
    <xf numFmtId="0" fontId="28" fillId="0" borderId="0" applyNumberFormat="0" applyFill="0" applyBorder="0" applyAlignment="0" applyProtection="0">
      <alignment vertical="center"/>
    </xf>
    <xf numFmtId="9" fontId="15" fillId="0" borderId="0" applyFont="0" applyFill="0" applyBorder="0" applyAlignment="0" applyProtection="0">
      <alignment vertical="center"/>
    </xf>
    <xf numFmtId="0" fontId="22" fillId="0" borderId="0" applyNumberFormat="0" applyFill="0" applyBorder="0" applyAlignment="0" applyProtection="0">
      <alignment vertical="center"/>
    </xf>
    <xf numFmtId="0" fontId="15" fillId="21" borderId="11" applyNumberFormat="0" applyFont="0" applyAlignment="0" applyProtection="0">
      <alignment vertical="center"/>
    </xf>
    <xf numFmtId="0" fontId="11" fillId="20"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8" applyNumberFormat="0" applyFill="0" applyAlignment="0" applyProtection="0">
      <alignment vertical="center"/>
    </xf>
    <xf numFmtId="0" fontId="13" fillId="0" borderId="8" applyNumberFormat="0" applyFill="0" applyAlignment="0" applyProtection="0">
      <alignment vertical="center"/>
    </xf>
    <xf numFmtId="0" fontId="11" fillId="26" borderId="0" applyNumberFormat="0" applyBorder="0" applyAlignment="0" applyProtection="0">
      <alignment vertical="center"/>
    </xf>
    <xf numFmtId="0" fontId="25" fillId="0" borderId="12" applyNumberFormat="0" applyFill="0" applyAlignment="0" applyProtection="0">
      <alignment vertical="center"/>
    </xf>
    <xf numFmtId="0" fontId="11" fillId="25" borderId="0" applyNumberFormat="0" applyBorder="0" applyAlignment="0" applyProtection="0">
      <alignment vertical="center"/>
    </xf>
    <xf numFmtId="0" fontId="30" fillId="15" borderId="14" applyNumberFormat="0" applyAlignment="0" applyProtection="0">
      <alignment vertical="center"/>
    </xf>
    <xf numFmtId="0" fontId="20" fillId="15" borderId="9" applyNumberFormat="0" applyAlignment="0" applyProtection="0">
      <alignment vertical="center"/>
    </xf>
    <xf numFmtId="0" fontId="23" fillId="19" borderId="10" applyNumberFormat="0" applyAlignment="0" applyProtection="0">
      <alignment vertical="center"/>
    </xf>
    <xf numFmtId="0" fontId="17" fillId="13" borderId="0" applyNumberFormat="0" applyBorder="0" applyAlignment="0" applyProtection="0">
      <alignment vertical="center"/>
    </xf>
    <xf numFmtId="0" fontId="11" fillId="7" borderId="0" applyNumberFormat="0" applyBorder="0" applyAlignment="0" applyProtection="0">
      <alignment vertical="center"/>
    </xf>
    <xf numFmtId="0" fontId="29" fillId="0" borderId="13" applyNumberFormat="0" applyFill="0" applyAlignment="0" applyProtection="0">
      <alignment vertical="center"/>
    </xf>
    <xf numFmtId="0" fontId="12" fillId="0" borderId="7" applyNumberFormat="0" applyFill="0" applyAlignment="0" applyProtection="0">
      <alignment vertical="center"/>
    </xf>
    <xf numFmtId="0" fontId="18" fillId="12" borderId="0" applyNumberFormat="0" applyBorder="0" applyAlignment="0" applyProtection="0">
      <alignment vertical="center"/>
    </xf>
    <xf numFmtId="0" fontId="26" fillId="24" borderId="0" applyNumberFormat="0" applyBorder="0" applyAlignment="0" applyProtection="0">
      <alignment vertical="center"/>
    </xf>
    <xf numFmtId="0" fontId="17" fillId="35" borderId="0" applyNumberFormat="0" applyBorder="0" applyAlignment="0" applyProtection="0">
      <alignment vertical="center"/>
    </xf>
    <xf numFmtId="0" fontId="11" fillId="34" borderId="0" applyNumberFormat="0" applyBorder="0" applyAlignment="0" applyProtection="0">
      <alignment vertical="center"/>
    </xf>
    <xf numFmtId="0" fontId="17" fillId="33" borderId="0" applyNumberFormat="0" applyBorder="0" applyAlignment="0" applyProtection="0">
      <alignment vertical="center"/>
    </xf>
    <xf numFmtId="0" fontId="17" fillId="23" borderId="0" applyNumberFormat="0" applyBorder="0" applyAlignment="0" applyProtection="0">
      <alignment vertical="center"/>
    </xf>
    <xf numFmtId="0" fontId="17" fillId="32" borderId="0" applyNumberFormat="0" applyBorder="0" applyAlignment="0" applyProtection="0">
      <alignment vertical="center"/>
    </xf>
    <xf numFmtId="0" fontId="17" fillId="18" borderId="0" applyNumberFormat="0" applyBorder="0" applyAlignment="0" applyProtection="0">
      <alignment vertical="center"/>
    </xf>
    <xf numFmtId="0" fontId="11" fillId="6" borderId="0" applyNumberFormat="0" applyBorder="0" applyAlignment="0" applyProtection="0">
      <alignment vertical="center"/>
    </xf>
    <xf numFmtId="0" fontId="11" fillId="22" borderId="0" applyNumberFormat="0" applyBorder="0" applyAlignment="0" applyProtection="0">
      <alignment vertical="center"/>
    </xf>
    <xf numFmtId="0" fontId="17" fillId="11" borderId="0" applyNumberFormat="0" applyBorder="0" applyAlignment="0" applyProtection="0">
      <alignment vertical="center"/>
    </xf>
    <xf numFmtId="0" fontId="17" fillId="30" borderId="0" applyNumberFormat="0" applyBorder="0" applyAlignment="0" applyProtection="0">
      <alignment vertical="center"/>
    </xf>
    <xf numFmtId="0" fontId="11" fillId="29" borderId="0" applyNumberFormat="0" applyBorder="0" applyAlignment="0" applyProtection="0">
      <alignment vertical="center"/>
    </xf>
    <xf numFmtId="0" fontId="17" fillId="31"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17" fillId="28" borderId="0" applyNumberFormat="0" applyBorder="0" applyAlignment="0" applyProtection="0">
      <alignment vertical="center"/>
    </xf>
    <xf numFmtId="0" fontId="11" fillId="17" borderId="0" applyNumberFormat="0" applyBorder="0" applyAlignment="0" applyProtection="0">
      <alignment vertical="center"/>
    </xf>
  </cellStyleXfs>
  <cellXfs count="48">
    <xf numFmtId="0" fontId="0" fillId="0" borderId="0" xfId="0">
      <alignment vertical="center"/>
    </xf>
    <xf numFmtId="0" fontId="1" fillId="0" borderId="0" xfId="0" applyFont="1" applyFill="1">
      <alignment vertical="center"/>
    </xf>
    <xf numFmtId="0" fontId="2" fillId="0" borderId="1" xfId="0" applyFont="1" applyFill="1" applyBorder="1" applyAlignment="1">
      <alignment vertical="center" wrapText="1"/>
    </xf>
    <xf numFmtId="0" fontId="1" fillId="2" borderId="0" xfId="0" applyFont="1" applyFill="1">
      <alignmen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alignment vertical="center"/>
    </xf>
    <xf numFmtId="0" fontId="2" fillId="0" borderId="4" xfId="0" applyFont="1" applyFill="1" applyBorder="1" applyAlignment="1">
      <alignment horizontal="center" vertical="center" wrapText="1"/>
    </xf>
    <xf numFmtId="0" fontId="0" fillId="0" borderId="2" xfId="0" applyFill="1" applyBorder="1" applyAlignment="1">
      <alignment horizontal="center" vertical="center"/>
    </xf>
    <xf numFmtId="0" fontId="4" fillId="0" borderId="0" xfId="0" applyFont="1" applyFill="1">
      <alignment vertical="center"/>
    </xf>
    <xf numFmtId="0" fontId="0" fillId="0" borderId="4" xfId="0" applyFill="1" applyBorder="1" applyAlignment="1">
      <alignment horizontal="center" vertical="center"/>
    </xf>
    <xf numFmtId="0" fontId="0" fillId="0" borderId="1" xfId="0" applyFill="1" applyBorder="1">
      <alignment vertical="center"/>
    </xf>
    <xf numFmtId="176" fontId="2"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4" fillId="0" borderId="0" xfId="0" applyNumberFormat="1" applyFont="1" applyFill="1">
      <alignment vertical="center"/>
    </xf>
    <xf numFmtId="0" fontId="4" fillId="0" borderId="5" xfId="0" applyFont="1" applyFill="1" applyBorder="1" applyAlignment="1">
      <alignment horizontal="right" vertical="center" wrapText="1"/>
    </xf>
    <xf numFmtId="0" fontId="4" fillId="0" borderId="0" xfId="0" applyFont="1">
      <alignment vertical="center"/>
    </xf>
    <xf numFmtId="0" fontId="4" fillId="0" borderId="0" xfId="0" applyFont="1">
      <alignment vertical="center"/>
    </xf>
    <xf numFmtId="0" fontId="5" fillId="0" borderId="0" xfId="0" applyFont="1">
      <alignment vertical="center"/>
    </xf>
    <xf numFmtId="0" fontId="4" fillId="0" borderId="5" xfId="0" applyFont="1" applyFill="1" applyBorder="1" applyAlignment="1">
      <alignment horizontal="right" vertical="center" wrapText="1"/>
    </xf>
    <xf numFmtId="10" fontId="4" fillId="0" borderId="0" xfId="0" applyNumberFormat="1" applyFont="1">
      <alignment vertical="center"/>
    </xf>
    <xf numFmtId="0" fontId="1" fillId="0" borderId="0" xfId="0" applyFont="1" applyFill="1">
      <alignment vertical="center"/>
    </xf>
    <xf numFmtId="0" fontId="2" fillId="0" borderId="2" xfId="0" applyFont="1" applyFill="1" applyBorder="1" applyAlignment="1">
      <alignment vertical="center" wrapText="1"/>
    </xf>
    <xf numFmtId="0" fontId="2" fillId="0" borderId="4" xfId="0" applyFont="1" applyFill="1" applyBorder="1" applyAlignment="1">
      <alignment vertical="center" wrapText="1"/>
    </xf>
    <xf numFmtId="0" fontId="0" fillId="0" borderId="0" xfId="0" applyFill="1">
      <alignment vertical="center"/>
    </xf>
    <xf numFmtId="0" fontId="6" fillId="0" borderId="0" xfId="0" applyFont="1" applyAlignment="1">
      <alignment horizontal="center" vertical="center" wrapText="1"/>
    </xf>
    <xf numFmtId="0" fontId="0" fillId="0" borderId="0" xfId="0"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9" fillId="0" borderId="1" xfId="0" applyFont="1" applyBorder="1" applyAlignment="1">
      <alignment vertical="center" wrapText="1"/>
    </xf>
    <xf numFmtId="0" fontId="0" fillId="0" borderId="0" xfId="0" applyFont="1">
      <alignment vertical="center"/>
    </xf>
    <xf numFmtId="0" fontId="10" fillId="0" borderId="1" xfId="0" applyFont="1" applyBorder="1" applyAlignment="1">
      <alignment vertical="center" wrapText="1"/>
    </xf>
    <xf numFmtId="0" fontId="10" fillId="0" borderId="3" xfId="0" applyFont="1" applyBorder="1" applyAlignment="1">
      <alignment vertical="center" wrapText="1"/>
    </xf>
    <xf numFmtId="4" fontId="10"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0" fillId="2" borderId="1" xfId="0" applyFont="1" applyFill="1" applyBorder="1" applyAlignment="1">
      <alignment vertical="center" wrapText="1"/>
    </xf>
    <xf numFmtId="0" fontId="0" fillId="3" borderId="0" xfId="0" applyFont="1" applyFill="1">
      <alignment vertical="center"/>
    </xf>
    <xf numFmtId="4" fontId="10" fillId="0" borderId="0" xfId="0" applyNumberFormat="1" applyFont="1" applyAlignment="1">
      <alignment vertical="center" wrapText="1"/>
    </xf>
    <xf numFmtId="0" fontId="10" fillId="0" borderId="1" xfId="0" applyFont="1" applyBorder="1" applyAlignment="1">
      <alignment horizontal="right" vertical="center" wrapText="1"/>
    </xf>
    <xf numFmtId="0" fontId="10" fillId="0" borderId="0" xfId="0" applyFont="1" applyAlignment="1">
      <alignment vertical="center" wrapText="1"/>
    </xf>
    <xf numFmtId="0" fontId="10" fillId="0" borderId="2" xfId="0" applyFont="1" applyBorder="1" applyAlignment="1">
      <alignment vertical="center" wrapText="1"/>
    </xf>
    <xf numFmtId="0" fontId="10" fillId="0" borderId="0" xfId="0" applyFont="1">
      <alignment vertical="center"/>
    </xf>
    <xf numFmtId="0" fontId="6"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5"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3" t="s">
        <v>0</v>
      </c>
      <c r="B1" s="43" t="s">
        <v>1</v>
      </c>
      <c r="C1" s="43" t="s">
        <v>1</v>
      </c>
      <c r="D1" s="43" t="s">
        <v>2</v>
      </c>
      <c r="E1" s="43" t="s">
        <v>3</v>
      </c>
    </row>
    <row r="2" spans="1:5">
      <c r="A2" s="44" t="s">
        <v>4</v>
      </c>
      <c r="B2" s="44">
        <v>600519</v>
      </c>
      <c r="C2" s="48" t="s">
        <v>5</v>
      </c>
      <c r="D2" s="44"/>
      <c r="E2" s="45"/>
    </row>
    <row r="3" spans="1:5">
      <c r="A3" s="44" t="s">
        <v>6</v>
      </c>
      <c r="B3" s="44" t="s">
        <v>7</v>
      </c>
      <c r="C3" s="44" t="s">
        <v>8</v>
      </c>
      <c r="D3" s="44" t="s">
        <v>8</v>
      </c>
      <c r="E3" s="45"/>
    </row>
    <row r="4" spans="1:5">
      <c r="A4" s="44" t="s">
        <v>9</v>
      </c>
      <c r="B4" s="44" t="s">
        <v>10</v>
      </c>
      <c r="C4" s="44" t="s">
        <v>11</v>
      </c>
      <c r="D4" s="44"/>
      <c r="E4" s="45"/>
    </row>
    <row r="5" spans="1:5">
      <c r="A5" s="44" t="s">
        <v>12</v>
      </c>
      <c r="B5" s="44" t="s">
        <v>13</v>
      </c>
      <c r="C5" s="44" t="s">
        <v>14</v>
      </c>
      <c r="D5" s="44"/>
      <c r="E5" s="26"/>
    </row>
    <row r="6" spans="1:5">
      <c r="A6" s="44" t="s">
        <v>15</v>
      </c>
      <c r="B6" s="44">
        <v>34.72</v>
      </c>
      <c r="C6" s="44">
        <v>141.46</v>
      </c>
      <c r="D6" s="44" t="s">
        <v>16</v>
      </c>
      <c r="E6" s="45"/>
    </row>
    <row r="7" ht="49.5" spans="1:6">
      <c r="A7" s="44" t="s">
        <v>17</v>
      </c>
      <c r="B7" s="44">
        <v>12.56</v>
      </c>
      <c r="C7" s="44">
        <v>18.44</v>
      </c>
      <c r="D7" s="44" t="s">
        <v>18</v>
      </c>
      <c r="E7" s="45" t="s">
        <v>19</v>
      </c>
      <c r="F7" t="s">
        <v>20</v>
      </c>
    </row>
    <row r="8" ht="49.5" spans="1:6">
      <c r="A8" s="44" t="s">
        <v>21</v>
      </c>
      <c r="B8" s="44">
        <v>12.56</v>
      </c>
      <c r="C8" s="44">
        <v>21.99</v>
      </c>
      <c r="D8" s="44" t="s">
        <v>22</v>
      </c>
      <c r="E8" s="45" t="s">
        <v>23</v>
      </c>
      <c r="F8" t="s">
        <v>24</v>
      </c>
    </row>
    <row r="9" ht="82.5" spans="1:5">
      <c r="A9" s="44" t="s">
        <v>25</v>
      </c>
      <c r="B9" s="46">
        <v>1625.5</v>
      </c>
      <c r="C9" s="46">
        <v>192.05</v>
      </c>
      <c r="D9" s="44" t="s">
        <v>26</v>
      </c>
      <c r="E9" s="45" t="s">
        <v>27</v>
      </c>
    </row>
    <row r="10" ht="99" spans="1:5">
      <c r="A10" s="44" t="s">
        <v>28</v>
      </c>
      <c r="B10" s="44">
        <v>1399.49</v>
      </c>
      <c r="C10" s="44">
        <v>114.65</v>
      </c>
      <c r="D10" s="44" t="s">
        <v>29</v>
      </c>
      <c r="E10" s="45" t="s">
        <v>30</v>
      </c>
    </row>
    <row r="11" ht="115.5" spans="1:5">
      <c r="A11" s="44" t="s">
        <v>31</v>
      </c>
      <c r="B11" s="44">
        <v>148.15</v>
      </c>
      <c r="C11" s="44">
        <v>21.22</v>
      </c>
      <c r="D11" s="44" t="s">
        <v>32</v>
      </c>
      <c r="E11" s="45" t="s">
        <v>33</v>
      </c>
    </row>
    <row r="12" spans="1:5">
      <c r="A12" s="44" t="s">
        <v>34</v>
      </c>
      <c r="B12" s="44">
        <v>13.75</v>
      </c>
      <c r="C12" s="44">
        <v>71.35</v>
      </c>
      <c r="D12" s="44" t="s">
        <v>35</v>
      </c>
      <c r="E12" s="45" t="s">
        <v>36</v>
      </c>
    </row>
    <row r="13" ht="33" spans="1:5">
      <c r="A13" s="44" t="s">
        <v>37</v>
      </c>
      <c r="B13" s="44">
        <v>1.09</v>
      </c>
      <c r="C13" s="44">
        <v>3.25</v>
      </c>
      <c r="D13" s="44" t="s">
        <v>38</v>
      </c>
      <c r="E13" s="45" t="s">
        <v>39</v>
      </c>
    </row>
    <row r="14" spans="1:5">
      <c r="A14" s="44" t="s">
        <v>40</v>
      </c>
      <c r="B14" s="44">
        <v>24.244</v>
      </c>
      <c r="C14" s="44">
        <v>0.18</v>
      </c>
      <c r="D14" s="44" t="s">
        <v>41</v>
      </c>
      <c r="E14" s="45"/>
    </row>
    <row r="15" ht="49.5" spans="1:5">
      <c r="A15" s="44" t="s">
        <v>42</v>
      </c>
      <c r="B15" s="44">
        <v>99.71</v>
      </c>
      <c r="C15" s="44">
        <v>5.1</v>
      </c>
      <c r="D15" s="44" t="s">
        <v>43</v>
      </c>
      <c r="E15" s="45" t="s">
        <v>44</v>
      </c>
    </row>
    <row r="16" ht="49.5" spans="1:5">
      <c r="A16" s="44" t="s">
        <v>45</v>
      </c>
      <c r="B16" s="44">
        <v>11.26</v>
      </c>
      <c r="C16" s="44">
        <v>6.29</v>
      </c>
      <c r="D16" s="44" t="s">
        <v>46</v>
      </c>
      <c r="E16" s="45" t="s">
        <v>47</v>
      </c>
    </row>
    <row r="17" spans="1:5">
      <c r="A17" s="44" t="s">
        <v>48</v>
      </c>
      <c r="B17" s="47">
        <v>37130</v>
      </c>
      <c r="C17" s="47">
        <v>39580</v>
      </c>
      <c r="D17" s="44" t="s">
        <v>49</v>
      </c>
      <c r="E17" s="45"/>
    </row>
    <row r="18" ht="132" spans="1:5">
      <c r="A18" s="44" t="s">
        <v>50</v>
      </c>
      <c r="B18" s="44">
        <v>1054.38</v>
      </c>
      <c r="C18" s="44">
        <v>24.94</v>
      </c>
      <c r="D18" s="44" t="s">
        <v>51</v>
      </c>
      <c r="E18" s="45" t="s">
        <v>52</v>
      </c>
    </row>
    <row r="19" ht="66" spans="1:5">
      <c r="A19" s="44" t="s">
        <v>53</v>
      </c>
      <c r="B19" s="44">
        <v>83.93</v>
      </c>
      <c r="C19" s="44">
        <v>1.13</v>
      </c>
      <c r="D19" s="44" t="s">
        <v>54</v>
      </c>
      <c r="E19" s="45" t="s">
        <v>55</v>
      </c>
    </row>
    <row r="20" ht="148.5" spans="1:5">
      <c r="A20" s="44" t="s">
        <v>56</v>
      </c>
      <c r="B20" s="44">
        <v>16.64</v>
      </c>
      <c r="C20" s="44">
        <v>24.41</v>
      </c>
      <c r="D20" s="44" t="s">
        <v>57</v>
      </c>
      <c r="E20" s="45" t="s">
        <v>58</v>
      </c>
    </row>
    <row r="21" spans="1:5">
      <c r="A21" s="44" t="s">
        <v>59</v>
      </c>
      <c r="B21" s="44">
        <v>23.13</v>
      </c>
      <c r="C21" s="44">
        <v>70.51</v>
      </c>
      <c r="D21" s="44" t="s">
        <v>60</v>
      </c>
      <c r="E21" s="45"/>
    </row>
    <row r="22" spans="1:5">
      <c r="A22" s="44" t="s">
        <v>61</v>
      </c>
      <c r="B22" s="44">
        <v>91.49</v>
      </c>
      <c r="C22" s="44">
        <v>48.24</v>
      </c>
      <c r="D22" s="44" t="s">
        <v>62</v>
      </c>
      <c r="E22" s="45"/>
    </row>
    <row r="23" spans="1:5">
      <c r="A23" s="44" t="s">
        <v>63</v>
      </c>
      <c r="B23" s="44">
        <v>49.98</v>
      </c>
      <c r="C23" s="44">
        <v>5.68</v>
      </c>
      <c r="D23" s="44" t="s">
        <v>64</v>
      </c>
      <c r="E23" s="45"/>
    </row>
    <row r="24" spans="1:5">
      <c r="A24" s="44" t="s">
        <v>65</v>
      </c>
      <c r="B24" s="44">
        <v>89062</v>
      </c>
      <c r="C24" s="44">
        <v>255311</v>
      </c>
      <c r="D24" s="44" t="s">
        <v>66</v>
      </c>
      <c r="E24" s="45"/>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5" sqref="D5"/>
    </sheetView>
  </sheetViews>
  <sheetFormatPr defaultColWidth="9" defaultRowHeight="16.5" outlineLevelCol="3"/>
  <cols>
    <col min="1" max="1" width="20.375" customWidth="1"/>
    <col min="4" max="4" width="15.75" customWidth="1"/>
  </cols>
  <sheetData>
    <row r="1" spans="1:4">
      <c r="A1" s="25" t="s">
        <v>1021</v>
      </c>
      <c r="B1" s="25" t="s">
        <v>1022</v>
      </c>
      <c r="C1" s="25" t="s">
        <v>1046</v>
      </c>
      <c r="D1" s="25" t="s">
        <v>1023</v>
      </c>
    </row>
    <row r="2" spans="1:4">
      <c r="A2" s="26" t="s">
        <v>70</v>
      </c>
      <c r="B2" s="26" t="s">
        <v>71</v>
      </c>
      <c r="C2" s="26" t="s">
        <v>72</v>
      </c>
      <c r="D2" s="26" t="s">
        <v>517</v>
      </c>
    </row>
    <row r="3" spans="1:4">
      <c r="A3" s="26" t="s">
        <v>78</v>
      </c>
      <c r="B3" s="26" t="s">
        <v>71</v>
      </c>
      <c r="C3" s="26" t="s">
        <v>72</v>
      </c>
      <c r="D3" s="26" t="s">
        <v>1047</v>
      </c>
    </row>
    <row r="4" spans="1:4">
      <c r="A4" s="26" t="s">
        <v>74</v>
      </c>
      <c r="B4" s="26" t="s">
        <v>71</v>
      </c>
      <c r="C4" s="26" t="s">
        <v>72</v>
      </c>
      <c r="D4" s="26" t="s">
        <v>1048</v>
      </c>
    </row>
    <row r="5" spans="1:4">
      <c r="A5" s="26" t="s">
        <v>1049</v>
      </c>
      <c r="B5" s="26" t="s">
        <v>71</v>
      </c>
      <c r="C5" s="26" t="s">
        <v>72</v>
      </c>
      <c r="D5" s="26" t="s">
        <v>1050</v>
      </c>
    </row>
    <row r="6" spans="1:4">
      <c r="A6" s="26" t="s">
        <v>1051</v>
      </c>
      <c r="B6" s="26" t="s">
        <v>85</v>
      </c>
      <c r="C6" s="26" t="s">
        <v>72</v>
      </c>
      <c r="D6" s="26" t="s">
        <v>1052</v>
      </c>
    </row>
    <row r="7" spans="1:4">
      <c r="A7" s="26" t="s">
        <v>1053</v>
      </c>
      <c r="B7" s="26" t="s">
        <v>85</v>
      </c>
      <c r="C7" s="26" t="s">
        <v>72</v>
      </c>
      <c r="D7" s="26" t="s">
        <v>1054</v>
      </c>
    </row>
    <row r="8" spans="1:4">
      <c r="A8" s="26" t="s">
        <v>1055</v>
      </c>
      <c r="B8" s="26" t="s">
        <v>85</v>
      </c>
      <c r="C8" s="26" t="s">
        <v>72</v>
      </c>
      <c r="D8" s="26" t="s">
        <v>1056</v>
      </c>
    </row>
    <row r="9" spans="1:4">
      <c r="A9" s="26" t="s">
        <v>1057</v>
      </c>
      <c r="B9" s="26" t="s">
        <v>85</v>
      </c>
      <c r="C9" s="26" t="s">
        <v>72</v>
      </c>
      <c r="D9" s="26" t="s">
        <v>1058</v>
      </c>
    </row>
    <row r="10" spans="1:4">
      <c r="A10" s="26" t="s">
        <v>1059</v>
      </c>
      <c r="B10" s="26" t="s">
        <v>85</v>
      </c>
      <c r="C10" s="26" t="s">
        <v>72</v>
      </c>
      <c r="D10" s="26" t="s">
        <v>1060</v>
      </c>
    </row>
    <row r="11" spans="1:4">
      <c r="A11" s="26" t="s">
        <v>1061</v>
      </c>
      <c r="B11" s="26" t="s">
        <v>71</v>
      </c>
      <c r="C11" s="26" t="s">
        <v>72</v>
      </c>
      <c r="D11" s="26" t="s">
        <v>1062</v>
      </c>
    </row>
    <row r="12" spans="1:4">
      <c r="A12" s="26" t="s">
        <v>1063</v>
      </c>
      <c r="B12" s="26" t="s">
        <v>71</v>
      </c>
      <c r="C12" s="26" t="s">
        <v>72</v>
      </c>
      <c r="D12" s="26" t="s">
        <v>1064</v>
      </c>
    </row>
    <row r="13" spans="1:4">
      <c r="A13" s="26" t="s">
        <v>1065</v>
      </c>
      <c r="B13" s="26" t="s">
        <v>71</v>
      </c>
      <c r="C13" s="26" t="s">
        <v>72</v>
      </c>
      <c r="D13" s="26" t="s">
        <v>1066</v>
      </c>
    </row>
    <row r="14" spans="1:4">
      <c r="A14" s="26" t="s">
        <v>1067</v>
      </c>
      <c r="B14" s="26" t="s">
        <v>71</v>
      </c>
      <c r="C14" s="26" t="s">
        <v>72</v>
      </c>
      <c r="D14" s="26" t="s">
        <v>1068</v>
      </c>
    </row>
    <row r="15" spans="1:4">
      <c r="A15" s="26" t="s">
        <v>1069</v>
      </c>
      <c r="B15" s="26" t="s">
        <v>71</v>
      </c>
      <c r="C15" s="26" t="s">
        <v>72</v>
      </c>
      <c r="D15" s="26" t="s">
        <v>1070</v>
      </c>
    </row>
    <row r="16" spans="1:4">
      <c r="A16" s="26" t="s">
        <v>1071</v>
      </c>
      <c r="B16" s="26" t="s">
        <v>71</v>
      </c>
      <c r="C16" s="26" t="s">
        <v>347</v>
      </c>
      <c r="D16" s="26" t="s">
        <v>1072</v>
      </c>
    </row>
    <row r="17" spans="1:4">
      <c r="A17" s="26" t="s">
        <v>1073</v>
      </c>
      <c r="B17" s="26" t="s">
        <v>85</v>
      </c>
      <c r="C17" s="26" t="s">
        <v>347</v>
      </c>
      <c r="D17" s="26"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Q9" sqref="Q9"/>
    </sheetView>
  </sheetViews>
  <sheetFormatPr defaultColWidth="9" defaultRowHeight="16.5"/>
  <cols>
    <col min="1" max="2" width="9" style="1"/>
    <col min="3" max="3" width="5" style="24" customWidth="1"/>
    <col min="4" max="4" width="20.125" style="24" customWidth="1"/>
    <col min="5" max="5" width="15.75" style="24" customWidth="1"/>
    <col min="6" max="6" width="5" style="24" customWidth="1"/>
    <col min="7" max="7" width="9.125" style="24" customWidth="1"/>
    <col min="8" max="8" width="7.875" style="24" customWidth="1"/>
    <col min="9" max="9" width="6.125" style="24" customWidth="1"/>
    <col min="10" max="10" width="6.375" style="24" customWidth="1"/>
    <col min="11" max="12" width="9" style="24"/>
    <col min="13" max="13" width="7.625" style="24" customWidth="1"/>
    <col min="14" max="14" width="20.125" style="24" customWidth="1"/>
    <col min="15" max="15" width="15.75" style="24" customWidth="1"/>
    <col min="16" max="16" width="12.625" style="24"/>
    <col min="17" max="16384" width="9" style="24"/>
  </cols>
  <sheetData>
    <row r="1" spans="1:2">
      <c r="A1" s="1">
        <v>1990</v>
      </c>
      <c r="B1" s="1">
        <v>5</v>
      </c>
    </row>
    <row r="2" spans="1:2">
      <c r="A2" s="1">
        <v>1991</v>
      </c>
      <c r="B2" s="1">
        <v>14</v>
      </c>
    </row>
    <row r="3" spans="1:2">
      <c r="A3" s="1">
        <v>1992</v>
      </c>
      <c r="B3" s="1">
        <v>14</v>
      </c>
    </row>
    <row r="4" spans="1:2">
      <c r="A4" s="1">
        <v>1993</v>
      </c>
      <c r="B4" s="1">
        <v>14</v>
      </c>
    </row>
    <row r="5" spans="1:2">
      <c r="A5" s="1">
        <v>1994</v>
      </c>
      <c r="B5" s="1">
        <v>15</v>
      </c>
    </row>
    <row r="6" spans="1:2">
      <c r="A6" s="1">
        <v>1995</v>
      </c>
      <c r="B6" s="1">
        <v>15</v>
      </c>
    </row>
    <row r="7" spans="1:2">
      <c r="A7" s="1">
        <v>1996</v>
      </c>
      <c r="B7" s="1">
        <v>13.06</v>
      </c>
    </row>
    <row r="8" spans="1:2">
      <c r="A8" s="1">
        <v>1997</v>
      </c>
      <c r="B8" s="1">
        <v>10.17</v>
      </c>
    </row>
    <row r="9" spans="1:37">
      <c r="A9" s="1">
        <v>1998</v>
      </c>
      <c r="B9" s="1">
        <v>7.86</v>
      </c>
      <c r="F9" s="1">
        <v>0</v>
      </c>
      <c r="G9" s="1"/>
      <c r="H9" s="1">
        <v>3</v>
      </c>
      <c r="I9" s="1">
        <v>5</v>
      </c>
      <c r="J9" s="1">
        <v>10</v>
      </c>
      <c r="K9" s="1"/>
      <c r="L9" s="2" t="s">
        <v>1075</v>
      </c>
      <c r="M9" s="2" t="s">
        <v>1076</v>
      </c>
      <c r="N9" s="2"/>
      <c r="O9" s="8">
        <v>15</v>
      </c>
      <c r="P9" s="1"/>
      <c r="Q9" s="1"/>
      <c r="R9" s="1">
        <v>7</v>
      </c>
      <c r="S9" s="1">
        <v>10</v>
      </c>
      <c r="T9" s="9">
        <v>15</v>
      </c>
      <c r="U9" s="9">
        <v>20</v>
      </c>
      <c r="V9" s="9">
        <v>30</v>
      </c>
      <c r="W9" s="1">
        <v>50</v>
      </c>
      <c r="X9" s="1"/>
      <c r="Y9" s="1"/>
      <c r="Z9" s="1"/>
      <c r="AA9" s="1"/>
      <c r="AB9" s="1"/>
      <c r="AC9" s="1"/>
      <c r="AD9" s="1"/>
      <c r="AE9" s="1"/>
      <c r="AF9" s="1"/>
      <c r="AG9" s="1"/>
      <c r="AH9" s="1"/>
      <c r="AI9" s="1"/>
      <c r="AJ9" s="1"/>
      <c r="AK9" s="1"/>
    </row>
    <row r="10" spans="1:37">
      <c r="A10" s="1">
        <v>1999</v>
      </c>
      <c r="B10" s="1">
        <v>3.783</v>
      </c>
      <c r="F10" s="1">
        <v>1</v>
      </c>
      <c r="G10" s="1"/>
      <c r="H10" s="1"/>
      <c r="I10" s="1">
        <v>14</v>
      </c>
      <c r="J10" s="1"/>
      <c r="K10" s="1"/>
      <c r="L10" s="2"/>
      <c r="M10" s="2"/>
      <c r="N10" s="2"/>
      <c r="O10" s="10"/>
      <c r="P10" s="1"/>
      <c r="Q10" s="1"/>
      <c r="R10" s="1"/>
      <c r="S10" s="1"/>
      <c r="T10" s="9"/>
      <c r="U10" s="9"/>
      <c r="V10" s="9"/>
      <c r="W10" s="1"/>
      <c r="X10" s="1"/>
      <c r="Y10" s="1"/>
      <c r="Z10" s="1"/>
      <c r="AA10" s="1"/>
      <c r="AB10" s="1"/>
      <c r="AC10" s="1"/>
      <c r="AD10" s="1"/>
      <c r="AE10" s="1"/>
      <c r="AF10" s="1"/>
      <c r="AG10" s="1"/>
      <c r="AH10" s="1"/>
      <c r="AI10" s="1"/>
      <c r="AJ10" s="1"/>
      <c r="AK10" s="1"/>
    </row>
    <row r="11" spans="1:37">
      <c r="A11" s="1">
        <v>2000</v>
      </c>
      <c r="B11" s="1">
        <v>3.14</v>
      </c>
      <c r="F11" s="1">
        <v>2</v>
      </c>
      <c r="G11" s="1"/>
      <c r="H11" s="1"/>
      <c r="I11" s="1">
        <v>14</v>
      </c>
      <c r="J11" s="1"/>
      <c r="K11" s="1"/>
      <c r="L11" s="2" t="s">
        <v>1077</v>
      </c>
      <c r="M11" s="2" t="s">
        <v>1078</v>
      </c>
      <c r="N11" s="2"/>
      <c r="O11" s="11">
        <v>15</v>
      </c>
      <c r="P11" s="1"/>
      <c r="Q11" s="1"/>
      <c r="R11" s="1"/>
      <c r="S11" s="1"/>
      <c r="T11" s="9"/>
      <c r="U11" s="9"/>
      <c r="V11" s="9"/>
      <c r="W11" s="1"/>
      <c r="X11" s="1"/>
      <c r="Y11" s="1"/>
      <c r="Z11" s="1"/>
      <c r="AA11" s="1"/>
      <c r="AB11" s="1"/>
      <c r="AC11" s="1"/>
      <c r="AD11" s="1"/>
      <c r="AE11" s="1"/>
      <c r="AF11" s="1"/>
      <c r="AG11" s="1"/>
      <c r="AH11" s="1"/>
      <c r="AI11" s="1"/>
      <c r="AJ11" s="1"/>
      <c r="AK11" s="1"/>
    </row>
    <row r="12" spans="1:37">
      <c r="A12" s="1">
        <v>2001</v>
      </c>
      <c r="B12" s="1">
        <v>3.14</v>
      </c>
      <c r="F12" s="1">
        <v>3</v>
      </c>
      <c r="G12" s="1"/>
      <c r="H12" s="1"/>
      <c r="I12" s="1">
        <v>14</v>
      </c>
      <c r="J12" s="1"/>
      <c r="K12" s="1"/>
      <c r="L12" s="2" t="s">
        <v>1079</v>
      </c>
      <c r="M12" s="2"/>
      <c r="N12" s="12">
        <v>13.06</v>
      </c>
      <c r="O12" s="12">
        <v>13.06</v>
      </c>
      <c r="P12" s="1"/>
      <c r="Q12" s="1"/>
      <c r="R12" s="1"/>
      <c r="S12" s="1"/>
      <c r="T12" s="9"/>
      <c r="U12" s="9"/>
      <c r="V12" s="9"/>
      <c r="W12" s="1"/>
      <c r="X12" s="1"/>
      <c r="Y12" s="1"/>
      <c r="Z12" s="1"/>
      <c r="AA12" s="1"/>
      <c r="AB12" s="1"/>
      <c r="AC12" s="1"/>
      <c r="AD12" s="1"/>
      <c r="AE12" s="1"/>
      <c r="AF12" s="1"/>
      <c r="AG12" s="1"/>
      <c r="AH12" s="1"/>
      <c r="AI12" s="1"/>
      <c r="AJ12" s="1"/>
      <c r="AK12" s="1"/>
    </row>
    <row r="13" spans="1:37">
      <c r="A13" s="1">
        <v>2002</v>
      </c>
      <c r="B13" s="1">
        <v>2.4675</v>
      </c>
      <c r="F13" s="1">
        <v>4</v>
      </c>
      <c r="G13" s="1"/>
      <c r="H13" s="1"/>
      <c r="I13" s="1">
        <v>15</v>
      </c>
      <c r="J13" s="1"/>
      <c r="K13" s="1"/>
      <c r="L13" s="2" t="s">
        <v>1080</v>
      </c>
      <c r="M13" s="2" t="s">
        <v>1081</v>
      </c>
      <c r="N13" s="12">
        <v>10.17</v>
      </c>
      <c r="O13" s="8">
        <v>10.17</v>
      </c>
      <c r="P13" s="1"/>
      <c r="Q13" s="1"/>
      <c r="R13" s="1"/>
      <c r="S13" s="1"/>
      <c r="T13" s="9"/>
      <c r="U13" s="9"/>
      <c r="V13" s="9"/>
      <c r="W13" s="1"/>
      <c r="X13" s="1"/>
      <c r="Y13" s="1"/>
      <c r="Z13" s="1"/>
      <c r="AA13" s="1"/>
      <c r="AB13" s="1"/>
      <c r="AC13" s="1"/>
      <c r="AD13" s="1"/>
      <c r="AE13" s="1"/>
      <c r="AF13" s="1"/>
      <c r="AG13" s="1"/>
      <c r="AH13" s="1"/>
      <c r="AI13" s="1"/>
      <c r="AJ13" s="1"/>
      <c r="AK13" s="1"/>
    </row>
    <row r="14" spans="1:37">
      <c r="A14" s="1">
        <v>2003</v>
      </c>
      <c r="B14" s="1">
        <v>2.63</v>
      </c>
      <c r="F14" s="1">
        <v>5</v>
      </c>
      <c r="G14" s="1"/>
      <c r="H14" s="1"/>
      <c r="I14" s="1">
        <v>15</v>
      </c>
      <c r="J14" s="1"/>
      <c r="K14" s="1"/>
      <c r="L14" s="2"/>
      <c r="M14" s="2"/>
      <c r="N14" s="12"/>
      <c r="O14" s="10"/>
      <c r="P14" s="1"/>
      <c r="Q14" s="1"/>
      <c r="R14" s="1"/>
      <c r="S14" s="1"/>
      <c r="T14" s="9"/>
      <c r="U14" s="9"/>
      <c r="V14" s="9"/>
      <c r="W14" s="1"/>
      <c r="X14" s="1"/>
      <c r="Y14" s="1"/>
      <c r="Z14" s="1"/>
      <c r="AA14" s="1"/>
      <c r="AB14" s="1"/>
      <c r="AC14" s="1"/>
      <c r="AD14" s="1"/>
      <c r="AE14" s="1"/>
      <c r="AF14" s="1"/>
      <c r="AG14" s="1"/>
      <c r="AH14" s="1"/>
      <c r="AI14" s="1"/>
      <c r="AJ14" s="1"/>
      <c r="AK14" s="1"/>
    </row>
    <row r="15" spans="1:37">
      <c r="A15" s="1">
        <v>2004</v>
      </c>
      <c r="B15" s="1">
        <v>3.094</v>
      </c>
      <c r="F15" s="1">
        <v>6</v>
      </c>
      <c r="G15" s="1"/>
      <c r="H15" s="1"/>
      <c r="I15" s="1">
        <v>13.06</v>
      </c>
      <c r="J15" s="1"/>
      <c r="K15" s="1"/>
      <c r="L15" s="2" t="s">
        <v>1082</v>
      </c>
      <c r="M15" s="2" t="s">
        <v>1083</v>
      </c>
      <c r="N15" s="12">
        <v>7.86</v>
      </c>
      <c r="O15" s="12">
        <v>7.86</v>
      </c>
      <c r="P15" s="1"/>
      <c r="Q15" s="1"/>
      <c r="R15" s="1"/>
      <c r="S15" s="1"/>
      <c r="T15" s="9"/>
      <c r="U15" s="9"/>
      <c r="V15" s="9"/>
      <c r="W15" s="1"/>
      <c r="X15" s="1"/>
      <c r="Y15" s="1"/>
      <c r="Z15" s="1"/>
      <c r="AA15" s="1"/>
      <c r="AB15" s="1"/>
      <c r="AC15" s="1"/>
      <c r="AD15" s="1"/>
      <c r="AE15" s="1"/>
      <c r="AF15" s="1"/>
      <c r="AG15" s="1"/>
      <c r="AH15" s="1"/>
      <c r="AI15" s="1"/>
      <c r="AJ15" s="1"/>
      <c r="AK15" s="1"/>
    </row>
    <row r="16" spans="1:37">
      <c r="A16" s="1">
        <v>2005</v>
      </c>
      <c r="B16" s="1">
        <v>3.726</v>
      </c>
      <c r="F16" s="1">
        <v>7</v>
      </c>
      <c r="G16" s="1"/>
      <c r="H16" s="1"/>
      <c r="I16" s="1">
        <v>10.17</v>
      </c>
      <c r="J16" s="1"/>
      <c r="K16" s="1"/>
      <c r="L16" s="2" t="s">
        <v>1084</v>
      </c>
      <c r="M16" s="2" t="s">
        <v>1085</v>
      </c>
      <c r="N16" s="12">
        <v>5.13</v>
      </c>
      <c r="O16" s="13">
        <f>AVERAGE(N16:N18)</f>
        <v>3.78333333333333</v>
      </c>
      <c r="P16" s="1"/>
      <c r="Q16" s="1"/>
      <c r="R16" s="1"/>
      <c r="S16" s="1"/>
      <c r="T16" s="9"/>
      <c r="U16" s="9"/>
      <c r="V16" s="9"/>
      <c r="W16" s="1"/>
      <c r="X16" s="1"/>
      <c r="Y16" s="1"/>
      <c r="Z16" s="1"/>
      <c r="AA16" s="1"/>
      <c r="AB16" s="1"/>
      <c r="AC16" s="1"/>
      <c r="AD16" s="1"/>
      <c r="AE16" s="1"/>
      <c r="AF16" s="1"/>
      <c r="AG16" s="1"/>
      <c r="AH16" s="1"/>
      <c r="AI16" s="1"/>
      <c r="AJ16" s="1"/>
      <c r="AK16" s="1"/>
    </row>
    <row r="17" spans="1:37">
      <c r="A17" s="1">
        <v>2006</v>
      </c>
      <c r="B17" s="1">
        <v>3.5</v>
      </c>
      <c r="F17" s="1">
        <v>8</v>
      </c>
      <c r="G17" s="1"/>
      <c r="H17" s="1"/>
      <c r="I17" s="1">
        <v>7.86</v>
      </c>
      <c r="J17" s="1"/>
      <c r="K17" s="1"/>
      <c r="L17" s="2"/>
      <c r="M17" s="2" t="s">
        <v>1086</v>
      </c>
      <c r="N17" s="12">
        <v>3.25</v>
      </c>
      <c r="O17" s="13"/>
      <c r="P17" s="1"/>
      <c r="Q17" s="1"/>
      <c r="R17" s="1"/>
      <c r="S17" s="1"/>
      <c r="T17" s="9"/>
      <c r="U17" s="9"/>
      <c r="V17" s="9"/>
      <c r="W17" s="1"/>
      <c r="X17" s="1"/>
      <c r="Y17" s="1"/>
      <c r="Z17" s="1"/>
      <c r="AA17" s="1"/>
      <c r="AB17" s="1"/>
      <c r="AC17" s="1"/>
      <c r="AD17" s="1"/>
      <c r="AE17" s="1"/>
      <c r="AF17" s="1"/>
      <c r="AG17" s="1"/>
      <c r="AH17" s="1"/>
      <c r="AI17" s="1"/>
      <c r="AJ17" s="1"/>
      <c r="AK17" s="1"/>
    </row>
    <row r="18" spans="1:37">
      <c r="A18" s="1">
        <v>2007</v>
      </c>
      <c r="B18" s="3">
        <v>4.3</v>
      </c>
      <c r="F18" s="1">
        <v>9</v>
      </c>
      <c r="G18" s="1"/>
      <c r="H18" s="1"/>
      <c r="I18" s="1">
        <v>3.783</v>
      </c>
      <c r="J18" s="1">
        <v>4.72</v>
      </c>
      <c r="K18" s="1"/>
      <c r="L18" s="2"/>
      <c r="M18" s="2" t="s">
        <v>1087</v>
      </c>
      <c r="N18" s="12">
        <v>2.97</v>
      </c>
      <c r="O18" s="13"/>
      <c r="P18" s="1"/>
      <c r="Q18" s="1"/>
      <c r="R18" s="1"/>
      <c r="S18" s="1"/>
      <c r="T18" s="9"/>
      <c r="U18" s="9"/>
      <c r="V18" s="9"/>
      <c r="W18" s="1"/>
      <c r="X18" s="1"/>
      <c r="Y18" s="1"/>
      <c r="Z18" s="1"/>
      <c r="AA18" s="1"/>
      <c r="AB18" s="1"/>
      <c r="AC18" s="1"/>
      <c r="AD18" s="1"/>
      <c r="AE18" s="1"/>
      <c r="AF18" s="1"/>
      <c r="AG18" s="1"/>
      <c r="AH18" s="1"/>
      <c r="AI18" s="1"/>
      <c r="AJ18" s="1"/>
      <c r="AK18" s="1"/>
    </row>
    <row r="19" spans="1:37">
      <c r="A19" s="1">
        <v>2008</v>
      </c>
      <c r="B19" s="3">
        <v>6</v>
      </c>
      <c r="F19" s="1">
        <v>0</v>
      </c>
      <c r="G19" s="1"/>
      <c r="H19" s="1"/>
      <c r="I19" s="1">
        <v>3.14</v>
      </c>
      <c r="J19" s="1"/>
      <c r="K19" s="1"/>
      <c r="L19" s="2" t="s">
        <v>1088</v>
      </c>
      <c r="M19" s="2" t="s">
        <v>1089</v>
      </c>
      <c r="N19" s="12">
        <v>3.14</v>
      </c>
      <c r="O19" s="13">
        <v>3.14</v>
      </c>
      <c r="P19" s="1"/>
      <c r="Q19" s="1"/>
      <c r="R19" s="1"/>
      <c r="S19" s="1"/>
      <c r="T19" s="9"/>
      <c r="U19" s="9"/>
      <c r="V19" s="9"/>
      <c r="W19" s="1"/>
      <c r="X19" s="1"/>
      <c r="Y19" s="1"/>
      <c r="Z19" s="1"/>
      <c r="AA19" s="1"/>
      <c r="AB19" s="1"/>
      <c r="AC19" s="1"/>
      <c r="AD19" s="1"/>
      <c r="AE19" s="1"/>
      <c r="AF19" s="1"/>
      <c r="AG19" s="1"/>
      <c r="AH19" s="1"/>
      <c r="AI19" s="1"/>
      <c r="AJ19" s="1"/>
      <c r="AK19" s="1"/>
    </row>
    <row r="20" spans="1:37">
      <c r="A20" s="1">
        <v>2009</v>
      </c>
      <c r="B20" s="1">
        <v>5</v>
      </c>
      <c r="F20" s="1">
        <v>1</v>
      </c>
      <c r="G20" s="1"/>
      <c r="H20" s="1"/>
      <c r="I20" s="1">
        <v>3.14</v>
      </c>
      <c r="J20" s="1"/>
      <c r="K20" s="1"/>
      <c r="L20" s="2"/>
      <c r="M20" s="2"/>
      <c r="N20" s="12"/>
      <c r="O20" s="13"/>
      <c r="P20" s="9">
        <v>2001</v>
      </c>
      <c r="Q20" s="9">
        <v>10107</v>
      </c>
      <c r="R20" s="9"/>
      <c r="S20" s="1"/>
      <c r="T20" s="1"/>
      <c r="U20" s="9">
        <v>4.26</v>
      </c>
      <c r="V20" s="1"/>
      <c r="W20" s="1"/>
      <c r="X20" s="1"/>
      <c r="Y20" s="1"/>
      <c r="Z20" s="1"/>
      <c r="AA20" s="1"/>
      <c r="AB20" s="1"/>
      <c r="AC20" s="1"/>
      <c r="AD20" s="1"/>
      <c r="AE20" s="1"/>
      <c r="AF20" s="1"/>
      <c r="AG20" s="1"/>
      <c r="AH20" s="1"/>
      <c r="AI20" s="1"/>
      <c r="AJ20" s="1"/>
      <c r="AK20" s="1"/>
    </row>
    <row r="21" spans="1:37">
      <c r="A21" s="1">
        <v>2010</v>
      </c>
      <c r="B21" s="1">
        <v>4.6</v>
      </c>
      <c r="F21" s="1">
        <v>2</v>
      </c>
      <c r="G21" s="1"/>
      <c r="H21" s="1"/>
      <c r="I21" s="1">
        <v>2.4675</v>
      </c>
      <c r="J21" s="1"/>
      <c r="K21" s="1"/>
      <c r="L21" s="2"/>
      <c r="M21" s="2" t="s">
        <v>1089</v>
      </c>
      <c r="N21" s="12">
        <v>3.14</v>
      </c>
      <c r="O21" s="13"/>
      <c r="P21" s="1"/>
      <c r="Q21" s="1"/>
      <c r="R21" s="1"/>
      <c r="S21" s="1"/>
      <c r="T21" s="1"/>
      <c r="U21" s="1"/>
      <c r="V21" s="1"/>
      <c r="W21" s="1"/>
      <c r="X21" s="1"/>
      <c r="Y21" s="1"/>
      <c r="Z21" s="1"/>
      <c r="AA21" s="1"/>
      <c r="AB21" s="1"/>
      <c r="AC21" s="1"/>
      <c r="AD21" s="1"/>
      <c r="AE21" s="1"/>
      <c r="AF21" s="1"/>
      <c r="AG21" s="1"/>
      <c r="AH21" s="1"/>
      <c r="AI21" s="1"/>
      <c r="AJ21" s="1"/>
      <c r="AK21" s="1"/>
    </row>
    <row r="22" spans="1:37">
      <c r="A22" s="1">
        <v>2011</v>
      </c>
      <c r="B22" s="1">
        <v>6.06</v>
      </c>
      <c r="F22" s="1">
        <v>3</v>
      </c>
      <c r="G22" s="1"/>
      <c r="H22" s="1"/>
      <c r="I22" s="1">
        <v>2.63</v>
      </c>
      <c r="J22" s="1"/>
      <c r="K22" s="1"/>
      <c r="L22" s="2" t="s">
        <v>1090</v>
      </c>
      <c r="M22" s="2" t="s">
        <v>1089</v>
      </c>
      <c r="N22" s="12">
        <v>3.14</v>
      </c>
      <c r="O22" s="13">
        <v>3.14</v>
      </c>
      <c r="P22" s="9">
        <v>2003</v>
      </c>
      <c r="Q22" s="1"/>
      <c r="R22" s="1"/>
      <c r="S22" s="1"/>
      <c r="T22" s="1"/>
      <c r="U22" s="9">
        <v>3.4</v>
      </c>
      <c r="V22" s="1"/>
      <c r="W22" s="1"/>
      <c r="X22" s="1"/>
      <c r="Y22" s="1"/>
      <c r="Z22" s="1"/>
      <c r="AA22" s="1"/>
      <c r="AB22" s="1"/>
      <c r="AC22" s="1"/>
      <c r="AD22" s="1"/>
      <c r="AE22" s="1"/>
      <c r="AF22" s="1"/>
      <c r="AG22" s="1"/>
      <c r="AH22" s="1"/>
      <c r="AI22" s="1"/>
      <c r="AJ22" s="1"/>
      <c r="AK22" s="1"/>
    </row>
    <row r="23" ht="17.25" spans="1:37">
      <c r="A23" s="1">
        <v>2012</v>
      </c>
      <c r="B23" s="1">
        <v>6</v>
      </c>
      <c r="F23" s="1">
        <v>4</v>
      </c>
      <c r="G23" s="1"/>
      <c r="H23" s="1"/>
      <c r="I23" s="1">
        <v>3.094</v>
      </c>
      <c r="J23" s="1"/>
      <c r="K23" s="1"/>
      <c r="L23" s="2"/>
      <c r="M23" s="2" t="s">
        <v>1089</v>
      </c>
      <c r="N23" s="12">
        <v>3.14</v>
      </c>
      <c r="O23" s="13"/>
      <c r="P23" s="1"/>
      <c r="Q23" s="1"/>
      <c r="R23" s="1"/>
      <c r="S23" s="1"/>
      <c r="T23" s="1"/>
      <c r="U23" s="1"/>
      <c r="V23" s="1"/>
      <c r="W23" s="1"/>
      <c r="X23" s="1"/>
      <c r="Y23" s="1"/>
      <c r="Z23" s="1"/>
      <c r="AA23" s="1"/>
      <c r="AB23" s="1"/>
      <c r="AC23" s="1"/>
      <c r="AD23" s="1"/>
      <c r="AE23" s="1"/>
      <c r="AF23" s="1"/>
      <c r="AG23" s="1"/>
      <c r="AH23" s="1"/>
      <c r="AI23" s="1"/>
      <c r="AJ23" s="1"/>
      <c r="AK23" s="1"/>
    </row>
    <row r="24" ht="17.25" spans="1:37">
      <c r="A24" s="1">
        <v>2013</v>
      </c>
      <c r="B24" s="1">
        <v>5.41</v>
      </c>
      <c r="F24" s="1">
        <v>5</v>
      </c>
      <c r="G24" s="1"/>
      <c r="H24" s="1"/>
      <c r="I24" s="1">
        <v>3.726</v>
      </c>
      <c r="J24" s="1"/>
      <c r="K24" s="1"/>
      <c r="L24" s="2"/>
      <c r="M24" s="2" t="s">
        <v>1089</v>
      </c>
      <c r="N24" s="12">
        <v>3.14</v>
      </c>
      <c r="O24" s="13"/>
      <c r="P24" s="9">
        <v>2005</v>
      </c>
      <c r="Q24" s="14"/>
      <c r="R24" s="9"/>
      <c r="S24" s="1"/>
      <c r="T24" s="9">
        <v>3.65</v>
      </c>
      <c r="U24" s="15">
        <v>4.11</v>
      </c>
      <c r="V24" s="1"/>
      <c r="W24" s="1"/>
      <c r="X24" s="1"/>
      <c r="Y24" s="1"/>
      <c r="Z24" s="1"/>
      <c r="AA24" s="1"/>
      <c r="AB24" s="1"/>
      <c r="AC24" s="1"/>
      <c r="AD24" s="1"/>
      <c r="AE24" s="1"/>
      <c r="AF24" s="1"/>
      <c r="AG24" s="1"/>
      <c r="AH24" s="1"/>
      <c r="AI24" s="1"/>
      <c r="AJ24" s="1"/>
      <c r="AK24" s="1"/>
    </row>
    <row r="25" spans="1:37">
      <c r="A25" s="1">
        <v>2014</v>
      </c>
      <c r="B25" s="1">
        <v>5.41</v>
      </c>
      <c r="F25" s="1">
        <v>6</v>
      </c>
      <c r="G25" s="1"/>
      <c r="H25" s="1">
        <v>3.14</v>
      </c>
      <c r="I25" s="1">
        <v>3.5</v>
      </c>
      <c r="J25" s="1"/>
      <c r="K25" s="1"/>
      <c r="L25" s="2" t="s">
        <v>1091</v>
      </c>
      <c r="M25" s="2" t="s">
        <v>1092</v>
      </c>
      <c r="N25" s="12">
        <v>2.74</v>
      </c>
      <c r="O25" s="13">
        <f>AVERAGE(N25:N28)</f>
        <v>2.4675</v>
      </c>
      <c r="P25" s="9">
        <v>2006</v>
      </c>
      <c r="Q25" s="14"/>
      <c r="R25" s="1"/>
      <c r="S25" s="9"/>
      <c r="T25" s="9">
        <v>3.27</v>
      </c>
      <c r="U25" s="9">
        <v>3.7</v>
      </c>
      <c r="V25" s="1"/>
      <c r="W25" s="1"/>
      <c r="X25" s="1"/>
      <c r="Y25" s="1"/>
      <c r="Z25" s="1"/>
      <c r="AA25" s="1"/>
      <c r="AB25" s="1"/>
      <c r="AC25" s="1"/>
      <c r="AD25" s="1"/>
      <c r="AE25" s="1"/>
      <c r="AF25" s="1"/>
      <c r="AG25" s="1"/>
      <c r="AH25" s="1"/>
      <c r="AI25" s="1"/>
      <c r="AJ25" s="1"/>
      <c r="AK25" s="1"/>
    </row>
    <row r="26" spans="1:37">
      <c r="A26" s="1">
        <v>2015</v>
      </c>
      <c r="B26" s="1">
        <v>5</v>
      </c>
      <c r="F26" s="1">
        <v>7</v>
      </c>
      <c r="G26" s="1"/>
      <c r="H26" s="3">
        <v>4</v>
      </c>
      <c r="I26" s="3">
        <v>4.3</v>
      </c>
      <c r="J26" s="1"/>
      <c r="K26" s="1"/>
      <c r="L26" s="2"/>
      <c r="M26" s="2" t="s">
        <v>1093</v>
      </c>
      <c r="N26" s="12">
        <v>2.29</v>
      </c>
      <c r="O26" s="13"/>
      <c r="P26" s="9">
        <v>2007</v>
      </c>
      <c r="Q26" s="1"/>
      <c r="R26" s="1"/>
      <c r="S26" s="1"/>
      <c r="T26" s="1"/>
      <c r="U26" s="9">
        <v>4.52</v>
      </c>
      <c r="V26" s="9">
        <v>4.27</v>
      </c>
      <c r="W26" s="1"/>
      <c r="X26" s="1"/>
      <c r="Y26" s="1"/>
      <c r="Z26" s="1"/>
      <c r="AA26" s="1"/>
      <c r="AB26" s="1"/>
      <c r="AC26" s="1"/>
      <c r="AD26" s="1"/>
      <c r="AE26" s="1"/>
      <c r="AF26" s="1"/>
      <c r="AG26" s="1"/>
      <c r="AH26" s="1"/>
      <c r="AI26" s="1"/>
      <c r="AJ26" s="1"/>
      <c r="AK26" s="1"/>
    </row>
    <row r="27" spans="1:37">
      <c r="A27" s="1">
        <v>2016</v>
      </c>
      <c r="B27" s="1">
        <v>4.3</v>
      </c>
      <c r="F27" s="1">
        <v>8</v>
      </c>
      <c r="G27" s="1"/>
      <c r="H27" s="1">
        <v>5.5</v>
      </c>
      <c r="I27" s="3">
        <v>6</v>
      </c>
      <c r="J27" s="1"/>
      <c r="K27" s="1"/>
      <c r="L27" s="2"/>
      <c r="M27" s="2" t="s">
        <v>1094</v>
      </c>
      <c r="N27" s="12">
        <v>2.36</v>
      </c>
      <c r="O27" s="13"/>
      <c r="P27" s="1"/>
      <c r="Q27" s="1"/>
      <c r="R27" s="1"/>
      <c r="S27" s="1"/>
      <c r="T27" s="1"/>
      <c r="U27" s="3">
        <v>4.48</v>
      </c>
      <c r="V27" s="1"/>
      <c r="W27" s="1"/>
      <c r="X27" s="1"/>
      <c r="Y27" s="1"/>
      <c r="Z27" s="1"/>
      <c r="AA27" s="1"/>
      <c r="AB27" s="1"/>
      <c r="AC27" s="1"/>
      <c r="AD27" s="1"/>
      <c r="AE27" s="1"/>
      <c r="AF27" s="1"/>
      <c r="AG27" s="1"/>
      <c r="AH27" s="1"/>
      <c r="AI27" s="1"/>
      <c r="AJ27" s="1"/>
      <c r="AK27" s="1"/>
    </row>
    <row r="28" spans="1:37">
      <c r="A28" s="1">
        <v>2017</v>
      </c>
      <c r="B28" s="1">
        <v>4.2</v>
      </c>
      <c r="F28" s="1">
        <v>9</v>
      </c>
      <c r="G28" s="1"/>
      <c r="H28" s="1">
        <v>3.73</v>
      </c>
      <c r="I28" s="1">
        <v>5</v>
      </c>
      <c r="J28" s="1"/>
      <c r="K28" s="1"/>
      <c r="L28" s="2"/>
      <c r="M28" s="2" t="s">
        <v>1095</v>
      </c>
      <c r="N28" s="12">
        <v>2.48</v>
      </c>
      <c r="O28" s="13"/>
      <c r="P28" s="1"/>
      <c r="Q28" s="1"/>
      <c r="R28" s="1"/>
      <c r="S28" s="1"/>
      <c r="T28" s="1"/>
      <c r="U28" s="3">
        <v>3.89</v>
      </c>
      <c r="V28" s="1"/>
      <c r="W28" s="1"/>
      <c r="X28" s="1"/>
      <c r="Y28" s="1"/>
      <c r="Z28" s="1"/>
      <c r="AA28" s="1"/>
      <c r="AB28" s="1"/>
      <c r="AC28" s="1"/>
      <c r="AD28" s="1"/>
      <c r="AE28" s="1"/>
      <c r="AF28" s="1"/>
      <c r="AG28" s="1"/>
      <c r="AH28" s="1"/>
      <c r="AI28" s="1"/>
      <c r="AJ28" s="1"/>
      <c r="AK28" s="1"/>
    </row>
    <row r="29" spans="1:37">
      <c r="A29" s="1">
        <v>2018</v>
      </c>
      <c r="B29" s="1">
        <v>4.27</v>
      </c>
      <c r="F29" s="1">
        <v>10</v>
      </c>
      <c r="G29" s="1"/>
      <c r="H29" s="1">
        <v>4.25</v>
      </c>
      <c r="I29" s="1">
        <v>4.6</v>
      </c>
      <c r="J29" s="1"/>
      <c r="K29" s="1"/>
      <c r="L29" s="2" t="s">
        <v>1096</v>
      </c>
      <c r="M29" s="2" t="s">
        <v>1097</v>
      </c>
      <c r="N29" s="12">
        <v>2.63</v>
      </c>
      <c r="O29" s="13">
        <f>AVERAGE(N29:N31)</f>
        <v>2.63</v>
      </c>
      <c r="P29" s="1">
        <v>2010</v>
      </c>
      <c r="Q29" s="16" t="s">
        <v>1098</v>
      </c>
      <c r="R29" s="1"/>
      <c r="S29" s="1"/>
      <c r="T29" s="1"/>
      <c r="U29" s="17">
        <v>3.96</v>
      </c>
      <c r="V29" s="17">
        <v>4.08</v>
      </c>
      <c r="W29" s="1"/>
      <c r="X29" s="1"/>
      <c r="Y29" s="1"/>
      <c r="Z29" s="1"/>
      <c r="AA29" s="1"/>
      <c r="AB29" s="1"/>
      <c r="AC29" s="1"/>
      <c r="AD29" s="1"/>
      <c r="AE29" s="1"/>
      <c r="AF29" s="1"/>
      <c r="AG29" s="1"/>
      <c r="AH29" s="1"/>
      <c r="AI29" s="1"/>
      <c r="AJ29" s="1"/>
      <c r="AK29" s="1"/>
    </row>
    <row r="30" spans="1:37">
      <c r="A30" s="1">
        <v>2019</v>
      </c>
      <c r="B30" s="1">
        <v>4.27</v>
      </c>
      <c r="F30" s="1">
        <v>11</v>
      </c>
      <c r="G30" s="1"/>
      <c r="H30" s="1" t="s">
        <v>1099</v>
      </c>
      <c r="I30" s="1">
        <v>6.06</v>
      </c>
      <c r="J30" s="1"/>
      <c r="K30" s="1"/>
      <c r="L30" s="2"/>
      <c r="M30" s="2" t="s">
        <v>1097</v>
      </c>
      <c r="N30" s="12">
        <v>2.63</v>
      </c>
      <c r="O30" s="13"/>
      <c r="P30" s="1">
        <v>2011</v>
      </c>
      <c r="Q30" s="1"/>
      <c r="R30" s="1"/>
      <c r="S30" s="16" t="s">
        <v>1100</v>
      </c>
      <c r="T30" s="1"/>
      <c r="U30" s="17">
        <v>4.15</v>
      </c>
      <c r="V30" s="16" t="s">
        <v>1101</v>
      </c>
      <c r="W30" s="21" t="s">
        <v>1102</v>
      </c>
      <c r="X30" s="1"/>
      <c r="Y30" s="1"/>
      <c r="Z30" s="1"/>
      <c r="AA30" s="1"/>
      <c r="AB30" s="1"/>
      <c r="AC30" s="1"/>
      <c r="AD30" s="1"/>
      <c r="AE30" s="1"/>
      <c r="AF30" s="1"/>
      <c r="AG30" s="1"/>
      <c r="AH30" s="1"/>
      <c r="AI30" s="1"/>
      <c r="AJ30" s="1"/>
      <c r="AK30" s="1"/>
    </row>
    <row r="31" spans="1:37">
      <c r="A31" s="1">
        <v>2020</v>
      </c>
      <c r="B31" s="1">
        <v>3.97</v>
      </c>
      <c r="F31" s="1">
        <v>12</v>
      </c>
      <c r="G31" s="1"/>
      <c r="H31" s="1">
        <v>5</v>
      </c>
      <c r="I31" s="1">
        <v>6</v>
      </c>
      <c r="J31" s="1"/>
      <c r="K31" s="1"/>
      <c r="L31" s="2"/>
      <c r="M31" s="2" t="s">
        <v>1097</v>
      </c>
      <c r="N31" s="12">
        <v>2.63</v>
      </c>
      <c r="O31" s="13"/>
      <c r="P31" s="1">
        <v>2012</v>
      </c>
      <c r="Q31" s="1"/>
      <c r="R31" s="1"/>
      <c r="S31" s="17">
        <v>3.51</v>
      </c>
      <c r="T31" s="1"/>
      <c r="U31" s="18">
        <v>4.03</v>
      </c>
      <c r="V31" s="1"/>
      <c r="W31" s="1"/>
      <c r="X31" s="1"/>
      <c r="Y31" s="1"/>
      <c r="Z31" s="1"/>
      <c r="AA31" s="1"/>
      <c r="AB31" s="1"/>
      <c r="AC31" s="1"/>
      <c r="AD31" s="1"/>
      <c r="AE31" s="1"/>
      <c r="AF31" s="1"/>
      <c r="AG31" s="1"/>
      <c r="AH31" s="1"/>
      <c r="AI31" s="1"/>
      <c r="AJ31" s="1"/>
      <c r="AK31" s="1"/>
    </row>
    <row r="32" ht="17.25" spans="6:37">
      <c r="F32" s="1">
        <v>13</v>
      </c>
      <c r="G32" s="1"/>
      <c r="H32" s="1">
        <v>5</v>
      </c>
      <c r="I32" s="1">
        <v>5.41</v>
      </c>
      <c r="J32" s="1"/>
      <c r="K32" s="1"/>
      <c r="L32" s="2"/>
      <c r="M32" s="2"/>
      <c r="N32" s="12"/>
      <c r="O32" s="13"/>
      <c r="P32" s="1"/>
      <c r="Q32" s="1"/>
      <c r="R32" s="1"/>
      <c r="S32" s="18">
        <v>3.52</v>
      </c>
      <c r="T32" s="1"/>
      <c r="U32" s="18">
        <v>3.99</v>
      </c>
      <c r="V32" s="1"/>
      <c r="W32" s="1"/>
      <c r="X32" s="1"/>
      <c r="Y32" s="1"/>
      <c r="Z32" s="1"/>
      <c r="AA32" s="1"/>
      <c r="AB32" s="1"/>
      <c r="AC32" s="1"/>
      <c r="AD32" s="1"/>
      <c r="AE32" s="1"/>
      <c r="AF32" s="1"/>
      <c r="AG32" s="1"/>
      <c r="AH32" s="1"/>
      <c r="AI32" s="1"/>
      <c r="AJ32" s="1"/>
      <c r="AK32" s="1"/>
    </row>
    <row r="33" ht="17.25" spans="6:37">
      <c r="F33" s="1">
        <v>14</v>
      </c>
      <c r="G33" s="1"/>
      <c r="H33" s="1">
        <v>5</v>
      </c>
      <c r="I33" s="1">
        <v>5.41</v>
      </c>
      <c r="J33" s="1"/>
      <c r="K33" s="1"/>
      <c r="L33" s="4" t="s">
        <v>1103</v>
      </c>
      <c r="M33" s="2" t="s">
        <v>1104</v>
      </c>
      <c r="N33" s="12">
        <v>2.83</v>
      </c>
      <c r="O33" s="13">
        <f>AVERAGE(N33:N39)</f>
        <v>3.094</v>
      </c>
      <c r="P33" s="19" t="s">
        <v>1105</v>
      </c>
      <c r="Q33" s="1"/>
      <c r="R33" s="18">
        <v>4.44</v>
      </c>
      <c r="S33" s="18">
        <v>4.42</v>
      </c>
      <c r="T33" s="20">
        <v>0.0585</v>
      </c>
      <c r="U33" s="1" t="s">
        <v>1106</v>
      </c>
      <c r="V33" s="18">
        <v>4.76</v>
      </c>
      <c r="W33" s="18">
        <v>4.67</v>
      </c>
      <c r="X33" s="1"/>
      <c r="Y33" s="1"/>
      <c r="Z33" s="1"/>
      <c r="AA33" s="1"/>
      <c r="AB33" s="1"/>
      <c r="AC33" s="1"/>
      <c r="AD33" s="1"/>
      <c r="AE33" s="1"/>
      <c r="AF33" s="1"/>
      <c r="AG33" s="1"/>
      <c r="AH33" s="1"/>
      <c r="AI33" s="1"/>
      <c r="AJ33" s="1"/>
      <c r="AK33" s="1"/>
    </row>
    <row r="34" spans="6:37">
      <c r="F34" s="1">
        <v>15</v>
      </c>
      <c r="G34" s="1"/>
      <c r="H34" s="1">
        <v>4.5</v>
      </c>
      <c r="I34" s="1">
        <v>5</v>
      </c>
      <c r="J34" s="1"/>
      <c r="K34" s="1"/>
      <c r="L34" s="5"/>
      <c r="M34" s="2" t="s">
        <v>1104</v>
      </c>
      <c r="N34" s="12">
        <v>2.83</v>
      </c>
      <c r="O34" s="13"/>
      <c r="P34" s="1">
        <v>2015</v>
      </c>
      <c r="Q34" s="1"/>
      <c r="R34" s="1"/>
      <c r="S34" s="18">
        <v>3.64</v>
      </c>
      <c r="T34" s="1"/>
      <c r="U34" s="18">
        <v>4.09</v>
      </c>
      <c r="V34" s="1"/>
      <c r="W34" s="1"/>
      <c r="X34" s="1"/>
      <c r="Y34" s="1"/>
      <c r="Z34" s="1"/>
      <c r="AA34" s="1"/>
      <c r="AB34" s="1"/>
      <c r="AC34" s="1"/>
      <c r="AD34" s="1"/>
      <c r="AE34" s="1"/>
      <c r="AF34" s="1"/>
      <c r="AG34" s="1"/>
      <c r="AH34" s="1"/>
      <c r="AI34" s="1"/>
      <c r="AJ34" s="1"/>
      <c r="AK34" s="1"/>
    </row>
    <row r="35" spans="6:37">
      <c r="F35" s="1">
        <v>16</v>
      </c>
      <c r="G35" s="1"/>
      <c r="H35" s="1">
        <v>4</v>
      </c>
      <c r="I35" s="1">
        <v>4.3</v>
      </c>
      <c r="J35" s="1"/>
      <c r="K35" s="1"/>
      <c r="L35" s="5"/>
      <c r="M35" s="2"/>
      <c r="N35" s="12"/>
      <c r="O35" s="13"/>
      <c r="P35" s="1">
        <v>2016</v>
      </c>
      <c r="Q35" s="1"/>
      <c r="R35" s="1"/>
      <c r="S35" s="18">
        <v>2.9</v>
      </c>
      <c r="T35" s="1"/>
      <c r="U35" s="1">
        <v>3.4</v>
      </c>
      <c r="V35" s="18">
        <v>3.52</v>
      </c>
      <c r="W35" s="18">
        <v>3.7</v>
      </c>
      <c r="X35" s="1"/>
      <c r="Y35" s="1"/>
      <c r="Z35" s="1"/>
      <c r="AA35" s="1"/>
      <c r="AB35" s="1"/>
      <c r="AC35" s="1"/>
      <c r="AD35" s="1"/>
      <c r="AE35" s="1"/>
      <c r="AF35" s="1"/>
      <c r="AG35" s="1"/>
      <c r="AH35" s="1"/>
      <c r="AI35" s="1"/>
      <c r="AJ35" s="1"/>
      <c r="AK35" s="1"/>
    </row>
    <row r="36" spans="6:37">
      <c r="F36" s="1">
        <v>17</v>
      </c>
      <c r="G36" s="1"/>
      <c r="H36" s="1">
        <v>3.9</v>
      </c>
      <c r="I36" s="1">
        <v>4.2</v>
      </c>
      <c r="J36" s="1"/>
      <c r="K36" s="1"/>
      <c r="L36" s="5"/>
      <c r="M36" s="2" t="s">
        <v>1107</v>
      </c>
      <c r="N36" s="12">
        <v>3</v>
      </c>
      <c r="O36" s="13"/>
      <c r="P36" s="1">
        <v>2017</v>
      </c>
      <c r="Q36" s="1"/>
      <c r="R36" s="1"/>
      <c r="S36" s="18" t="s">
        <v>1108</v>
      </c>
      <c r="T36" s="1"/>
      <c r="U36" s="1"/>
      <c r="V36" s="18" t="s">
        <v>1109</v>
      </c>
      <c r="W36" s="18">
        <v>4.08</v>
      </c>
      <c r="X36" s="1"/>
      <c r="Y36" s="1"/>
      <c r="Z36" s="1"/>
      <c r="AA36" s="1"/>
      <c r="AB36" s="1"/>
      <c r="AC36" s="1"/>
      <c r="AD36" s="1"/>
      <c r="AE36" s="1"/>
      <c r="AF36" s="1"/>
      <c r="AG36" s="1"/>
      <c r="AH36" s="1"/>
      <c r="AI36" s="1"/>
      <c r="AJ36" s="1"/>
      <c r="AK36" s="1"/>
    </row>
    <row r="37" spans="6:37">
      <c r="F37" s="1">
        <v>18</v>
      </c>
      <c r="G37" s="1"/>
      <c r="H37" s="1">
        <v>4</v>
      </c>
      <c r="I37" s="1">
        <v>4.27</v>
      </c>
      <c r="J37" s="1"/>
      <c r="K37" s="1"/>
      <c r="L37" s="5"/>
      <c r="M37" s="2"/>
      <c r="N37" s="12"/>
      <c r="O37" s="13"/>
      <c r="P37" s="1"/>
      <c r="Q37" s="1"/>
      <c r="R37" s="1"/>
      <c r="S37" s="1"/>
      <c r="T37" s="1"/>
      <c r="U37" s="1"/>
      <c r="V37" s="1"/>
      <c r="W37" s="1"/>
      <c r="X37" s="1"/>
      <c r="Y37" s="1"/>
      <c r="Z37" s="1"/>
      <c r="AA37" s="1"/>
      <c r="AB37" s="1"/>
      <c r="AC37" s="1"/>
      <c r="AD37" s="1"/>
      <c r="AE37" s="1"/>
      <c r="AF37" s="1"/>
      <c r="AG37" s="1"/>
      <c r="AH37" s="1"/>
      <c r="AI37" s="1"/>
      <c r="AJ37" s="1"/>
      <c r="AK37" s="1"/>
    </row>
    <row r="38" spans="6:37">
      <c r="F38" s="1">
        <v>19</v>
      </c>
      <c r="G38" s="1"/>
      <c r="H38" s="1">
        <v>4</v>
      </c>
      <c r="I38" s="1">
        <v>4.27</v>
      </c>
      <c r="J38" s="1"/>
      <c r="K38" s="1"/>
      <c r="L38" s="5"/>
      <c r="M38" s="2" t="s">
        <v>1107</v>
      </c>
      <c r="N38" s="12">
        <v>3</v>
      </c>
      <c r="O38" s="13"/>
      <c r="P38" s="1"/>
      <c r="Q38" s="1"/>
      <c r="R38" s="1"/>
      <c r="S38" s="1">
        <v>3.29</v>
      </c>
      <c r="T38" s="1"/>
      <c r="U38" s="1"/>
      <c r="V38" s="18">
        <v>3.86</v>
      </c>
      <c r="W38" s="18">
        <v>4</v>
      </c>
      <c r="X38" s="1"/>
      <c r="Y38" s="1"/>
      <c r="Z38" s="1"/>
      <c r="AA38" s="1"/>
      <c r="AB38" s="1"/>
      <c r="AC38" s="1"/>
      <c r="AD38" s="1"/>
      <c r="AE38" s="1"/>
      <c r="AF38" s="1"/>
      <c r="AG38" s="1"/>
      <c r="AH38" s="1"/>
      <c r="AI38" s="1"/>
      <c r="AJ38" s="1"/>
      <c r="AK38" s="1"/>
    </row>
    <row r="39" spans="6:37">
      <c r="F39" s="1">
        <v>20</v>
      </c>
      <c r="G39" s="1"/>
      <c r="H39" s="6">
        <v>3.8</v>
      </c>
      <c r="I39" s="1">
        <v>3.97</v>
      </c>
      <c r="J39" s="1"/>
      <c r="K39" s="1"/>
      <c r="L39" s="7"/>
      <c r="M39" s="2" t="s">
        <v>1110</v>
      </c>
      <c r="N39" s="12">
        <v>3.81</v>
      </c>
      <c r="O39" s="13"/>
      <c r="P39" s="1"/>
      <c r="Q39" s="1"/>
      <c r="R39" s="1"/>
      <c r="S39" s="1"/>
      <c r="T39" s="1"/>
      <c r="U39" s="1"/>
      <c r="V39" s="1"/>
      <c r="W39" s="1"/>
      <c r="X39" s="1"/>
      <c r="Y39" s="1"/>
      <c r="Z39" s="1"/>
      <c r="AA39" s="1"/>
      <c r="AB39" s="1"/>
      <c r="AC39" s="1"/>
      <c r="AD39" s="1"/>
      <c r="AE39" s="1"/>
      <c r="AF39" s="1"/>
      <c r="AG39" s="1"/>
      <c r="AH39" s="1"/>
      <c r="AI39" s="1"/>
      <c r="AJ39" s="1"/>
      <c r="AK39" s="1"/>
    </row>
    <row r="40" spans="6:37">
      <c r="F40" s="1"/>
      <c r="G40" s="1"/>
      <c r="H40" s="1"/>
      <c r="I40" s="1"/>
      <c r="J40" s="1"/>
      <c r="K40" s="1"/>
      <c r="L40" s="4" t="s">
        <v>1111</v>
      </c>
      <c r="M40" s="2" t="s">
        <v>1110</v>
      </c>
      <c r="N40" s="12">
        <v>3.81</v>
      </c>
      <c r="O40" s="13">
        <f>AVERAGE(N40:N44)</f>
        <v>3.726</v>
      </c>
      <c r="P40" s="1"/>
      <c r="Q40" s="1"/>
      <c r="R40" s="1"/>
      <c r="S40" s="1"/>
      <c r="T40" s="1"/>
      <c r="U40" s="1"/>
      <c r="V40" s="1"/>
      <c r="W40" s="1"/>
      <c r="X40" s="1"/>
      <c r="Y40" s="2" t="s">
        <v>1112</v>
      </c>
      <c r="Z40" s="2" t="s">
        <v>1113</v>
      </c>
      <c r="AA40" s="2" t="s">
        <v>1114</v>
      </c>
      <c r="AB40" s="2" t="s">
        <v>1115</v>
      </c>
      <c r="AC40" s="2" t="s">
        <v>1116</v>
      </c>
      <c r="AD40" s="2" t="s">
        <v>1117</v>
      </c>
      <c r="AE40" s="2" t="s">
        <v>1118</v>
      </c>
      <c r="AF40" s="22" t="s">
        <v>1119</v>
      </c>
      <c r="AG40" s="22" t="s">
        <v>1120</v>
      </c>
      <c r="AH40" s="22" t="s">
        <v>1120</v>
      </c>
      <c r="AI40" s="22" t="s">
        <v>1120</v>
      </c>
      <c r="AJ40" s="22" t="s">
        <v>1120</v>
      </c>
      <c r="AK40" s="1"/>
    </row>
    <row r="41" spans="6:37">
      <c r="F41" s="1"/>
      <c r="G41" s="1"/>
      <c r="H41" s="1"/>
      <c r="I41" s="1"/>
      <c r="J41" s="1"/>
      <c r="K41" s="1"/>
      <c r="L41" s="5"/>
      <c r="M41" s="2" t="s">
        <v>1110</v>
      </c>
      <c r="N41" s="12">
        <v>3.81</v>
      </c>
      <c r="O41" s="13"/>
      <c r="P41" s="1"/>
      <c r="Q41" s="1"/>
      <c r="R41" s="1"/>
      <c r="S41" s="1">
        <v>3.94</v>
      </c>
      <c r="T41" s="1"/>
      <c r="U41" s="1"/>
      <c r="V41" s="1"/>
      <c r="W41" s="1"/>
      <c r="X41" s="1"/>
      <c r="Y41" s="2"/>
      <c r="Z41" s="2"/>
      <c r="AA41" s="2"/>
      <c r="AB41" s="2"/>
      <c r="AC41" s="2"/>
      <c r="AD41" s="2"/>
      <c r="AE41" s="2"/>
      <c r="AF41" s="23" t="s">
        <v>1115</v>
      </c>
      <c r="AG41" s="23" t="s">
        <v>1115</v>
      </c>
      <c r="AH41" s="23" t="s">
        <v>1116</v>
      </c>
      <c r="AI41" s="23" t="s">
        <v>1117</v>
      </c>
      <c r="AJ41" s="23" t="s">
        <v>1121</v>
      </c>
      <c r="AK41" s="1"/>
    </row>
    <row r="42" spans="6:37">
      <c r="F42" s="1"/>
      <c r="G42" s="1"/>
      <c r="H42" s="1"/>
      <c r="I42" s="1"/>
      <c r="J42" s="1"/>
      <c r="K42" s="1"/>
      <c r="L42" s="5"/>
      <c r="M42" s="2" t="s">
        <v>1110</v>
      </c>
      <c r="N42" s="12">
        <v>3.81</v>
      </c>
      <c r="O42" s="13"/>
      <c r="P42" s="1"/>
      <c r="Q42" s="1"/>
      <c r="R42" s="1"/>
      <c r="S42" s="1">
        <v>3.57</v>
      </c>
      <c r="T42" s="1"/>
      <c r="U42" s="1"/>
      <c r="V42" s="1"/>
      <c r="W42" s="1"/>
      <c r="X42" s="1"/>
      <c r="Y42" s="2" t="s">
        <v>1075</v>
      </c>
      <c r="Z42" s="2" t="s">
        <v>1122</v>
      </c>
      <c r="AA42" s="2" t="s">
        <v>1123</v>
      </c>
      <c r="AB42" s="2"/>
      <c r="AC42" s="2"/>
      <c r="AD42" s="2" t="s">
        <v>1076</v>
      </c>
      <c r="AE42" s="2"/>
      <c r="AF42" s="2" t="s">
        <v>1124</v>
      </c>
      <c r="AG42" s="2" t="s">
        <v>1125</v>
      </c>
      <c r="AH42" s="2" t="s">
        <v>1126</v>
      </c>
      <c r="AI42" s="2"/>
      <c r="AJ42" s="2"/>
      <c r="AK42" s="1"/>
    </row>
    <row r="43" spans="6:37">
      <c r="F43" s="1"/>
      <c r="G43" s="1"/>
      <c r="H43" s="1"/>
      <c r="I43" s="1"/>
      <c r="J43" s="1"/>
      <c r="K43" s="1"/>
      <c r="L43" s="5"/>
      <c r="M43" s="2" t="s">
        <v>1127</v>
      </c>
      <c r="N43" s="12">
        <v>3.6</v>
      </c>
      <c r="O43" s="13"/>
      <c r="P43" s="1"/>
      <c r="Q43" s="1"/>
      <c r="R43" s="1"/>
      <c r="S43" s="1">
        <v>3.83</v>
      </c>
      <c r="T43" s="1"/>
      <c r="U43" s="1"/>
      <c r="V43" s="1"/>
      <c r="W43" s="1"/>
      <c r="X43" s="1"/>
      <c r="Y43" s="2"/>
      <c r="Z43" s="2" t="s">
        <v>1128</v>
      </c>
      <c r="AA43" s="2" t="s">
        <v>1129</v>
      </c>
      <c r="AB43" s="2"/>
      <c r="AC43" s="2"/>
      <c r="AD43" s="2"/>
      <c r="AE43" s="2"/>
      <c r="AF43" s="2"/>
      <c r="AG43" s="2"/>
      <c r="AH43" s="2"/>
      <c r="AI43" s="2"/>
      <c r="AJ43" s="2"/>
      <c r="AK43" s="1"/>
    </row>
    <row r="44" spans="6:37">
      <c r="F44" s="1"/>
      <c r="G44" s="1"/>
      <c r="H44" s="1"/>
      <c r="I44" s="1"/>
      <c r="J44" s="1"/>
      <c r="K44" s="1"/>
      <c r="L44" s="7"/>
      <c r="M44" s="2" t="s">
        <v>1127</v>
      </c>
      <c r="N44" s="12">
        <v>3.6</v>
      </c>
      <c r="O44" s="13"/>
      <c r="P44" s="1"/>
      <c r="Q44" s="1"/>
      <c r="R44" s="1"/>
      <c r="S44" s="1">
        <v>3.99</v>
      </c>
      <c r="T44" s="1"/>
      <c r="U44" s="1"/>
      <c r="V44" s="1"/>
      <c r="W44" s="1"/>
      <c r="X44" s="1"/>
      <c r="Y44" s="2" t="s">
        <v>1077</v>
      </c>
      <c r="Z44" s="2" t="s">
        <v>1130</v>
      </c>
      <c r="AA44" s="2"/>
      <c r="AB44" s="2"/>
      <c r="AC44" s="2"/>
      <c r="AD44" s="2" t="s">
        <v>1078</v>
      </c>
      <c r="AE44" s="2"/>
      <c r="AF44" s="2" t="s">
        <v>1131</v>
      </c>
      <c r="AG44" s="2" t="s">
        <v>1132</v>
      </c>
      <c r="AH44" s="2" t="s">
        <v>1133</v>
      </c>
      <c r="AI44" s="2"/>
      <c r="AJ44" s="2"/>
      <c r="AK44" s="1"/>
    </row>
    <row r="45" spans="6:37">
      <c r="F45" s="1"/>
      <c r="G45" s="1"/>
      <c r="H45" s="1"/>
      <c r="I45" s="1"/>
      <c r="J45" s="1"/>
      <c r="K45" s="1"/>
      <c r="L45" s="4" t="s">
        <v>1134</v>
      </c>
      <c r="M45" s="2" t="s">
        <v>1135</v>
      </c>
      <c r="N45" s="12">
        <v>3.49</v>
      </c>
      <c r="O45" s="13">
        <f>AVERAGE(N45:N48)</f>
        <v>3.57</v>
      </c>
      <c r="P45" s="1"/>
      <c r="Q45" s="1"/>
      <c r="R45" s="1"/>
      <c r="S45" s="1">
        <v>3.93</v>
      </c>
      <c r="T45" s="1"/>
      <c r="U45" s="1"/>
      <c r="V45" s="1"/>
      <c r="W45" s="1"/>
      <c r="X45" s="1"/>
      <c r="Y45" s="2" t="s">
        <v>1079</v>
      </c>
      <c r="Z45" s="2" t="s">
        <v>1136</v>
      </c>
      <c r="AA45" s="2" t="s">
        <v>1123</v>
      </c>
      <c r="AB45" s="2"/>
      <c r="AC45" s="2"/>
      <c r="AD45" s="2"/>
      <c r="AE45" s="2" t="s">
        <v>1137</v>
      </c>
      <c r="AF45" s="2" t="s">
        <v>1138</v>
      </c>
      <c r="AG45" s="2" t="s">
        <v>1124</v>
      </c>
      <c r="AH45" s="2" t="s">
        <v>1139</v>
      </c>
      <c r="AI45" s="2" t="s">
        <v>1132</v>
      </c>
      <c r="AJ45" s="2" t="s">
        <v>1140</v>
      </c>
      <c r="AK45" s="1"/>
    </row>
    <row r="46" ht="30" spans="6:37">
      <c r="F46" s="1"/>
      <c r="G46" s="1"/>
      <c r="H46" s="1"/>
      <c r="I46" s="1"/>
      <c r="J46" s="1"/>
      <c r="K46" s="1"/>
      <c r="L46" s="5"/>
      <c r="M46" s="2" t="s">
        <v>1135</v>
      </c>
      <c r="N46" s="12">
        <v>3.49</v>
      </c>
      <c r="O46" s="13"/>
      <c r="P46" s="1"/>
      <c r="Q46" s="1"/>
      <c r="R46" s="1"/>
      <c r="S46" s="1">
        <v>3.57</v>
      </c>
      <c r="T46" s="1"/>
      <c r="U46" s="1"/>
      <c r="V46" s="1"/>
      <c r="W46" s="1"/>
      <c r="X46" s="1"/>
      <c r="Y46" s="2" t="s">
        <v>1080</v>
      </c>
      <c r="Z46" s="2" t="s">
        <v>1141</v>
      </c>
      <c r="AA46" s="2"/>
      <c r="AB46" s="2"/>
      <c r="AC46" s="2" t="s">
        <v>1142</v>
      </c>
      <c r="AD46" s="2" t="s">
        <v>1081</v>
      </c>
      <c r="AE46" s="2" t="s">
        <v>1143</v>
      </c>
      <c r="AF46" s="2" t="s">
        <v>1144</v>
      </c>
      <c r="AG46" s="22" t="s">
        <v>1145</v>
      </c>
      <c r="AH46" s="2" t="s">
        <v>1146</v>
      </c>
      <c r="AI46" s="2" t="s">
        <v>1147</v>
      </c>
      <c r="AJ46" s="2" t="s">
        <v>1148</v>
      </c>
      <c r="AK46" s="1"/>
    </row>
    <row r="47" ht="30" spans="6:37">
      <c r="F47" s="1"/>
      <c r="G47" s="1"/>
      <c r="H47" s="1"/>
      <c r="I47" s="1"/>
      <c r="J47" s="1"/>
      <c r="K47" s="1"/>
      <c r="L47" s="5"/>
      <c r="M47" s="2" t="s">
        <v>1135</v>
      </c>
      <c r="N47" s="12">
        <v>3.49</v>
      </c>
      <c r="O47" s="13"/>
      <c r="P47" s="1"/>
      <c r="Q47" s="1"/>
      <c r="R47" s="1"/>
      <c r="S47" s="1">
        <f>AVERAGE(S41:S46)</f>
        <v>3.805</v>
      </c>
      <c r="T47" s="1"/>
      <c r="U47" s="1"/>
      <c r="V47" s="1"/>
      <c r="W47" s="1"/>
      <c r="X47" s="1"/>
      <c r="Y47" s="2"/>
      <c r="Z47" s="2"/>
      <c r="AA47" s="2"/>
      <c r="AB47" s="2"/>
      <c r="AC47" s="2"/>
      <c r="AD47" s="2"/>
      <c r="AE47" s="2"/>
      <c r="AF47" s="2"/>
      <c r="AG47" s="23" t="s">
        <v>1149</v>
      </c>
      <c r="AH47" s="2"/>
      <c r="AI47" s="2"/>
      <c r="AJ47" s="2"/>
      <c r="AK47" s="1"/>
    </row>
    <row r="48" ht="30" spans="6:37">
      <c r="F48" s="1"/>
      <c r="G48" s="1"/>
      <c r="H48" s="1"/>
      <c r="I48" s="1"/>
      <c r="J48" s="1"/>
      <c r="K48" s="1"/>
      <c r="L48" s="7"/>
      <c r="M48" s="2" t="s">
        <v>1150</v>
      </c>
      <c r="N48" s="12">
        <v>3.81</v>
      </c>
      <c r="O48" s="13"/>
      <c r="P48" s="1"/>
      <c r="Q48" s="1"/>
      <c r="R48" s="1"/>
      <c r="S48" s="1"/>
      <c r="T48" s="1"/>
      <c r="U48" s="1"/>
      <c r="V48" s="1"/>
      <c r="W48" s="1"/>
      <c r="X48" s="1"/>
      <c r="Y48" s="2" t="s">
        <v>1082</v>
      </c>
      <c r="Z48" s="2" t="s">
        <v>1151</v>
      </c>
      <c r="AA48" s="2"/>
      <c r="AB48" s="2"/>
      <c r="AC48" s="2"/>
      <c r="AD48" s="2" t="s">
        <v>1083</v>
      </c>
      <c r="AE48" s="2" t="s">
        <v>1152</v>
      </c>
      <c r="AF48" s="2" t="s">
        <v>1153</v>
      </c>
      <c r="AG48" s="2" t="s">
        <v>1154</v>
      </c>
      <c r="AH48" s="2" t="s">
        <v>1155</v>
      </c>
      <c r="AI48" s="2" t="s">
        <v>1156</v>
      </c>
      <c r="AJ48" s="2" t="s">
        <v>1157</v>
      </c>
      <c r="AK48" s="1"/>
    </row>
    <row r="49" spans="6:37">
      <c r="F49" s="1"/>
      <c r="G49" s="1"/>
      <c r="H49" s="1"/>
      <c r="I49" s="1"/>
      <c r="J49" s="1"/>
      <c r="K49" s="1"/>
      <c r="L49" s="1"/>
      <c r="M49" s="1"/>
      <c r="N49" s="1"/>
      <c r="O49" s="1"/>
      <c r="P49" s="1"/>
      <c r="Q49" s="1"/>
      <c r="R49" s="1"/>
      <c r="S49" s="1"/>
      <c r="T49" s="1"/>
      <c r="U49" s="1"/>
      <c r="V49" s="1"/>
      <c r="W49" s="1"/>
      <c r="X49" s="1"/>
      <c r="Y49" s="2" t="s">
        <v>1084</v>
      </c>
      <c r="Z49" s="2" t="s">
        <v>1158</v>
      </c>
      <c r="AA49" s="2" t="s">
        <v>1123</v>
      </c>
      <c r="AB49" s="2"/>
      <c r="AC49" s="2"/>
      <c r="AD49" s="2" t="s">
        <v>1085</v>
      </c>
      <c r="AE49" s="2" t="s">
        <v>1159</v>
      </c>
      <c r="AF49" s="2" t="s">
        <v>1160</v>
      </c>
      <c r="AG49" s="2" t="s">
        <v>1161</v>
      </c>
      <c r="AH49" s="2" t="s">
        <v>1162</v>
      </c>
      <c r="AI49" s="2" t="s">
        <v>1163</v>
      </c>
      <c r="AJ49" s="2" t="s">
        <v>1164</v>
      </c>
      <c r="AK49" s="1"/>
    </row>
    <row r="50" spans="6:37">
      <c r="F50" s="1"/>
      <c r="G50" s="1"/>
      <c r="H50" s="1"/>
      <c r="I50" s="1"/>
      <c r="J50" s="1"/>
      <c r="K50" s="1"/>
      <c r="L50" s="1"/>
      <c r="M50" s="1"/>
      <c r="N50" s="1"/>
      <c r="O50" s="1"/>
      <c r="P50" s="1"/>
      <c r="Q50" s="1"/>
      <c r="R50" s="1"/>
      <c r="S50" s="1"/>
      <c r="T50" s="1"/>
      <c r="U50" s="1"/>
      <c r="V50" s="1"/>
      <c r="W50" s="1"/>
      <c r="X50" s="1"/>
      <c r="Y50" s="2"/>
      <c r="Z50" s="2" t="s">
        <v>1165</v>
      </c>
      <c r="AA50" s="2" t="s">
        <v>1129</v>
      </c>
      <c r="AB50" s="2"/>
      <c r="AC50" s="2"/>
      <c r="AD50" s="2" t="s">
        <v>1086</v>
      </c>
      <c r="AE50" s="2" t="s">
        <v>1166</v>
      </c>
      <c r="AF50" s="2" t="s">
        <v>1167</v>
      </c>
      <c r="AG50" s="2" t="s">
        <v>1168</v>
      </c>
      <c r="AH50" s="2" t="s">
        <v>1169</v>
      </c>
      <c r="AI50" s="2" t="s">
        <v>1170</v>
      </c>
      <c r="AJ50" s="2" t="s">
        <v>1171</v>
      </c>
      <c r="AK50" s="1"/>
    </row>
    <row r="51" ht="30" spans="6:37">
      <c r="F51" s="1"/>
      <c r="G51" s="1"/>
      <c r="H51" s="1"/>
      <c r="I51" s="1"/>
      <c r="J51" s="1"/>
      <c r="K51" s="1"/>
      <c r="L51" s="1"/>
      <c r="M51" s="1"/>
      <c r="N51" s="1"/>
      <c r="O51" s="1"/>
      <c r="P51" s="1"/>
      <c r="Q51" s="1"/>
      <c r="R51" s="1"/>
      <c r="S51" s="1"/>
      <c r="T51" s="1"/>
      <c r="U51" s="1"/>
      <c r="V51" s="1"/>
      <c r="W51" s="1"/>
      <c r="X51" s="1"/>
      <c r="Y51" s="2"/>
      <c r="Z51" s="2" t="s">
        <v>1172</v>
      </c>
      <c r="AA51" s="2" t="s">
        <v>1173</v>
      </c>
      <c r="AB51" s="2"/>
      <c r="AC51" s="2"/>
      <c r="AD51" s="2" t="s">
        <v>1087</v>
      </c>
      <c r="AE51" s="2" t="s">
        <v>1174</v>
      </c>
      <c r="AF51" s="2" t="s">
        <v>1175</v>
      </c>
      <c r="AG51" s="2" t="s">
        <v>1176</v>
      </c>
      <c r="AH51" s="2" t="s">
        <v>1177</v>
      </c>
      <c r="AI51" s="2" t="s">
        <v>1087</v>
      </c>
      <c r="AJ51" s="2" t="s">
        <v>1178</v>
      </c>
      <c r="AK51" s="1"/>
    </row>
    <row r="52" spans="6:37">
      <c r="F52" s="1"/>
      <c r="G52" s="1"/>
      <c r="H52" s="1"/>
      <c r="I52" s="1"/>
      <c r="J52" s="1"/>
      <c r="K52" s="1"/>
      <c r="L52" s="1"/>
      <c r="M52" s="1"/>
      <c r="N52" s="1"/>
      <c r="O52" s="1"/>
      <c r="P52" s="1"/>
      <c r="Q52" s="1"/>
      <c r="R52" s="1"/>
      <c r="S52" s="1"/>
      <c r="T52" s="1"/>
      <c r="U52" s="1"/>
      <c r="V52" s="1"/>
      <c r="W52" s="1"/>
      <c r="X52" s="1"/>
      <c r="Y52" s="2" t="s">
        <v>1088</v>
      </c>
      <c r="Z52" s="2" t="s">
        <v>1179</v>
      </c>
      <c r="AA52" s="2" t="s">
        <v>1123</v>
      </c>
      <c r="AB52" s="2"/>
      <c r="AC52" s="2" t="s">
        <v>1180</v>
      </c>
      <c r="AD52" s="2" t="s">
        <v>1089</v>
      </c>
      <c r="AE52" s="2" t="s">
        <v>1135</v>
      </c>
      <c r="AF52" s="2" t="s">
        <v>1175</v>
      </c>
      <c r="AG52" s="2" t="s">
        <v>1177</v>
      </c>
      <c r="AH52" s="22" t="s">
        <v>1181</v>
      </c>
      <c r="AI52" s="2" t="s">
        <v>1174</v>
      </c>
      <c r="AJ52" s="2" t="s">
        <v>1170</v>
      </c>
      <c r="AK52" s="1"/>
    </row>
    <row r="53" spans="6:37">
      <c r="F53" s="1"/>
      <c r="G53" s="1"/>
      <c r="H53" s="1"/>
      <c r="I53" s="1"/>
      <c r="J53" s="1"/>
      <c r="K53" s="1"/>
      <c r="L53" s="1"/>
      <c r="M53" s="1"/>
      <c r="N53" s="1"/>
      <c r="O53" s="1"/>
      <c r="P53" s="1"/>
      <c r="Q53" s="1"/>
      <c r="R53" s="1"/>
      <c r="S53" s="1"/>
      <c r="T53" s="1"/>
      <c r="U53" s="1"/>
      <c r="V53" s="1"/>
      <c r="W53" s="1"/>
      <c r="X53" s="1"/>
      <c r="Y53" s="2"/>
      <c r="Z53" s="2" t="s">
        <v>1182</v>
      </c>
      <c r="AA53" s="2" t="s">
        <v>1129</v>
      </c>
      <c r="AB53" s="2"/>
      <c r="AC53" s="2"/>
      <c r="AD53" s="2"/>
      <c r="AE53" s="2"/>
      <c r="AF53" s="2"/>
      <c r="AG53" s="2"/>
      <c r="AH53" s="23">
        <v>2.61</v>
      </c>
      <c r="AI53" s="2"/>
      <c r="AJ53" s="2"/>
      <c r="AK53" s="1"/>
    </row>
    <row r="54" ht="30" spans="6:37">
      <c r="F54" s="1"/>
      <c r="G54" s="1"/>
      <c r="H54" s="1"/>
      <c r="I54" s="1"/>
      <c r="J54" s="1"/>
      <c r="K54" s="1"/>
      <c r="L54" s="1"/>
      <c r="M54" s="1"/>
      <c r="N54" s="1"/>
      <c r="O54" s="1"/>
      <c r="P54" s="1"/>
      <c r="Q54" s="1"/>
      <c r="R54" s="1"/>
      <c r="S54" s="1"/>
      <c r="T54" s="1"/>
      <c r="U54" s="1"/>
      <c r="V54" s="1"/>
      <c r="W54" s="1"/>
      <c r="X54" s="1"/>
      <c r="Y54" s="2"/>
      <c r="Z54" s="2" t="s">
        <v>1183</v>
      </c>
      <c r="AA54" s="2" t="s">
        <v>1173</v>
      </c>
      <c r="AB54" s="2"/>
      <c r="AC54" s="2"/>
      <c r="AD54" s="2" t="s">
        <v>1089</v>
      </c>
      <c r="AE54" s="2" t="s">
        <v>1135</v>
      </c>
      <c r="AF54" s="2" t="s">
        <v>1175</v>
      </c>
      <c r="AG54" s="2" t="s">
        <v>1177</v>
      </c>
      <c r="AH54" s="2" t="s">
        <v>1184</v>
      </c>
      <c r="AI54" s="2" t="s">
        <v>1174</v>
      </c>
      <c r="AJ54" s="2" t="s">
        <v>1170</v>
      </c>
      <c r="AK54" s="1"/>
    </row>
    <row r="55" spans="6:37">
      <c r="F55" s="1"/>
      <c r="G55" s="1"/>
      <c r="H55" s="1"/>
      <c r="I55" s="1"/>
      <c r="J55" s="1"/>
      <c r="K55" s="1"/>
      <c r="L55" s="1"/>
      <c r="M55" s="1"/>
      <c r="N55" s="1"/>
      <c r="O55" s="1"/>
      <c r="P55" s="1"/>
      <c r="Q55" s="1"/>
      <c r="R55" s="1"/>
      <c r="S55" s="1"/>
      <c r="T55" s="1"/>
      <c r="U55" s="1"/>
      <c r="V55" s="1"/>
      <c r="W55" s="1"/>
      <c r="X55" s="1"/>
      <c r="Y55" s="2" t="s">
        <v>1090</v>
      </c>
      <c r="Z55" s="2" t="s">
        <v>1185</v>
      </c>
      <c r="AA55" s="2" t="s">
        <v>1123</v>
      </c>
      <c r="AB55" s="2"/>
      <c r="AC55" s="2"/>
      <c r="AD55" s="2" t="s">
        <v>1089</v>
      </c>
      <c r="AE55" s="2" t="s">
        <v>1135</v>
      </c>
      <c r="AF55" s="2"/>
      <c r="AG55" s="2"/>
      <c r="AH55" s="2"/>
      <c r="AI55" s="2"/>
      <c r="AJ55" s="2"/>
      <c r="AK55" s="1"/>
    </row>
    <row r="56" spans="6:37">
      <c r="F56" s="1"/>
      <c r="G56" s="1"/>
      <c r="H56" s="1"/>
      <c r="I56" s="1"/>
      <c r="J56" s="1"/>
      <c r="K56" s="1"/>
      <c r="L56" s="1"/>
      <c r="M56" s="1"/>
      <c r="N56" s="1"/>
      <c r="O56" s="1"/>
      <c r="P56" s="1"/>
      <c r="Q56" s="1"/>
      <c r="R56" s="1"/>
      <c r="S56" s="1"/>
      <c r="T56" s="1"/>
      <c r="U56" s="1"/>
      <c r="V56" s="1"/>
      <c r="W56" s="1"/>
      <c r="X56" s="1"/>
      <c r="Y56" s="2"/>
      <c r="Z56" s="2" t="s">
        <v>1186</v>
      </c>
      <c r="AA56" s="2" t="s">
        <v>1129</v>
      </c>
      <c r="AB56" s="2"/>
      <c r="AC56" s="2"/>
      <c r="AD56" s="2" t="s">
        <v>1089</v>
      </c>
      <c r="AE56" s="2" t="s">
        <v>1135</v>
      </c>
      <c r="AF56" s="2" t="s">
        <v>1175</v>
      </c>
      <c r="AG56" s="2" t="s">
        <v>1177</v>
      </c>
      <c r="AH56" s="2" t="s">
        <v>1184</v>
      </c>
      <c r="AI56" s="2" t="s">
        <v>1174</v>
      </c>
      <c r="AJ56" s="2" t="s">
        <v>1170</v>
      </c>
      <c r="AK56" s="1"/>
    </row>
    <row r="57" ht="30" spans="6:37">
      <c r="F57" s="1"/>
      <c r="G57" s="1"/>
      <c r="H57" s="1"/>
      <c r="I57" s="1"/>
      <c r="J57" s="1"/>
      <c r="K57" s="1"/>
      <c r="L57" s="1"/>
      <c r="M57" s="1"/>
      <c r="N57" s="1"/>
      <c r="O57" s="1"/>
      <c r="P57" s="1"/>
      <c r="Q57" s="1"/>
      <c r="R57" s="1"/>
      <c r="S57" s="1"/>
      <c r="T57" s="1"/>
      <c r="U57" s="1"/>
      <c r="V57" s="1"/>
      <c r="W57" s="1"/>
      <c r="X57" s="1"/>
      <c r="Y57" s="2"/>
      <c r="Z57" s="2" t="s">
        <v>1187</v>
      </c>
      <c r="AA57" s="2" t="s">
        <v>1173</v>
      </c>
      <c r="AB57" s="2"/>
      <c r="AC57" s="2"/>
      <c r="AD57" s="2" t="s">
        <v>1089</v>
      </c>
      <c r="AE57" s="2" t="s">
        <v>1135</v>
      </c>
      <c r="AF57" s="2"/>
      <c r="AG57" s="2"/>
      <c r="AH57" s="2"/>
      <c r="AI57" s="2"/>
      <c r="AJ57" s="2"/>
      <c r="AK57" s="1"/>
    </row>
    <row r="58" spans="6:37">
      <c r="F58" s="1"/>
      <c r="G58" s="1"/>
      <c r="H58" s="1"/>
      <c r="I58" s="1"/>
      <c r="J58" s="1"/>
      <c r="K58" s="1"/>
      <c r="L58" s="1"/>
      <c r="M58" s="1"/>
      <c r="N58" s="1"/>
      <c r="O58" s="1"/>
      <c r="P58" s="1"/>
      <c r="Q58" s="1"/>
      <c r="R58" s="1"/>
      <c r="S58" s="1"/>
      <c r="T58" s="1"/>
      <c r="U58" s="1"/>
      <c r="V58" s="1"/>
      <c r="W58" s="1"/>
      <c r="X58" s="1"/>
      <c r="Y58" s="2" t="s">
        <v>1091</v>
      </c>
      <c r="Z58" s="2" t="s">
        <v>1188</v>
      </c>
      <c r="AA58" s="2" t="s">
        <v>1123</v>
      </c>
      <c r="AB58" s="2"/>
      <c r="AC58" s="2"/>
      <c r="AD58" s="2" t="s">
        <v>1092</v>
      </c>
      <c r="AE58" s="2" t="s">
        <v>1189</v>
      </c>
      <c r="AF58" s="2" t="s">
        <v>1190</v>
      </c>
      <c r="AG58" s="2" t="s">
        <v>1191</v>
      </c>
      <c r="AH58" s="2" t="s">
        <v>1153</v>
      </c>
      <c r="AI58" s="2" t="s">
        <v>1169</v>
      </c>
      <c r="AJ58" s="2" t="s">
        <v>1184</v>
      </c>
      <c r="AK58" s="1"/>
    </row>
    <row r="59" spans="6:37">
      <c r="F59" s="1"/>
      <c r="G59" s="1"/>
      <c r="H59" s="1"/>
      <c r="I59" s="1"/>
      <c r="J59" s="1"/>
      <c r="K59" s="1"/>
      <c r="L59" s="1"/>
      <c r="M59" s="1"/>
      <c r="N59" s="1"/>
      <c r="O59" s="1"/>
      <c r="P59" s="1"/>
      <c r="Q59" s="1"/>
      <c r="R59" s="1"/>
      <c r="S59" s="1"/>
      <c r="T59" s="1"/>
      <c r="U59" s="1"/>
      <c r="V59" s="1"/>
      <c r="W59" s="1"/>
      <c r="X59" s="1"/>
      <c r="Y59" s="2"/>
      <c r="Z59" s="2" t="s">
        <v>1192</v>
      </c>
      <c r="AA59" s="2" t="s">
        <v>1129</v>
      </c>
      <c r="AB59" s="2"/>
      <c r="AC59" s="2"/>
      <c r="AD59" s="2" t="s">
        <v>1093</v>
      </c>
      <c r="AE59" s="2" t="s">
        <v>1193</v>
      </c>
      <c r="AF59" s="2" t="s">
        <v>1190</v>
      </c>
      <c r="AG59" s="2" t="s">
        <v>1191</v>
      </c>
      <c r="AH59" s="2" t="s">
        <v>1194</v>
      </c>
      <c r="AI59" s="2" t="s">
        <v>1093</v>
      </c>
      <c r="AJ59" s="2" t="s">
        <v>1195</v>
      </c>
      <c r="AK59" s="1"/>
    </row>
    <row r="60" spans="6:37">
      <c r="F60" s="1"/>
      <c r="G60" s="1"/>
      <c r="H60" s="1"/>
      <c r="I60" s="1"/>
      <c r="J60" s="1"/>
      <c r="K60" s="1"/>
      <c r="L60" s="1"/>
      <c r="M60" s="1"/>
      <c r="N60" s="1"/>
      <c r="O60" s="1"/>
      <c r="P60" s="1"/>
      <c r="Q60" s="1"/>
      <c r="R60" s="1"/>
      <c r="S60" s="1"/>
      <c r="T60" s="1"/>
      <c r="U60" s="1"/>
      <c r="V60" s="1"/>
      <c r="W60" s="1"/>
      <c r="X60" s="1"/>
      <c r="Y60" s="2"/>
      <c r="Z60" s="2" t="s">
        <v>1196</v>
      </c>
      <c r="AA60" s="2" t="s">
        <v>1173</v>
      </c>
      <c r="AB60" s="2"/>
      <c r="AC60" s="2"/>
      <c r="AD60" s="2" t="s">
        <v>1094</v>
      </c>
      <c r="AE60" s="2" t="s">
        <v>1197</v>
      </c>
      <c r="AF60" s="2" t="s">
        <v>1190</v>
      </c>
      <c r="AG60" s="2" t="s">
        <v>1191</v>
      </c>
      <c r="AH60" s="2" t="s">
        <v>1194</v>
      </c>
      <c r="AI60" s="2" t="s">
        <v>1195</v>
      </c>
      <c r="AJ60" s="2" t="s">
        <v>1168</v>
      </c>
      <c r="AK60" s="1"/>
    </row>
    <row r="61" ht="30" spans="6:37">
      <c r="F61" s="1"/>
      <c r="G61" s="1"/>
      <c r="H61" s="1"/>
      <c r="I61" s="1"/>
      <c r="J61" s="1"/>
      <c r="K61" s="1"/>
      <c r="L61" s="1"/>
      <c r="M61" s="1"/>
      <c r="N61" s="1"/>
      <c r="O61" s="1"/>
      <c r="P61" s="1"/>
      <c r="Q61" s="1"/>
      <c r="R61" s="1"/>
      <c r="S61" s="1"/>
      <c r="T61" s="1"/>
      <c r="U61" s="1"/>
      <c r="V61" s="1"/>
      <c r="W61" s="1"/>
      <c r="X61" s="1"/>
      <c r="Y61" s="2"/>
      <c r="Z61" s="2" t="s">
        <v>1198</v>
      </c>
      <c r="AA61" s="2" t="s">
        <v>1199</v>
      </c>
      <c r="AB61" s="2"/>
      <c r="AC61" s="2"/>
      <c r="AD61" s="2" t="s">
        <v>1095</v>
      </c>
      <c r="AE61" s="2" t="s">
        <v>1200</v>
      </c>
      <c r="AF61" s="2" t="s">
        <v>1190</v>
      </c>
      <c r="AG61" s="2" t="s">
        <v>1191</v>
      </c>
      <c r="AH61" s="2" t="s">
        <v>1201</v>
      </c>
      <c r="AI61" s="2" t="s">
        <v>1168</v>
      </c>
      <c r="AJ61" s="2" t="s">
        <v>1202</v>
      </c>
      <c r="AK61" s="1"/>
    </row>
    <row r="62" spans="6:37">
      <c r="F62" s="1"/>
      <c r="G62" s="1"/>
      <c r="H62" s="1"/>
      <c r="I62" s="1"/>
      <c r="J62" s="1"/>
      <c r="K62" s="1"/>
      <c r="L62" s="1"/>
      <c r="M62" s="1"/>
      <c r="N62" s="1"/>
      <c r="O62" s="1"/>
      <c r="P62" s="1"/>
      <c r="Q62" s="1"/>
      <c r="R62" s="1"/>
      <c r="S62" s="1"/>
      <c r="T62" s="1"/>
      <c r="U62" s="1"/>
      <c r="V62" s="1"/>
      <c r="W62" s="1"/>
      <c r="X62" s="1"/>
      <c r="Y62" s="2" t="s">
        <v>1096</v>
      </c>
      <c r="Z62" s="2" t="s">
        <v>1203</v>
      </c>
      <c r="AA62" s="2" t="s">
        <v>1123</v>
      </c>
      <c r="AB62" s="2"/>
      <c r="AC62" s="2"/>
      <c r="AD62" s="2" t="s">
        <v>1097</v>
      </c>
      <c r="AE62" s="2" t="s">
        <v>1204</v>
      </c>
      <c r="AF62" s="2" t="s">
        <v>1190</v>
      </c>
      <c r="AG62" s="2" t="s">
        <v>1191</v>
      </c>
      <c r="AH62" s="2" t="s">
        <v>1160</v>
      </c>
      <c r="AI62" s="2" t="s">
        <v>1202</v>
      </c>
      <c r="AJ62" s="2" t="s">
        <v>1169</v>
      </c>
      <c r="AK62" s="1"/>
    </row>
    <row r="63" spans="6:37">
      <c r="F63" s="1"/>
      <c r="G63" s="1"/>
      <c r="H63" s="1"/>
      <c r="I63" s="1"/>
      <c r="J63" s="1"/>
      <c r="K63" s="1"/>
      <c r="L63" s="1"/>
      <c r="M63" s="1"/>
      <c r="N63" s="1"/>
      <c r="O63" s="1"/>
      <c r="P63" s="1"/>
      <c r="Q63" s="1"/>
      <c r="R63" s="1"/>
      <c r="S63" s="1"/>
      <c r="T63" s="1"/>
      <c r="U63" s="1"/>
      <c r="V63" s="1"/>
      <c r="W63" s="1"/>
      <c r="X63" s="1"/>
      <c r="Y63" s="2"/>
      <c r="Z63" s="2" t="s">
        <v>1205</v>
      </c>
      <c r="AA63" s="2" t="s">
        <v>1129</v>
      </c>
      <c r="AB63" s="2"/>
      <c r="AC63" s="2"/>
      <c r="AD63" s="2" t="s">
        <v>1097</v>
      </c>
      <c r="AE63" s="2" t="s">
        <v>1204</v>
      </c>
      <c r="AF63" s="2" t="s">
        <v>1190</v>
      </c>
      <c r="AG63" s="2" t="s">
        <v>1191</v>
      </c>
      <c r="AH63" s="2" t="s">
        <v>1160</v>
      </c>
      <c r="AI63" s="2" t="s">
        <v>1202</v>
      </c>
      <c r="AJ63" s="2" t="s">
        <v>1169</v>
      </c>
      <c r="AK63" s="1"/>
    </row>
    <row r="64" spans="6:37">
      <c r="F64" s="1"/>
      <c r="G64" s="1"/>
      <c r="H64" s="1"/>
      <c r="I64" s="1"/>
      <c r="J64" s="1"/>
      <c r="K64" s="1"/>
      <c r="L64" s="1"/>
      <c r="M64" s="1"/>
      <c r="N64" s="1"/>
      <c r="O64" s="1"/>
      <c r="P64" s="1"/>
      <c r="Q64" s="1"/>
      <c r="R64" s="1"/>
      <c r="S64" s="1"/>
      <c r="T64" s="1"/>
      <c r="U64" s="1"/>
      <c r="V64" s="1"/>
      <c r="W64" s="1"/>
      <c r="X64" s="1"/>
      <c r="Y64" s="2"/>
      <c r="Z64" s="2" t="s">
        <v>1206</v>
      </c>
      <c r="AA64" s="2" t="s">
        <v>1173</v>
      </c>
      <c r="AB64" s="2"/>
      <c r="AC64" s="2"/>
      <c r="AD64" s="2" t="s">
        <v>1097</v>
      </c>
      <c r="AE64" s="2" t="s">
        <v>1204</v>
      </c>
      <c r="AF64" s="2" t="s">
        <v>1190</v>
      </c>
      <c r="AG64" s="2" t="s">
        <v>1191</v>
      </c>
      <c r="AH64" s="2" t="s">
        <v>1160</v>
      </c>
      <c r="AI64" s="2" t="s">
        <v>1202</v>
      </c>
      <c r="AJ64" s="2" t="s">
        <v>1169</v>
      </c>
      <c r="AK64" s="1"/>
    </row>
    <row r="65" ht="30" spans="6:37">
      <c r="F65" s="1"/>
      <c r="G65" s="1"/>
      <c r="H65" s="1"/>
      <c r="I65" s="1"/>
      <c r="J65" s="1"/>
      <c r="K65" s="1"/>
      <c r="L65" s="1"/>
      <c r="M65" s="1"/>
      <c r="N65" s="1"/>
      <c r="O65" s="1"/>
      <c r="P65" s="1"/>
      <c r="Q65" s="1"/>
      <c r="R65" s="1"/>
      <c r="S65" s="1"/>
      <c r="T65" s="1"/>
      <c r="U65" s="1"/>
      <c r="V65" s="1"/>
      <c r="W65" s="1"/>
      <c r="X65" s="1"/>
      <c r="Y65" s="2"/>
      <c r="Z65" s="2" t="s">
        <v>1207</v>
      </c>
      <c r="AA65" s="2" t="s">
        <v>1199</v>
      </c>
      <c r="AB65" s="2" t="s">
        <v>1177</v>
      </c>
      <c r="AC65" s="2" t="s">
        <v>1168</v>
      </c>
      <c r="AD65" s="2"/>
      <c r="AE65" s="2"/>
      <c r="AF65" s="2" t="s">
        <v>1190</v>
      </c>
      <c r="AG65" s="2" t="s">
        <v>1191</v>
      </c>
      <c r="AH65" s="2"/>
      <c r="AI65" s="2"/>
      <c r="AJ65" s="2"/>
      <c r="AK65" s="1"/>
    </row>
    <row r="66" spans="6:37">
      <c r="F66" s="1"/>
      <c r="G66" s="1"/>
      <c r="H66" s="1"/>
      <c r="I66" s="1"/>
      <c r="J66" s="1"/>
      <c r="K66" s="1"/>
      <c r="L66" s="1"/>
      <c r="M66" s="1"/>
      <c r="N66" s="1"/>
      <c r="O66" s="1"/>
      <c r="P66" s="1"/>
      <c r="Q66" s="1"/>
      <c r="R66" s="1"/>
      <c r="S66" s="1"/>
      <c r="T66" s="1"/>
      <c r="U66" s="1"/>
      <c r="V66" s="1"/>
      <c r="W66" s="1"/>
      <c r="X66" s="1"/>
      <c r="Y66" s="2" t="s">
        <v>1103</v>
      </c>
      <c r="Z66" s="2" t="s">
        <v>1208</v>
      </c>
      <c r="AA66" s="2" t="s">
        <v>1123</v>
      </c>
      <c r="AB66" s="2"/>
      <c r="AC66" s="2"/>
      <c r="AD66" s="2" t="s">
        <v>1104</v>
      </c>
      <c r="AE66" s="2" t="s">
        <v>1209</v>
      </c>
      <c r="AF66" s="2" t="s">
        <v>1190</v>
      </c>
      <c r="AG66" s="2" t="s">
        <v>1191</v>
      </c>
      <c r="AH66" s="2" t="s">
        <v>1160</v>
      </c>
      <c r="AI66" s="2" t="s">
        <v>1169</v>
      </c>
      <c r="AJ66" s="2" t="s">
        <v>1104</v>
      </c>
      <c r="AK66" s="1"/>
    </row>
    <row r="67" spans="6:37">
      <c r="F67" s="1"/>
      <c r="G67" s="1"/>
      <c r="H67" s="1"/>
      <c r="I67" s="1"/>
      <c r="J67" s="1"/>
      <c r="K67" s="1"/>
      <c r="L67" s="1"/>
      <c r="M67" s="1"/>
      <c r="N67" s="1"/>
      <c r="O67" s="1"/>
      <c r="P67" s="1"/>
      <c r="Q67" s="1"/>
      <c r="R67" s="1"/>
      <c r="S67" s="1"/>
      <c r="T67" s="1"/>
      <c r="U67" s="1"/>
      <c r="V67" s="1"/>
      <c r="W67" s="1"/>
      <c r="X67" s="1"/>
      <c r="Y67" s="2"/>
      <c r="Z67" s="2" t="s">
        <v>1210</v>
      </c>
      <c r="AA67" s="2" t="s">
        <v>1129</v>
      </c>
      <c r="AB67" s="2"/>
      <c r="AC67" s="2"/>
      <c r="AD67" s="2" t="s">
        <v>1104</v>
      </c>
      <c r="AE67" s="2" t="s">
        <v>1209</v>
      </c>
      <c r="AF67" s="2" t="s">
        <v>1190</v>
      </c>
      <c r="AG67" s="2" t="s">
        <v>1191</v>
      </c>
      <c r="AH67" s="2" t="s">
        <v>1160</v>
      </c>
      <c r="AI67" s="2" t="s">
        <v>1169</v>
      </c>
      <c r="AJ67" s="2" t="s">
        <v>1104</v>
      </c>
      <c r="AK67" s="1"/>
    </row>
    <row r="68" spans="6:37">
      <c r="F68" s="1"/>
      <c r="G68" s="1"/>
      <c r="H68" s="1"/>
      <c r="I68" s="1"/>
      <c r="J68" s="1"/>
      <c r="K68" s="1"/>
      <c r="L68" s="1"/>
      <c r="M68" s="1"/>
      <c r="N68" s="1"/>
      <c r="O68" s="1"/>
      <c r="P68" s="1"/>
      <c r="Q68" s="1"/>
      <c r="R68" s="1"/>
      <c r="S68" s="1"/>
      <c r="T68" s="1"/>
      <c r="U68" s="1"/>
      <c r="V68" s="1"/>
      <c r="W68" s="1"/>
      <c r="X68" s="1"/>
      <c r="Y68" s="2"/>
      <c r="Z68" s="2" t="s">
        <v>1211</v>
      </c>
      <c r="AA68" s="2" t="s">
        <v>1173</v>
      </c>
      <c r="AB68" s="2"/>
      <c r="AC68" s="2" t="s">
        <v>1212</v>
      </c>
      <c r="AD68" s="2"/>
      <c r="AE68" s="2"/>
      <c r="AF68" s="2" t="s">
        <v>1213</v>
      </c>
      <c r="AG68" s="2"/>
      <c r="AH68" s="2"/>
      <c r="AI68" s="2"/>
      <c r="AJ68" s="2"/>
      <c r="AK68" s="1"/>
    </row>
    <row r="69" spans="6:37">
      <c r="F69" s="1"/>
      <c r="G69" s="1"/>
      <c r="H69" s="1"/>
      <c r="I69" s="1"/>
      <c r="J69" s="1"/>
      <c r="K69" s="1"/>
      <c r="L69" s="1"/>
      <c r="M69" s="1"/>
      <c r="N69" s="1"/>
      <c r="O69" s="1"/>
      <c r="P69" s="1"/>
      <c r="Q69" s="1"/>
      <c r="R69" s="1"/>
      <c r="S69" s="1"/>
      <c r="T69" s="1"/>
      <c r="U69" s="1"/>
      <c r="V69" s="1"/>
      <c r="W69" s="1"/>
      <c r="X69" s="1"/>
      <c r="Y69" s="2"/>
      <c r="Z69" s="2" t="s">
        <v>1214</v>
      </c>
      <c r="AA69" s="2" t="s">
        <v>1199</v>
      </c>
      <c r="AB69" s="2"/>
      <c r="AC69" s="2"/>
      <c r="AD69" s="2" t="s">
        <v>1107</v>
      </c>
      <c r="AE69" s="2" t="s">
        <v>1215</v>
      </c>
      <c r="AF69" s="2" t="s">
        <v>1190</v>
      </c>
      <c r="AG69" s="2" t="s">
        <v>1191</v>
      </c>
      <c r="AH69" s="2" t="s">
        <v>1160</v>
      </c>
      <c r="AI69" s="2" t="s">
        <v>1184</v>
      </c>
      <c r="AJ69" s="2" t="s">
        <v>1216</v>
      </c>
      <c r="AK69" s="1"/>
    </row>
    <row r="70" spans="6:37">
      <c r="F70" s="1"/>
      <c r="G70" s="1"/>
      <c r="H70" s="1"/>
      <c r="I70" s="1"/>
      <c r="J70" s="1"/>
      <c r="K70" s="1"/>
      <c r="L70" s="1"/>
      <c r="M70" s="1"/>
      <c r="N70" s="1"/>
      <c r="O70" s="1"/>
      <c r="P70" s="1"/>
      <c r="Q70" s="1"/>
      <c r="R70" s="1"/>
      <c r="S70" s="1"/>
      <c r="T70" s="1"/>
      <c r="U70" s="1"/>
      <c r="V70" s="1"/>
      <c r="W70" s="1"/>
      <c r="X70" s="1"/>
      <c r="Y70" s="2"/>
      <c r="Z70" s="2" t="s">
        <v>1217</v>
      </c>
      <c r="AA70" s="2" t="s">
        <v>1218</v>
      </c>
      <c r="AB70" s="2"/>
      <c r="AC70" s="2" t="s">
        <v>1212</v>
      </c>
      <c r="AD70" s="2"/>
      <c r="AE70" s="2"/>
      <c r="AF70" s="2" t="s">
        <v>1213</v>
      </c>
      <c r="AG70" s="2"/>
      <c r="AH70" s="2"/>
      <c r="AI70" s="2"/>
      <c r="AJ70" s="2"/>
      <c r="AK70" s="1"/>
    </row>
    <row r="71" ht="30" spans="6:37">
      <c r="F71" s="1"/>
      <c r="G71" s="1"/>
      <c r="H71" s="1"/>
      <c r="I71" s="1"/>
      <c r="J71" s="1"/>
      <c r="K71" s="1"/>
      <c r="L71" s="1"/>
      <c r="M71" s="1"/>
      <c r="N71" s="1"/>
      <c r="O71" s="1"/>
      <c r="P71" s="1"/>
      <c r="Q71" s="1"/>
      <c r="R71" s="1"/>
      <c r="S71" s="1"/>
      <c r="T71" s="1"/>
      <c r="U71" s="1"/>
      <c r="V71" s="1"/>
      <c r="W71" s="1"/>
      <c r="X71" s="1"/>
      <c r="Y71" s="2"/>
      <c r="Z71" s="2" t="s">
        <v>1219</v>
      </c>
      <c r="AA71" s="2" t="s">
        <v>1220</v>
      </c>
      <c r="AB71" s="2"/>
      <c r="AC71" s="2"/>
      <c r="AD71" s="2" t="s">
        <v>1107</v>
      </c>
      <c r="AE71" s="2" t="s">
        <v>1215</v>
      </c>
      <c r="AF71" s="2" t="s">
        <v>1190</v>
      </c>
      <c r="AG71" s="2" t="s">
        <v>1191</v>
      </c>
      <c r="AH71" s="2" t="s">
        <v>1160</v>
      </c>
      <c r="AI71" s="2" t="s">
        <v>1184</v>
      </c>
      <c r="AJ71" s="2" t="s">
        <v>1216</v>
      </c>
      <c r="AK71" s="1"/>
    </row>
    <row r="72" spans="6:37">
      <c r="F72" s="1"/>
      <c r="G72" s="1"/>
      <c r="H72" s="1"/>
      <c r="I72" s="1"/>
      <c r="J72" s="1"/>
      <c r="K72" s="1"/>
      <c r="L72" s="1"/>
      <c r="M72" s="1"/>
      <c r="N72" s="1"/>
      <c r="O72" s="1"/>
      <c r="P72" s="1"/>
      <c r="Q72" s="1"/>
      <c r="R72" s="1"/>
      <c r="S72" s="1"/>
      <c r="T72" s="1"/>
      <c r="U72" s="1"/>
      <c r="V72" s="1"/>
      <c r="W72" s="1"/>
      <c r="X72" s="1"/>
      <c r="Y72" s="2"/>
      <c r="Z72" s="2"/>
      <c r="AA72" s="2"/>
      <c r="AB72" s="2"/>
      <c r="AC72" s="2"/>
      <c r="AD72" s="2" t="s">
        <v>1110</v>
      </c>
      <c r="AE72" s="2" t="s">
        <v>1221</v>
      </c>
      <c r="AF72" s="2"/>
      <c r="AG72" s="2"/>
      <c r="AH72" s="2"/>
      <c r="AI72" s="2"/>
      <c r="AJ72" s="2"/>
      <c r="AK72" s="1"/>
    </row>
    <row r="73" spans="6:37">
      <c r="F73" s="1"/>
      <c r="G73" s="1"/>
      <c r="H73" s="1"/>
      <c r="I73" s="1"/>
      <c r="J73" s="1"/>
      <c r="K73" s="1"/>
      <c r="L73" s="1"/>
      <c r="M73" s="1"/>
      <c r="N73" s="1"/>
      <c r="O73" s="1"/>
      <c r="P73" s="1"/>
      <c r="Q73" s="1"/>
      <c r="R73" s="1"/>
      <c r="S73" s="1"/>
      <c r="T73" s="1"/>
      <c r="U73" s="1"/>
      <c r="V73" s="1"/>
      <c r="W73" s="1"/>
      <c r="X73" s="1"/>
      <c r="Y73" s="2" t="s">
        <v>1111</v>
      </c>
      <c r="Z73" s="2" t="s">
        <v>1208</v>
      </c>
      <c r="AA73" s="2" t="s">
        <v>1123</v>
      </c>
      <c r="AB73" s="2"/>
      <c r="AC73" s="2"/>
      <c r="AD73" s="2" t="s">
        <v>1110</v>
      </c>
      <c r="AE73" s="2" t="s">
        <v>1221</v>
      </c>
      <c r="AF73" s="2"/>
      <c r="AG73" s="2"/>
      <c r="AH73" s="2"/>
      <c r="AI73" s="2"/>
      <c r="AJ73" s="2"/>
      <c r="AK73" s="1"/>
    </row>
    <row r="74" spans="6:37">
      <c r="F74" s="1"/>
      <c r="G74" s="1"/>
      <c r="H74" s="1"/>
      <c r="I74" s="1"/>
      <c r="J74" s="1"/>
      <c r="K74" s="1"/>
      <c r="L74" s="1"/>
      <c r="M74" s="1"/>
      <c r="N74" s="1"/>
      <c r="O74" s="1"/>
      <c r="P74" s="1"/>
      <c r="Q74" s="1"/>
      <c r="R74" s="1"/>
      <c r="S74" s="1"/>
      <c r="T74" s="1"/>
      <c r="U74" s="1"/>
      <c r="V74" s="1"/>
      <c r="W74" s="1"/>
      <c r="X74" s="1"/>
      <c r="Y74" s="2"/>
      <c r="Z74" s="2" t="s">
        <v>1222</v>
      </c>
      <c r="AA74" s="2" t="s">
        <v>1129</v>
      </c>
      <c r="AB74" s="2"/>
      <c r="AC74" s="2"/>
      <c r="AD74" s="2" t="s">
        <v>1110</v>
      </c>
      <c r="AE74" s="2" t="s">
        <v>1221</v>
      </c>
      <c r="AF74" s="2"/>
      <c r="AG74" s="2"/>
      <c r="AH74" s="2"/>
      <c r="AI74" s="2"/>
      <c r="AJ74" s="2"/>
      <c r="AK74" s="1"/>
    </row>
    <row r="75" spans="6:37">
      <c r="F75" s="1"/>
      <c r="G75" s="1"/>
      <c r="H75" s="1"/>
      <c r="I75" s="1"/>
      <c r="J75" s="1"/>
      <c r="K75" s="1"/>
      <c r="L75" s="1"/>
      <c r="M75" s="1"/>
      <c r="N75" s="1"/>
      <c r="O75" s="1"/>
      <c r="P75" s="1"/>
      <c r="Q75" s="1"/>
      <c r="R75" s="1"/>
      <c r="S75" s="1"/>
      <c r="T75" s="1"/>
      <c r="U75" s="1"/>
      <c r="V75" s="1"/>
      <c r="W75" s="1"/>
      <c r="X75" s="1"/>
      <c r="Y75" s="2"/>
      <c r="Z75" s="2" t="s">
        <v>1182</v>
      </c>
      <c r="AA75" s="2" t="s">
        <v>1173</v>
      </c>
      <c r="AB75" s="2"/>
      <c r="AC75" s="2"/>
      <c r="AD75" s="2" t="s">
        <v>1110</v>
      </c>
      <c r="AE75" s="2" t="s">
        <v>1221</v>
      </c>
      <c r="AF75" s="2"/>
      <c r="AG75" s="2"/>
      <c r="AH75" s="2"/>
      <c r="AI75" s="2"/>
      <c r="AJ75" s="2"/>
      <c r="AK75" s="1"/>
    </row>
    <row r="76" spans="6:37">
      <c r="F76" s="1"/>
      <c r="G76" s="1"/>
      <c r="H76" s="1"/>
      <c r="I76" s="1"/>
      <c r="J76" s="1"/>
      <c r="K76" s="1"/>
      <c r="L76" s="1"/>
      <c r="M76" s="1"/>
      <c r="N76" s="1"/>
      <c r="O76" s="1"/>
      <c r="P76" s="1"/>
      <c r="Q76" s="1"/>
      <c r="R76" s="1"/>
      <c r="S76" s="1"/>
      <c r="T76" s="1"/>
      <c r="U76" s="1"/>
      <c r="V76" s="1"/>
      <c r="W76" s="1"/>
      <c r="X76" s="1"/>
      <c r="Y76" s="2"/>
      <c r="Z76" s="2" t="s">
        <v>1223</v>
      </c>
      <c r="AA76" s="2" t="s">
        <v>1199</v>
      </c>
      <c r="AB76" s="2"/>
      <c r="AC76" s="2"/>
      <c r="AD76" s="2" t="s">
        <v>1127</v>
      </c>
      <c r="AE76" s="2" t="s">
        <v>1224</v>
      </c>
      <c r="AF76" s="2"/>
      <c r="AG76" s="2"/>
      <c r="AH76" s="2"/>
      <c r="AI76" s="2"/>
      <c r="AJ76" s="2"/>
      <c r="AK76" s="1"/>
    </row>
    <row r="77" ht="30" spans="6:37">
      <c r="F77" s="1"/>
      <c r="G77" s="1"/>
      <c r="H77" s="1"/>
      <c r="I77" s="1"/>
      <c r="J77" s="1"/>
      <c r="K77" s="1"/>
      <c r="L77" s="1"/>
      <c r="M77" s="1"/>
      <c r="N77" s="1"/>
      <c r="O77" s="1"/>
      <c r="P77" s="1"/>
      <c r="Q77" s="1"/>
      <c r="R77" s="1"/>
      <c r="S77" s="1"/>
      <c r="T77" s="1"/>
      <c r="U77" s="1"/>
      <c r="V77" s="1"/>
      <c r="W77" s="1"/>
      <c r="X77" s="1"/>
      <c r="Y77" s="2"/>
      <c r="Z77" s="2" t="s">
        <v>1225</v>
      </c>
      <c r="AA77" s="2" t="s">
        <v>1218</v>
      </c>
      <c r="AB77" s="2"/>
      <c r="AC77" s="2"/>
      <c r="AD77" s="2" t="s">
        <v>1127</v>
      </c>
      <c r="AE77" s="2" t="s">
        <v>1224</v>
      </c>
      <c r="AF77" s="2"/>
      <c r="AG77" s="2"/>
      <c r="AH77" s="2"/>
      <c r="AI77" s="2"/>
      <c r="AJ77" s="2"/>
      <c r="AK77" s="1"/>
    </row>
    <row r="78" spans="6:37">
      <c r="F78" s="1"/>
      <c r="G78" s="1"/>
      <c r="H78" s="1"/>
      <c r="I78" s="1"/>
      <c r="J78" s="1"/>
      <c r="K78" s="1"/>
      <c r="L78" s="1"/>
      <c r="M78" s="1"/>
      <c r="N78" s="1"/>
      <c r="O78" s="1"/>
      <c r="P78" s="1"/>
      <c r="Q78" s="1"/>
      <c r="R78" s="1"/>
      <c r="S78" s="1"/>
      <c r="T78" s="1"/>
      <c r="U78" s="1"/>
      <c r="V78" s="1"/>
      <c r="W78" s="1"/>
      <c r="X78" s="1"/>
      <c r="Y78" s="2" t="s">
        <v>1134</v>
      </c>
      <c r="Z78" s="2" t="s">
        <v>1208</v>
      </c>
      <c r="AA78" s="2" t="s">
        <v>1123</v>
      </c>
      <c r="AB78" s="2"/>
      <c r="AC78" s="2"/>
      <c r="AD78" s="2" t="s">
        <v>1135</v>
      </c>
      <c r="AE78" s="2" t="s">
        <v>1226</v>
      </c>
      <c r="AF78" s="2"/>
      <c r="AG78" s="2"/>
      <c r="AH78" s="2"/>
      <c r="AI78" s="2"/>
      <c r="AJ78" s="2"/>
      <c r="AK78" s="1"/>
    </row>
    <row r="79" spans="6:37">
      <c r="F79" s="1"/>
      <c r="G79" s="1"/>
      <c r="H79" s="1"/>
      <c r="I79" s="1"/>
      <c r="J79" s="1"/>
      <c r="K79" s="1"/>
      <c r="L79" s="1"/>
      <c r="M79" s="1"/>
      <c r="N79" s="1"/>
      <c r="O79" s="1"/>
      <c r="P79" s="1"/>
      <c r="Q79" s="1"/>
      <c r="R79" s="1"/>
      <c r="S79" s="1"/>
      <c r="T79" s="1"/>
      <c r="U79" s="1"/>
      <c r="V79" s="1"/>
      <c r="W79" s="1"/>
      <c r="X79" s="1"/>
      <c r="Y79" s="2"/>
      <c r="Z79" s="2" t="s">
        <v>1227</v>
      </c>
      <c r="AA79" s="2" t="s">
        <v>1129</v>
      </c>
      <c r="AB79" s="2"/>
      <c r="AC79" s="2"/>
      <c r="AD79" s="2" t="s">
        <v>1135</v>
      </c>
      <c r="AE79" s="2" t="s">
        <v>1226</v>
      </c>
      <c r="AF79" s="2"/>
      <c r="AG79" s="2"/>
      <c r="AH79" s="2"/>
      <c r="AI79" s="2"/>
      <c r="AJ79" s="2"/>
      <c r="AK79" s="1"/>
    </row>
    <row r="80" spans="6:37">
      <c r="F80" s="1"/>
      <c r="G80" s="1"/>
      <c r="H80" s="1"/>
      <c r="I80" s="1"/>
      <c r="J80" s="1"/>
      <c r="K80" s="1"/>
      <c r="L80" s="1"/>
      <c r="M80" s="1"/>
      <c r="N80" s="1"/>
      <c r="O80" s="1"/>
      <c r="P80" s="1"/>
      <c r="Q80" s="1"/>
      <c r="R80" s="1"/>
      <c r="S80" s="1"/>
      <c r="T80" s="1"/>
      <c r="U80" s="1"/>
      <c r="V80" s="1"/>
      <c r="W80" s="1"/>
      <c r="X80" s="1"/>
      <c r="Y80" s="2"/>
      <c r="Z80" s="2" t="s">
        <v>1228</v>
      </c>
      <c r="AA80" s="2" t="s">
        <v>1173</v>
      </c>
      <c r="AB80" s="2"/>
      <c r="AC80" s="2"/>
      <c r="AD80" s="2" t="s">
        <v>1135</v>
      </c>
      <c r="AE80" s="2" t="s">
        <v>1226</v>
      </c>
      <c r="AF80" s="2"/>
      <c r="AG80" s="2"/>
      <c r="AH80" s="2"/>
      <c r="AI80" s="2"/>
      <c r="AJ80" s="2"/>
      <c r="AK80" s="1"/>
    </row>
    <row r="81" spans="6:37">
      <c r="F81" s="1"/>
      <c r="G81" s="1"/>
      <c r="H81" s="1"/>
      <c r="I81" s="1"/>
      <c r="J81" s="1"/>
      <c r="K81" s="1"/>
      <c r="L81" s="1"/>
      <c r="M81" s="1"/>
      <c r="N81" s="1"/>
      <c r="O81" s="1"/>
      <c r="P81" s="1"/>
      <c r="Q81" s="1"/>
      <c r="R81" s="1"/>
      <c r="S81" s="1"/>
      <c r="T81" s="1"/>
      <c r="U81" s="1"/>
      <c r="V81" s="1"/>
      <c r="W81" s="1"/>
      <c r="X81" s="1"/>
      <c r="Y81" s="2"/>
      <c r="Z81" s="2" t="s">
        <v>1196</v>
      </c>
      <c r="AA81" s="2" t="s">
        <v>1199</v>
      </c>
      <c r="AB81" s="2"/>
      <c r="AC81" s="2"/>
      <c r="AD81" s="2" t="s">
        <v>1150</v>
      </c>
      <c r="AE81" s="2" t="s">
        <v>1221</v>
      </c>
      <c r="AF81" s="2"/>
      <c r="AG81" s="2" t="s">
        <v>1191</v>
      </c>
      <c r="AH81" s="2" t="s">
        <v>1168</v>
      </c>
      <c r="AI81" s="2" t="s">
        <v>1229</v>
      </c>
      <c r="AJ81" s="2">
        <v>3.69</v>
      </c>
      <c r="AK81" s="1"/>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1"/>
    <col min="10" max="10" width="12.625" style="1"/>
    <col min="11" max="11" width="9" style="1"/>
    <col min="12" max="12" width="9.875" style="1"/>
    <col min="13" max="16384" width="9" style="1"/>
  </cols>
  <sheetData>
    <row r="1" spans="1:18">
      <c r="A1" s="1">
        <v>0</v>
      </c>
      <c r="C1" s="1">
        <v>3</v>
      </c>
      <c r="D1" s="1">
        <v>5</v>
      </c>
      <c r="E1" s="1">
        <v>10</v>
      </c>
      <c r="G1" s="2" t="s">
        <v>1075</v>
      </c>
      <c r="H1" s="2" t="s">
        <v>1076</v>
      </c>
      <c r="I1" s="2"/>
      <c r="J1" s="8">
        <v>15</v>
      </c>
      <c r="M1" s="1">
        <v>7</v>
      </c>
      <c r="N1" s="1">
        <v>10</v>
      </c>
      <c r="O1" s="9">
        <v>15</v>
      </c>
      <c r="P1" s="9">
        <v>20</v>
      </c>
      <c r="Q1" s="9">
        <v>30</v>
      </c>
      <c r="R1" s="1">
        <v>50</v>
      </c>
    </row>
    <row r="2" spans="1:17">
      <c r="A2" s="1">
        <v>1</v>
      </c>
      <c r="D2" s="1">
        <v>14</v>
      </c>
      <c r="G2" s="2"/>
      <c r="H2" s="2"/>
      <c r="I2" s="2"/>
      <c r="J2" s="10"/>
      <c r="O2" s="9"/>
      <c r="P2" s="9"/>
      <c r="Q2" s="9"/>
    </row>
    <row r="3" spans="1:17">
      <c r="A3" s="1">
        <v>2</v>
      </c>
      <c r="D3" s="1">
        <v>14</v>
      </c>
      <c r="G3" s="2" t="s">
        <v>1077</v>
      </c>
      <c r="H3" s="2" t="s">
        <v>1078</v>
      </c>
      <c r="I3" s="2"/>
      <c r="J3" s="11">
        <v>15</v>
      </c>
      <c r="O3" s="9"/>
      <c r="P3" s="9"/>
      <c r="Q3" s="9"/>
    </row>
    <row r="4" spans="1:17">
      <c r="A4" s="1">
        <v>3</v>
      </c>
      <c r="D4" s="1">
        <v>14</v>
      </c>
      <c r="G4" s="2" t="s">
        <v>1079</v>
      </c>
      <c r="H4" s="2"/>
      <c r="I4" s="12">
        <v>13.06</v>
      </c>
      <c r="J4" s="12">
        <v>13.06</v>
      </c>
      <c r="O4" s="9"/>
      <c r="P4" s="9"/>
      <c r="Q4" s="9"/>
    </row>
    <row r="5" spans="1:17">
      <c r="A5" s="1">
        <v>4</v>
      </c>
      <c r="D5" s="1">
        <v>15</v>
      </c>
      <c r="G5" s="2" t="s">
        <v>1080</v>
      </c>
      <c r="H5" s="2" t="s">
        <v>1081</v>
      </c>
      <c r="I5" s="12">
        <v>10.17</v>
      </c>
      <c r="J5" s="8">
        <v>10.17</v>
      </c>
      <c r="O5" s="9"/>
      <c r="P5" s="9"/>
      <c r="Q5" s="9"/>
    </row>
    <row r="6" spans="1:17">
      <c r="A6" s="1">
        <v>5</v>
      </c>
      <c r="D6" s="1">
        <v>15</v>
      </c>
      <c r="G6" s="2"/>
      <c r="H6" s="2"/>
      <c r="I6" s="12"/>
      <c r="J6" s="10"/>
      <c r="O6" s="9"/>
      <c r="P6" s="9"/>
      <c r="Q6" s="9"/>
    </row>
    <row r="7" spans="1:17">
      <c r="A7" s="1">
        <v>6</v>
      </c>
      <c r="D7" s="1">
        <v>13.06</v>
      </c>
      <c r="G7" s="2" t="s">
        <v>1082</v>
      </c>
      <c r="H7" s="2" t="s">
        <v>1083</v>
      </c>
      <c r="I7" s="12">
        <v>7.86</v>
      </c>
      <c r="J7" s="12">
        <v>7.86</v>
      </c>
      <c r="O7" s="9"/>
      <c r="P7" s="9"/>
      <c r="Q7" s="9"/>
    </row>
    <row r="8" spans="1:17">
      <c r="A8" s="1">
        <v>7</v>
      </c>
      <c r="D8" s="1">
        <v>10.17</v>
      </c>
      <c r="G8" s="2" t="s">
        <v>1084</v>
      </c>
      <c r="H8" s="2" t="s">
        <v>1085</v>
      </c>
      <c r="I8" s="12">
        <v>5.13</v>
      </c>
      <c r="J8" s="13">
        <f>AVERAGE(I8:I10)</f>
        <v>3.78333333333333</v>
      </c>
      <c r="O8" s="9"/>
      <c r="P8" s="9"/>
      <c r="Q8" s="9"/>
    </row>
    <row r="9" spans="1:17">
      <c r="A9" s="1">
        <v>8</v>
      </c>
      <c r="D9" s="1">
        <v>7.86</v>
      </c>
      <c r="G9" s="2"/>
      <c r="H9" s="2" t="s">
        <v>1086</v>
      </c>
      <c r="I9" s="12">
        <v>3.25</v>
      </c>
      <c r="J9" s="13"/>
      <c r="O9" s="9"/>
      <c r="P9" s="9"/>
      <c r="Q9" s="9"/>
    </row>
    <row r="10" spans="1:17">
      <c r="A10" s="1">
        <v>9</v>
      </c>
      <c r="D10" s="1">
        <v>3.783</v>
      </c>
      <c r="E10" s="1">
        <v>4.72</v>
      </c>
      <c r="G10" s="2"/>
      <c r="H10" s="2" t="s">
        <v>1087</v>
      </c>
      <c r="I10" s="12">
        <v>2.97</v>
      </c>
      <c r="J10" s="13"/>
      <c r="O10" s="9"/>
      <c r="P10" s="9"/>
      <c r="Q10" s="9"/>
    </row>
    <row r="11" spans="1:17">
      <c r="A11" s="1">
        <v>0</v>
      </c>
      <c r="D11" s="1">
        <v>3.14</v>
      </c>
      <c r="G11" s="2" t="s">
        <v>1088</v>
      </c>
      <c r="H11" s="2" t="s">
        <v>1089</v>
      </c>
      <c r="I11" s="12">
        <v>3.14</v>
      </c>
      <c r="J11" s="13">
        <v>3.14</v>
      </c>
      <c r="O11" s="9"/>
      <c r="P11" s="9"/>
      <c r="Q11" s="9"/>
    </row>
    <row r="12" spans="1:16">
      <c r="A12" s="1">
        <v>1</v>
      </c>
      <c r="D12" s="1">
        <v>3.14</v>
      </c>
      <c r="G12" s="2"/>
      <c r="H12" s="2"/>
      <c r="I12" s="12"/>
      <c r="J12" s="13"/>
      <c r="K12" s="9">
        <v>2001</v>
      </c>
      <c r="L12" s="9">
        <v>10107</v>
      </c>
      <c r="M12" s="9"/>
      <c r="P12" s="9">
        <v>4.26</v>
      </c>
    </row>
    <row r="13" spans="1:10">
      <c r="A13" s="1">
        <v>2</v>
      </c>
      <c r="D13" s="1">
        <v>2.4675</v>
      </c>
      <c r="G13" s="2"/>
      <c r="H13" s="2" t="s">
        <v>1089</v>
      </c>
      <c r="I13" s="12">
        <v>3.14</v>
      </c>
      <c r="J13" s="13"/>
    </row>
    <row r="14" spans="1:16">
      <c r="A14" s="1">
        <v>3</v>
      </c>
      <c r="D14" s="1">
        <v>2.63</v>
      </c>
      <c r="G14" s="2" t="s">
        <v>1090</v>
      </c>
      <c r="H14" s="2" t="s">
        <v>1089</v>
      </c>
      <c r="I14" s="12">
        <v>3.14</v>
      </c>
      <c r="J14" s="13">
        <v>3.14</v>
      </c>
      <c r="K14" s="9">
        <v>2003</v>
      </c>
      <c r="P14" s="9">
        <v>3.4</v>
      </c>
    </row>
    <row r="15" ht="17.25" spans="1:10">
      <c r="A15" s="1">
        <v>4</v>
      </c>
      <c r="D15" s="1">
        <v>3.094</v>
      </c>
      <c r="G15" s="2"/>
      <c r="H15" s="2" t="s">
        <v>1089</v>
      </c>
      <c r="I15" s="12">
        <v>3.14</v>
      </c>
      <c r="J15" s="13"/>
    </row>
    <row r="16" ht="17.25" spans="1:16">
      <c r="A16" s="1">
        <v>5</v>
      </c>
      <c r="D16" s="1">
        <v>3.726</v>
      </c>
      <c r="G16" s="2"/>
      <c r="H16" s="2" t="s">
        <v>1089</v>
      </c>
      <c r="I16" s="12">
        <v>3.14</v>
      </c>
      <c r="J16" s="13"/>
      <c r="K16" s="9">
        <v>2005</v>
      </c>
      <c r="L16" s="14"/>
      <c r="M16" s="9"/>
      <c r="O16" s="9">
        <v>3.65</v>
      </c>
      <c r="P16" s="15">
        <v>4.11</v>
      </c>
    </row>
    <row r="17" spans="1:16">
      <c r="A17" s="1">
        <v>6</v>
      </c>
      <c r="C17" s="1">
        <v>3.14</v>
      </c>
      <c r="D17" s="1">
        <v>3.5</v>
      </c>
      <c r="G17" s="2" t="s">
        <v>1091</v>
      </c>
      <c r="H17" s="2" t="s">
        <v>1092</v>
      </c>
      <c r="I17" s="12">
        <v>2.74</v>
      </c>
      <c r="J17" s="13">
        <f>AVERAGE(I17:I20)</f>
        <v>2.4675</v>
      </c>
      <c r="K17" s="9">
        <v>2006</v>
      </c>
      <c r="L17" s="14"/>
      <c r="M17" s="1"/>
      <c r="N17" s="9"/>
      <c r="O17" s="9">
        <v>3.27</v>
      </c>
      <c r="P17" s="9">
        <v>3.7</v>
      </c>
    </row>
    <row r="18" spans="1:17">
      <c r="A18" s="1">
        <v>7</v>
      </c>
      <c r="C18" s="3">
        <v>4</v>
      </c>
      <c r="D18" s="3">
        <v>4.3</v>
      </c>
      <c r="G18" s="2"/>
      <c r="H18" s="2" t="s">
        <v>1093</v>
      </c>
      <c r="I18" s="12">
        <v>2.29</v>
      </c>
      <c r="J18" s="13"/>
      <c r="K18" s="9">
        <v>2007</v>
      </c>
      <c r="P18" s="9">
        <v>4.52</v>
      </c>
      <c r="Q18" s="9">
        <v>4.27</v>
      </c>
    </row>
    <row r="19" spans="1:16">
      <c r="A19" s="1">
        <v>8</v>
      </c>
      <c r="C19" s="1">
        <v>5.5</v>
      </c>
      <c r="D19" s="3">
        <v>6</v>
      </c>
      <c r="G19" s="2"/>
      <c r="H19" s="2" t="s">
        <v>1094</v>
      </c>
      <c r="I19" s="12">
        <v>2.36</v>
      </c>
      <c r="J19" s="13"/>
      <c r="P19" s="3">
        <v>4.48</v>
      </c>
    </row>
    <row r="20" spans="1:16">
      <c r="A20" s="1">
        <v>9</v>
      </c>
      <c r="C20" s="1">
        <v>3.73</v>
      </c>
      <c r="D20" s="1">
        <v>5</v>
      </c>
      <c r="G20" s="2"/>
      <c r="H20" s="2" t="s">
        <v>1095</v>
      </c>
      <c r="I20" s="12">
        <v>2.48</v>
      </c>
      <c r="J20" s="13"/>
      <c r="P20" s="3">
        <v>3.89</v>
      </c>
    </row>
    <row r="21" spans="1:17">
      <c r="A21" s="1">
        <v>10</v>
      </c>
      <c r="C21" s="1">
        <v>4.25</v>
      </c>
      <c r="D21" s="1">
        <v>4.6</v>
      </c>
      <c r="G21" s="2" t="s">
        <v>1096</v>
      </c>
      <c r="H21" s="2" t="s">
        <v>1097</v>
      </c>
      <c r="I21" s="12">
        <v>2.63</v>
      </c>
      <c r="J21" s="13">
        <f>AVERAGE(I21:I23)</f>
        <v>2.63</v>
      </c>
      <c r="K21" s="1">
        <v>2010</v>
      </c>
      <c r="L21" s="16" t="s">
        <v>1098</v>
      </c>
      <c r="P21" s="17">
        <v>3.96</v>
      </c>
      <c r="Q21" s="17">
        <v>4.08</v>
      </c>
    </row>
    <row r="22" spans="1:18">
      <c r="A22" s="1">
        <v>11</v>
      </c>
      <c r="C22" s="1" t="s">
        <v>1099</v>
      </c>
      <c r="D22" s="1">
        <v>6.06</v>
      </c>
      <c r="G22" s="2"/>
      <c r="H22" s="2" t="s">
        <v>1097</v>
      </c>
      <c r="I22" s="12">
        <v>2.63</v>
      </c>
      <c r="J22" s="13"/>
      <c r="K22" s="1">
        <v>2011</v>
      </c>
      <c r="N22" s="16" t="s">
        <v>1100</v>
      </c>
      <c r="P22" s="17">
        <v>4.15</v>
      </c>
      <c r="Q22" s="16" t="s">
        <v>1101</v>
      </c>
      <c r="R22" s="21" t="s">
        <v>1102</v>
      </c>
    </row>
    <row r="23" spans="1:16">
      <c r="A23" s="1">
        <v>12</v>
      </c>
      <c r="C23" s="1">
        <v>5</v>
      </c>
      <c r="D23" s="1">
        <v>6</v>
      </c>
      <c r="G23" s="2"/>
      <c r="H23" s="2" t="s">
        <v>1097</v>
      </c>
      <c r="I23" s="12">
        <v>2.63</v>
      </c>
      <c r="J23" s="13"/>
      <c r="K23" s="1">
        <v>2012</v>
      </c>
      <c r="N23" s="17">
        <v>3.51</v>
      </c>
      <c r="P23" s="18">
        <v>4.03</v>
      </c>
    </row>
    <row r="24" ht="17.25" spans="1:16">
      <c r="A24" s="1">
        <v>13</v>
      </c>
      <c r="C24" s="1">
        <v>5</v>
      </c>
      <c r="D24" s="1">
        <v>5.41</v>
      </c>
      <c r="G24" s="2"/>
      <c r="H24" s="2"/>
      <c r="I24" s="12"/>
      <c r="J24" s="13"/>
      <c r="N24" s="18">
        <v>3.52</v>
      </c>
      <c r="P24" s="18">
        <v>3.99</v>
      </c>
    </row>
    <row r="25" ht="17.25" spans="1:18">
      <c r="A25" s="1">
        <v>14</v>
      </c>
      <c r="C25" s="1">
        <v>5</v>
      </c>
      <c r="D25" s="1">
        <v>5.41</v>
      </c>
      <c r="G25" s="4" t="s">
        <v>1103</v>
      </c>
      <c r="H25" s="2" t="s">
        <v>1104</v>
      </c>
      <c r="I25" s="12">
        <v>2.83</v>
      </c>
      <c r="J25" s="13">
        <f>AVERAGE(I25:I31)</f>
        <v>3.094</v>
      </c>
      <c r="K25" s="19" t="s">
        <v>1105</v>
      </c>
      <c r="M25" s="18">
        <v>4.44</v>
      </c>
      <c r="N25" s="18">
        <v>4.42</v>
      </c>
      <c r="O25" s="20">
        <v>0.0585</v>
      </c>
      <c r="P25" s="1" t="s">
        <v>1106</v>
      </c>
      <c r="Q25" s="18">
        <v>4.76</v>
      </c>
      <c r="R25" s="18">
        <v>4.67</v>
      </c>
    </row>
    <row r="26" spans="1:16">
      <c r="A26" s="1">
        <v>15</v>
      </c>
      <c r="C26" s="1">
        <v>4.5</v>
      </c>
      <c r="D26" s="1">
        <v>5</v>
      </c>
      <c r="G26" s="5"/>
      <c r="H26" s="2" t="s">
        <v>1104</v>
      </c>
      <c r="I26" s="12">
        <v>2.83</v>
      </c>
      <c r="J26" s="13"/>
      <c r="K26" s="1">
        <v>2015</v>
      </c>
      <c r="N26" s="18">
        <v>3.64</v>
      </c>
      <c r="P26" s="18">
        <v>4.09</v>
      </c>
    </row>
    <row r="27" spans="1:18">
      <c r="A27" s="1">
        <v>16</v>
      </c>
      <c r="C27" s="1">
        <v>4</v>
      </c>
      <c r="D27" s="1">
        <v>4.3</v>
      </c>
      <c r="G27" s="5"/>
      <c r="H27" s="2"/>
      <c r="I27" s="12"/>
      <c r="J27" s="13"/>
      <c r="K27" s="1">
        <v>2016</v>
      </c>
      <c r="N27" s="18">
        <v>2.9</v>
      </c>
      <c r="P27" s="1">
        <v>3.4</v>
      </c>
      <c r="Q27" s="18">
        <v>3.52</v>
      </c>
      <c r="R27" s="18">
        <v>3.7</v>
      </c>
    </row>
    <row r="28" spans="1:18">
      <c r="A28" s="1">
        <v>17</v>
      </c>
      <c r="C28" s="1">
        <v>3.9</v>
      </c>
      <c r="D28" s="1">
        <v>4.2</v>
      </c>
      <c r="G28" s="5"/>
      <c r="H28" s="2" t="s">
        <v>1107</v>
      </c>
      <c r="I28" s="12">
        <v>3</v>
      </c>
      <c r="J28" s="13"/>
      <c r="K28" s="1">
        <v>2017</v>
      </c>
      <c r="N28" s="18" t="s">
        <v>1108</v>
      </c>
      <c r="Q28" s="18" t="s">
        <v>1109</v>
      </c>
      <c r="R28" s="18">
        <v>4.08</v>
      </c>
    </row>
    <row r="29" spans="1:10">
      <c r="A29" s="1">
        <v>18</v>
      </c>
      <c r="C29" s="1">
        <v>4</v>
      </c>
      <c r="D29" s="1">
        <v>4.27</v>
      </c>
      <c r="G29" s="5"/>
      <c r="H29" s="2"/>
      <c r="I29" s="12"/>
      <c r="J29" s="13"/>
    </row>
    <row r="30" spans="1:18">
      <c r="A30" s="1">
        <v>19</v>
      </c>
      <c r="C30" s="1">
        <v>4</v>
      </c>
      <c r="D30" s="1">
        <v>4.27</v>
      </c>
      <c r="G30" s="5"/>
      <c r="H30" s="2" t="s">
        <v>1107</v>
      </c>
      <c r="I30" s="12">
        <v>3</v>
      </c>
      <c r="J30" s="13"/>
      <c r="N30" s="1">
        <v>3.29</v>
      </c>
      <c r="Q30" s="18">
        <v>3.86</v>
      </c>
      <c r="R30" s="18">
        <v>4</v>
      </c>
    </row>
    <row r="31" spans="1:10">
      <c r="A31" s="1">
        <v>20</v>
      </c>
      <c r="C31" s="6">
        <v>3.8</v>
      </c>
      <c r="D31" s="1">
        <v>3.97</v>
      </c>
      <c r="G31" s="7"/>
      <c r="H31" s="2" t="s">
        <v>1110</v>
      </c>
      <c r="I31" s="12">
        <v>3.81</v>
      </c>
      <c r="J31" s="13"/>
    </row>
    <row r="32" spans="7:31">
      <c r="G32" s="4" t="s">
        <v>1111</v>
      </c>
      <c r="H32" s="2" t="s">
        <v>1110</v>
      </c>
      <c r="I32" s="12">
        <v>3.81</v>
      </c>
      <c r="J32" s="13">
        <f>AVERAGE(I32:I36)</f>
        <v>3.726</v>
      </c>
      <c r="T32" s="2" t="s">
        <v>1112</v>
      </c>
      <c r="U32" s="2" t="s">
        <v>1113</v>
      </c>
      <c r="V32" s="2" t="s">
        <v>1114</v>
      </c>
      <c r="W32" s="2" t="s">
        <v>1115</v>
      </c>
      <c r="X32" s="2" t="s">
        <v>1116</v>
      </c>
      <c r="Y32" s="2" t="s">
        <v>1117</v>
      </c>
      <c r="Z32" s="2" t="s">
        <v>1118</v>
      </c>
      <c r="AA32" s="22" t="s">
        <v>1119</v>
      </c>
      <c r="AB32" s="22" t="s">
        <v>1120</v>
      </c>
      <c r="AC32" s="22" t="s">
        <v>1120</v>
      </c>
      <c r="AD32" s="22" t="s">
        <v>1120</v>
      </c>
      <c r="AE32" s="22" t="s">
        <v>1120</v>
      </c>
    </row>
    <row r="33" spans="7:31">
      <c r="G33" s="5"/>
      <c r="H33" s="2" t="s">
        <v>1110</v>
      </c>
      <c r="I33" s="12">
        <v>3.81</v>
      </c>
      <c r="J33" s="13"/>
      <c r="N33" s="1">
        <v>3.94</v>
      </c>
      <c r="T33" s="2"/>
      <c r="U33" s="2"/>
      <c r="V33" s="2"/>
      <c r="W33" s="2"/>
      <c r="X33" s="2"/>
      <c r="Y33" s="2"/>
      <c r="Z33" s="2"/>
      <c r="AA33" s="23" t="s">
        <v>1115</v>
      </c>
      <c r="AB33" s="23" t="s">
        <v>1115</v>
      </c>
      <c r="AC33" s="23" t="s">
        <v>1116</v>
      </c>
      <c r="AD33" s="23" t="s">
        <v>1117</v>
      </c>
      <c r="AE33" s="23" t="s">
        <v>1121</v>
      </c>
    </row>
    <row r="34" spans="7:31">
      <c r="G34" s="5"/>
      <c r="H34" s="2" t="s">
        <v>1110</v>
      </c>
      <c r="I34" s="12">
        <v>3.81</v>
      </c>
      <c r="J34" s="13"/>
      <c r="N34" s="1">
        <v>3.57</v>
      </c>
      <c r="T34" s="2" t="s">
        <v>1075</v>
      </c>
      <c r="U34" s="2" t="s">
        <v>1122</v>
      </c>
      <c r="V34" s="2" t="s">
        <v>1123</v>
      </c>
      <c r="W34" s="2"/>
      <c r="X34" s="2"/>
      <c r="Y34" s="2" t="s">
        <v>1076</v>
      </c>
      <c r="Z34" s="2"/>
      <c r="AA34" s="2" t="s">
        <v>1124</v>
      </c>
      <c r="AB34" s="2" t="s">
        <v>1125</v>
      </c>
      <c r="AC34" s="2" t="s">
        <v>1126</v>
      </c>
      <c r="AD34" s="2"/>
      <c r="AE34" s="2"/>
    </row>
    <row r="35" spans="7:31">
      <c r="G35" s="5"/>
      <c r="H35" s="2" t="s">
        <v>1127</v>
      </c>
      <c r="I35" s="12">
        <v>3.6</v>
      </c>
      <c r="J35" s="13"/>
      <c r="N35" s="1">
        <v>3.83</v>
      </c>
      <c r="T35" s="2"/>
      <c r="U35" s="2" t="s">
        <v>1128</v>
      </c>
      <c r="V35" s="2" t="s">
        <v>1129</v>
      </c>
      <c r="W35" s="2"/>
      <c r="X35" s="2"/>
      <c r="Y35" s="2"/>
      <c r="Z35" s="2"/>
      <c r="AA35" s="2"/>
      <c r="AB35" s="2"/>
      <c r="AC35" s="2"/>
      <c r="AD35" s="2"/>
      <c r="AE35" s="2"/>
    </row>
    <row r="36" spans="7:31">
      <c r="G36" s="7"/>
      <c r="H36" s="2" t="s">
        <v>1127</v>
      </c>
      <c r="I36" s="12">
        <v>3.6</v>
      </c>
      <c r="J36" s="13"/>
      <c r="N36" s="1">
        <v>3.99</v>
      </c>
      <c r="T36" s="2" t="s">
        <v>1077</v>
      </c>
      <c r="U36" s="2" t="s">
        <v>1130</v>
      </c>
      <c r="V36" s="2"/>
      <c r="W36" s="2"/>
      <c r="X36" s="2"/>
      <c r="Y36" s="2" t="s">
        <v>1078</v>
      </c>
      <c r="Z36" s="2"/>
      <c r="AA36" s="2" t="s">
        <v>1131</v>
      </c>
      <c r="AB36" s="2" t="s">
        <v>1132</v>
      </c>
      <c r="AC36" s="2" t="s">
        <v>1133</v>
      </c>
      <c r="AD36" s="2"/>
      <c r="AE36" s="2"/>
    </row>
    <row r="37" spans="7:31">
      <c r="G37" s="4" t="s">
        <v>1134</v>
      </c>
      <c r="H37" s="2" t="s">
        <v>1135</v>
      </c>
      <c r="I37" s="12">
        <v>3.49</v>
      </c>
      <c r="J37" s="13">
        <f>AVERAGE(I37:I40)</f>
        <v>3.57</v>
      </c>
      <c r="N37" s="1">
        <v>3.93</v>
      </c>
      <c r="T37" s="2" t="s">
        <v>1079</v>
      </c>
      <c r="U37" s="2" t="s">
        <v>1136</v>
      </c>
      <c r="V37" s="2" t="s">
        <v>1123</v>
      </c>
      <c r="W37" s="2"/>
      <c r="X37" s="2"/>
      <c r="Y37" s="2"/>
      <c r="Z37" s="2" t="s">
        <v>1137</v>
      </c>
      <c r="AA37" s="2" t="s">
        <v>1138</v>
      </c>
      <c r="AB37" s="2" t="s">
        <v>1124</v>
      </c>
      <c r="AC37" s="2" t="s">
        <v>1139</v>
      </c>
      <c r="AD37" s="2" t="s">
        <v>1132</v>
      </c>
      <c r="AE37" s="2" t="s">
        <v>1140</v>
      </c>
    </row>
    <row r="38" ht="30" spans="7:31">
      <c r="G38" s="5"/>
      <c r="H38" s="2" t="s">
        <v>1135</v>
      </c>
      <c r="I38" s="12">
        <v>3.49</v>
      </c>
      <c r="J38" s="13"/>
      <c r="N38" s="1">
        <v>3.57</v>
      </c>
      <c r="T38" s="2" t="s">
        <v>1080</v>
      </c>
      <c r="U38" s="2" t="s">
        <v>1141</v>
      </c>
      <c r="V38" s="2"/>
      <c r="W38" s="2"/>
      <c r="X38" s="2" t="s">
        <v>1142</v>
      </c>
      <c r="Y38" s="2" t="s">
        <v>1081</v>
      </c>
      <c r="Z38" s="2" t="s">
        <v>1143</v>
      </c>
      <c r="AA38" s="2" t="s">
        <v>1144</v>
      </c>
      <c r="AB38" s="22" t="s">
        <v>1145</v>
      </c>
      <c r="AC38" s="2" t="s">
        <v>1146</v>
      </c>
      <c r="AD38" s="2" t="s">
        <v>1147</v>
      </c>
      <c r="AE38" s="2" t="s">
        <v>1148</v>
      </c>
    </row>
    <row r="39" ht="30" spans="7:31">
      <c r="G39" s="5"/>
      <c r="H39" s="2" t="s">
        <v>1135</v>
      </c>
      <c r="I39" s="12">
        <v>3.49</v>
      </c>
      <c r="J39" s="13"/>
      <c r="N39" s="1">
        <f>AVERAGE(N33:N38)</f>
        <v>3.805</v>
      </c>
      <c r="T39" s="2"/>
      <c r="U39" s="2"/>
      <c r="V39" s="2"/>
      <c r="W39" s="2"/>
      <c r="X39" s="2"/>
      <c r="Y39" s="2"/>
      <c r="Z39" s="2"/>
      <c r="AA39" s="2"/>
      <c r="AB39" s="23" t="s">
        <v>1149</v>
      </c>
      <c r="AC39" s="2"/>
      <c r="AD39" s="2"/>
      <c r="AE39" s="2"/>
    </row>
    <row r="40" ht="30" spans="7:31">
      <c r="G40" s="7"/>
      <c r="H40" s="2" t="s">
        <v>1150</v>
      </c>
      <c r="I40" s="12">
        <v>3.81</v>
      </c>
      <c r="J40" s="13"/>
      <c r="T40" s="2" t="s">
        <v>1082</v>
      </c>
      <c r="U40" s="2" t="s">
        <v>1151</v>
      </c>
      <c r="V40" s="2"/>
      <c r="W40" s="2"/>
      <c r="X40" s="2"/>
      <c r="Y40" s="2" t="s">
        <v>1083</v>
      </c>
      <c r="Z40" s="2" t="s">
        <v>1152</v>
      </c>
      <c r="AA40" s="2" t="s">
        <v>1153</v>
      </c>
      <c r="AB40" s="2" t="s">
        <v>1154</v>
      </c>
      <c r="AC40" s="2" t="s">
        <v>1155</v>
      </c>
      <c r="AD40" s="2" t="s">
        <v>1156</v>
      </c>
      <c r="AE40" s="2" t="s">
        <v>1157</v>
      </c>
    </row>
    <row r="41" spans="20:31">
      <c r="T41" s="2" t="s">
        <v>1084</v>
      </c>
      <c r="U41" s="2" t="s">
        <v>1158</v>
      </c>
      <c r="V41" s="2" t="s">
        <v>1123</v>
      </c>
      <c r="W41" s="2"/>
      <c r="X41" s="2"/>
      <c r="Y41" s="2" t="s">
        <v>1085</v>
      </c>
      <c r="Z41" s="2" t="s">
        <v>1159</v>
      </c>
      <c r="AA41" s="2" t="s">
        <v>1160</v>
      </c>
      <c r="AB41" s="2" t="s">
        <v>1161</v>
      </c>
      <c r="AC41" s="2" t="s">
        <v>1162</v>
      </c>
      <c r="AD41" s="2" t="s">
        <v>1163</v>
      </c>
      <c r="AE41" s="2" t="s">
        <v>1164</v>
      </c>
    </row>
    <row r="42" spans="20:31">
      <c r="T42" s="2"/>
      <c r="U42" s="2" t="s">
        <v>1165</v>
      </c>
      <c r="V42" s="2" t="s">
        <v>1129</v>
      </c>
      <c r="W42" s="2"/>
      <c r="X42" s="2"/>
      <c r="Y42" s="2" t="s">
        <v>1086</v>
      </c>
      <c r="Z42" s="2" t="s">
        <v>1166</v>
      </c>
      <c r="AA42" s="2" t="s">
        <v>1167</v>
      </c>
      <c r="AB42" s="2" t="s">
        <v>1168</v>
      </c>
      <c r="AC42" s="2" t="s">
        <v>1169</v>
      </c>
      <c r="AD42" s="2" t="s">
        <v>1170</v>
      </c>
      <c r="AE42" s="2" t="s">
        <v>1171</v>
      </c>
    </row>
    <row r="43" ht="30" spans="20:31">
      <c r="T43" s="2"/>
      <c r="U43" s="2" t="s">
        <v>1172</v>
      </c>
      <c r="V43" s="2" t="s">
        <v>1173</v>
      </c>
      <c r="W43" s="2"/>
      <c r="X43" s="2"/>
      <c r="Y43" s="2" t="s">
        <v>1087</v>
      </c>
      <c r="Z43" s="2" t="s">
        <v>1174</v>
      </c>
      <c r="AA43" s="2" t="s">
        <v>1175</v>
      </c>
      <c r="AB43" s="2" t="s">
        <v>1176</v>
      </c>
      <c r="AC43" s="2" t="s">
        <v>1177</v>
      </c>
      <c r="AD43" s="2" t="s">
        <v>1087</v>
      </c>
      <c r="AE43" s="2" t="s">
        <v>1178</v>
      </c>
    </row>
    <row r="44" spans="20:31">
      <c r="T44" s="2" t="s">
        <v>1088</v>
      </c>
      <c r="U44" s="2" t="s">
        <v>1179</v>
      </c>
      <c r="V44" s="2" t="s">
        <v>1123</v>
      </c>
      <c r="W44" s="2"/>
      <c r="X44" s="2" t="s">
        <v>1180</v>
      </c>
      <c r="Y44" s="2" t="s">
        <v>1089</v>
      </c>
      <c r="Z44" s="2" t="s">
        <v>1135</v>
      </c>
      <c r="AA44" s="2" t="s">
        <v>1175</v>
      </c>
      <c r="AB44" s="2" t="s">
        <v>1177</v>
      </c>
      <c r="AC44" s="22" t="s">
        <v>1181</v>
      </c>
      <c r="AD44" s="2" t="s">
        <v>1174</v>
      </c>
      <c r="AE44" s="2" t="s">
        <v>1170</v>
      </c>
    </row>
    <row r="45" spans="20:31">
      <c r="T45" s="2"/>
      <c r="U45" s="2" t="s">
        <v>1182</v>
      </c>
      <c r="V45" s="2" t="s">
        <v>1129</v>
      </c>
      <c r="W45" s="2"/>
      <c r="X45" s="2"/>
      <c r="Y45" s="2"/>
      <c r="Z45" s="2"/>
      <c r="AA45" s="2"/>
      <c r="AB45" s="2"/>
      <c r="AC45" s="23">
        <v>2.61</v>
      </c>
      <c r="AD45" s="2"/>
      <c r="AE45" s="2"/>
    </row>
    <row r="46" ht="30" spans="20:31">
      <c r="T46" s="2"/>
      <c r="U46" s="2" t="s">
        <v>1183</v>
      </c>
      <c r="V46" s="2" t="s">
        <v>1173</v>
      </c>
      <c r="W46" s="2"/>
      <c r="X46" s="2"/>
      <c r="Y46" s="2" t="s">
        <v>1089</v>
      </c>
      <c r="Z46" s="2" t="s">
        <v>1135</v>
      </c>
      <c r="AA46" s="2" t="s">
        <v>1175</v>
      </c>
      <c r="AB46" s="2" t="s">
        <v>1177</v>
      </c>
      <c r="AC46" s="2" t="s">
        <v>1184</v>
      </c>
      <c r="AD46" s="2" t="s">
        <v>1174</v>
      </c>
      <c r="AE46" s="2" t="s">
        <v>1170</v>
      </c>
    </row>
    <row r="47" spans="20:31">
      <c r="T47" s="2" t="s">
        <v>1090</v>
      </c>
      <c r="U47" s="2" t="s">
        <v>1185</v>
      </c>
      <c r="V47" s="2" t="s">
        <v>1123</v>
      </c>
      <c r="W47" s="2"/>
      <c r="X47" s="2"/>
      <c r="Y47" s="2" t="s">
        <v>1089</v>
      </c>
      <c r="Z47" s="2" t="s">
        <v>1135</v>
      </c>
      <c r="AA47" s="2"/>
      <c r="AB47" s="2"/>
      <c r="AC47" s="2"/>
      <c r="AD47" s="2"/>
      <c r="AE47" s="2"/>
    </row>
    <row r="48" spans="20:31">
      <c r="T48" s="2"/>
      <c r="U48" s="2" t="s">
        <v>1186</v>
      </c>
      <c r="V48" s="2" t="s">
        <v>1129</v>
      </c>
      <c r="W48" s="2"/>
      <c r="X48" s="2"/>
      <c r="Y48" s="2" t="s">
        <v>1089</v>
      </c>
      <c r="Z48" s="2" t="s">
        <v>1135</v>
      </c>
      <c r="AA48" s="2" t="s">
        <v>1175</v>
      </c>
      <c r="AB48" s="2" t="s">
        <v>1177</v>
      </c>
      <c r="AC48" s="2" t="s">
        <v>1184</v>
      </c>
      <c r="AD48" s="2" t="s">
        <v>1174</v>
      </c>
      <c r="AE48" s="2" t="s">
        <v>1170</v>
      </c>
    </row>
    <row r="49" ht="30" spans="20:31">
      <c r="T49" s="2"/>
      <c r="U49" s="2" t="s">
        <v>1187</v>
      </c>
      <c r="V49" s="2" t="s">
        <v>1173</v>
      </c>
      <c r="W49" s="2"/>
      <c r="X49" s="2"/>
      <c r="Y49" s="2" t="s">
        <v>1089</v>
      </c>
      <c r="Z49" s="2" t="s">
        <v>1135</v>
      </c>
      <c r="AA49" s="2"/>
      <c r="AB49" s="2"/>
      <c r="AC49" s="2"/>
      <c r="AD49" s="2"/>
      <c r="AE49" s="2"/>
    </row>
    <row r="50" spans="20:31">
      <c r="T50" s="2" t="s">
        <v>1091</v>
      </c>
      <c r="U50" s="2" t="s">
        <v>1188</v>
      </c>
      <c r="V50" s="2" t="s">
        <v>1123</v>
      </c>
      <c r="W50" s="2"/>
      <c r="X50" s="2"/>
      <c r="Y50" s="2" t="s">
        <v>1092</v>
      </c>
      <c r="Z50" s="2" t="s">
        <v>1189</v>
      </c>
      <c r="AA50" s="2" t="s">
        <v>1190</v>
      </c>
      <c r="AB50" s="2" t="s">
        <v>1191</v>
      </c>
      <c r="AC50" s="2" t="s">
        <v>1153</v>
      </c>
      <c r="AD50" s="2" t="s">
        <v>1169</v>
      </c>
      <c r="AE50" s="2" t="s">
        <v>1184</v>
      </c>
    </row>
    <row r="51" spans="20:31">
      <c r="T51" s="2"/>
      <c r="U51" s="2" t="s">
        <v>1192</v>
      </c>
      <c r="V51" s="2" t="s">
        <v>1129</v>
      </c>
      <c r="W51" s="2"/>
      <c r="X51" s="2"/>
      <c r="Y51" s="2" t="s">
        <v>1093</v>
      </c>
      <c r="Z51" s="2" t="s">
        <v>1193</v>
      </c>
      <c r="AA51" s="2" t="s">
        <v>1190</v>
      </c>
      <c r="AB51" s="2" t="s">
        <v>1191</v>
      </c>
      <c r="AC51" s="2" t="s">
        <v>1194</v>
      </c>
      <c r="AD51" s="2" t="s">
        <v>1093</v>
      </c>
      <c r="AE51" s="2" t="s">
        <v>1195</v>
      </c>
    </row>
    <row r="52" spans="20:31">
      <c r="T52" s="2"/>
      <c r="U52" s="2" t="s">
        <v>1196</v>
      </c>
      <c r="V52" s="2" t="s">
        <v>1173</v>
      </c>
      <c r="W52" s="2"/>
      <c r="X52" s="2"/>
      <c r="Y52" s="2" t="s">
        <v>1094</v>
      </c>
      <c r="Z52" s="2" t="s">
        <v>1197</v>
      </c>
      <c r="AA52" s="2" t="s">
        <v>1190</v>
      </c>
      <c r="AB52" s="2" t="s">
        <v>1191</v>
      </c>
      <c r="AC52" s="2" t="s">
        <v>1194</v>
      </c>
      <c r="AD52" s="2" t="s">
        <v>1195</v>
      </c>
      <c r="AE52" s="2" t="s">
        <v>1168</v>
      </c>
    </row>
    <row r="53" ht="30" spans="20:31">
      <c r="T53" s="2"/>
      <c r="U53" s="2" t="s">
        <v>1198</v>
      </c>
      <c r="V53" s="2" t="s">
        <v>1199</v>
      </c>
      <c r="W53" s="2"/>
      <c r="X53" s="2"/>
      <c r="Y53" s="2" t="s">
        <v>1095</v>
      </c>
      <c r="Z53" s="2" t="s">
        <v>1200</v>
      </c>
      <c r="AA53" s="2" t="s">
        <v>1190</v>
      </c>
      <c r="AB53" s="2" t="s">
        <v>1191</v>
      </c>
      <c r="AC53" s="2" t="s">
        <v>1201</v>
      </c>
      <c r="AD53" s="2" t="s">
        <v>1168</v>
      </c>
      <c r="AE53" s="2" t="s">
        <v>1202</v>
      </c>
    </row>
    <row r="54" spans="20:31">
      <c r="T54" s="2" t="s">
        <v>1096</v>
      </c>
      <c r="U54" s="2" t="s">
        <v>1203</v>
      </c>
      <c r="V54" s="2" t="s">
        <v>1123</v>
      </c>
      <c r="W54" s="2"/>
      <c r="X54" s="2"/>
      <c r="Y54" s="2" t="s">
        <v>1097</v>
      </c>
      <c r="Z54" s="2" t="s">
        <v>1204</v>
      </c>
      <c r="AA54" s="2" t="s">
        <v>1190</v>
      </c>
      <c r="AB54" s="2" t="s">
        <v>1191</v>
      </c>
      <c r="AC54" s="2" t="s">
        <v>1160</v>
      </c>
      <c r="AD54" s="2" t="s">
        <v>1202</v>
      </c>
      <c r="AE54" s="2" t="s">
        <v>1169</v>
      </c>
    </row>
    <row r="55" spans="20:31">
      <c r="T55" s="2"/>
      <c r="U55" s="2" t="s">
        <v>1205</v>
      </c>
      <c r="V55" s="2" t="s">
        <v>1129</v>
      </c>
      <c r="W55" s="2"/>
      <c r="X55" s="2"/>
      <c r="Y55" s="2" t="s">
        <v>1097</v>
      </c>
      <c r="Z55" s="2" t="s">
        <v>1204</v>
      </c>
      <c r="AA55" s="2" t="s">
        <v>1190</v>
      </c>
      <c r="AB55" s="2" t="s">
        <v>1191</v>
      </c>
      <c r="AC55" s="2" t="s">
        <v>1160</v>
      </c>
      <c r="AD55" s="2" t="s">
        <v>1202</v>
      </c>
      <c r="AE55" s="2" t="s">
        <v>1169</v>
      </c>
    </row>
    <row r="56" spans="20:31">
      <c r="T56" s="2"/>
      <c r="U56" s="2" t="s">
        <v>1206</v>
      </c>
      <c r="V56" s="2" t="s">
        <v>1173</v>
      </c>
      <c r="W56" s="2"/>
      <c r="X56" s="2"/>
      <c r="Y56" s="2" t="s">
        <v>1097</v>
      </c>
      <c r="Z56" s="2" t="s">
        <v>1204</v>
      </c>
      <c r="AA56" s="2" t="s">
        <v>1190</v>
      </c>
      <c r="AB56" s="2" t="s">
        <v>1191</v>
      </c>
      <c r="AC56" s="2" t="s">
        <v>1160</v>
      </c>
      <c r="AD56" s="2" t="s">
        <v>1202</v>
      </c>
      <c r="AE56" s="2" t="s">
        <v>1169</v>
      </c>
    </row>
    <row r="57" ht="30" spans="20:31">
      <c r="T57" s="2"/>
      <c r="U57" s="2" t="s">
        <v>1207</v>
      </c>
      <c r="V57" s="2" t="s">
        <v>1199</v>
      </c>
      <c r="W57" s="2" t="s">
        <v>1177</v>
      </c>
      <c r="X57" s="2" t="s">
        <v>1168</v>
      </c>
      <c r="Y57" s="2"/>
      <c r="Z57" s="2"/>
      <c r="AA57" s="2" t="s">
        <v>1190</v>
      </c>
      <c r="AB57" s="2" t="s">
        <v>1191</v>
      </c>
      <c r="AC57" s="2"/>
      <c r="AD57" s="2"/>
      <c r="AE57" s="2"/>
    </row>
    <row r="58" spans="20:31">
      <c r="T58" s="2" t="s">
        <v>1103</v>
      </c>
      <c r="U58" s="2" t="s">
        <v>1208</v>
      </c>
      <c r="V58" s="2" t="s">
        <v>1123</v>
      </c>
      <c r="W58" s="2"/>
      <c r="X58" s="2"/>
      <c r="Y58" s="2" t="s">
        <v>1104</v>
      </c>
      <c r="Z58" s="2" t="s">
        <v>1209</v>
      </c>
      <c r="AA58" s="2" t="s">
        <v>1190</v>
      </c>
      <c r="AB58" s="2" t="s">
        <v>1191</v>
      </c>
      <c r="AC58" s="2" t="s">
        <v>1160</v>
      </c>
      <c r="AD58" s="2" t="s">
        <v>1169</v>
      </c>
      <c r="AE58" s="2" t="s">
        <v>1104</v>
      </c>
    </row>
    <row r="59" spans="20:31">
      <c r="T59" s="2"/>
      <c r="U59" s="2" t="s">
        <v>1210</v>
      </c>
      <c r="V59" s="2" t="s">
        <v>1129</v>
      </c>
      <c r="W59" s="2"/>
      <c r="X59" s="2"/>
      <c r="Y59" s="2" t="s">
        <v>1104</v>
      </c>
      <c r="Z59" s="2" t="s">
        <v>1209</v>
      </c>
      <c r="AA59" s="2" t="s">
        <v>1190</v>
      </c>
      <c r="AB59" s="2" t="s">
        <v>1191</v>
      </c>
      <c r="AC59" s="2" t="s">
        <v>1160</v>
      </c>
      <c r="AD59" s="2" t="s">
        <v>1169</v>
      </c>
      <c r="AE59" s="2" t="s">
        <v>1104</v>
      </c>
    </row>
    <row r="60" spans="20:31">
      <c r="T60" s="2"/>
      <c r="U60" s="2" t="s">
        <v>1211</v>
      </c>
      <c r="V60" s="2" t="s">
        <v>1173</v>
      </c>
      <c r="W60" s="2"/>
      <c r="X60" s="2" t="s">
        <v>1212</v>
      </c>
      <c r="Y60" s="2"/>
      <c r="Z60" s="2"/>
      <c r="AA60" s="2" t="s">
        <v>1213</v>
      </c>
      <c r="AB60" s="2"/>
      <c r="AC60" s="2"/>
      <c r="AD60" s="2"/>
      <c r="AE60" s="2"/>
    </row>
    <row r="61" spans="20:31">
      <c r="T61" s="2"/>
      <c r="U61" s="2" t="s">
        <v>1214</v>
      </c>
      <c r="V61" s="2" t="s">
        <v>1199</v>
      </c>
      <c r="W61" s="2"/>
      <c r="X61" s="2"/>
      <c r="Y61" s="2" t="s">
        <v>1107</v>
      </c>
      <c r="Z61" s="2" t="s">
        <v>1215</v>
      </c>
      <c r="AA61" s="2" t="s">
        <v>1190</v>
      </c>
      <c r="AB61" s="2" t="s">
        <v>1191</v>
      </c>
      <c r="AC61" s="2" t="s">
        <v>1160</v>
      </c>
      <c r="AD61" s="2" t="s">
        <v>1184</v>
      </c>
      <c r="AE61" s="2" t="s">
        <v>1216</v>
      </c>
    </row>
    <row r="62" spans="20:31">
      <c r="T62" s="2"/>
      <c r="U62" s="2" t="s">
        <v>1217</v>
      </c>
      <c r="V62" s="2" t="s">
        <v>1218</v>
      </c>
      <c r="W62" s="2"/>
      <c r="X62" s="2" t="s">
        <v>1212</v>
      </c>
      <c r="Y62" s="2"/>
      <c r="Z62" s="2"/>
      <c r="AA62" s="2" t="s">
        <v>1213</v>
      </c>
      <c r="AB62" s="2"/>
      <c r="AC62" s="2"/>
      <c r="AD62" s="2"/>
      <c r="AE62" s="2"/>
    </row>
    <row r="63" ht="30" spans="20:31">
      <c r="T63" s="2"/>
      <c r="U63" s="2" t="s">
        <v>1219</v>
      </c>
      <c r="V63" s="2" t="s">
        <v>1220</v>
      </c>
      <c r="W63" s="2"/>
      <c r="X63" s="2"/>
      <c r="Y63" s="2" t="s">
        <v>1107</v>
      </c>
      <c r="Z63" s="2" t="s">
        <v>1215</v>
      </c>
      <c r="AA63" s="2" t="s">
        <v>1190</v>
      </c>
      <c r="AB63" s="2" t="s">
        <v>1191</v>
      </c>
      <c r="AC63" s="2" t="s">
        <v>1160</v>
      </c>
      <c r="AD63" s="2" t="s">
        <v>1184</v>
      </c>
      <c r="AE63" s="2" t="s">
        <v>1216</v>
      </c>
    </row>
    <row r="64" spans="20:31">
      <c r="T64" s="2"/>
      <c r="U64" s="2"/>
      <c r="V64" s="2"/>
      <c r="W64" s="2"/>
      <c r="X64" s="2"/>
      <c r="Y64" s="2" t="s">
        <v>1110</v>
      </c>
      <c r="Z64" s="2" t="s">
        <v>1221</v>
      </c>
      <c r="AA64" s="2"/>
      <c r="AB64" s="2"/>
      <c r="AC64" s="2"/>
      <c r="AD64" s="2"/>
      <c r="AE64" s="2"/>
    </row>
    <row r="65" spans="20:31">
      <c r="T65" s="2" t="s">
        <v>1111</v>
      </c>
      <c r="U65" s="2" t="s">
        <v>1208</v>
      </c>
      <c r="V65" s="2" t="s">
        <v>1123</v>
      </c>
      <c r="W65" s="2"/>
      <c r="X65" s="2"/>
      <c r="Y65" s="2" t="s">
        <v>1110</v>
      </c>
      <c r="Z65" s="2" t="s">
        <v>1221</v>
      </c>
      <c r="AA65" s="2"/>
      <c r="AB65" s="2"/>
      <c r="AC65" s="2"/>
      <c r="AD65" s="2"/>
      <c r="AE65" s="2"/>
    </row>
    <row r="66" spans="20:31">
      <c r="T66" s="2"/>
      <c r="U66" s="2" t="s">
        <v>1222</v>
      </c>
      <c r="V66" s="2" t="s">
        <v>1129</v>
      </c>
      <c r="W66" s="2"/>
      <c r="X66" s="2"/>
      <c r="Y66" s="2" t="s">
        <v>1110</v>
      </c>
      <c r="Z66" s="2" t="s">
        <v>1221</v>
      </c>
      <c r="AA66" s="2"/>
      <c r="AB66" s="2"/>
      <c r="AC66" s="2"/>
      <c r="AD66" s="2"/>
      <c r="AE66" s="2"/>
    </row>
    <row r="67" spans="20:31">
      <c r="T67" s="2"/>
      <c r="U67" s="2" t="s">
        <v>1182</v>
      </c>
      <c r="V67" s="2" t="s">
        <v>1173</v>
      </c>
      <c r="W67" s="2"/>
      <c r="X67" s="2"/>
      <c r="Y67" s="2" t="s">
        <v>1110</v>
      </c>
      <c r="Z67" s="2" t="s">
        <v>1221</v>
      </c>
      <c r="AA67" s="2"/>
      <c r="AB67" s="2"/>
      <c r="AC67" s="2"/>
      <c r="AD67" s="2"/>
      <c r="AE67" s="2"/>
    </row>
    <row r="68" spans="20:31">
      <c r="T68" s="2"/>
      <c r="U68" s="2" t="s">
        <v>1223</v>
      </c>
      <c r="V68" s="2" t="s">
        <v>1199</v>
      </c>
      <c r="W68" s="2"/>
      <c r="X68" s="2"/>
      <c r="Y68" s="2" t="s">
        <v>1127</v>
      </c>
      <c r="Z68" s="2" t="s">
        <v>1224</v>
      </c>
      <c r="AA68" s="2"/>
      <c r="AB68" s="2"/>
      <c r="AC68" s="2"/>
      <c r="AD68" s="2"/>
      <c r="AE68" s="2"/>
    </row>
    <row r="69" ht="30" spans="20:31">
      <c r="T69" s="2"/>
      <c r="U69" s="2" t="s">
        <v>1225</v>
      </c>
      <c r="V69" s="2" t="s">
        <v>1218</v>
      </c>
      <c r="W69" s="2"/>
      <c r="X69" s="2"/>
      <c r="Y69" s="2" t="s">
        <v>1127</v>
      </c>
      <c r="Z69" s="2" t="s">
        <v>1224</v>
      </c>
      <c r="AA69" s="2"/>
      <c r="AB69" s="2"/>
      <c r="AC69" s="2"/>
      <c r="AD69" s="2"/>
      <c r="AE69" s="2"/>
    </row>
    <row r="70" spans="20:31">
      <c r="T70" s="2" t="s">
        <v>1134</v>
      </c>
      <c r="U70" s="2" t="s">
        <v>1208</v>
      </c>
      <c r="V70" s="2" t="s">
        <v>1123</v>
      </c>
      <c r="W70" s="2"/>
      <c r="X70" s="2"/>
      <c r="Y70" s="2" t="s">
        <v>1135</v>
      </c>
      <c r="Z70" s="2" t="s">
        <v>1226</v>
      </c>
      <c r="AA70" s="2"/>
      <c r="AB70" s="2"/>
      <c r="AC70" s="2"/>
      <c r="AD70" s="2"/>
      <c r="AE70" s="2"/>
    </row>
    <row r="71" spans="20:31">
      <c r="T71" s="2"/>
      <c r="U71" s="2" t="s">
        <v>1227</v>
      </c>
      <c r="V71" s="2" t="s">
        <v>1129</v>
      </c>
      <c r="W71" s="2"/>
      <c r="X71" s="2"/>
      <c r="Y71" s="2" t="s">
        <v>1135</v>
      </c>
      <c r="Z71" s="2" t="s">
        <v>1226</v>
      </c>
      <c r="AA71" s="2"/>
      <c r="AB71" s="2"/>
      <c r="AC71" s="2"/>
      <c r="AD71" s="2"/>
      <c r="AE71" s="2"/>
    </row>
    <row r="72" spans="20:31">
      <c r="T72" s="2"/>
      <c r="U72" s="2" t="s">
        <v>1228</v>
      </c>
      <c r="V72" s="2" t="s">
        <v>1173</v>
      </c>
      <c r="W72" s="2"/>
      <c r="X72" s="2"/>
      <c r="Y72" s="2" t="s">
        <v>1135</v>
      </c>
      <c r="Z72" s="2" t="s">
        <v>1226</v>
      </c>
      <c r="AA72" s="2"/>
      <c r="AB72" s="2"/>
      <c r="AC72" s="2"/>
      <c r="AD72" s="2"/>
      <c r="AE72" s="2"/>
    </row>
    <row r="73" spans="20:31">
      <c r="T73" s="2"/>
      <c r="U73" s="2" t="s">
        <v>1196</v>
      </c>
      <c r="V73" s="2" t="s">
        <v>1199</v>
      </c>
      <c r="W73" s="2"/>
      <c r="X73" s="2"/>
      <c r="Y73" s="2" t="s">
        <v>1150</v>
      </c>
      <c r="Z73" s="2" t="s">
        <v>1221</v>
      </c>
      <c r="AA73" s="2"/>
      <c r="AB73" s="2" t="s">
        <v>1191</v>
      </c>
      <c r="AC73" s="2" t="s">
        <v>1168</v>
      </c>
      <c r="AD73" s="2" t="s">
        <v>1229</v>
      </c>
      <c r="AE73" s="2">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46" workbookViewId="0">
      <selection activeCell="A69" sqref="A6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5" t="s">
        <v>6</v>
      </c>
      <c r="B1" s="25" t="s">
        <v>68</v>
      </c>
      <c r="C1" s="25" t="s">
        <v>69</v>
      </c>
      <c r="D1" s="25" t="s">
        <v>3</v>
      </c>
    </row>
    <row r="2" spans="1:4">
      <c r="A2" s="26" t="s">
        <v>70</v>
      </c>
      <c r="B2" s="26" t="s">
        <v>71</v>
      </c>
      <c r="C2" s="26" t="s">
        <v>72</v>
      </c>
      <c r="D2" s="26" t="s">
        <v>73</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spans="1:4">
      <c r="A6" s="26" t="s">
        <v>80</v>
      </c>
      <c r="B6" s="26" t="s">
        <v>71</v>
      </c>
      <c r="C6" s="26" t="s">
        <v>72</v>
      </c>
      <c r="D6" s="26" t="s">
        <v>81</v>
      </c>
    </row>
    <row r="7" spans="1:4">
      <c r="A7" s="26" t="s">
        <v>82</v>
      </c>
      <c r="B7" s="26" t="s">
        <v>71</v>
      </c>
      <c r="C7" s="26" t="s">
        <v>72</v>
      </c>
      <c r="D7" s="26" t="s">
        <v>83</v>
      </c>
    </row>
    <row r="8" spans="1:4">
      <c r="A8" s="26" t="s">
        <v>84</v>
      </c>
      <c r="B8" s="26" t="s">
        <v>85</v>
      </c>
      <c r="C8" s="26" t="s">
        <v>72</v>
      </c>
      <c r="D8" s="26" t="s">
        <v>86</v>
      </c>
    </row>
    <row r="9" spans="1:4">
      <c r="A9" s="26" t="s">
        <v>87</v>
      </c>
      <c r="B9" s="26" t="s">
        <v>85</v>
      </c>
      <c r="C9" s="26" t="s">
        <v>72</v>
      </c>
      <c r="D9" s="26" t="s">
        <v>88</v>
      </c>
    </row>
    <row r="10" spans="1:4">
      <c r="A10" s="26" t="s">
        <v>89</v>
      </c>
      <c r="B10" s="26" t="s">
        <v>85</v>
      </c>
      <c r="C10" s="26" t="s">
        <v>72</v>
      </c>
      <c r="D10" s="26" t="s">
        <v>90</v>
      </c>
    </row>
    <row r="11" spans="1:4">
      <c r="A11" s="26" t="s">
        <v>91</v>
      </c>
      <c r="B11" s="26" t="s">
        <v>85</v>
      </c>
      <c r="C11" s="26" t="s">
        <v>72</v>
      </c>
      <c r="D11" s="26" t="s">
        <v>92</v>
      </c>
    </row>
    <row r="12" spans="1:4">
      <c r="A12" s="26" t="s">
        <v>93</v>
      </c>
      <c r="B12" s="26" t="s">
        <v>85</v>
      </c>
      <c r="C12" s="26" t="s">
        <v>72</v>
      </c>
      <c r="D12" s="26" t="s">
        <v>94</v>
      </c>
    </row>
    <row r="13" spans="1:4">
      <c r="A13" s="26" t="s">
        <v>95</v>
      </c>
      <c r="B13" s="26" t="s">
        <v>85</v>
      </c>
      <c r="C13" s="26" t="s">
        <v>72</v>
      </c>
      <c r="D13" s="26" t="s">
        <v>96</v>
      </c>
    </row>
    <row r="14" spans="1:4">
      <c r="A14" s="26" t="s">
        <v>97</v>
      </c>
      <c r="B14" s="26" t="s">
        <v>85</v>
      </c>
      <c r="C14" s="26" t="s">
        <v>72</v>
      </c>
      <c r="D14" s="26" t="s">
        <v>98</v>
      </c>
    </row>
    <row r="15" spans="1:4">
      <c r="A15" s="26" t="s">
        <v>99</v>
      </c>
      <c r="B15" s="26" t="s">
        <v>85</v>
      </c>
      <c r="C15" s="26" t="s">
        <v>72</v>
      </c>
      <c r="D15" s="26" t="s">
        <v>100</v>
      </c>
    </row>
    <row r="16" spans="1:4">
      <c r="A16" s="26" t="s">
        <v>101</v>
      </c>
      <c r="B16" s="26" t="s">
        <v>85</v>
      </c>
      <c r="C16" s="26" t="s">
        <v>72</v>
      </c>
      <c r="D16" s="26" t="s">
        <v>102</v>
      </c>
    </row>
    <row r="17" spans="1:4">
      <c r="A17" s="26" t="s">
        <v>103</v>
      </c>
      <c r="B17" s="26" t="s">
        <v>85</v>
      </c>
      <c r="C17" s="26" t="s">
        <v>72</v>
      </c>
      <c r="D17" s="26" t="s">
        <v>104</v>
      </c>
    </row>
    <row r="18" spans="1:4">
      <c r="A18" s="26" t="s">
        <v>105</v>
      </c>
      <c r="B18" s="26" t="s">
        <v>85</v>
      </c>
      <c r="C18" s="26" t="s">
        <v>72</v>
      </c>
      <c r="D18" s="26" t="s">
        <v>106</v>
      </c>
    </row>
    <row r="19" spans="1:4">
      <c r="A19" s="26" t="s">
        <v>107</v>
      </c>
      <c r="B19" s="26" t="s">
        <v>85</v>
      </c>
      <c r="C19" s="26" t="s">
        <v>72</v>
      </c>
      <c r="D19" s="26" t="s">
        <v>108</v>
      </c>
    </row>
    <row r="20" spans="1:4">
      <c r="A20" s="26" t="s">
        <v>109</v>
      </c>
      <c r="B20" s="26" t="s">
        <v>85</v>
      </c>
      <c r="C20" s="26" t="s">
        <v>72</v>
      </c>
      <c r="D20" s="26" t="s">
        <v>110</v>
      </c>
    </row>
    <row r="21" spans="1:4">
      <c r="A21" s="26" t="s">
        <v>111</v>
      </c>
      <c r="B21" s="26" t="s">
        <v>85</v>
      </c>
      <c r="C21" s="26" t="s">
        <v>72</v>
      </c>
      <c r="D21" s="26" t="s">
        <v>112</v>
      </c>
    </row>
    <row r="22" spans="1:4">
      <c r="A22" s="26" t="s">
        <v>113</v>
      </c>
      <c r="B22" s="26" t="s">
        <v>85</v>
      </c>
      <c r="C22" s="26" t="s">
        <v>72</v>
      </c>
      <c r="D22" s="26" t="s">
        <v>114</v>
      </c>
    </row>
    <row r="23" spans="1:4">
      <c r="A23" s="26" t="s">
        <v>115</v>
      </c>
      <c r="B23" s="26" t="s">
        <v>85</v>
      </c>
      <c r="C23" s="26" t="s">
        <v>72</v>
      </c>
      <c r="D23" s="26" t="s">
        <v>116</v>
      </c>
    </row>
    <row r="24" spans="1:4">
      <c r="A24" s="26" t="s">
        <v>117</v>
      </c>
      <c r="B24" s="26" t="s">
        <v>85</v>
      </c>
      <c r="C24" s="26" t="s">
        <v>72</v>
      </c>
      <c r="D24" s="26" t="s">
        <v>118</v>
      </c>
    </row>
    <row r="25" spans="1:4">
      <c r="A25" s="26" t="s">
        <v>119</v>
      </c>
      <c r="B25" s="26" t="s">
        <v>85</v>
      </c>
      <c r="C25" s="26" t="s">
        <v>72</v>
      </c>
      <c r="D25" s="26" t="s">
        <v>120</v>
      </c>
    </row>
    <row r="26" spans="1:4">
      <c r="A26" s="26" t="s">
        <v>121</v>
      </c>
      <c r="B26" s="26" t="s">
        <v>85</v>
      </c>
      <c r="C26" s="26" t="s">
        <v>72</v>
      </c>
      <c r="D26" s="26" t="s">
        <v>122</v>
      </c>
    </row>
    <row r="27" spans="1:4">
      <c r="A27" s="26" t="s">
        <v>123</v>
      </c>
      <c r="B27" s="26" t="s">
        <v>85</v>
      </c>
      <c r="C27" s="26" t="s">
        <v>72</v>
      </c>
      <c r="D27" s="26" t="s">
        <v>124</v>
      </c>
    </row>
    <row r="28" spans="1:4">
      <c r="A28" s="26" t="s">
        <v>125</v>
      </c>
      <c r="B28" s="26" t="s">
        <v>85</v>
      </c>
      <c r="C28" s="26" t="s">
        <v>72</v>
      </c>
      <c r="D28" s="26" t="s">
        <v>126</v>
      </c>
    </row>
    <row r="29" spans="1:4">
      <c r="A29" s="26" t="s">
        <v>127</v>
      </c>
      <c r="B29" s="26" t="s">
        <v>85</v>
      </c>
      <c r="C29" s="26" t="s">
        <v>72</v>
      </c>
      <c r="D29" s="26" t="s">
        <v>128</v>
      </c>
    </row>
    <row r="30" spans="1:4">
      <c r="A30" s="26" t="s">
        <v>129</v>
      </c>
      <c r="B30" s="26" t="s">
        <v>85</v>
      </c>
      <c r="C30" s="26" t="s">
        <v>72</v>
      </c>
      <c r="D30" s="26" t="s">
        <v>130</v>
      </c>
    </row>
    <row r="31" spans="1:4">
      <c r="A31" s="26" t="s">
        <v>131</v>
      </c>
      <c r="B31" s="26" t="s">
        <v>85</v>
      </c>
      <c r="C31" s="26" t="s">
        <v>72</v>
      </c>
      <c r="D31" s="26" t="s">
        <v>132</v>
      </c>
    </row>
    <row r="32" spans="1:4">
      <c r="A32" s="26" t="s">
        <v>133</v>
      </c>
      <c r="B32" s="26" t="s">
        <v>85</v>
      </c>
      <c r="C32" s="26" t="s">
        <v>72</v>
      </c>
      <c r="D32" s="26" t="s">
        <v>134</v>
      </c>
    </row>
    <row r="33" spans="1:4">
      <c r="A33" s="26" t="s">
        <v>135</v>
      </c>
      <c r="B33" s="26" t="s">
        <v>85</v>
      </c>
      <c r="C33" s="26" t="s">
        <v>72</v>
      </c>
      <c r="D33" s="26" t="s">
        <v>136</v>
      </c>
    </row>
    <row r="34" spans="1:4">
      <c r="A34" s="26" t="s">
        <v>137</v>
      </c>
      <c r="B34" s="26" t="s">
        <v>85</v>
      </c>
      <c r="C34" s="26" t="s">
        <v>72</v>
      </c>
      <c r="D34" s="26" t="s">
        <v>138</v>
      </c>
    </row>
    <row r="35" spans="1:4">
      <c r="A35" s="26" t="s">
        <v>139</v>
      </c>
      <c r="B35" s="26" t="s">
        <v>85</v>
      </c>
      <c r="C35" s="26" t="s">
        <v>72</v>
      </c>
      <c r="D35" s="26" t="s">
        <v>140</v>
      </c>
    </row>
    <row r="36" spans="1:4">
      <c r="A36" s="26" t="s">
        <v>141</v>
      </c>
      <c r="B36" s="26" t="s">
        <v>85</v>
      </c>
      <c r="C36" s="26" t="s">
        <v>72</v>
      </c>
      <c r="D36" s="26" t="s">
        <v>142</v>
      </c>
    </row>
    <row r="37" spans="1:4">
      <c r="A37" s="26" t="s">
        <v>143</v>
      </c>
      <c r="B37" s="26" t="s">
        <v>85</v>
      </c>
      <c r="C37" s="26" t="s">
        <v>72</v>
      </c>
      <c r="D37" s="26" t="s">
        <v>144</v>
      </c>
    </row>
    <row r="38" spans="1:4">
      <c r="A38" s="26" t="s">
        <v>145</v>
      </c>
      <c r="B38" s="26" t="s">
        <v>85</v>
      </c>
      <c r="C38" s="26" t="s">
        <v>72</v>
      </c>
      <c r="D38" s="26" t="s">
        <v>146</v>
      </c>
    </row>
    <row r="39" spans="1:4">
      <c r="A39" s="26" t="s">
        <v>147</v>
      </c>
      <c r="B39" s="26" t="s">
        <v>85</v>
      </c>
      <c r="C39" s="26" t="s">
        <v>72</v>
      </c>
      <c r="D39" s="26" t="s">
        <v>32</v>
      </c>
    </row>
    <row r="40" spans="1:4">
      <c r="A40" s="26" t="s">
        <v>148</v>
      </c>
      <c r="B40" s="26" t="s">
        <v>85</v>
      </c>
      <c r="C40" s="26" t="s">
        <v>72</v>
      </c>
      <c r="D40" s="26" t="s">
        <v>149</v>
      </c>
    </row>
    <row r="41" spans="1:4">
      <c r="A41" s="26" t="s">
        <v>150</v>
      </c>
      <c r="B41" s="26" t="s">
        <v>85</v>
      </c>
      <c r="C41" s="26" t="s">
        <v>72</v>
      </c>
      <c r="D41" s="26" t="s">
        <v>151</v>
      </c>
    </row>
    <row r="42" spans="1:4">
      <c r="A42" s="26" t="s">
        <v>152</v>
      </c>
      <c r="B42" s="26" t="s">
        <v>85</v>
      </c>
      <c r="C42" s="26" t="s">
        <v>72</v>
      </c>
      <c r="D42" s="26" t="s">
        <v>153</v>
      </c>
    </row>
    <row r="43" spans="1:4">
      <c r="A43" s="26" t="s">
        <v>154</v>
      </c>
      <c r="B43" s="26" t="s">
        <v>85</v>
      </c>
      <c r="C43" s="26" t="s">
        <v>72</v>
      </c>
      <c r="D43" s="26" t="s">
        <v>155</v>
      </c>
    </row>
    <row r="44" spans="1:4">
      <c r="A44" s="26" t="s">
        <v>156</v>
      </c>
      <c r="B44" s="26" t="s">
        <v>85</v>
      </c>
      <c r="C44" s="26" t="s">
        <v>72</v>
      </c>
      <c r="D44" s="26" t="s">
        <v>157</v>
      </c>
    </row>
    <row r="45" spans="1:4">
      <c r="A45" s="26" t="s">
        <v>158</v>
      </c>
      <c r="B45" s="26" t="s">
        <v>85</v>
      </c>
      <c r="C45" s="26" t="s">
        <v>72</v>
      </c>
      <c r="D45" s="26" t="s">
        <v>159</v>
      </c>
    </row>
    <row r="46" spans="1:4">
      <c r="A46" s="26" t="s">
        <v>160</v>
      </c>
      <c r="B46" s="26" t="s">
        <v>85</v>
      </c>
      <c r="C46" s="26" t="s">
        <v>72</v>
      </c>
      <c r="D46" s="26" t="s">
        <v>161</v>
      </c>
    </row>
    <row r="47" spans="1:4">
      <c r="A47" s="26" t="s">
        <v>162</v>
      </c>
      <c r="B47" s="26" t="s">
        <v>85</v>
      </c>
      <c r="C47" s="26" t="s">
        <v>72</v>
      </c>
      <c r="D47" s="26" t="s">
        <v>163</v>
      </c>
    </row>
    <row r="48" spans="1:4">
      <c r="A48" s="26" t="s">
        <v>164</v>
      </c>
      <c r="B48" s="26" t="s">
        <v>85</v>
      </c>
      <c r="C48" s="26" t="s">
        <v>72</v>
      </c>
      <c r="D48" s="26" t="s">
        <v>165</v>
      </c>
    </row>
    <row r="49" spans="1:4">
      <c r="A49" s="26" t="s">
        <v>166</v>
      </c>
      <c r="B49" s="26" t="s">
        <v>85</v>
      </c>
      <c r="C49" s="26" t="s">
        <v>72</v>
      </c>
      <c r="D49" s="26" t="s">
        <v>167</v>
      </c>
    </row>
    <row r="50" spans="1:4">
      <c r="A50" s="26" t="s">
        <v>168</v>
      </c>
      <c r="B50" s="26" t="s">
        <v>85</v>
      </c>
      <c r="C50" s="26" t="s">
        <v>72</v>
      </c>
      <c r="D50" s="26" t="s">
        <v>169</v>
      </c>
    </row>
    <row r="51" spans="1:4">
      <c r="A51" s="26" t="s">
        <v>170</v>
      </c>
      <c r="B51" s="26" t="s">
        <v>85</v>
      </c>
      <c r="C51" s="26" t="s">
        <v>72</v>
      </c>
      <c r="D51" s="26" t="s">
        <v>171</v>
      </c>
    </row>
    <row r="52" spans="1:4">
      <c r="A52" s="26" t="s">
        <v>172</v>
      </c>
      <c r="B52" s="26" t="s">
        <v>85</v>
      </c>
      <c r="C52" s="26" t="s">
        <v>72</v>
      </c>
      <c r="D52" s="26" t="s">
        <v>173</v>
      </c>
    </row>
    <row r="53" spans="1:4">
      <c r="A53" s="26" t="s">
        <v>174</v>
      </c>
      <c r="B53" s="26" t="s">
        <v>85</v>
      </c>
      <c r="C53" s="26" t="s">
        <v>72</v>
      </c>
      <c r="D53" s="26" t="s">
        <v>175</v>
      </c>
    </row>
    <row r="54" spans="1:4">
      <c r="A54" s="26" t="s">
        <v>176</v>
      </c>
      <c r="B54" s="26" t="s">
        <v>85</v>
      </c>
      <c r="C54" s="26" t="s">
        <v>72</v>
      </c>
      <c r="D54" s="26" t="s">
        <v>177</v>
      </c>
    </row>
    <row r="55" spans="1:4">
      <c r="A55" s="26" t="s">
        <v>178</v>
      </c>
      <c r="B55" s="26" t="s">
        <v>85</v>
      </c>
      <c r="C55" s="26" t="s">
        <v>72</v>
      </c>
      <c r="D55" s="26" t="s">
        <v>179</v>
      </c>
    </row>
    <row r="56" spans="1:4">
      <c r="A56" s="26" t="s">
        <v>180</v>
      </c>
      <c r="B56" s="26" t="s">
        <v>85</v>
      </c>
      <c r="C56" s="26" t="s">
        <v>72</v>
      </c>
      <c r="D56" s="26" t="s">
        <v>181</v>
      </c>
    </row>
    <row r="57" spans="1:4">
      <c r="A57" s="26" t="s">
        <v>182</v>
      </c>
      <c r="B57" s="26" t="s">
        <v>85</v>
      </c>
      <c r="C57" s="26" t="s">
        <v>72</v>
      </c>
      <c r="D57" s="26" t="s">
        <v>183</v>
      </c>
    </row>
    <row r="58" spans="1:4">
      <c r="A58" s="26" t="s">
        <v>184</v>
      </c>
      <c r="B58" s="26" t="s">
        <v>85</v>
      </c>
      <c r="C58" s="26" t="s">
        <v>72</v>
      </c>
      <c r="D58" s="26" t="s">
        <v>185</v>
      </c>
    </row>
    <row r="59" spans="1:4">
      <c r="A59" s="26" t="s">
        <v>186</v>
      </c>
      <c r="B59" s="26" t="s">
        <v>85</v>
      </c>
      <c r="C59" s="26" t="s">
        <v>72</v>
      </c>
      <c r="D59" s="26" t="s">
        <v>187</v>
      </c>
    </row>
    <row r="60" spans="1:4">
      <c r="A60" s="26" t="s">
        <v>188</v>
      </c>
      <c r="B60" s="26" t="s">
        <v>85</v>
      </c>
      <c r="C60" s="26" t="s">
        <v>72</v>
      </c>
      <c r="D60" s="26" t="s">
        <v>189</v>
      </c>
    </row>
    <row r="61" spans="1:4">
      <c r="A61" s="26" t="s">
        <v>190</v>
      </c>
      <c r="B61" s="26" t="s">
        <v>85</v>
      </c>
      <c r="C61" s="26" t="s">
        <v>72</v>
      </c>
      <c r="D61" s="26" t="s">
        <v>191</v>
      </c>
    </row>
    <row r="62" spans="1:4">
      <c r="A62" s="26" t="s">
        <v>192</v>
      </c>
      <c r="B62" s="26" t="s">
        <v>85</v>
      </c>
      <c r="C62" s="26" t="s">
        <v>72</v>
      </c>
      <c r="D62" s="26" t="s">
        <v>193</v>
      </c>
    </row>
    <row r="63" spans="1:4">
      <c r="A63" s="26" t="s">
        <v>194</v>
      </c>
      <c r="B63" s="26" t="s">
        <v>85</v>
      </c>
      <c r="C63" s="26" t="s">
        <v>72</v>
      </c>
      <c r="D63" s="26" t="s">
        <v>195</v>
      </c>
    </row>
    <row r="64" spans="1:4">
      <c r="A64" s="26" t="s">
        <v>196</v>
      </c>
      <c r="B64" s="26" t="s">
        <v>85</v>
      </c>
      <c r="C64" s="26" t="s">
        <v>72</v>
      </c>
      <c r="D64" s="26" t="s">
        <v>197</v>
      </c>
    </row>
    <row r="65" spans="1:4">
      <c r="A65" s="26" t="s">
        <v>198</v>
      </c>
      <c r="B65" s="26" t="s">
        <v>85</v>
      </c>
      <c r="C65" s="26" t="s">
        <v>72</v>
      </c>
      <c r="D65" s="26" t="s">
        <v>199</v>
      </c>
    </row>
    <row r="66" spans="1:4">
      <c r="A66" s="26" t="s">
        <v>200</v>
      </c>
      <c r="B66" s="26" t="s">
        <v>85</v>
      </c>
      <c r="C66" s="26" t="s">
        <v>72</v>
      </c>
      <c r="D66" s="26" t="s">
        <v>201</v>
      </c>
    </row>
    <row r="67" spans="1:4">
      <c r="A67" s="26" t="s">
        <v>202</v>
      </c>
      <c r="B67" s="26" t="s">
        <v>85</v>
      </c>
      <c r="C67" s="26" t="s">
        <v>72</v>
      </c>
      <c r="D67" s="26" t="s">
        <v>203</v>
      </c>
    </row>
    <row r="68" spans="1:4">
      <c r="A68" s="26" t="s">
        <v>204</v>
      </c>
      <c r="B68" s="26" t="s">
        <v>85</v>
      </c>
      <c r="C68" s="26" t="s">
        <v>72</v>
      </c>
      <c r="D68" s="26" t="s">
        <v>205</v>
      </c>
    </row>
    <row r="69" spans="1:4">
      <c r="A69" s="26" t="s">
        <v>206</v>
      </c>
      <c r="B69" s="26" t="s">
        <v>85</v>
      </c>
      <c r="C69" s="26" t="s">
        <v>72</v>
      </c>
      <c r="D69" s="26" t="s">
        <v>207</v>
      </c>
    </row>
    <row r="70" spans="1:4">
      <c r="A70" s="26" t="s">
        <v>208</v>
      </c>
      <c r="B70" s="26" t="s">
        <v>85</v>
      </c>
      <c r="C70" s="26" t="s">
        <v>72</v>
      </c>
      <c r="D70" s="26" t="s">
        <v>209</v>
      </c>
    </row>
    <row r="71" spans="1:4">
      <c r="A71" s="26" t="s">
        <v>210</v>
      </c>
      <c r="B71" s="26" t="s">
        <v>85</v>
      </c>
      <c r="C71" s="26" t="s">
        <v>72</v>
      </c>
      <c r="D71" s="26" t="s">
        <v>211</v>
      </c>
    </row>
    <row r="72" spans="1:4">
      <c r="A72" s="26" t="s">
        <v>212</v>
      </c>
      <c r="B72" s="26" t="s">
        <v>85</v>
      </c>
      <c r="C72" s="26" t="s">
        <v>72</v>
      </c>
      <c r="D72" s="26" t="s">
        <v>213</v>
      </c>
    </row>
    <row r="73" spans="1:4">
      <c r="A73" s="26" t="s">
        <v>214</v>
      </c>
      <c r="B73" s="26" t="s">
        <v>85</v>
      </c>
      <c r="C73" s="26" t="s">
        <v>72</v>
      </c>
      <c r="D73" s="26" t="s">
        <v>215</v>
      </c>
    </row>
    <row r="74" spans="1:4">
      <c r="A74" s="26" t="s">
        <v>216</v>
      </c>
      <c r="B74" s="26" t="s">
        <v>85</v>
      </c>
      <c r="C74" s="26" t="s">
        <v>72</v>
      </c>
      <c r="D74" s="26" t="s">
        <v>217</v>
      </c>
    </row>
    <row r="75" spans="1:4">
      <c r="A75" s="26" t="s">
        <v>218</v>
      </c>
      <c r="B75" s="26" t="s">
        <v>85</v>
      </c>
      <c r="C75" s="26" t="s">
        <v>72</v>
      </c>
      <c r="D75" s="26" t="s">
        <v>219</v>
      </c>
    </row>
    <row r="76" spans="1:4">
      <c r="A76" s="26" t="s">
        <v>220</v>
      </c>
      <c r="B76" s="26" t="s">
        <v>85</v>
      </c>
      <c r="C76" s="26" t="s">
        <v>72</v>
      </c>
      <c r="D76" s="26" t="s">
        <v>221</v>
      </c>
    </row>
    <row r="77" spans="1:4">
      <c r="A77" s="26" t="s">
        <v>222</v>
      </c>
      <c r="B77" s="26" t="s">
        <v>85</v>
      </c>
      <c r="C77" s="26" t="s">
        <v>72</v>
      </c>
      <c r="D77" s="26" t="s">
        <v>223</v>
      </c>
    </row>
    <row r="78" spans="1:4">
      <c r="A78" s="26" t="s">
        <v>224</v>
      </c>
      <c r="B78" s="26" t="s">
        <v>85</v>
      </c>
      <c r="C78" s="26" t="s">
        <v>72</v>
      </c>
      <c r="D78" s="26" t="s">
        <v>225</v>
      </c>
    </row>
    <row r="79" spans="1:4">
      <c r="A79" s="26" t="s">
        <v>226</v>
      </c>
      <c r="B79" s="26" t="s">
        <v>85</v>
      </c>
      <c r="C79" s="26" t="s">
        <v>72</v>
      </c>
      <c r="D79" s="26" t="s">
        <v>227</v>
      </c>
    </row>
    <row r="80" spans="1:4">
      <c r="A80" s="26" t="s">
        <v>228</v>
      </c>
      <c r="B80" s="26" t="s">
        <v>85</v>
      </c>
      <c r="C80" s="26" t="s">
        <v>72</v>
      </c>
      <c r="D80" s="26" t="s">
        <v>229</v>
      </c>
    </row>
    <row r="81" spans="1:4">
      <c r="A81" s="26" t="s">
        <v>230</v>
      </c>
      <c r="B81" s="26" t="s">
        <v>85</v>
      </c>
      <c r="C81" s="26" t="s">
        <v>72</v>
      </c>
      <c r="D81" s="26" t="s">
        <v>231</v>
      </c>
    </row>
    <row r="82" spans="1:4">
      <c r="A82" s="26" t="s">
        <v>232</v>
      </c>
      <c r="B82" s="26" t="s">
        <v>85</v>
      </c>
      <c r="C82" s="26" t="s">
        <v>72</v>
      </c>
      <c r="D82" s="26" t="s">
        <v>233</v>
      </c>
    </row>
    <row r="83" spans="1:4">
      <c r="A83" s="26" t="s">
        <v>234</v>
      </c>
      <c r="B83" s="26" t="s">
        <v>85</v>
      </c>
      <c r="C83" s="26" t="s">
        <v>72</v>
      </c>
      <c r="D83" s="26" t="s">
        <v>235</v>
      </c>
    </row>
    <row r="84" spans="1:4">
      <c r="A84" s="26" t="s">
        <v>236</v>
      </c>
      <c r="B84" s="26" t="s">
        <v>85</v>
      </c>
      <c r="C84" s="26" t="s">
        <v>72</v>
      </c>
      <c r="D84" s="26" t="s">
        <v>237</v>
      </c>
    </row>
    <row r="85" spans="1:4">
      <c r="A85" s="26" t="s">
        <v>238</v>
      </c>
      <c r="B85" s="26" t="s">
        <v>85</v>
      </c>
      <c r="C85" s="26" t="s">
        <v>72</v>
      </c>
      <c r="D85" s="26" t="s">
        <v>239</v>
      </c>
    </row>
    <row r="86" spans="1:4">
      <c r="A86" s="26" t="s">
        <v>240</v>
      </c>
      <c r="B86" s="26" t="s">
        <v>85</v>
      </c>
      <c r="C86" s="26" t="s">
        <v>72</v>
      </c>
      <c r="D86" s="26" t="s">
        <v>241</v>
      </c>
    </row>
    <row r="87" spans="1:4">
      <c r="A87" s="26" t="s">
        <v>242</v>
      </c>
      <c r="B87" s="26" t="s">
        <v>85</v>
      </c>
      <c r="C87" s="26" t="s">
        <v>72</v>
      </c>
      <c r="D87" s="26" t="s">
        <v>243</v>
      </c>
    </row>
    <row r="88" spans="1:4">
      <c r="A88" s="26" t="s">
        <v>244</v>
      </c>
      <c r="B88" s="26" t="s">
        <v>85</v>
      </c>
      <c r="C88" s="26" t="s">
        <v>72</v>
      </c>
      <c r="D88" s="26" t="s">
        <v>245</v>
      </c>
    </row>
    <row r="89" spans="1:4">
      <c r="A89" s="26" t="s">
        <v>246</v>
      </c>
      <c r="B89" s="26" t="s">
        <v>85</v>
      </c>
      <c r="C89" s="26" t="s">
        <v>72</v>
      </c>
      <c r="D89" s="26" t="s">
        <v>247</v>
      </c>
    </row>
    <row r="90" spans="1:4">
      <c r="A90" s="26" t="s">
        <v>248</v>
      </c>
      <c r="B90" s="26" t="s">
        <v>85</v>
      </c>
      <c r="C90" s="26" t="s">
        <v>72</v>
      </c>
      <c r="D90" s="26" t="s">
        <v>249</v>
      </c>
    </row>
    <row r="91" spans="1:4">
      <c r="A91" s="26" t="s">
        <v>250</v>
      </c>
      <c r="B91" s="26" t="s">
        <v>85</v>
      </c>
      <c r="C91" s="26" t="s">
        <v>72</v>
      </c>
      <c r="D91" s="26" t="s">
        <v>251</v>
      </c>
    </row>
    <row r="92" spans="1:4">
      <c r="A92" s="26" t="s">
        <v>252</v>
      </c>
      <c r="B92" s="26" t="s">
        <v>85</v>
      </c>
      <c r="C92" s="26" t="s">
        <v>72</v>
      </c>
      <c r="D92" s="26" t="s">
        <v>253</v>
      </c>
    </row>
    <row r="93" spans="1:4">
      <c r="A93" s="26" t="s">
        <v>254</v>
      </c>
      <c r="B93" s="26" t="s">
        <v>85</v>
      </c>
      <c r="C93" s="26" t="s">
        <v>72</v>
      </c>
      <c r="D93" s="26" t="s">
        <v>255</v>
      </c>
    </row>
    <row r="94" spans="1:4">
      <c r="A94" s="26" t="s">
        <v>256</v>
      </c>
      <c r="B94" s="26" t="s">
        <v>85</v>
      </c>
      <c r="C94" s="26" t="s">
        <v>72</v>
      </c>
      <c r="D94" s="26" t="s">
        <v>257</v>
      </c>
    </row>
    <row r="95" spans="1:4">
      <c r="A95" s="26" t="s">
        <v>258</v>
      </c>
      <c r="B95" s="26" t="s">
        <v>85</v>
      </c>
      <c r="C95" s="26" t="s">
        <v>72</v>
      </c>
      <c r="D95" s="26" t="s">
        <v>259</v>
      </c>
    </row>
    <row r="96" spans="1:4">
      <c r="A96" s="26" t="s">
        <v>260</v>
      </c>
      <c r="B96" s="26" t="s">
        <v>85</v>
      </c>
      <c r="C96" s="26" t="s">
        <v>72</v>
      </c>
      <c r="D96" s="26" t="s">
        <v>261</v>
      </c>
    </row>
    <row r="97" spans="1:4">
      <c r="A97" s="26" t="s">
        <v>262</v>
      </c>
      <c r="B97" s="26" t="s">
        <v>85</v>
      </c>
      <c r="C97" s="26" t="s">
        <v>72</v>
      </c>
      <c r="D97" s="26" t="s">
        <v>263</v>
      </c>
    </row>
    <row r="98" spans="1:4">
      <c r="A98" s="26" t="s">
        <v>264</v>
      </c>
      <c r="B98" s="26" t="s">
        <v>85</v>
      </c>
      <c r="C98" s="26" t="s">
        <v>72</v>
      </c>
      <c r="D98" s="26" t="s">
        <v>265</v>
      </c>
    </row>
    <row r="99" spans="1:4">
      <c r="A99" s="26" t="s">
        <v>266</v>
      </c>
      <c r="B99" s="26" t="s">
        <v>85</v>
      </c>
      <c r="C99" s="26" t="s">
        <v>72</v>
      </c>
      <c r="D99" s="26" t="s">
        <v>267</v>
      </c>
    </row>
    <row r="100" spans="1:4">
      <c r="A100" s="26" t="s">
        <v>268</v>
      </c>
      <c r="B100" s="26" t="s">
        <v>85</v>
      </c>
      <c r="C100" s="26" t="s">
        <v>72</v>
      </c>
      <c r="D100" s="26" t="s">
        <v>269</v>
      </c>
    </row>
    <row r="101" spans="1:4">
      <c r="A101" s="26" t="s">
        <v>270</v>
      </c>
      <c r="B101" s="26" t="s">
        <v>85</v>
      </c>
      <c r="C101" s="26" t="s">
        <v>72</v>
      </c>
      <c r="D101" s="26" t="s">
        <v>271</v>
      </c>
    </row>
    <row r="102" spans="1:4">
      <c r="A102" s="26" t="s">
        <v>272</v>
      </c>
      <c r="B102" s="26" t="s">
        <v>85</v>
      </c>
      <c r="C102" s="26" t="s">
        <v>72</v>
      </c>
      <c r="D102" s="26" t="s">
        <v>273</v>
      </c>
    </row>
    <row r="103" spans="1:4">
      <c r="A103" s="26" t="s">
        <v>274</v>
      </c>
      <c r="B103" s="26" t="s">
        <v>85</v>
      </c>
      <c r="C103" s="26" t="s">
        <v>72</v>
      </c>
      <c r="D103" s="26" t="s">
        <v>275</v>
      </c>
    </row>
    <row r="104" spans="1:4">
      <c r="A104" s="26" t="s">
        <v>276</v>
      </c>
      <c r="B104" s="26" t="s">
        <v>85</v>
      </c>
      <c r="C104" s="26" t="s">
        <v>72</v>
      </c>
      <c r="D104" s="26" t="s">
        <v>277</v>
      </c>
    </row>
    <row r="105" spans="1:4">
      <c r="A105" s="26" t="s">
        <v>278</v>
      </c>
      <c r="B105" s="26" t="s">
        <v>85</v>
      </c>
      <c r="C105" s="26" t="s">
        <v>72</v>
      </c>
      <c r="D105" s="26" t="s">
        <v>279</v>
      </c>
    </row>
    <row r="106" spans="1:4">
      <c r="A106" s="26" t="s">
        <v>280</v>
      </c>
      <c r="B106" s="26" t="s">
        <v>85</v>
      </c>
      <c r="C106" s="26" t="s">
        <v>72</v>
      </c>
      <c r="D106" s="26" t="s">
        <v>281</v>
      </c>
    </row>
    <row r="107" spans="1:4">
      <c r="A107" s="26" t="s">
        <v>282</v>
      </c>
      <c r="B107" s="26" t="s">
        <v>85</v>
      </c>
      <c r="C107" s="26" t="s">
        <v>72</v>
      </c>
      <c r="D107" s="26" t="s">
        <v>283</v>
      </c>
    </row>
    <row r="108" spans="1:4">
      <c r="A108" s="26" t="s">
        <v>284</v>
      </c>
      <c r="B108" s="26" t="s">
        <v>85</v>
      </c>
      <c r="C108" s="26" t="s">
        <v>72</v>
      </c>
      <c r="D108" s="26" t="s">
        <v>285</v>
      </c>
    </row>
    <row r="109" spans="1:4">
      <c r="A109" s="26" t="s">
        <v>286</v>
      </c>
      <c r="B109" s="26" t="s">
        <v>85</v>
      </c>
      <c r="C109" s="26" t="s">
        <v>72</v>
      </c>
      <c r="D109" s="26" t="s">
        <v>287</v>
      </c>
    </row>
    <row r="110" spans="1:4">
      <c r="A110" s="26" t="s">
        <v>288</v>
      </c>
      <c r="B110" s="26" t="s">
        <v>85</v>
      </c>
      <c r="C110" s="26" t="s">
        <v>72</v>
      </c>
      <c r="D110" s="26" t="s">
        <v>289</v>
      </c>
    </row>
    <row r="111" spans="1:4">
      <c r="A111" s="26" t="s">
        <v>290</v>
      </c>
      <c r="B111" s="26" t="s">
        <v>85</v>
      </c>
      <c r="C111" s="26" t="s">
        <v>72</v>
      </c>
      <c r="D111" s="26" t="s">
        <v>291</v>
      </c>
    </row>
    <row r="112" spans="1:4">
      <c r="A112" s="26" t="s">
        <v>292</v>
      </c>
      <c r="B112" s="26" t="s">
        <v>85</v>
      </c>
      <c r="C112" s="26" t="s">
        <v>72</v>
      </c>
      <c r="D112" s="26" t="s">
        <v>293</v>
      </c>
    </row>
    <row r="113" spans="1:4">
      <c r="A113" s="26" t="s">
        <v>294</v>
      </c>
      <c r="B113" s="26" t="s">
        <v>85</v>
      </c>
      <c r="C113" s="26" t="s">
        <v>72</v>
      </c>
      <c r="D113" s="26" t="s">
        <v>295</v>
      </c>
    </row>
    <row r="114" spans="1:4">
      <c r="A114" s="26" t="s">
        <v>296</v>
      </c>
      <c r="B114" s="26" t="s">
        <v>85</v>
      </c>
      <c r="C114" s="26" t="s">
        <v>72</v>
      </c>
      <c r="D114" s="26" t="s">
        <v>297</v>
      </c>
    </row>
    <row r="115" spans="1:4">
      <c r="A115" s="26" t="s">
        <v>298</v>
      </c>
      <c r="B115" s="26" t="s">
        <v>85</v>
      </c>
      <c r="C115" s="26" t="s">
        <v>72</v>
      </c>
      <c r="D115" s="26" t="s">
        <v>299</v>
      </c>
    </row>
    <row r="116" spans="1:4">
      <c r="A116" s="26" t="s">
        <v>300</v>
      </c>
      <c r="B116" s="26" t="s">
        <v>85</v>
      </c>
      <c r="C116" s="26" t="s">
        <v>72</v>
      </c>
      <c r="D116" s="26" t="s">
        <v>301</v>
      </c>
    </row>
    <row r="117" spans="1:4">
      <c r="A117" s="26" t="s">
        <v>302</v>
      </c>
      <c r="B117" s="26" t="s">
        <v>85</v>
      </c>
      <c r="C117" s="26" t="s">
        <v>72</v>
      </c>
      <c r="D117" s="26" t="s">
        <v>303</v>
      </c>
    </row>
    <row r="118" spans="1:4">
      <c r="A118" s="26" t="s">
        <v>304</v>
      </c>
      <c r="B118" s="26" t="s">
        <v>85</v>
      </c>
      <c r="C118" s="26" t="s">
        <v>72</v>
      </c>
      <c r="D118" s="26" t="s">
        <v>305</v>
      </c>
    </row>
    <row r="119" spans="1:4">
      <c r="A119" s="26" t="s">
        <v>306</v>
      </c>
      <c r="B119" s="26" t="s">
        <v>85</v>
      </c>
      <c r="C119" s="26" t="s">
        <v>72</v>
      </c>
      <c r="D119" s="26" t="s">
        <v>307</v>
      </c>
    </row>
    <row r="120" spans="1:4">
      <c r="A120" s="26" t="s">
        <v>308</v>
      </c>
      <c r="B120" s="26" t="s">
        <v>85</v>
      </c>
      <c r="C120" s="26" t="s">
        <v>72</v>
      </c>
      <c r="D120" s="26" t="s">
        <v>309</v>
      </c>
    </row>
    <row r="121" spans="1:4">
      <c r="A121" s="26" t="s">
        <v>310</v>
      </c>
      <c r="B121" s="26" t="s">
        <v>85</v>
      </c>
      <c r="C121" s="26" t="s">
        <v>72</v>
      </c>
      <c r="D121" s="26" t="s">
        <v>311</v>
      </c>
    </row>
    <row r="122" spans="1:4">
      <c r="A122" s="26" t="s">
        <v>312</v>
      </c>
      <c r="B122" s="26" t="s">
        <v>85</v>
      </c>
      <c r="C122" s="26" t="s">
        <v>72</v>
      </c>
      <c r="D122" s="26" t="s">
        <v>313</v>
      </c>
    </row>
    <row r="123" spans="1:4">
      <c r="A123" s="26" t="s">
        <v>314</v>
      </c>
      <c r="B123" s="26" t="s">
        <v>85</v>
      </c>
      <c r="C123" s="26" t="s">
        <v>72</v>
      </c>
      <c r="D123" s="26" t="s">
        <v>315</v>
      </c>
    </row>
    <row r="124" spans="1:4">
      <c r="A124" s="26" t="s">
        <v>316</v>
      </c>
      <c r="B124" s="26" t="s">
        <v>85</v>
      </c>
      <c r="C124" s="26" t="s">
        <v>72</v>
      </c>
      <c r="D124" s="26" t="s">
        <v>317</v>
      </c>
    </row>
    <row r="125" spans="1:4">
      <c r="A125" s="26" t="s">
        <v>318</v>
      </c>
      <c r="B125" s="26" t="s">
        <v>85</v>
      </c>
      <c r="C125" s="26" t="s">
        <v>72</v>
      </c>
      <c r="D125" s="26" t="s">
        <v>319</v>
      </c>
    </row>
    <row r="126" spans="1:4">
      <c r="A126" s="26" t="s">
        <v>320</v>
      </c>
      <c r="B126" s="26" t="s">
        <v>85</v>
      </c>
      <c r="C126" s="26" t="s">
        <v>72</v>
      </c>
      <c r="D126" s="26" t="s">
        <v>321</v>
      </c>
    </row>
    <row r="127" spans="1:4">
      <c r="A127" s="26" t="s">
        <v>322</v>
      </c>
      <c r="B127" s="26" t="s">
        <v>85</v>
      </c>
      <c r="C127" s="26" t="s">
        <v>72</v>
      </c>
      <c r="D127" s="26" t="s">
        <v>323</v>
      </c>
    </row>
    <row r="128" spans="1:4">
      <c r="A128" s="26" t="s">
        <v>324</v>
      </c>
      <c r="B128" s="26" t="s">
        <v>85</v>
      </c>
      <c r="C128" s="26" t="s">
        <v>72</v>
      </c>
      <c r="D128" s="26" t="s">
        <v>325</v>
      </c>
    </row>
    <row r="129" spans="1:4">
      <c r="A129" s="26" t="s">
        <v>326</v>
      </c>
      <c r="B129" s="26" t="s">
        <v>85</v>
      </c>
      <c r="C129" s="26" t="s">
        <v>72</v>
      </c>
      <c r="D129" s="26" t="s">
        <v>327</v>
      </c>
    </row>
    <row r="130" spans="1:4">
      <c r="A130" s="26" t="s">
        <v>328</v>
      </c>
      <c r="B130" s="26" t="s">
        <v>85</v>
      </c>
      <c r="C130" s="26" t="s">
        <v>72</v>
      </c>
      <c r="D130" s="26" t="s">
        <v>329</v>
      </c>
    </row>
    <row r="131" spans="1:4">
      <c r="A131" s="26" t="s">
        <v>330</v>
      </c>
      <c r="B131" s="26" t="s">
        <v>85</v>
      </c>
      <c r="C131" s="26" t="s">
        <v>72</v>
      </c>
      <c r="D131" s="26" t="s">
        <v>331</v>
      </c>
    </row>
    <row r="132" spans="1:4">
      <c r="A132" s="26" t="s">
        <v>332</v>
      </c>
      <c r="B132" s="26" t="s">
        <v>85</v>
      </c>
      <c r="C132" s="26" t="s">
        <v>72</v>
      </c>
      <c r="D132" s="26" t="s">
        <v>333</v>
      </c>
    </row>
    <row r="133" spans="1:4">
      <c r="A133" s="26" t="s">
        <v>334</v>
      </c>
      <c r="B133" s="26" t="s">
        <v>85</v>
      </c>
      <c r="C133" s="26" t="s">
        <v>72</v>
      </c>
      <c r="D133" s="26" t="s">
        <v>335</v>
      </c>
    </row>
    <row r="134" spans="1:4">
      <c r="A134" s="26" t="s">
        <v>336</v>
      </c>
      <c r="B134" s="26" t="s">
        <v>85</v>
      </c>
      <c r="C134" s="26" t="s">
        <v>72</v>
      </c>
      <c r="D134" s="26" t="s">
        <v>337</v>
      </c>
    </row>
    <row r="135" spans="1:4">
      <c r="A135" s="26" t="s">
        <v>338</v>
      </c>
      <c r="B135" s="26" t="s">
        <v>85</v>
      </c>
      <c r="C135" s="26" t="s">
        <v>72</v>
      </c>
      <c r="D135" s="26" t="s">
        <v>339</v>
      </c>
    </row>
    <row r="136" spans="1:4">
      <c r="A136" s="26" t="s">
        <v>340</v>
      </c>
      <c r="B136" s="26" t="s">
        <v>85</v>
      </c>
      <c r="C136" s="26" t="s">
        <v>72</v>
      </c>
      <c r="D136" s="26" t="s">
        <v>341</v>
      </c>
    </row>
    <row r="137" spans="1:4">
      <c r="A137" s="26" t="s">
        <v>342</v>
      </c>
      <c r="B137" s="26" t="s">
        <v>85</v>
      </c>
      <c r="C137" s="26" t="s">
        <v>72</v>
      </c>
      <c r="D137" s="26" t="s">
        <v>343</v>
      </c>
    </row>
    <row r="138" spans="1:4">
      <c r="A138" s="26" t="s">
        <v>344</v>
      </c>
      <c r="B138" s="26" t="s">
        <v>85</v>
      </c>
      <c r="C138" s="26" t="s">
        <v>72</v>
      </c>
      <c r="D138" s="26" t="s">
        <v>345</v>
      </c>
    </row>
    <row r="139" spans="1:4">
      <c r="A139" s="26" t="s">
        <v>346</v>
      </c>
      <c r="B139" s="26" t="s">
        <v>71</v>
      </c>
      <c r="C139" s="26" t="s">
        <v>347</v>
      </c>
      <c r="D139" s="26"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H19" sqref="H19"/>
    </sheetView>
  </sheetViews>
  <sheetFormatPr defaultColWidth="9" defaultRowHeight="16.5" outlineLevelCol="3"/>
  <cols>
    <col min="1" max="1" width="14.875" customWidth="1"/>
    <col min="4" max="4" width="13.625" customWidth="1"/>
  </cols>
  <sheetData>
    <row r="1" spans="1:4">
      <c r="A1" s="25" t="s">
        <v>6</v>
      </c>
      <c r="B1" s="25" t="s">
        <v>68</v>
      </c>
      <c r="C1" s="25" t="s">
        <v>69</v>
      </c>
      <c r="D1" s="25" t="s">
        <v>3</v>
      </c>
    </row>
    <row r="2" spans="1:4">
      <c r="A2" s="26" t="s">
        <v>70</v>
      </c>
      <c r="B2" s="26" t="s">
        <v>71</v>
      </c>
      <c r="C2" s="26" t="s">
        <v>72</v>
      </c>
      <c r="D2" s="26" t="s">
        <v>73</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spans="1:4">
      <c r="A6" s="26" t="s">
        <v>82</v>
      </c>
      <c r="B6" s="26" t="s">
        <v>71</v>
      </c>
      <c r="C6" s="26" t="s">
        <v>72</v>
      </c>
      <c r="D6" s="26" t="s">
        <v>83</v>
      </c>
    </row>
    <row r="7" spans="1:4">
      <c r="A7" s="26" t="s">
        <v>80</v>
      </c>
      <c r="B7" s="26" t="s">
        <v>71</v>
      </c>
      <c r="C7" s="26" t="s">
        <v>72</v>
      </c>
      <c r="D7" s="26" t="s">
        <v>81</v>
      </c>
    </row>
    <row r="8" spans="1:4">
      <c r="A8" s="26" t="s">
        <v>349</v>
      </c>
      <c r="B8" s="26" t="s">
        <v>85</v>
      </c>
      <c r="C8" s="26" t="s">
        <v>72</v>
      </c>
      <c r="D8" s="26" t="s">
        <v>350</v>
      </c>
    </row>
    <row r="9" spans="1:4">
      <c r="A9" s="26" t="s">
        <v>351</v>
      </c>
      <c r="B9" s="26" t="s">
        <v>85</v>
      </c>
      <c r="C9" s="26" t="s">
        <v>72</v>
      </c>
      <c r="D9" s="26" t="s">
        <v>352</v>
      </c>
    </row>
    <row r="10" ht="33" spans="1:4">
      <c r="A10" s="26" t="s">
        <v>353</v>
      </c>
      <c r="B10" s="26" t="s">
        <v>85</v>
      </c>
      <c r="C10" s="26" t="s">
        <v>72</v>
      </c>
      <c r="D10" s="26" t="s">
        <v>354</v>
      </c>
    </row>
    <row r="11" spans="1:4">
      <c r="A11" s="26" t="s">
        <v>355</v>
      </c>
      <c r="B11" s="26" t="s">
        <v>85</v>
      </c>
      <c r="C11" s="26" t="s">
        <v>72</v>
      </c>
      <c r="D11" s="26" t="s">
        <v>356</v>
      </c>
    </row>
    <row r="12" ht="33" spans="1:4">
      <c r="A12" s="26" t="s">
        <v>357</v>
      </c>
      <c r="B12" s="26" t="s">
        <v>85</v>
      </c>
      <c r="C12" s="26" t="s">
        <v>72</v>
      </c>
      <c r="D12" s="26" t="s">
        <v>358</v>
      </c>
    </row>
    <row r="13" ht="33" spans="1:4">
      <c r="A13" s="26" t="s">
        <v>359</v>
      </c>
      <c r="B13" s="26" t="s">
        <v>85</v>
      </c>
      <c r="C13" s="26" t="s">
        <v>72</v>
      </c>
      <c r="D13" s="26" t="s">
        <v>360</v>
      </c>
    </row>
    <row r="14" ht="33" spans="1:4">
      <c r="A14" s="26" t="s">
        <v>361</v>
      </c>
      <c r="B14" s="26" t="s">
        <v>85</v>
      </c>
      <c r="C14" s="26" t="s">
        <v>72</v>
      </c>
      <c r="D14" s="26" t="s">
        <v>362</v>
      </c>
    </row>
    <row r="15" ht="33" spans="1:4">
      <c r="A15" s="26" t="s">
        <v>363</v>
      </c>
      <c r="B15" s="26" t="s">
        <v>85</v>
      </c>
      <c r="C15" s="26" t="s">
        <v>72</v>
      </c>
      <c r="D15" s="26" t="s">
        <v>364</v>
      </c>
    </row>
    <row r="16" ht="33" spans="1:4">
      <c r="A16" s="26" t="s">
        <v>365</v>
      </c>
      <c r="B16" s="26" t="s">
        <v>85</v>
      </c>
      <c r="C16" s="26" t="s">
        <v>72</v>
      </c>
      <c r="D16" s="26" t="s">
        <v>366</v>
      </c>
    </row>
    <row r="17" ht="33" spans="1:4">
      <c r="A17" s="26" t="s">
        <v>367</v>
      </c>
      <c r="B17" s="26" t="s">
        <v>85</v>
      </c>
      <c r="C17" s="26" t="s">
        <v>72</v>
      </c>
      <c r="D17" s="26" t="s">
        <v>368</v>
      </c>
    </row>
    <row r="18" ht="33" spans="1:4">
      <c r="A18" s="26" t="s">
        <v>369</v>
      </c>
      <c r="B18" s="26" t="s">
        <v>85</v>
      </c>
      <c r="C18" s="26" t="s">
        <v>72</v>
      </c>
      <c r="D18" s="26" t="s">
        <v>370</v>
      </c>
    </row>
    <row r="19" ht="33" spans="1:4">
      <c r="A19" s="26" t="s">
        <v>371</v>
      </c>
      <c r="B19" s="26" t="s">
        <v>85</v>
      </c>
      <c r="C19" s="26" t="s">
        <v>72</v>
      </c>
      <c r="D19" s="26" t="s">
        <v>372</v>
      </c>
    </row>
    <row r="20" ht="33" spans="1:4">
      <c r="A20" s="26" t="s">
        <v>373</v>
      </c>
      <c r="B20" s="26" t="s">
        <v>85</v>
      </c>
      <c r="C20" s="26" t="s">
        <v>72</v>
      </c>
      <c r="D20" s="26" t="s">
        <v>374</v>
      </c>
    </row>
    <row r="21" ht="33" spans="1:4">
      <c r="A21" s="26" t="s">
        <v>375</v>
      </c>
      <c r="B21" s="26" t="s">
        <v>85</v>
      </c>
      <c r="C21" s="26" t="s">
        <v>72</v>
      </c>
      <c r="D21" s="26" t="s">
        <v>376</v>
      </c>
    </row>
    <row r="22" ht="33" spans="1:4">
      <c r="A22" s="26" t="s">
        <v>377</v>
      </c>
      <c r="B22" s="26" t="s">
        <v>85</v>
      </c>
      <c r="C22" s="26" t="s">
        <v>72</v>
      </c>
      <c r="D22" s="26" t="s">
        <v>378</v>
      </c>
    </row>
    <row r="23" ht="33" spans="1:4">
      <c r="A23" s="26" t="s">
        <v>379</v>
      </c>
      <c r="B23" s="26" t="s">
        <v>85</v>
      </c>
      <c r="C23" s="26" t="s">
        <v>72</v>
      </c>
      <c r="D23" s="26" t="s">
        <v>380</v>
      </c>
    </row>
    <row r="24" ht="33" spans="1:4">
      <c r="A24" s="26" t="s">
        <v>381</v>
      </c>
      <c r="B24" s="26" t="s">
        <v>85</v>
      </c>
      <c r="C24" s="26" t="s">
        <v>72</v>
      </c>
      <c r="D24" s="26" t="s">
        <v>382</v>
      </c>
    </row>
    <row r="25" ht="33" spans="1:4">
      <c r="A25" s="26" t="s">
        <v>383</v>
      </c>
      <c r="B25" s="26" t="s">
        <v>85</v>
      </c>
      <c r="C25" s="26" t="s">
        <v>72</v>
      </c>
      <c r="D25" s="26" t="s">
        <v>384</v>
      </c>
    </row>
    <row r="26" ht="33" spans="1:4">
      <c r="A26" s="26" t="s">
        <v>385</v>
      </c>
      <c r="B26" s="26" t="s">
        <v>85</v>
      </c>
      <c r="C26" s="26" t="s">
        <v>72</v>
      </c>
      <c r="D26" s="26" t="s">
        <v>386</v>
      </c>
    </row>
    <row r="27" spans="1:4">
      <c r="A27" s="26" t="s">
        <v>387</v>
      </c>
      <c r="B27" s="26" t="s">
        <v>85</v>
      </c>
      <c r="C27" s="26" t="s">
        <v>72</v>
      </c>
      <c r="D27" s="26" t="s">
        <v>388</v>
      </c>
    </row>
    <row r="28" ht="33" spans="1:4">
      <c r="A28" s="26" t="s">
        <v>389</v>
      </c>
      <c r="B28" s="26" t="s">
        <v>85</v>
      </c>
      <c r="C28" s="26" t="s">
        <v>72</v>
      </c>
      <c r="D28" s="26" t="s">
        <v>390</v>
      </c>
    </row>
    <row r="29" ht="33" spans="1:4">
      <c r="A29" s="26" t="s">
        <v>391</v>
      </c>
      <c r="B29" s="26" t="s">
        <v>85</v>
      </c>
      <c r="C29" s="26" t="s">
        <v>72</v>
      </c>
      <c r="D29" s="26" t="s">
        <v>392</v>
      </c>
    </row>
    <row r="30" ht="33" spans="1:4">
      <c r="A30" s="26" t="s">
        <v>393</v>
      </c>
      <c r="B30" s="26" t="s">
        <v>85</v>
      </c>
      <c r="C30" s="26" t="s">
        <v>72</v>
      </c>
      <c r="D30" s="26" t="s">
        <v>394</v>
      </c>
    </row>
    <row r="31" ht="33" spans="1:4">
      <c r="A31" s="26" t="s">
        <v>395</v>
      </c>
      <c r="B31" s="26" t="s">
        <v>85</v>
      </c>
      <c r="C31" s="26" t="s">
        <v>72</v>
      </c>
      <c r="D31" s="26" t="s">
        <v>396</v>
      </c>
    </row>
    <row r="32" ht="33" spans="1:4">
      <c r="A32" s="26" t="s">
        <v>397</v>
      </c>
      <c r="B32" s="26" t="s">
        <v>85</v>
      </c>
      <c r="C32" s="26" t="s">
        <v>72</v>
      </c>
      <c r="D32" s="26" t="s">
        <v>398</v>
      </c>
    </row>
    <row r="33" ht="33" spans="1:4">
      <c r="A33" s="26" t="s">
        <v>399</v>
      </c>
      <c r="B33" s="26" t="s">
        <v>85</v>
      </c>
      <c r="C33" s="26" t="s">
        <v>72</v>
      </c>
      <c r="D33" s="26" t="s">
        <v>400</v>
      </c>
    </row>
    <row r="34" ht="33" spans="1:4">
      <c r="A34" s="26" t="s">
        <v>401</v>
      </c>
      <c r="B34" s="26" t="s">
        <v>85</v>
      </c>
      <c r="C34" s="26" t="s">
        <v>72</v>
      </c>
      <c r="D34" s="26" t="s">
        <v>402</v>
      </c>
    </row>
    <row r="35" ht="33" spans="1:4">
      <c r="A35" s="26" t="s">
        <v>403</v>
      </c>
      <c r="B35" s="26" t="s">
        <v>85</v>
      </c>
      <c r="C35" s="26" t="s">
        <v>72</v>
      </c>
      <c r="D35" s="26" t="s">
        <v>404</v>
      </c>
    </row>
    <row r="36" ht="33" spans="1:4">
      <c r="A36" s="26" t="s">
        <v>405</v>
      </c>
      <c r="B36" s="26" t="s">
        <v>85</v>
      </c>
      <c r="C36" s="26" t="s">
        <v>72</v>
      </c>
      <c r="D36" s="26" t="s">
        <v>406</v>
      </c>
    </row>
    <row r="37" ht="33" spans="1:4">
      <c r="A37" s="26" t="s">
        <v>407</v>
      </c>
      <c r="B37" s="26" t="s">
        <v>85</v>
      </c>
      <c r="C37" s="26" t="s">
        <v>72</v>
      </c>
      <c r="D37" s="26" t="s">
        <v>408</v>
      </c>
    </row>
    <row r="38" ht="33" spans="1:4">
      <c r="A38" s="26" t="s">
        <v>409</v>
      </c>
      <c r="B38" s="26" t="s">
        <v>85</v>
      </c>
      <c r="C38" s="26" t="s">
        <v>72</v>
      </c>
      <c r="D38" s="26" t="s">
        <v>410</v>
      </c>
    </row>
    <row r="39" ht="66" spans="1:4">
      <c r="A39" s="26" t="s">
        <v>411</v>
      </c>
      <c r="B39" s="26" t="s">
        <v>85</v>
      </c>
      <c r="C39" s="26" t="s">
        <v>72</v>
      </c>
      <c r="D39" s="26" t="s">
        <v>412</v>
      </c>
    </row>
    <row r="40" ht="49.5" spans="1:4">
      <c r="A40" s="26" t="s">
        <v>413</v>
      </c>
      <c r="B40" s="26" t="s">
        <v>85</v>
      </c>
      <c r="C40" s="26" t="s">
        <v>72</v>
      </c>
      <c r="D40" s="26" t="s">
        <v>414</v>
      </c>
    </row>
    <row r="41" ht="33" spans="1:4">
      <c r="A41" s="26" t="s">
        <v>415</v>
      </c>
      <c r="B41" s="26" t="s">
        <v>85</v>
      </c>
      <c r="C41" s="26" t="s">
        <v>72</v>
      </c>
      <c r="D41" s="26" t="s">
        <v>416</v>
      </c>
    </row>
    <row r="42" ht="49.5" spans="1:4">
      <c r="A42" s="26" t="s">
        <v>417</v>
      </c>
      <c r="B42" s="26" t="s">
        <v>85</v>
      </c>
      <c r="C42" s="26" t="s">
        <v>72</v>
      </c>
      <c r="D42" s="26" t="s">
        <v>418</v>
      </c>
    </row>
    <row r="43" spans="1:4">
      <c r="A43" s="26" t="s">
        <v>419</v>
      </c>
      <c r="B43" s="26" t="s">
        <v>85</v>
      </c>
      <c r="C43" s="26" t="s">
        <v>72</v>
      </c>
      <c r="D43" s="26" t="s">
        <v>420</v>
      </c>
    </row>
    <row r="44" ht="49.5" spans="1:4">
      <c r="A44" s="26" t="s">
        <v>421</v>
      </c>
      <c r="B44" s="26" t="s">
        <v>85</v>
      </c>
      <c r="C44" s="26" t="s">
        <v>72</v>
      </c>
      <c r="D44" s="26" t="s">
        <v>422</v>
      </c>
    </row>
    <row r="45" ht="33" spans="1:4">
      <c r="A45" s="26" t="s">
        <v>423</v>
      </c>
      <c r="B45" s="26" t="s">
        <v>85</v>
      </c>
      <c r="C45" s="26" t="s">
        <v>72</v>
      </c>
      <c r="D45" s="26" t="s">
        <v>424</v>
      </c>
    </row>
    <row r="46" ht="33" spans="1:4">
      <c r="A46" s="26" t="s">
        <v>425</v>
      </c>
      <c r="B46" s="26" t="s">
        <v>85</v>
      </c>
      <c r="C46" s="26" t="s">
        <v>72</v>
      </c>
      <c r="D46" s="26" t="s">
        <v>426</v>
      </c>
    </row>
    <row r="47" ht="33" spans="1:4">
      <c r="A47" s="26" t="s">
        <v>427</v>
      </c>
      <c r="B47" s="26" t="s">
        <v>85</v>
      </c>
      <c r="C47" s="26" t="s">
        <v>72</v>
      </c>
      <c r="D47" s="26" t="s">
        <v>428</v>
      </c>
    </row>
    <row r="48" ht="33" spans="1:4">
      <c r="A48" s="26" t="s">
        <v>429</v>
      </c>
      <c r="B48" s="26" t="s">
        <v>85</v>
      </c>
      <c r="C48" s="26" t="s">
        <v>72</v>
      </c>
      <c r="D48" s="26" t="s">
        <v>430</v>
      </c>
    </row>
    <row r="49" ht="33" spans="1:4">
      <c r="A49" s="26" t="s">
        <v>431</v>
      </c>
      <c r="B49" s="26" t="s">
        <v>85</v>
      </c>
      <c r="C49" s="26" t="s">
        <v>72</v>
      </c>
      <c r="D49" s="26" t="s">
        <v>432</v>
      </c>
    </row>
    <row r="50" ht="33" spans="1:4">
      <c r="A50" s="26" t="s">
        <v>433</v>
      </c>
      <c r="B50" s="26" t="s">
        <v>85</v>
      </c>
      <c r="C50" s="26" t="s">
        <v>72</v>
      </c>
      <c r="D50" s="26" t="s">
        <v>434</v>
      </c>
    </row>
    <row r="51" ht="33" spans="1:4">
      <c r="A51" s="26" t="s">
        <v>435</v>
      </c>
      <c r="B51" s="26" t="s">
        <v>85</v>
      </c>
      <c r="C51" s="26" t="s">
        <v>72</v>
      </c>
      <c r="D51" s="26" t="s">
        <v>436</v>
      </c>
    </row>
    <row r="52" ht="33" spans="1:4">
      <c r="A52" s="26" t="s">
        <v>437</v>
      </c>
      <c r="B52" s="26" t="s">
        <v>85</v>
      </c>
      <c r="C52" s="26" t="s">
        <v>72</v>
      </c>
      <c r="D52" s="26" t="s">
        <v>438</v>
      </c>
    </row>
    <row r="53" spans="1:4">
      <c r="A53" s="26" t="s">
        <v>439</v>
      </c>
      <c r="B53" s="26" t="s">
        <v>85</v>
      </c>
      <c r="C53" s="26" t="s">
        <v>72</v>
      </c>
      <c r="D53" s="26" t="s">
        <v>440</v>
      </c>
    </row>
    <row r="54" ht="33" spans="1:4">
      <c r="A54" s="26" t="s">
        <v>441</v>
      </c>
      <c r="B54" s="26" t="s">
        <v>85</v>
      </c>
      <c r="C54" s="26" t="s">
        <v>72</v>
      </c>
      <c r="D54" s="26" t="s">
        <v>442</v>
      </c>
    </row>
    <row r="55" ht="49.5" spans="1:4">
      <c r="A55" s="26" t="s">
        <v>443</v>
      </c>
      <c r="B55" s="26" t="s">
        <v>85</v>
      </c>
      <c r="C55" s="26" t="s">
        <v>72</v>
      </c>
      <c r="D55" s="26" t="s">
        <v>444</v>
      </c>
    </row>
    <row r="56" ht="49.5" spans="1:4">
      <c r="A56" s="26" t="s">
        <v>445</v>
      </c>
      <c r="B56" s="26" t="s">
        <v>85</v>
      </c>
      <c r="C56" s="26" t="s">
        <v>72</v>
      </c>
      <c r="D56" s="26" t="s">
        <v>446</v>
      </c>
    </row>
    <row r="57" ht="33" spans="1:4">
      <c r="A57" s="26" t="s">
        <v>447</v>
      </c>
      <c r="B57" s="26" t="s">
        <v>85</v>
      </c>
      <c r="C57" s="26" t="s">
        <v>72</v>
      </c>
      <c r="D57" s="26" t="s">
        <v>448</v>
      </c>
    </row>
    <row r="58" ht="33" spans="1:4">
      <c r="A58" s="26" t="s">
        <v>449</v>
      </c>
      <c r="B58" s="26" t="s">
        <v>85</v>
      </c>
      <c r="C58" s="26" t="s">
        <v>72</v>
      </c>
      <c r="D58" s="26" t="s">
        <v>450</v>
      </c>
    </row>
    <row r="59" ht="33" spans="1:4">
      <c r="A59" s="26" t="s">
        <v>451</v>
      </c>
      <c r="B59" s="26" t="s">
        <v>85</v>
      </c>
      <c r="C59" s="26" t="s">
        <v>72</v>
      </c>
      <c r="D59" s="26" t="s">
        <v>452</v>
      </c>
    </row>
    <row r="60" ht="33" spans="1:4">
      <c r="A60" s="26" t="s">
        <v>453</v>
      </c>
      <c r="B60" s="26" t="s">
        <v>85</v>
      </c>
      <c r="C60" s="26" t="s">
        <v>72</v>
      </c>
      <c r="D60" s="26" t="s">
        <v>454</v>
      </c>
    </row>
    <row r="61" ht="33" spans="1:4">
      <c r="A61" s="26" t="s">
        <v>455</v>
      </c>
      <c r="B61" s="26" t="s">
        <v>85</v>
      </c>
      <c r="C61" s="26" t="s">
        <v>72</v>
      </c>
      <c r="D61" s="26" t="s">
        <v>456</v>
      </c>
    </row>
    <row r="62" ht="33" spans="1:4">
      <c r="A62" s="26" t="s">
        <v>457</v>
      </c>
      <c r="B62" s="26" t="s">
        <v>85</v>
      </c>
      <c r="C62" s="26" t="s">
        <v>72</v>
      </c>
      <c r="D62" s="26" t="s">
        <v>458</v>
      </c>
    </row>
    <row r="63" ht="33" spans="1:4">
      <c r="A63" s="26" t="s">
        <v>459</v>
      </c>
      <c r="B63" s="26" t="s">
        <v>85</v>
      </c>
      <c r="C63" s="26" t="s">
        <v>72</v>
      </c>
      <c r="D63" s="26" t="s">
        <v>460</v>
      </c>
    </row>
    <row r="64" ht="33" spans="1:4">
      <c r="A64" s="26" t="s">
        <v>461</v>
      </c>
      <c r="B64" s="26" t="s">
        <v>85</v>
      </c>
      <c r="C64" s="26" t="s">
        <v>72</v>
      </c>
      <c r="D64" s="26" t="s">
        <v>462</v>
      </c>
    </row>
    <row r="65" ht="49.5" spans="1:4">
      <c r="A65" s="26" t="s">
        <v>463</v>
      </c>
      <c r="B65" s="26" t="s">
        <v>85</v>
      </c>
      <c r="C65" s="26" t="s">
        <v>72</v>
      </c>
      <c r="D65" s="26" t="s">
        <v>464</v>
      </c>
    </row>
    <row r="66" spans="1:4">
      <c r="A66" s="26" t="s">
        <v>465</v>
      </c>
      <c r="B66" s="26" t="s">
        <v>85</v>
      </c>
      <c r="C66" s="26" t="s">
        <v>72</v>
      </c>
      <c r="D66" s="26" t="s">
        <v>466</v>
      </c>
    </row>
    <row r="67" spans="1:4">
      <c r="A67" s="26" t="s">
        <v>467</v>
      </c>
      <c r="B67" s="26" t="s">
        <v>85</v>
      </c>
      <c r="C67" s="26" t="s">
        <v>72</v>
      </c>
      <c r="D67" s="26" t="s">
        <v>468</v>
      </c>
    </row>
    <row r="68" ht="49.5" spans="1:4">
      <c r="A68" s="26" t="s">
        <v>469</v>
      </c>
      <c r="B68" s="26" t="s">
        <v>85</v>
      </c>
      <c r="C68" s="26" t="s">
        <v>72</v>
      </c>
      <c r="D68" s="26" t="s">
        <v>470</v>
      </c>
    </row>
    <row r="69" ht="33" spans="1:4">
      <c r="A69" s="26" t="s">
        <v>471</v>
      </c>
      <c r="B69" s="26" t="s">
        <v>85</v>
      </c>
      <c r="C69" s="26" t="s">
        <v>72</v>
      </c>
      <c r="D69" s="26" t="s">
        <v>472</v>
      </c>
    </row>
    <row r="70" ht="33" spans="1:4">
      <c r="A70" s="26" t="s">
        <v>473</v>
      </c>
      <c r="B70" s="26" t="s">
        <v>85</v>
      </c>
      <c r="C70" s="26" t="s">
        <v>72</v>
      </c>
      <c r="D70" s="26" t="s">
        <v>474</v>
      </c>
    </row>
    <row r="71" spans="1:4">
      <c r="A71" s="26" t="s">
        <v>475</v>
      </c>
      <c r="B71" s="26" t="s">
        <v>85</v>
      </c>
      <c r="C71" s="26" t="s">
        <v>72</v>
      </c>
      <c r="D71" s="26" t="s">
        <v>476</v>
      </c>
    </row>
    <row r="72" spans="1:4">
      <c r="A72" s="26" t="s">
        <v>477</v>
      </c>
      <c r="B72" s="26" t="s">
        <v>85</v>
      </c>
      <c r="C72" s="26" t="s">
        <v>72</v>
      </c>
      <c r="D72" s="26" t="s">
        <v>478</v>
      </c>
    </row>
    <row r="73" ht="49.5" spans="1:4">
      <c r="A73" s="26" t="s">
        <v>479</v>
      </c>
      <c r="B73" s="26" t="s">
        <v>85</v>
      </c>
      <c r="C73" s="26" t="s">
        <v>72</v>
      </c>
      <c r="D73" s="26" t="s">
        <v>480</v>
      </c>
    </row>
    <row r="74" spans="1:4">
      <c r="A74" s="26" t="s">
        <v>481</v>
      </c>
      <c r="B74" s="26" t="s">
        <v>85</v>
      </c>
      <c r="C74" s="26" t="s">
        <v>72</v>
      </c>
      <c r="D74" s="26" t="s">
        <v>482</v>
      </c>
    </row>
    <row r="75" spans="1:4">
      <c r="A75" s="26" t="s">
        <v>483</v>
      </c>
      <c r="B75" s="26" t="s">
        <v>85</v>
      </c>
      <c r="C75" s="26" t="s">
        <v>72</v>
      </c>
      <c r="D75" s="26" t="s">
        <v>484</v>
      </c>
    </row>
    <row r="76" spans="1:4">
      <c r="A76" s="26" t="s">
        <v>485</v>
      </c>
      <c r="B76" s="26" t="s">
        <v>85</v>
      </c>
      <c r="C76" s="26" t="s">
        <v>72</v>
      </c>
      <c r="D76" s="26" t="s">
        <v>486</v>
      </c>
    </row>
    <row r="77" ht="33" spans="1:4">
      <c r="A77" s="26" t="s">
        <v>487</v>
      </c>
      <c r="B77" s="26" t="s">
        <v>85</v>
      </c>
      <c r="C77" s="26" t="s">
        <v>72</v>
      </c>
      <c r="D77" s="26" t="s">
        <v>488</v>
      </c>
    </row>
    <row r="78" ht="33" spans="1:4">
      <c r="A78" s="26" t="s">
        <v>489</v>
      </c>
      <c r="B78" s="26" t="s">
        <v>85</v>
      </c>
      <c r="C78" s="26" t="s">
        <v>72</v>
      </c>
      <c r="D78" s="26" t="s">
        <v>490</v>
      </c>
    </row>
    <row r="79" spans="1:4">
      <c r="A79" s="26" t="s">
        <v>491</v>
      </c>
      <c r="B79" s="26" t="s">
        <v>85</v>
      </c>
      <c r="C79" s="26" t="s">
        <v>72</v>
      </c>
      <c r="D79" s="26" t="s">
        <v>492</v>
      </c>
    </row>
    <row r="80" ht="33" spans="1:4">
      <c r="A80" s="26" t="s">
        <v>493</v>
      </c>
      <c r="B80" s="26" t="s">
        <v>85</v>
      </c>
      <c r="C80" s="26" t="s">
        <v>72</v>
      </c>
      <c r="D80" s="26" t="s">
        <v>494</v>
      </c>
    </row>
    <row r="81" ht="33" spans="1:4">
      <c r="A81" s="26" t="s">
        <v>495</v>
      </c>
      <c r="B81" s="26" t="s">
        <v>85</v>
      </c>
      <c r="C81" s="26" t="s">
        <v>72</v>
      </c>
      <c r="D81" s="26" t="s">
        <v>496</v>
      </c>
    </row>
    <row r="82" spans="1:4">
      <c r="A82" s="26" t="s">
        <v>497</v>
      </c>
      <c r="B82" s="26" t="s">
        <v>85</v>
      </c>
      <c r="C82" s="26" t="s">
        <v>72</v>
      </c>
      <c r="D82" s="26" t="s">
        <v>498</v>
      </c>
    </row>
    <row r="83" ht="49.5" spans="1:4">
      <c r="A83" s="26" t="s">
        <v>499</v>
      </c>
      <c r="B83" s="26" t="s">
        <v>85</v>
      </c>
      <c r="C83" s="26" t="s">
        <v>72</v>
      </c>
      <c r="D83" s="26" t="s">
        <v>500</v>
      </c>
    </row>
    <row r="84" ht="33" spans="1:4">
      <c r="A84" s="26" t="s">
        <v>501</v>
      </c>
      <c r="B84" s="26" t="s">
        <v>85</v>
      </c>
      <c r="C84" s="26" t="s">
        <v>72</v>
      </c>
      <c r="D84" s="26" t="s">
        <v>502</v>
      </c>
    </row>
    <row r="85" ht="33" spans="1:4">
      <c r="A85" s="26" t="s">
        <v>503</v>
      </c>
      <c r="B85" s="26" t="s">
        <v>85</v>
      </c>
      <c r="C85" s="26" t="s">
        <v>72</v>
      </c>
      <c r="D85" s="26" t="s">
        <v>504</v>
      </c>
    </row>
    <row r="86" spans="1:4">
      <c r="A86" s="26" t="s">
        <v>505</v>
      </c>
      <c r="B86" s="26" t="s">
        <v>85</v>
      </c>
      <c r="C86" s="26" t="s">
        <v>72</v>
      </c>
      <c r="D86" s="26" t="s">
        <v>506</v>
      </c>
    </row>
    <row r="87" spans="1:4">
      <c r="A87" s="26" t="s">
        <v>507</v>
      </c>
      <c r="B87" s="26" t="s">
        <v>85</v>
      </c>
      <c r="C87" s="26" t="s">
        <v>72</v>
      </c>
      <c r="D87" s="26" t="s">
        <v>508</v>
      </c>
    </row>
    <row r="88" ht="33" spans="1:4">
      <c r="A88" s="26" t="s">
        <v>509</v>
      </c>
      <c r="B88" s="26" t="s">
        <v>85</v>
      </c>
      <c r="C88" s="26" t="s">
        <v>72</v>
      </c>
      <c r="D88" s="26" t="s">
        <v>510</v>
      </c>
    </row>
    <row r="89" ht="33" spans="1:4">
      <c r="A89" s="26" t="s">
        <v>511</v>
      </c>
      <c r="B89" s="26" t="s">
        <v>85</v>
      </c>
      <c r="C89" s="26" t="s">
        <v>72</v>
      </c>
      <c r="D89" s="26" t="s">
        <v>512</v>
      </c>
    </row>
    <row r="90" ht="33" spans="1:4">
      <c r="A90" s="26" t="s">
        <v>513</v>
      </c>
      <c r="B90" s="26" t="s">
        <v>85</v>
      </c>
      <c r="C90" s="26" t="s">
        <v>72</v>
      </c>
      <c r="D90" s="26" t="s">
        <v>514</v>
      </c>
    </row>
    <row r="91" ht="33" spans="1:4">
      <c r="A91" s="26" t="s">
        <v>515</v>
      </c>
      <c r="B91" s="26" t="s">
        <v>85</v>
      </c>
      <c r="C91" s="26" t="s">
        <v>72</v>
      </c>
      <c r="D91" s="26" t="s">
        <v>516</v>
      </c>
    </row>
    <row r="92" spans="1:4">
      <c r="A92" s="26" t="s">
        <v>346</v>
      </c>
      <c r="B92" s="26" t="s">
        <v>71</v>
      </c>
      <c r="C92" s="26" t="s">
        <v>347</v>
      </c>
      <c r="D92" s="26" t="s">
        <v>348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B10" sqref="B10"/>
    </sheetView>
  </sheetViews>
  <sheetFormatPr defaultColWidth="9" defaultRowHeight="16.5" outlineLevelCol="3"/>
  <cols>
    <col min="1" max="1" width="21.625" customWidth="1"/>
    <col min="2" max="2" width="16.25" customWidth="1"/>
    <col min="4" max="4" width="42.625" customWidth="1"/>
  </cols>
  <sheetData>
    <row r="1" spans="1:4">
      <c r="A1" s="25" t="s">
        <v>6</v>
      </c>
      <c r="B1" s="25" t="s">
        <v>68</v>
      </c>
      <c r="C1" s="25" t="s">
        <v>69</v>
      </c>
      <c r="D1" s="25" t="s">
        <v>3</v>
      </c>
    </row>
    <row r="2" spans="1:4">
      <c r="A2" s="26" t="s">
        <v>70</v>
      </c>
      <c r="B2" s="26" t="s">
        <v>71</v>
      </c>
      <c r="C2" s="26" t="s">
        <v>72</v>
      </c>
      <c r="D2" s="26" t="s">
        <v>517</v>
      </c>
    </row>
    <row r="3" spans="1:4">
      <c r="A3" s="26" t="s">
        <v>74</v>
      </c>
      <c r="B3" s="26" t="s">
        <v>71</v>
      </c>
      <c r="C3" s="26" t="s">
        <v>72</v>
      </c>
      <c r="D3" s="26" t="s">
        <v>75</v>
      </c>
    </row>
    <row r="4" spans="1:4">
      <c r="A4" s="26" t="s">
        <v>76</v>
      </c>
      <c r="B4" s="26" t="s">
        <v>71</v>
      </c>
      <c r="C4" s="26" t="s">
        <v>72</v>
      </c>
      <c r="D4" s="26" t="s">
        <v>77</v>
      </c>
    </row>
    <row r="5" spans="1:4">
      <c r="A5" s="26" t="s">
        <v>78</v>
      </c>
      <c r="B5" s="26" t="s">
        <v>71</v>
      </c>
      <c r="C5" s="26" t="s">
        <v>72</v>
      </c>
      <c r="D5" s="26" t="s">
        <v>79</v>
      </c>
    </row>
    <row r="6" ht="66" spans="1:4">
      <c r="A6" s="26" t="s">
        <v>80</v>
      </c>
      <c r="B6" s="26" t="s">
        <v>71</v>
      </c>
      <c r="C6" s="26" t="s">
        <v>72</v>
      </c>
      <c r="D6" s="26" t="s">
        <v>518</v>
      </c>
    </row>
    <row r="7" spans="1:4">
      <c r="A7" s="26" t="s">
        <v>82</v>
      </c>
      <c r="B7" s="26" t="s">
        <v>71</v>
      </c>
      <c r="C7" s="26" t="s">
        <v>72</v>
      </c>
      <c r="D7" s="26" t="s">
        <v>519</v>
      </c>
    </row>
    <row r="8" spans="1:4">
      <c r="A8" s="26" t="s">
        <v>520</v>
      </c>
      <c r="B8" s="26" t="s">
        <v>85</v>
      </c>
      <c r="C8" s="26" t="s">
        <v>72</v>
      </c>
      <c r="D8" s="26" t="s">
        <v>521</v>
      </c>
    </row>
    <row r="9" spans="1:4">
      <c r="A9" s="26" t="s">
        <v>522</v>
      </c>
      <c r="B9" s="26" t="s">
        <v>85</v>
      </c>
      <c r="C9" s="26" t="s">
        <v>72</v>
      </c>
      <c r="D9" s="26" t="s">
        <v>523</v>
      </c>
    </row>
    <row r="10" spans="1:4">
      <c r="A10" s="26" t="s">
        <v>524</v>
      </c>
      <c r="B10" s="26" t="s">
        <v>85</v>
      </c>
      <c r="C10" s="26" t="s">
        <v>72</v>
      </c>
      <c r="D10" s="26" t="s">
        <v>525</v>
      </c>
    </row>
    <row r="11" spans="1:4">
      <c r="A11" s="26" t="s">
        <v>526</v>
      </c>
      <c r="B11" s="26" t="s">
        <v>85</v>
      </c>
      <c r="C11" s="26" t="s">
        <v>72</v>
      </c>
      <c r="D11" s="26" t="s">
        <v>527</v>
      </c>
    </row>
    <row r="12" spans="1:4">
      <c r="A12" s="26" t="s">
        <v>528</v>
      </c>
      <c r="B12" s="26" t="s">
        <v>85</v>
      </c>
      <c r="C12" s="26" t="s">
        <v>72</v>
      </c>
      <c r="D12" s="26" t="s">
        <v>529</v>
      </c>
    </row>
    <row r="13" spans="1:4">
      <c r="A13" s="26" t="s">
        <v>530</v>
      </c>
      <c r="B13" s="26" t="s">
        <v>85</v>
      </c>
      <c r="C13" s="26" t="s">
        <v>72</v>
      </c>
      <c r="D13" s="26" t="s">
        <v>531</v>
      </c>
    </row>
    <row r="14" spans="1:4">
      <c r="A14" s="26" t="s">
        <v>532</v>
      </c>
      <c r="B14" s="26" t="s">
        <v>85</v>
      </c>
      <c r="C14" s="26" t="s">
        <v>72</v>
      </c>
      <c r="D14" s="26" t="s">
        <v>533</v>
      </c>
    </row>
    <row r="15" spans="1:4">
      <c r="A15" s="26" t="s">
        <v>534</v>
      </c>
      <c r="B15" s="26" t="s">
        <v>85</v>
      </c>
      <c r="C15" s="26" t="s">
        <v>72</v>
      </c>
      <c r="D15" s="26" t="s">
        <v>535</v>
      </c>
    </row>
    <row r="16" spans="1:4">
      <c r="A16" s="26" t="s">
        <v>536</v>
      </c>
      <c r="B16" s="26" t="s">
        <v>85</v>
      </c>
      <c r="C16" s="26" t="s">
        <v>72</v>
      </c>
      <c r="D16" s="26" t="s">
        <v>537</v>
      </c>
    </row>
    <row r="17" spans="1:4">
      <c r="A17" s="26" t="s">
        <v>538</v>
      </c>
      <c r="B17" s="26" t="s">
        <v>85</v>
      </c>
      <c r="C17" s="26" t="s">
        <v>72</v>
      </c>
      <c r="D17" s="26" t="s">
        <v>539</v>
      </c>
    </row>
    <row r="18" spans="1:4">
      <c r="A18" s="26" t="s">
        <v>540</v>
      </c>
      <c r="B18" s="26" t="s">
        <v>85</v>
      </c>
      <c r="C18" s="26" t="s">
        <v>72</v>
      </c>
      <c r="D18" s="26" t="s">
        <v>541</v>
      </c>
    </row>
    <row r="19" spans="1:4">
      <c r="A19" s="26" t="s">
        <v>542</v>
      </c>
      <c r="B19" s="26" t="s">
        <v>85</v>
      </c>
      <c r="C19" s="26" t="s">
        <v>72</v>
      </c>
      <c r="D19" s="26" t="s">
        <v>543</v>
      </c>
    </row>
    <row r="20" spans="1:4">
      <c r="A20" s="26" t="s">
        <v>544</v>
      </c>
      <c r="B20" s="26" t="s">
        <v>85</v>
      </c>
      <c r="C20" s="26" t="s">
        <v>72</v>
      </c>
      <c r="D20" s="26" t="s">
        <v>545</v>
      </c>
    </row>
    <row r="21" spans="1:4">
      <c r="A21" s="26" t="s">
        <v>546</v>
      </c>
      <c r="B21" s="26" t="s">
        <v>85</v>
      </c>
      <c r="C21" s="26" t="s">
        <v>72</v>
      </c>
      <c r="D21" s="26" t="s">
        <v>547</v>
      </c>
    </row>
    <row r="22" spans="1:4">
      <c r="A22" s="26" t="s">
        <v>548</v>
      </c>
      <c r="B22" s="26" t="s">
        <v>85</v>
      </c>
      <c r="C22" s="26" t="s">
        <v>72</v>
      </c>
      <c r="D22" s="26" t="s">
        <v>549</v>
      </c>
    </row>
    <row r="23" spans="1:4">
      <c r="A23" s="26" t="s">
        <v>550</v>
      </c>
      <c r="B23" s="26" t="s">
        <v>85</v>
      </c>
      <c r="C23" s="26" t="s">
        <v>72</v>
      </c>
      <c r="D23" s="26" t="s">
        <v>551</v>
      </c>
    </row>
    <row r="24" spans="1:4">
      <c r="A24" s="26" t="s">
        <v>552</v>
      </c>
      <c r="B24" s="26" t="s">
        <v>85</v>
      </c>
      <c r="C24" s="26" t="s">
        <v>72</v>
      </c>
      <c r="D24" s="26" t="s">
        <v>553</v>
      </c>
    </row>
    <row r="25" spans="1:4">
      <c r="A25" s="26" t="s">
        <v>554</v>
      </c>
      <c r="B25" s="26" t="s">
        <v>85</v>
      </c>
      <c r="C25" s="26" t="s">
        <v>72</v>
      </c>
      <c r="D25" s="26" t="s">
        <v>555</v>
      </c>
    </row>
    <row r="26" spans="1:4">
      <c r="A26" s="26" t="s">
        <v>556</v>
      </c>
      <c r="B26" s="26" t="s">
        <v>85</v>
      </c>
      <c r="C26" s="26" t="s">
        <v>72</v>
      </c>
      <c r="D26" s="26" t="s">
        <v>557</v>
      </c>
    </row>
    <row r="27" spans="1:4">
      <c r="A27" s="26" t="s">
        <v>558</v>
      </c>
      <c r="B27" s="26" t="s">
        <v>85</v>
      </c>
      <c r="C27" s="26" t="s">
        <v>72</v>
      </c>
      <c r="D27" s="26" t="s">
        <v>559</v>
      </c>
    </row>
    <row r="28" spans="1:4">
      <c r="A28" s="26" t="s">
        <v>560</v>
      </c>
      <c r="B28" s="26" t="s">
        <v>85</v>
      </c>
      <c r="C28" s="26" t="s">
        <v>72</v>
      </c>
      <c r="D28" s="26" t="s">
        <v>561</v>
      </c>
    </row>
    <row r="29" spans="1:4">
      <c r="A29" s="26" t="s">
        <v>562</v>
      </c>
      <c r="B29" s="26" t="s">
        <v>85</v>
      </c>
      <c r="C29" s="26" t="s">
        <v>72</v>
      </c>
      <c r="D29" s="26" t="s">
        <v>563</v>
      </c>
    </row>
    <row r="30" spans="1:4">
      <c r="A30" s="26" t="s">
        <v>564</v>
      </c>
      <c r="B30" s="26" t="s">
        <v>85</v>
      </c>
      <c r="C30" s="26" t="s">
        <v>72</v>
      </c>
      <c r="D30" s="26" t="s">
        <v>565</v>
      </c>
    </row>
    <row r="31" spans="1:4">
      <c r="A31" s="26" t="s">
        <v>566</v>
      </c>
      <c r="B31" s="26" t="s">
        <v>85</v>
      </c>
      <c r="C31" s="26" t="s">
        <v>72</v>
      </c>
      <c r="D31" s="26" t="s">
        <v>567</v>
      </c>
    </row>
    <row r="32" spans="1:4">
      <c r="A32" s="26" t="s">
        <v>568</v>
      </c>
      <c r="B32" s="26" t="s">
        <v>85</v>
      </c>
      <c r="C32" s="26" t="s">
        <v>72</v>
      </c>
      <c r="D32" s="26" t="s">
        <v>569</v>
      </c>
    </row>
    <row r="33" spans="1:4">
      <c r="A33" s="26" t="s">
        <v>570</v>
      </c>
      <c r="B33" s="26" t="s">
        <v>85</v>
      </c>
      <c r="C33" s="26" t="s">
        <v>72</v>
      </c>
      <c r="D33" s="26" t="s">
        <v>571</v>
      </c>
    </row>
    <row r="34" spans="1:4">
      <c r="A34" s="26" t="s">
        <v>572</v>
      </c>
      <c r="B34" s="26" t="s">
        <v>85</v>
      </c>
      <c r="C34" s="26" t="s">
        <v>72</v>
      </c>
      <c r="D34" s="26" t="s">
        <v>573</v>
      </c>
    </row>
    <row r="35" spans="1:4">
      <c r="A35" s="26" t="s">
        <v>574</v>
      </c>
      <c r="B35" s="26" t="s">
        <v>85</v>
      </c>
      <c r="C35" s="26" t="s">
        <v>72</v>
      </c>
      <c r="D35" s="26" t="s">
        <v>575</v>
      </c>
    </row>
    <row r="36" spans="1:4">
      <c r="A36" s="26" t="s">
        <v>576</v>
      </c>
      <c r="B36" s="26" t="s">
        <v>85</v>
      </c>
      <c r="C36" s="26" t="s">
        <v>72</v>
      </c>
      <c r="D36" s="26" t="s">
        <v>577</v>
      </c>
    </row>
    <row r="37" spans="1:4">
      <c r="A37" s="26" t="s">
        <v>578</v>
      </c>
      <c r="B37" s="26" t="s">
        <v>85</v>
      </c>
      <c r="C37" s="26" t="s">
        <v>72</v>
      </c>
      <c r="D37" s="26" t="s">
        <v>579</v>
      </c>
    </row>
    <row r="38" spans="1:4">
      <c r="A38" s="26" t="s">
        <v>580</v>
      </c>
      <c r="B38" s="26" t="s">
        <v>85</v>
      </c>
      <c r="C38" s="26" t="s">
        <v>72</v>
      </c>
      <c r="D38" s="26" t="s">
        <v>581</v>
      </c>
    </row>
    <row r="39" spans="1:4">
      <c r="A39" s="26" t="s">
        <v>582</v>
      </c>
      <c r="B39" s="26" t="s">
        <v>85</v>
      </c>
      <c r="C39" s="26" t="s">
        <v>72</v>
      </c>
      <c r="D39" s="26" t="s">
        <v>583</v>
      </c>
    </row>
    <row r="40" spans="1:4">
      <c r="A40" s="26" t="s">
        <v>584</v>
      </c>
      <c r="B40" s="26" t="s">
        <v>85</v>
      </c>
      <c r="C40" s="26" t="s">
        <v>72</v>
      </c>
      <c r="D40" s="26" t="s">
        <v>585</v>
      </c>
    </row>
    <row r="41" spans="1:4">
      <c r="A41" s="26" t="s">
        <v>586</v>
      </c>
      <c r="B41" s="26" t="s">
        <v>85</v>
      </c>
      <c r="C41" s="26" t="s">
        <v>72</v>
      </c>
      <c r="D41" s="26" t="s">
        <v>587</v>
      </c>
    </row>
    <row r="42" spans="1:4">
      <c r="A42" s="26" t="s">
        <v>588</v>
      </c>
      <c r="B42" s="26" t="s">
        <v>85</v>
      </c>
      <c r="C42" s="26" t="s">
        <v>72</v>
      </c>
      <c r="D42" s="26" t="s">
        <v>589</v>
      </c>
    </row>
    <row r="43" spans="1:4">
      <c r="A43" s="26" t="s">
        <v>590</v>
      </c>
      <c r="B43" s="26" t="s">
        <v>85</v>
      </c>
      <c r="C43" s="26" t="s">
        <v>72</v>
      </c>
      <c r="D43" s="26" t="s">
        <v>591</v>
      </c>
    </row>
    <row r="44" spans="1:4">
      <c r="A44" s="26" t="s">
        <v>592</v>
      </c>
      <c r="B44" s="26" t="s">
        <v>85</v>
      </c>
      <c r="C44" s="26" t="s">
        <v>72</v>
      </c>
      <c r="D44" s="26" t="s">
        <v>593</v>
      </c>
    </row>
    <row r="45" spans="1:4">
      <c r="A45" s="26" t="s">
        <v>594</v>
      </c>
      <c r="B45" s="26" t="s">
        <v>85</v>
      </c>
      <c r="C45" s="26" t="s">
        <v>72</v>
      </c>
      <c r="D45" s="26" t="s">
        <v>595</v>
      </c>
    </row>
    <row r="46" spans="1:4">
      <c r="A46" s="26" t="s">
        <v>596</v>
      </c>
      <c r="B46" s="26" t="s">
        <v>85</v>
      </c>
      <c r="C46" s="26" t="s">
        <v>72</v>
      </c>
      <c r="D46" s="26" t="s">
        <v>597</v>
      </c>
    </row>
    <row r="47" spans="1:4">
      <c r="A47" s="26" t="s">
        <v>598</v>
      </c>
      <c r="B47" s="26" t="s">
        <v>85</v>
      </c>
      <c r="C47" s="26" t="s">
        <v>72</v>
      </c>
      <c r="D47" s="26" t="s">
        <v>599</v>
      </c>
    </row>
    <row r="48" spans="1:4">
      <c r="A48" s="26" t="s">
        <v>600</v>
      </c>
      <c r="B48" s="26" t="s">
        <v>85</v>
      </c>
      <c r="C48" s="26" t="s">
        <v>72</v>
      </c>
      <c r="D48" s="26" t="s">
        <v>601</v>
      </c>
    </row>
    <row r="49" spans="1:4">
      <c r="A49" s="26" t="s">
        <v>602</v>
      </c>
      <c r="B49" s="26" t="s">
        <v>85</v>
      </c>
      <c r="C49" s="26" t="s">
        <v>72</v>
      </c>
      <c r="D49" s="26" t="s">
        <v>603</v>
      </c>
    </row>
    <row r="50" spans="1:4">
      <c r="A50" s="26" t="s">
        <v>604</v>
      </c>
      <c r="B50" s="26" t="s">
        <v>85</v>
      </c>
      <c r="C50" s="26" t="s">
        <v>72</v>
      </c>
      <c r="D50" s="26" t="s">
        <v>605</v>
      </c>
    </row>
    <row r="51" spans="1:4">
      <c r="A51" s="26" t="s">
        <v>606</v>
      </c>
      <c r="B51" s="26" t="s">
        <v>85</v>
      </c>
      <c r="C51" s="26" t="s">
        <v>72</v>
      </c>
      <c r="D51" s="26" t="s">
        <v>607</v>
      </c>
    </row>
    <row r="52" spans="1:4">
      <c r="A52" s="26" t="s">
        <v>608</v>
      </c>
      <c r="B52" s="26" t="s">
        <v>85</v>
      </c>
      <c r="C52" s="26" t="s">
        <v>72</v>
      </c>
      <c r="D52" s="26" t="s">
        <v>609</v>
      </c>
    </row>
    <row r="53" spans="1:4">
      <c r="A53" s="26" t="s">
        <v>610</v>
      </c>
      <c r="B53" s="26" t="s">
        <v>85</v>
      </c>
      <c r="C53" s="26" t="s">
        <v>72</v>
      </c>
      <c r="D53" s="26" t="s">
        <v>611</v>
      </c>
    </row>
    <row r="54" spans="1:4">
      <c r="A54" s="26" t="s">
        <v>612</v>
      </c>
      <c r="B54" s="26" t="s">
        <v>85</v>
      </c>
      <c r="C54" s="26" t="s">
        <v>72</v>
      </c>
      <c r="D54" s="26" t="s">
        <v>613</v>
      </c>
    </row>
    <row r="55" spans="1:4">
      <c r="A55" s="26" t="s">
        <v>614</v>
      </c>
      <c r="B55" s="26" t="s">
        <v>85</v>
      </c>
      <c r="C55" s="26" t="s">
        <v>72</v>
      </c>
      <c r="D55" s="26" t="s">
        <v>615</v>
      </c>
    </row>
    <row r="56" spans="1:4">
      <c r="A56" s="26" t="s">
        <v>616</v>
      </c>
      <c r="B56" s="26" t="s">
        <v>85</v>
      </c>
      <c r="C56" s="26" t="s">
        <v>72</v>
      </c>
      <c r="D56" s="26" t="s">
        <v>617</v>
      </c>
    </row>
    <row r="57" spans="1:4">
      <c r="A57" s="26" t="s">
        <v>618</v>
      </c>
      <c r="B57" s="26" t="s">
        <v>85</v>
      </c>
      <c r="C57" s="26" t="s">
        <v>72</v>
      </c>
      <c r="D57" s="26" t="s">
        <v>619</v>
      </c>
    </row>
    <row r="58" spans="1:4">
      <c r="A58" s="26" t="s">
        <v>620</v>
      </c>
      <c r="B58" s="26" t="s">
        <v>85</v>
      </c>
      <c r="C58" s="26" t="s">
        <v>72</v>
      </c>
      <c r="D58" s="26" t="s">
        <v>329</v>
      </c>
    </row>
    <row r="59" spans="1:4">
      <c r="A59" s="26" t="s">
        <v>621</v>
      </c>
      <c r="B59" s="26" t="s">
        <v>85</v>
      </c>
      <c r="C59" s="26" t="s">
        <v>72</v>
      </c>
      <c r="D59" s="26" t="s">
        <v>622</v>
      </c>
    </row>
    <row r="60" spans="1:4">
      <c r="A60" s="26" t="s">
        <v>623</v>
      </c>
      <c r="B60" s="26" t="s">
        <v>85</v>
      </c>
      <c r="C60" s="26" t="s">
        <v>72</v>
      </c>
      <c r="D60" s="26" t="s">
        <v>624</v>
      </c>
    </row>
    <row r="61" spans="1:4">
      <c r="A61" s="26" t="s">
        <v>625</v>
      </c>
      <c r="B61" s="26" t="s">
        <v>85</v>
      </c>
      <c r="C61" s="26" t="s">
        <v>72</v>
      </c>
      <c r="D61" s="26" t="s">
        <v>626</v>
      </c>
    </row>
    <row r="62" spans="1:4">
      <c r="A62" s="26" t="s">
        <v>627</v>
      </c>
      <c r="B62" s="26" t="s">
        <v>85</v>
      </c>
      <c r="C62" s="26" t="s">
        <v>72</v>
      </c>
      <c r="D62" s="26" t="s">
        <v>628</v>
      </c>
    </row>
    <row r="63" spans="1:4">
      <c r="A63" s="26" t="s">
        <v>629</v>
      </c>
      <c r="B63" s="26" t="s">
        <v>85</v>
      </c>
      <c r="C63" s="26" t="s">
        <v>72</v>
      </c>
      <c r="D63" s="26" t="s">
        <v>630</v>
      </c>
    </row>
    <row r="64" spans="1:4">
      <c r="A64" s="26" t="s">
        <v>631</v>
      </c>
      <c r="B64" s="26" t="s">
        <v>85</v>
      </c>
      <c r="C64" s="26" t="s">
        <v>72</v>
      </c>
      <c r="D64" s="26" t="s">
        <v>632</v>
      </c>
    </row>
    <row r="65" spans="1:4">
      <c r="A65" s="26" t="s">
        <v>633</v>
      </c>
      <c r="B65" s="26" t="s">
        <v>85</v>
      </c>
      <c r="C65" s="26" t="s">
        <v>72</v>
      </c>
      <c r="D65" s="26" t="s">
        <v>634</v>
      </c>
    </row>
    <row r="66" spans="1:4">
      <c r="A66" s="26" t="s">
        <v>635</v>
      </c>
      <c r="B66" s="26" t="s">
        <v>85</v>
      </c>
      <c r="C66" s="26" t="s">
        <v>72</v>
      </c>
      <c r="D66" s="26" t="s">
        <v>636</v>
      </c>
    </row>
    <row r="67" spans="1:4">
      <c r="A67" s="26" t="s">
        <v>346</v>
      </c>
      <c r="B67" s="26" t="s">
        <v>71</v>
      </c>
      <c r="C67" s="26" t="s">
        <v>347</v>
      </c>
      <c r="D67" s="26" t="s">
        <v>637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workbookViewId="0">
      <selection activeCell="A15" sqref="A1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5" t="s">
        <v>6</v>
      </c>
      <c r="B1" s="25" t="s">
        <v>68</v>
      </c>
      <c r="C1" s="25" t="s">
        <v>69</v>
      </c>
      <c r="D1" s="25" t="s">
        <v>3</v>
      </c>
    </row>
    <row r="2" spans="1:4">
      <c r="A2" s="26" t="s">
        <v>70</v>
      </c>
      <c r="B2" s="26" t="s">
        <v>71</v>
      </c>
      <c r="C2" s="26" t="s">
        <v>72</v>
      </c>
      <c r="D2" s="26" t="s">
        <v>517</v>
      </c>
    </row>
    <row r="3" spans="1:4">
      <c r="A3" s="26" t="s">
        <v>74</v>
      </c>
      <c r="B3" s="26" t="s">
        <v>71</v>
      </c>
      <c r="C3" s="26" t="s">
        <v>72</v>
      </c>
      <c r="D3" s="26" t="s">
        <v>75</v>
      </c>
    </row>
    <row r="4" spans="1:4">
      <c r="A4" s="26" t="s">
        <v>78</v>
      </c>
      <c r="B4" s="26" t="s">
        <v>71</v>
      </c>
      <c r="C4" s="26" t="s">
        <v>72</v>
      </c>
      <c r="D4" s="26" t="s">
        <v>79</v>
      </c>
    </row>
    <row r="5" spans="1:4">
      <c r="A5" s="26" t="s">
        <v>638</v>
      </c>
      <c r="B5" s="26" t="s">
        <v>85</v>
      </c>
      <c r="C5" s="26" t="s">
        <v>72</v>
      </c>
      <c r="D5" s="26" t="s">
        <v>521</v>
      </c>
    </row>
    <row r="6" spans="1:4">
      <c r="A6" s="26" t="s">
        <v>639</v>
      </c>
      <c r="B6" s="26" t="s">
        <v>85</v>
      </c>
      <c r="C6" s="26" t="s">
        <v>72</v>
      </c>
      <c r="D6" s="26" t="s">
        <v>523</v>
      </c>
    </row>
    <row r="7" spans="1:4">
      <c r="A7" s="26" t="s">
        <v>640</v>
      </c>
      <c r="B7" s="26" t="s">
        <v>85</v>
      </c>
      <c r="C7" s="26" t="s">
        <v>72</v>
      </c>
      <c r="D7" s="26" t="s">
        <v>641</v>
      </c>
    </row>
    <row r="8" spans="1:4">
      <c r="A8" s="26" t="s">
        <v>642</v>
      </c>
      <c r="B8" s="26" t="s">
        <v>85</v>
      </c>
      <c r="C8" s="26" t="s">
        <v>72</v>
      </c>
      <c r="D8" s="26" t="s">
        <v>643</v>
      </c>
    </row>
    <row r="9" spans="1:4">
      <c r="A9" s="26" t="s">
        <v>644</v>
      </c>
      <c r="B9" s="26" t="s">
        <v>85</v>
      </c>
      <c r="C9" s="26" t="s">
        <v>72</v>
      </c>
      <c r="D9" s="26" t="s">
        <v>645</v>
      </c>
    </row>
    <row r="10" spans="1:4">
      <c r="A10" s="26" t="s">
        <v>646</v>
      </c>
      <c r="B10" s="26" t="s">
        <v>85</v>
      </c>
      <c r="C10" s="26" t="s">
        <v>72</v>
      </c>
      <c r="D10" s="26" t="s">
        <v>647</v>
      </c>
    </row>
    <row r="11" spans="1:4">
      <c r="A11" s="26" t="s">
        <v>648</v>
      </c>
      <c r="B11" s="26" t="s">
        <v>85</v>
      </c>
      <c r="C11" s="26" t="s">
        <v>72</v>
      </c>
      <c r="D11" s="26" t="s">
        <v>649</v>
      </c>
    </row>
    <row r="12" spans="1:4">
      <c r="A12" s="26" t="s">
        <v>650</v>
      </c>
      <c r="B12" s="26" t="s">
        <v>85</v>
      </c>
      <c r="C12" s="26" t="s">
        <v>72</v>
      </c>
      <c r="D12" s="26" t="s">
        <v>651</v>
      </c>
    </row>
    <row r="13" spans="1:4">
      <c r="A13" s="26" t="s">
        <v>652</v>
      </c>
      <c r="B13" s="26" t="s">
        <v>85</v>
      </c>
      <c r="C13" s="26" t="s">
        <v>72</v>
      </c>
      <c r="D13" s="26" t="s">
        <v>653</v>
      </c>
    </row>
    <row r="14" spans="1:4">
      <c r="A14" s="26" t="s">
        <v>654</v>
      </c>
      <c r="B14" s="26" t="s">
        <v>85</v>
      </c>
      <c r="C14" s="26" t="s">
        <v>72</v>
      </c>
      <c r="D14" s="26" t="s">
        <v>655</v>
      </c>
    </row>
    <row r="15" spans="1:4">
      <c r="A15" s="26" t="s">
        <v>656</v>
      </c>
      <c r="B15" s="26" t="s">
        <v>85</v>
      </c>
      <c r="C15" s="26" t="s">
        <v>72</v>
      </c>
      <c r="D15" s="26" t="s">
        <v>657</v>
      </c>
    </row>
    <row r="16" spans="1:4">
      <c r="A16" s="26" t="s">
        <v>658</v>
      </c>
      <c r="B16" s="26" t="s">
        <v>85</v>
      </c>
      <c r="C16" s="26" t="s">
        <v>72</v>
      </c>
      <c r="D16" s="26" t="s">
        <v>659</v>
      </c>
    </row>
    <row r="17" spans="1:4">
      <c r="A17" s="26" t="s">
        <v>660</v>
      </c>
      <c r="B17" s="26" t="s">
        <v>85</v>
      </c>
      <c r="C17" s="26" t="s">
        <v>72</v>
      </c>
      <c r="D17" s="26" t="s">
        <v>661</v>
      </c>
    </row>
    <row r="18" spans="1:4">
      <c r="A18" s="26" t="s">
        <v>662</v>
      </c>
      <c r="B18" s="26" t="s">
        <v>85</v>
      </c>
      <c r="C18" s="26" t="s">
        <v>347</v>
      </c>
      <c r="D18" s="26" t="s">
        <v>663</v>
      </c>
    </row>
    <row r="19" spans="1:4">
      <c r="A19" s="26" t="s">
        <v>664</v>
      </c>
      <c r="B19" s="26" t="s">
        <v>85</v>
      </c>
      <c r="C19" s="26" t="s">
        <v>347</v>
      </c>
      <c r="D19" s="26" t="s">
        <v>665</v>
      </c>
    </row>
    <row r="20" spans="1:4">
      <c r="A20" s="26" t="s">
        <v>666</v>
      </c>
      <c r="B20" s="26" t="s">
        <v>85</v>
      </c>
      <c r="C20" s="26" t="s">
        <v>347</v>
      </c>
      <c r="D20" s="26" t="s">
        <v>667</v>
      </c>
    </row>
    <row r="21" spans="1:4">
      <c r="A21" s="26" t="s">
        <v>668</v>
      </c>
      <c r="B21" s="26" t="s">
        <v>85</v>
      </c>
      <c r="C21" s="26" t="s">
        <v>72</v>
      </c>
      <c r="D21" s="26" t="s">
        <v>669</v>
      </c>
    </row>
    <row r="22" spans="1:4">
      <c r="A22" s="26" t="s">
        <v>670</v>
      </c>
      <c r="B22" s="26" t="s">
        <v>85</v>
      </c>
      <c r="C22" s="26" t="s">
        <v>72</v>
      </c>
      <c r="D22" s="26" t="s">
        <v>671</v>
      </c>
    </row>
    <row r="23" spans="1:4">
      <c r="A23" s="26" t="s">
        <v>672</v>
      </c>
      <c r="B23" s="26" t="s">
        <v>85</v>
      </c>
      <c r="C23" s="26" t="s">
        <v>72</v>
      </c>
      <c r="D23" s="26" t="s">
        <v>673</v>
      </c>
    </row>
    <row r="24" spans="1:4">
      <c r="A24" s="26" t="s">
        <v>674</v>
      </c>
      <c r="B24" s="26" t="s">
        <v>85</v>
      </c>
      <c r="C24" s="26" t="s">
        <v>72</v>
      </c>
      <c r="D24" s="26" t="s">
        <v>675</v>
      </c>
    </row>
    <row r="25" spans="1:4">
      <c r="A25" s="26" t="s">
        <v>676</v>
      </c>
      <c r="B25" s="26" t="s">
        <v>85</v>
      </c>
      <c r="C25" s="26" t="s">
        <v>72</v>
      </c>
      <c r="D25" s="26" t="s">
        <v>677</v>
      </c>
    </row>
    <row r="26" spans="1:4">
      <c r="A26" s="26" t="s">
        <v>678</v>
      </c>
      <c r="B26" s="26" t="s">
        <v>85</v>
      </c>
      <c r="C26" s="26" t="s">
        <v>347</v>
      </c>
      <c r="D26" s="26" t="s">
        <v>679</v>
      </c>
    </row>
    <row r="27" spans="1:4">
      <c r="A27" s="26" t="s">
        <v>680</v>
      </c>
      <c r="B27" s="26" t="s">
        <v>85</v>
      </c>
      <c r="C27" s="26" t="s">
        <v>347</v>
      </c>
      <c r="D27" s="26" t="s">
        <v>681</v>
      </c>
    </row>
    <row r="28" spans="1:4">
      <c r="A28" s="26" t="s">
        <v>682</v>
      </c>
      <c r="B28" s="26" t="s">
        <v>85</v>
      </c>
      <c r="C28" s="26" t="s">
        <v>347</v>
      </c>
      <c r="D28" s="26" t="s">
        <v>683</v>
      </c>
    </row>
    <row r="29" spans="1:4">
      <c r="A29" s="26" t="s">
        <v>627</v>
      </c>
      <c r="B29" s="26" t="s">
        <v>85</v>
      </c>
      <c r="C29" s="26" t="s">
        <v>72</v>
      </c>
      <c r="D29" s="26" t="s">
        <v>628</v>
      </c>
    </row>
    <row r="30" spans="1:4">
      <c r="A30" s="26" t="s">
        <v>629</v>
      </c>
      <c r="B30" s="26" t="s">
        <v>85</v>
      </c>
      <c r="C30" s="26" t="s">
        <v>72</v>
      </c>
      <c r="D30" s="26" t="s">
        <v>630</v>
      </c>
    </row>
    <row r="31" spans="1:4">
      <c r="A31" s="26" t="s">
        <v>684</v>
      </c>
      <c r="B31" s="26" t="s">
        <v>85</v>
      </c>
      <c r="C31" s="26" t="s">
        <v>72</v>
      </c>
      <c r="D31" s="26" t="s">
        <v>440</v>
      </c>
    </row>
    <row r="32" spans="1:4">
      <c r="A32" s="26" t="s">
        <v>685</v>
      </c>
      <c r="B32" s="26" t="s">
        <v>85</v>
      </c>
      <c r="C32" s="26" t="s">
        <v>72</v>
      </c>
      <c r="D32" s="26" t="s">
        <v>686</v>
      </c>
    </row>
    <row r="33" spans="1:4">
      <c r="A33" s="26" t="s">
        <v>687</v>
      </c>
      <c r="B33" s="26" t="s">
        <v>85</v>
      </c>
      <c r="C33" s="26" t="s">
        <v>72</v>
      </c>
      <c r="D33" s="26" t="s">
        <v>688</v>
      </c>
    </row>
    <row r="34" spans="1:4">
      <c r="A34" s="26" t="s">
        <v>689</v>
      </c>
      <c r="B34" s="26" t="s">
        <v>85</v>
      </c>
      <c r="C34" s="26" t="s">
        <v>72</v>
      </c>
      <c r="D34" s="26" t="s">
        <v>690</v>
      </c>
    </row>
    <row r="35" spans="1:4">
      <c r="A35" s="26" t="s">
        <v>691</v>
      </c>
      <c r="B35" s="26" t="s">
        <v>85</v>
      </c>
      <c r="C35" s="26" t="s">
        <v>72</v>
      </c>
      <c r="D35" s="26" t="s">
        <v>692</v>
      </c>
    </row>
    <row r="36" spans="1:4">
      <c r="A36" s="26" t="s">
        <v>693</v>
      </c>
      <c r="B36" s="26" t="s">
        <v>85</v>
      </c>
      <c r="C36" s="26" t="s">
        <v>72</v>
      </c>
      <c r="D36" s="26" t="s">
        <v>694</v>
      </c>
    </row>
    <row r="37" spans="1:4">
      <c r="A37" s="26" t="s">
        <v>695</v>
      </c>
      <c r="B37" s="26" t="s">
        <v>85</v>
      </c>
      <c r="C37" s="26" t="s">
        <v>72</v>
      </c>
      <c r="D37" s="26" t="s">
        <v>696</v>
      </c>
    </row>
    <row r="38" spans="1:4">
      <c r="A38" s="26" t="s">
        <v>697</v>
      </c>
      <c r="B38" s="26" t="s">
        <v>85</v>
      </c>
      <c r="C38" s="26" t="s">
        <v>72</v>
      </c>
      <c r="D38" s="26" t="s">
        <v>698</v>
      </c>
    </row>
    <row r="39" spans="1:4">
      <c r="A39" s="26" t="s">
        <v>699</v>
      </c>
      <c r="B39" s="26" t="s">
        <v>85</v>
      </c>
      <c r="C39" s="26" t="s">
        <v>72</v>
      </c>
      <c r="D39" s="26" t="s">
        <v>700</v>
      </c>
    </row>
    <row r="40" spans="1:4">
      <c r="A40" s="26" t="s">
        <v>701</v>
      </c>
      <c r="B40" s="26" t="s">
        <v>85</v>
      </c>
      <c r="C40" s="26" t="s">
        <v>72</v>
      </c>
      <c r="D40" s="26" t="s">
        <v>702</v>
      </c>
    </row>
    <row r="41" spans="1:4">
      <c r="A41" s="26" t="s">
        <v>703</v>
      </c>
      <c r="B41" s="26" t="s">
        <v>85</v>
      </c>
      <c r="C41" s="26" t="s">
        <v>72</v>
      </c>
      <c r="D41" s="26" t="s">
        <v>704</v>
      </c>
    </row>
    <row r="42" spans="1:4">
      <c r="A42" s="26" t="s">
        <v>705</v>
      </c>
      <c r="B42" s="26" t="s">
        <v>85</v>
      </c>
      <c r="C42" s="26" t="s">
        <v>72</v>
      </c>
      <c r="D42" s="26" t="s">
        <v>706</v>
      </c>
    </row>
    <row r="43" spans="1:4">
      <c r="A43" s="26" t="s">
        <v>707</v>
      </c>
      <c r="B43" s="26" t="s">
        <v>85</v>
      </c>
      <c r="C43" s="26" t="s">
        <v>72</v>
      </c>
      <c r="D43" s="26" t="s">
        <v>708</v>
      </c>
    </row>
    <row r="44" spans="1:4">
      <c r="A44" s="26" t="s">
        <v>709</v>
      </c>
      <c r="B44" s="26" t="s">
        <v>85</v>
      </c>
      <c r="C44" s="26" t="s">
        <v>72</v>
      </c>
      <c r="D44" s="26" t="s">
        <v>710</v>
      </c>
    </row>
    <row r="45" spans="1:4">
      <c r="A45" s="26" t="s">
        <v>711</v>
      </c>
      <c r="B45" s="26" t="s">
        <v>85</v>
      </c>
      <c r="C45" s="26" t="s">
        <v>72</v>
      </c>
      <c r="D45" s="26" t="s">
        <v>712</v>
      </c>
    </row>
    <row r="46" spans="1:4">
      <c r="A46" s="26" t="s">
        <v>713</v>
      </c>
      <c r="B46" s="26" t="s">
        <v>85</v>
      </c>
      <c r="C46" s="26" t="s">
        <v>72</v>
      </c>
      <c r="D46" s="26" t="s">
        <v>714</v>
      </c>
    </row>
    <row r="47" spans="1:4">
      <c r="A47" s="26" t="s">
        <v>715</v>
      </c>
      <c r="B47" s="26" t="s">
        <v>85</v>
      </c>
      <c r="C47" s="26" t="s">
        <v>72</v>
      </c>
      <c r="D47" s="26" t="s">
        <v>716</v>
      </c>
    </row>
    <row r="48" spans="1:4">
      <c r="A48" s="26" t="s">
        <v>717</v>
      </c>
      <c r="B48" s="26" t="s">
        <v>85</v>
      </c>
      <c r="C48" s="26" t="s">
        <v>72</v>
      </c>
      <c r="D48" s="26" t="s">
        <v>718</v>
      </c>
    </row>
    <row r="49" spans="1:4">
      <c r="A49" s="26" t="s">
        <v>719</v>
      </c>
      <c r="B49" s="26" t="s">
        <v>85</v>
      </c>
      <c r="C49" s="26" t="s">
        <v>72</v>
      </c>
      <c r="D49" s="26" t="s">
        <v>720</v>
      </c>
    </row>
    <row r="50" spans="1:4">
      <c r="A50" s="26" t="s">
        <v>721</v>
      </c>
      <c r="B50" s="26" t="s">
        <v>85</v>
      </c>
      <c r="C50" s="26" t="s">
        <v>72</v>
      </c>
      <c r="D50" s="26" t="s">
        <v>722</v>
      </c>
    </row>
    <row r="51" spans="1:4">
      <c r="A51" s="26" t="s">
        <v>723</v>
      </c>
      <c r="B51" s="26" t="s">
        <v>85</v>
      </c>
      <c r="C51" s="26" t="s">
        <v>72</v>
      </c>
      <c r="D51" s="26" t="s">
        <v>724</v>
      </c>
    </row>
    <row r="52" spans="1:4">
      <c r="A52" s="26" t="s">
        <v>725</v>
      </c>
      <c r="B52" s="26" t="s">
        <v>85</v>
      </c>
      <c r="C52" s="26" t="s">
        <v>72</v>
      </c>
      <c r="D52" s="26" t="s">
        <v>726</v>
      </c>
    </row>
    <row r="53" spans="1:4">
      <c r="A53" s="26" t="s">
        <v>727</v>
      </c>
      <c r="B53" s="26" t="s">
        <v>85</v>
      </c>
      <c r="C53" s="26" t="s">
        <v>72</v>
      </c>
      <c r="D53" s="26" t="s">
        <v>728</v>
      </c>
    </row>
    <row r="54" spans="1:4">
      <c r="A54" s="26" t="s">
        <v>729</v>
      </c>
      <c r="B54" s="26" t="s">
        <v>85</v>
      </c>
      <c r="C54" s="26" t="s">
        <v>72</v>
      </c>
      <c r="D54" s="26" t="s">
        <v>730</v>
      </c>
    </row>
    <row r="55" spans="1:4">
      <c r="A55" s="26" t="s">
        <v>731</v>
      </c>
      <c r="B55" s="26" t="s">
        <v>85</v>
      </c>
      <c r="C55" s="26" t="s">
        <v>72</v>
      </c>
      <c r="D55" s="26" t="s">
        <v>732</v>
      </c>
    </row>
    <row r="56" spans="1:4">
      <c r="A56" s="26" t="s">
        <v>733</v>
      </c>
      <c r="B56" s="26" t="s">
        <v>85</v>
      </c>
      <c r="C56" s="26" t="s">
        <v>72</v>
      </c>
      <c r="D56" s="26" t="s">
        <v>734</v>
      </c>
    </row>
    <row r="57" spans="1:4">
      <c r="A57" s="26" t="s">
        <v>735</v>
      </c>
      <c r="B57" s="26" t="s">
        <v>85</v>
      </c>
      <c r="C57" s="26" t="s">
        <v>72</v>
      </c>
      <c r="D57" s="26" t="s">
        <v>736</v>
      </c>
    </row>
    <row r="58" spans="1:4">
      <c r="A58" s="26" t="s">
        <v>737</v>
      </c>
      <c r="B58" s="26" t="s">
        <v>85</v>
      </c>
      <c r="C58" s="26" t="s">
        <v>72</v>
      </c>
      <c r="D58" s="26" t="s">
        <v>738</v>
      </c>
    </row>
    <row r="59" spans="1:4">
      <c r="A59" s="26" t="s">
        <v>739</v>
      </c>
      <c r="B59" s="26" t="s">
        <v>85</v>
      </c>
      <c r="C59" s="26" t="s">
        <v>72</v>
      </c>
      <c r="D59" s="26" t="s">
        <v>740</v>
      </c>
    </row>
    <row r="60" spans="1:4">
      <c r="A60" s="26" t="s">
        <v>741</v>
      </c>
      <c r="B60" s="26" t="s">
        <v>85</v>
      </c>
      <c r="C60" s="26" t="s">
        <v>72</v>
      </c>
      <c r="D60" s="26" t="s">
        <v>742</v>
      </c>
    </row>
    <row r="61" spans="1:4">
      <c r="A61" s="26" t="s">
        <v>743</v>
      </c>
      <c r="B61" s="26" t="s">
        <v>85</v>
      </c>
      <c r="C61" s="26" t="s">
        <v>72</v>
      </c>
      <c r="D61" s="26" t="s">
        <v>744</v>
      </c>
    </row>
    <row r="62" spans="1:4">
      <c r="A62" s="26" t="s">
        <v>745</v>
      </c>
      <c r="B62" s="26" t="s">
        <v>85</v>
      </c>
      <c r="C62" s="26" t="s">
        <v>72</v>
      </c>
      <c r="D62" s="26" t="s">
        <v>746</v>
      </c>
    </row>
    <row r="63" spans="1:4">
      <c r="A63" s="26" t="s">
        <v>747</v>
      </c>
      <c r="B63" s="26" t="s">
        <v>85</v>
      </c>
      <c r="C63" s="26" t="s">
        <v>72</v>
      </c>
      <c r="D63" s="26" t="s">
        <v>748</v>
      </c>
    </row>
    <row r="64" spans="1:4">
      <c r="A64" s="26" t="s">
        <v>749</v>
      </c>
      <c r="B64" s="26" t="s">
        <v>85</v>
      </c>
      <c r="C64" s="26" t="s">
        <v>72</v>
      </c>
      <c r="D64" s="26" t="s">
        <v>750</v>
      </c>
    </row>
    <row r="65" spans="1:4">
      <c r="A65" s="26" t="s">
        <v>751</v>
      </c>
      <c r="B65" s="26" t="s">
        <v>85</v>
      </c>
      <c r="C65" s="26" t="s">
        <v>72</v>
      </c>
      <c r="D65" s="26" t="s">
        <v>752</v>
      </c>
    </row>
    <row r="66" spans="1:4">
      <c r="A66" s="26" t="s">
        <v>753</v>
      </c>
      <c r="B66" s="26" t="s">
        <v>85</v>
      </c>
      <c r="C66" s="26" t="s">
        <v>72</v>
      </c>
      <c r="D66" s="26" t="s">
        <v>754</v>
      </c>
    </row>
    <row r="67" spans="1:4">
      <c r="A67" s="26" t="s">
        <v>755</v>
      </c>
      <c r="B67" s="26" t="s">
        <v>85</v>
      </c>
      <c r="C67" s="26" t="s">
        <v>72</v>
      </c>
      <c r="D67" s="26" t="s">
        <v>756</v>
      </c>
    </row>
    <row r="68" spans="1:4">
      <c r="A68" s="26" t="s">
        <v>757</v>
      </c>
      <c r="B68" s="26" t="s">
        <v>85</v>
      </c>
      <c r="C68" s="26" t="s">
        <v>72</v>
      </c>
      <c r="D68" s="26" t="s">
        <v>758</v>
      </c>
    </row>
    <row r="69" spans="1:4">
      <c r="A69" s="26" t="s">
        <v>759</v>
      </c>
      <c r="B69" s="26" t="s">
        <v>85</v>
      </c>
      <c r="C69" s="26" t="s">
        <v>72</v>
      </c>
      <c r="D69" s="26" t="s">
        <v>760</v>
      </c>
    </row>
    <row r="70" spans="1:4">
      <c r="A70" s="26" t="s">
        <v>761</v>
      </c>
      <c r="B70" s="26" t="s">
        <v>85</v>
      </c>
      <c r="C70" s="26" t="s">
        <v>347</v>
      </c>
      <c r="D70" s="26" t="s">
        <v>762</v>
      </c>
    </row>
    <row r="71" spans="1:4">
      <c r="A71" s="26" t="s">
        <v>763</v>
      </c>
      <c r="B71" s="26" t="s">
        <v>85</v>
      </c>
      <c r="C71" s="26" t="s">
        <v>347</v>
      </c>
      <c r="D71" s="26" t="s">
        <v>764</v>
      </c>
    </row>
    <row r="72" spans="1:4">
      <c r="A72" s="26" t="s">
        <v>765</v>
      </c>
      <c r="B72" s="26" t="s">
        <v>85</v>
      </c>
      <c r="C72" s="26" t="s">
        <v>347</v>
      </c>
      <c r="D72" s="26" t="s">
        <v>766</v>
      </c>
    </row>
    <row r="73" spans="1:4">
      <c r="A73" s="26" t="s">
        <v>767</v>
      </c>
      <c r="B73" s="26" t="s">
        <v>85</v>
      </c>
      <c r="C73" s="26" t="s">
        <v>347</v>
      </c>
      <c r="D73" s="26" t="s">
        <v>768</v>
      </c>
    </row>
    <row r="74" spans="1:4">
      <c r="A74" s="26" t="s">
        <v>769</v>
      </c>
      <c r="B74" s="26" t="s">
        <v>85</v>
      </c>
      <c r="C74" s="26" t="s">
        <v>347</v>
      </c>
      <c r="D74" s="26" t="s">
        <v>770</v>
      </c>
    </row>
    <row r="75" spans="1:4">
      <c r="A75" s="26" t="s">
        <v>771</v>
      </c>
      <c r="B75" s="26" t="s">
        <v>85</v>
      </c>
      <c r="C75" s="26" t="s">
        <v>347</v>
      </c>
      <c r="D75" s="26" t="s">
        <v>772</v>
      </c>
    </row>
    <row r="76" spans="1:4">
      <c r="A76" s="26" t="s">
        <v>773</v>
      </c>
      <c r="B76" s="26" t="s">
        <v>85</v>
      </c>
      <c r="C76" s="26" t="s">
        <v>347</v>
      </c>
      <c r="D76" s="26" t="s">
        <v>774</v>
      </c>
    </row>
    <row r="77" spans="1:4">
      <c r="A77" s="26" t="s">
        <v>775</v>
      </c>
      <c r="B77" s="26" t="s">
        <v>85</v>
      </c>
      <c r="C77" s="26" t="s">
        <v>347</v>
      </c>
      <c r="D77" s="26" t="s">
        <v>776</v>
      </c>
    </row>
    <row r="78" spans="1:4">
      <c r="A78" s="26" t="s">
        <v>777</v>
      </c>
      <c r="B78" s="26" t="s">
        <v>85</v>
      </c>
      <c r="C78" s="26" t="s">
        <v>347</v>
      </c>
      <c r="D78" s="26" t="s">
        <v>778</v>
      </c>
    </row>
    <row r="79" spans="1:4">
      <c r="A79" s="26" t="s">
        <v>779</v>
      </c>
      <c r="B79" s="26" t="s">
        <v>85</v>
      </c>
      <c r="C79" s="26" t="s">
        <v>347</v>
      </c>
      <c r="D79" s="26" t="s">
        <v>780</v>
      </c>
    </row>
    <row r="80" spans="1:4">
      <c r="A80" s="26" t="s">
        <v>781</v>
      </c>
      <c r="B80" s="26" t="s">
        <v>85</v>
      </c>
      <c r="C80" s="26" t="s">
        <v>72</v>
      </c>
      <c r="D80" s="26" t="s">
        <v>782</v>
      </c>
    </row>
    <row r="81" spans="1:4">
      <c r="A81" s="26" t="s">
        <v>783</v>
      </c>
      <c r="B81" s="26" t="s">
        <v>85</v>
      </c>
      <c r="C81" s="26" t="s">
        <v>72</v>
      </c>
      <c r="D81" s="26" t="s">
        <v>784</v>
      </c>
    </row>
    <row r="82" spans="1:4">
      <c r="A82" s="26" t="s">
        <v>785</v>
      </c>
      <c r="B82" s="26" t="s">
        <v>85</v>
      </c>
      <c r="C82" s="26" t="s">
        <v>72</v>
      </c>
      <c r="D82" s="26" t="s">
        <v>786</v>
      </c>
    </row>
    <row r="83" spans="1:4">
      <c r="A83" s="26" t="s">
        <v>787</v>
      </c>
      <c r="B83" s="26" t="s">
        <v>85</v>
      </c>
      <c r="C83" s="26" t="s">
        <v>72</v>
      </c>
      <c r="D83" s="26" t="s">
        <v>788</v>
      </c>
    </row>
    <row r="84" spans="1:4">
      <c r="A84" s="26" t="s">
        <v>789</v>
      </c>
      <c r="B84" s="26" t="s">
        <v>85</v>
      </c>
      <c r="C84" s="26" t="s">
        <v>72</v>
      </c>
      <c r="D84" s="26" t="s">
        <v>790</v>
      </c>
    </row>
    <row r="85" spans="1:4">
      <c r="A85" s="26" t="s">
        <v>791</v>
      </c>
      <c r="B85" s="26" t="s">
        <v>85</v>
      </c>
      <c r="C85" s="26" t="s">
        <v>72</v>
      </c>
      <c r="D85" s="26" t="s">
        <v>792</v>
      </c>
    </row>
    <row r="86" spans="1:4">
      <c r="A86" s="26" t="s">
        <v>793</v>
      </c>
      <c r="B86" s="26" t="s">
        <v>85</v>
      </c>
      <c r="C86" s="26" t="s">
        <v>72</v>
      </c>
      <c r="D86" s="26" t="s">
        <v>794</v>
      </c>
    </row>
    <row r="87" spans="1:4">
      <c r="A87" s="26" t="s">
        <v>795</v>
      </c>
      <c r="B87" s="26" t="s">
        <v>85</v>
      </c>
      <c r="C87" s="26" t="s">
        <v>72</v>
      </c>
      <c r="D87" s="26" t="s">
        <v>796</v>
      </c>
    </row>
    <row r="88" spans="1:4">
      <c r="A88" s="26" t="s">
        <v>797</v>
      </c>
      <c r="B88" s="26" t="s">
        <v>85</v>
      </c>
      <c r="C88" s="26" t="s">
        <v>72</v>
      </c>
      <c r="D88" s="26" t="s">
        <v>798</v>
      </c>
    </row>
    <row r="89" spans="1:4">
      <c r="A89" s="26" t="s">
        <v>799</v>
      </c>
      <c r="B89" s="26" t="s">
        <v>85</v>
      </c>
      <c r="C89" s="26" t="s">
        <v>72</v>
      </c>
      <c r="D89" s="26" t="s">
        <v>800</v>
      </c>
    </row>
    <row r="90" spans="1:4">
      <c r="A90" s="26" t="s">
        <v>801</v>
      </c>
      <c r="B90" s="26" t="s">
        <v>85</v>
      </c>
      <c r="C90" s="26" t="s">
        <v>72</v>
      </c>
      <c r="D90" s="26" t="s">
        <v>802</v>
      </c>
    </row>
    <row r="91" spans="1:4">
      <c r="A91" s="26" t="s">
        <v>803</v>
      </c>
      <c r="B91" s="26" t="s">
        <v>85</v>
      </c>
      <c r="C91" s="26" t="s">
        <v>72</v>
      </c>
      <c r="D91" s="26" t="s">
        <v>804</v>
      </c>
    </row>
    <row r="92" spans="1:4">
      <c r="A92" s="26" t="s">
        <v>805</v>
      </c>
      <c r="B92" s="26" t="s">
        <v>85</v>
      </c>
      <c r="C92" s="26" t="s">
        <v>72</v>
      </c>
      <c r="D92" s="26" t="s">
        <v>806</v>
      </c>
    </row>
    <row r="93" spans="1:4">
      <c r="A93" s="26" t="s">
        <v>807</v>
      </c>
      <c r="B93" s="26" t="s">
        <v>85</v>
      </c>
      <c r="C93" s="26" t="s">
        <v>72</v>
      </c>
      <c r="D93" s="26" t="s">
        <v>808</v>
      </c>
    </row>
    <row r="94" spans="1:4">
      <c r="A94" s="26" t="s">
        <v>809</v>
      </c>
      <c r="B94" s="26" t="s">
        <v>85</v>
      </c>
      <c r="C94" s="26" t="s">
        <v>72</v>
      </c>
      <c r="D94" s="26" t="s">
        <v>810</v>
      </c>
    </row>
    <row r="95" spans="1:4">
      <c r="A95" s="26" t="s">
        <v>811</v>
      </c>
      <c r="B95" s="26" t="s">
        <v>85</v>
      </c>
      <c r="C95" s="26" t="s">
        <v>72</v>
      </c>
      <c r="D95" s="26" t="s">
        <v>812</v>
      </c>
    </row>
    <row r="96" spans="1:4">
      <c r="A96" s="26" t="s">
        <v>813</v>
      </c>
      <c r="B96" s="26" t="s">
        <v>85</v>
      </c>
      <c r="C96" s="26" t="s">
        <v>72</v>
      </c>
      <c r="D96" s="26" t="s">
        <v>814</v>
      </c>
    </row>
    <row r="97" spans="1:4">
      <c r="A97" s="26" t="s">
        <v>815</v>
      </c>
      <c r="B97" s="26" t="s">
        <v>85</v>
      </c>
      <c r="C97" s="26" t="s">
        <v>72</v>
      </c>
      <c r="D97" s="26" t="s">
        <v>816</v>
      </c>
    </row>
    <row r="98" spans="1:4">
      <c r="A98" s="26" t="s">
        <v>817</v>
      </c>
      <c r="B98" s="26" t="s">
        <v>85</v>
      </c>
      <c r="C98" s="26" t="s">
        <v>347</v>
      </c>
      <c r="D98" s="26" t="s">
        <v>818</v>
      </c>
    </row>
    <row r="99" spans="1:4">
      <c r="A99" s="26" t="s">
        <v>819</v>
      </c>
      <c r="B99" s="26" t="s">
        <v>85</v>
      </c>
      <c r="C99" s="26" t="s">
        <v>347</v>
      </c>
      <c r="D99" s="26" t="s">
        <v>820</v>
      </c>
    </row>
    <row r="100" spans="1:4">
      <c r="A100" s="26" t="s">
        <v>821</v>
      </c>
      <c r="B100" s="26" t="s">
        <v>85</v>
      </c>
      <c r="C100" s="26" t="s">
        <v>347</v>
      </c>
      <c r="D100" s="26" t="s">
        <v>822</v>
      </c>
    </row>
    <row r="101" spans="1:4">
      <c r="A101" s="26" t="s">
        <v>823</v>
      </c>
      <c r="B101" s="26" t="s">
        <v>85</v>
      </c>
      <c r="C101" s="26" t="s">
        <v>347</v>
      </c>
      <c r="D101" s="26" t="s">
        <v>824</v>
      </c>
    </row>
    <row r="102" spans="1:4">
      <c r="A102" s="26" t="s">
        <v>825</v>
      </c>
      <c r="B102" s="26" t="s">
        <v>85</v>
      </c>
      <c r="C102" s="26" t="s">
        <v>347</v>
      </c>
      <c r="D102" s="26" t="s">
        <v>826</v>
      </c>
    </row>
    <row r="103" spans="1:4">
      <c r="A103" s="26" t="s">
        <v>827</v>
      </c>
      <c r="B103" s="26" t="s">
        <v>85</v>
      </c>
      <c r="C103" s="26" t="s">
        <v>72</v>
      </c>
      <c r="D103" s="26" t="s">
        <v>828</v>
      </c>
    </row>
    <row r="104" spans="1:4">
      <c r="A104" s="26" t="s">
        <v>829</v>
      </c>
      <c r="B104" s="26" t="s">
        <v>85</v>
      </c>
      <c r="C104" s="26" t="s">
        <v>72</v>
      </c>
      <c r="D104" s="26" t="s">
        <v>830</v>
      </c>
    </row>
    <row r="105" spans="1:4">
      <c r="A105" s="26" t="s">
        <v>831</v>
      </c>
      <c r="B105" s="26" t="s">
        <v>85</v>
      </c>
      <c r="C105" s="26" t="s">
        <v>72</v>
      </c>
      <c r="D105" s="26" t="s">
        <v>832</v>
      </c>
    </row>
    <row r="106" spans="1:4">
      <c r="A106" s="26" t="s">
        <v>833</v>
      </c>
      <c r="B106" s="26" t="s">
        <v>85</v>
      </c>
      <c r="C106" s="26" t="s">
        <v>72</v>
      </c>
      <c r="D106" s="26" t="s">
        <v>834</v>
      </c>
    </row>
    <row r="107" spans="1:4">
      <c r="A107" s="26" t="s">
        <v>835</v>
      </c>
      <c r="B107" s="26" t="s">
        <v>85</v>
      </c>
      <c r="C107" s="26" t="s">
        <v>347</v>
      </c>
      <c r="D107" s="26" t="s">
        <v>836</v>
      </c>
    </row>
    <row r="108" spans="1:4">
      <c r="A108" s="26" t="s">
        <v>837</v>
      </c>
      <c r="B108" s="26" t="s">
        <v>85</v>
      </c>
      <c r="C108" s="26" t="s">
        <v>347</v>
      </c>
      <c r="D108" s="26" t="s">
        <v>838</v>
      </c>
    </row>
    <row r="109" spans="1:4">
      <c r="A109" s="26" t="s">
        <v>839</v>
      </c>
      <c r="B109" s="26" t="s">
        <v>85</v>
      </c>
      <c r="C109" s="26" t="s">
        <v>347</v>
      </c>
      <c r="D109" s="26" t="s">
        <v>840</v>
      </c>
    </row>
    <row r="110" spans="1:4">
      <c r="A110" s="26" t="s">
        <v>841</v>
      </c>
      <c r="B110" s="26" t="s">
        <v>85</v>
      </c>
      <c r="C110" s="26" t="s">
        <v>347</v>
      </c>
      <c r="D110" s="26" t="s">
        <v>842</v>
      </c>
    </row>
    <row r="111" spans="1:4">
      <c r="A111" s="26" t="s">
        <v>843</v>
      </c>
      <c r="B111" s="26" t="s">
        <v>85</v>
      </c>
      <c r="C111" s="26" t="s">
        <v>347</v>
      </c>
      <c r="D111" s="26" t="s">
        <v>844</v>
      </c>
    </row>
    <row r="112" spans="1:4">
      <c r="A112" s="26" t="s">
        <v>845</v>
      </c>
      <c r="B112" s="26" t="s">
        <v>85</v>
      </c>
      <c r="C112" s="26" t="s">
        <v>347</v>
      </c>
      <c r="D112" s="26" t="s">
        <v>846</v>
      </c>
    </row>
    <row r="113" spans="1:4">
      <c r="A113" s="26" t="s">
        <v>847</v>
      </c>
      <c r="B113" s="26" t="s">
        <v>85</v>
      </c>
      <c r="C113" s="26" t="s">
        <v>347</v>
      </c>
      <c r="D113" s="26" t="s">
        <v>848</v>
      </c>
    </row>
    <row r="114" spans="1:4">
      <c r="A114" s="26" t="s">
        <v>849</v>
      </c>
      <c r="B114" s="26" t="s">
        <v>85</v>
      </c>
      <c r="C114" s="26" t="s">
        <v>347</v>
      </c>
      <c r="D114" s="26" t="s">
        <v>850</v>
      </c>
    </row>
    <row r="115" spans="1:4">
      <c r="A115" s="26" t="s">
        <v>851</v>
      </c>
      <c r="B115" s="26" t="s">
        <v>85</v>
      </c>
      <c r="C115" s="26" t="s">
        <v>347</v>
      </c>
      <c r="D115" s="26" t="s">
        <v>852</v>
      </c>
    </row>
    <row r="116" spans="1:4">
      <c r="A116" s="26" t="s">
        <v>853</v>
      </c>
      <c r="B116" s="26" t="s">
        <v>85</v>
      </c>
      <c r="C116" s="26" t="s">
        <v>347</v>
      </c>
      <c r="D116" s="26" t="s">
        <v>854</v>
      </c>
    </row>
    <row r="117" spans="1:4">
      <c r="A117" s="26" t="s">
        <v>855</v>
      </c>
      <c r="B117" s="26" t="s">
        <v>85</v>
      </c>
      <c r="C117" s="26" t="s">
        <v>347</v>
      </c>
      <c r="D117" s="26" t="s">
        <v>856</v>
      </c>
    </row>
    <row r="118" spans="1:4">
      <c r="A118" s="26" t="s">
        <v>857</v>
      </c>
      <c r="B118" s="26" t="s">
        <v>85</v>
      </c>
      <c r="C118" s="26" t="s">
        <v>72</v>
      </c>
      <c r="D118" s="26" t="s">
        <v>858</v>
      </c>
    </row>
    <row r="119" spans="1:4">
      <c r="A119" s="26" t="s">
        <v>859</v>
      </c>
      <c r="B119" s="26" t="s">
        <v>85</v>
      </c>
      <c r="C119" s="26" t="s">
        <v>347</v>
      </c>
      <c r="D119" s="26" t="s">
        <v>860</v>
      </c>
    </row>
    <row r="120" spans="1:4">
      <c r="A120" s="26" t="s">
        <v>861</v>
      </c>
      <c r="B120" s="26" t="s">
        <v>85</v>
      </c>
      <c r="C120" s="26" t="s">
        <v>347</v>
      </c>
      <c r="D120" s="26" t="s">
        <v>862</v>
      </c>
    </row>
    <row r="121" spans="1:4">
      <c r="A121" s="26" t="s">
        <v>863</v>
      </c>
      <c r="B121" s="26" t="s">
        <v>85</v>
      </c>
      <c r="C121" s="26" t="s">
        <v>347</v>
      </c>
      <c r="D121" s="26" t="s">
        <v>864</v>
      </c>
    </row>
    <row r="122" spans="1:4">
      <c r="A122" s="26" t="s">
        <v>865</v>
      </c>
      <c r="B122" s="26" t="s">
        <v>85</v>
      </c>
      <c r="C122" s="26" t="s">
        <v>347</v>
      </c>
      <c r="D122" s="26" t="s">
        <v>866</v>
      </c>
    </row>
    <row r="123" spans="1:4">
      <c r="A123" s="26" t="s">
        <v>867</v>
      </c>
      <c r="B123" s="26" t="s">
        <v>85</v>
      </c>
      <c r="C123" s="26" t="s">
        <v>347</v>
      </c>
      <c r="D123" s="26" t="s">
        <v>868</v>
      </c>
    </row>
    <row r="124" spans="1:4">
      <c r="A124" s="26" t="s">
        <v>869</v>
      </c>
      <c r="B124" s="26" t="s">
        <v>85</v>
      </c>
      <c r="C124" s="26" t="s">
        <v>347</v>
      </c>
      <c r="D124" s="26" t="s">
        <v>870</v>
      </c>
    </row>
    <row r="125" spans="1:4">
      <c r="A125" s="26" t="s">
        <v>871</v>
      </c>
      <c r="B125" s="26" t="s">
        <v>85</v>
      </c>
      <c r="C125" s="26" t="s">
        <v>347</v>
      </c>
      <c r="D125" s="26" t="s">
        <v>872</v>
      </c>
    </row>
    <row r="126" spans="1:4">
      <c r="A126" s="26" t="s">
        <v>873</v>
      </c>
      <c r="B126" s="26" t="s">
        <v>85</v>
      </c>
      <c r="C126" s="26" t="s">
        <v>347</v>
      </c>
      <c r="D126" s="26" t="s">
        <v>874</v>
      </c>
    </row>
    <row r="127" spans="1:4">
      <c r="A127" s="26" t="s">
        <v>875</v>
      </c>
      <c r="B127" s="26" t="s">
        <v>85</v>
      </c>
      <c r="C127" s="26" t="s">
        <v>72</v>
      </c>
      <c r="D127" s="26" t="s">
        <v>876</v>
      </c>
    </row>
    <row r="128" spans="1:4">
      <c r="A128" s="26" t="s">
        <v>877</v>
      </c>
      <c r="B128" s="26" t="s">
        <v>85</v>
      </c>
      <c r="C128" s="26" t="s">
        <v>347</v>
      </c>
      <c r="D128" s="26" t="s">
        <v>878</v>
      </c>
    </row>
    <row r="129" spans="1:4">
      <c r="A129" s="26" t="s">
        <v>879</v>
      </c>
      <c r="B129" s="26" t="s">
        <v>85</v>
      </c>
      <c r="C129" s="26" t="s">
        <v>347</v>
      </c>
      <c r="D129" s="26" t="s">
        <v>880</v>
      </c>
    </row>
    <row r="130" spans="1:4">
      <c r="A130" s="26" t="s">
        <v>881</v>
      </c>
      <c r="B130" s="26" t="s">
        <v>85</v>
      </c>
      <c r="C130" s="26" t="s">
        <v>347</v>
      </c>
      <c r="D130" s="26" t="s">
        <v>882</v>
      </c>
    </row>
    <row r="131" spans="1:4">
      <c r="A131" s="26" t="s">
        <v>883</v>
      </c>
      <c r="B131" s="26" t="s">
        <v>85</v>
      </c>
      <c r="C131" s="26" t="s">
        <v>72</v>
      </c>
      <c r="D131" s="26" t="s">
        <v>884</v>
      </c>
    </row>
    <row r="132" spans="1:4">
      <c r="A132" s="26" t="s">
        <v>885</v>
      </c>
      <c r="B132" s="26" t="s">
        <v>85</v>
      </c>
      <c r="C132" s="26" t="s">
        <v>347</v>
      </c>
      <c r="D132" s="26" t="s">
        <v>886</v>
      </c>
    </row>
    <row r="133" spans="1:4">
      <c r="A133" s="26" t="s">
        <v>887</v>
      </c>
      <c r="B133" s="26" t="s">
        <v>85</v>
      </c>
      <c r="C133" s="26" t="s">
        <v>72</v>
      </c>
      <c r="D133" s="26" t="s">
        <v>888</v>
      </c>
    </row>
    <row r="134" spans="1:4">
      <c r="A134" s="26" t="s">
        <v>889</v>
      </c>
      <c r="B134" s="26" t="s">
        <v>85</v>
      </c>
      <c r="C134" s="26" t="s">
        <v>72</v>
      </c>
      <c r="D134" s="26" t="s">
        <v>890</v>
      </c>
    </row>
    <row r="135" spans="1:4">
      <c r="A135" s="26" t="s">
        <v>891</v>
      </c>
      <c r="B135" s="26" t="s">
        <v>85</v>
      </c>
      <c r="C135" s="26" t="s">
        <v>72</v>
      </c>
      <c r="D135" s="26" t="s">
        <v>892</v>
      </c>
    </row>
    <row r="136" spans="1:4">
      <c r="A136" s="26" t="s">
        <v>893</v>
      </c>
      <c r="B136" s="26" t="s">
        <v>85</v>
      </c>
      <c r="C136" s="26" t="s">
        <v>347</v>
      </c>
      <c r="D136" s="26" t="s">
        <v>894</v>
      </c>
    </row>
    <row r="137" spans="1:4">
      <c r="A137" s="26" t="s">
        <v>895</v>
      </c>
      <c r="B137" s="26" t="s">
        <v>85</v>
      </c>
      <c r="C137" s="26" t="s">
        <v>347</v>
      </c>
      <c r="D137" s="26" t="s">
        <v>896</v>
      </c>
    </row>
    <row r="138" spans="1:4">
      <c r="A138" s="26" t="s">
        <v>897</v>
      </c>
      <c r="B138" s="26" t="s">
        <v>85</v>
      </c>
      <c r="C138" s="26" t="s">
        <v>347</v>
      </c>
      <c r="D138" s="26" t="s">
        <v>898</v>
      </c>
    </row>
    <row r="139" spans="1:4">
      <c r="A139" s="26" t="s">
        <v>899</v>
      </c>
      <c r="B139" s="26" t="s">
        <v>85</v>
      </c>
      <c r="C139" s="26" t="s">
        <v>347</v>
      </c>
      <c r="D139" s="26" t="s">
        <v>900</v>
      </c>
    </row>
    <row r="140" spans="1:4">
      <c r="A140" s="26" t="s">
        <v>901</v>
      </c>
      <c r="B140" s="26" t="s">
        <v>85</v>
      </c>
      <c r="C140" s="26" t="s">
        <v>72</v>
      </c>
      <c r="D140" s="26" t="s">
        <v>902</v>
      </c>
    </row>
    <row r="141" spans="1:4">
      <c r="A141" s="26" t="s">
        <v>903</v>
      </c>
      <c r="B141" s="26" t="s">
        <v>85</v>
      </c>
      <c r="C141" s="26" t="s">
        <v>347</v>
      </c>
      <c r="D141" s="26" t="s">
        <v>904</v>
      </c>
    </row>
    <row r="142" spans="1:4">
      <c r="A142" s="26" t="s">
        <v>905</v>
      </c>
      <c r="B142" s="26" t="s">
        <v>85</v>
      </c>
      <c r="C142" s="26" t="s">
        <v>72</v>
      </c>
      <c r="D142" s="26" t="s">
        <v>906</v>
      </c>
    </row>
    <row r="143" spans="1:4">
      <c r="A143" s="26" t="s">
        <v>907</v>
      </c>
      <c r="B143" s="26" t="s">
        <v>85</v>
      </c>
      <c r="C143" s="26" t="s">
        <v>72</v>
      </c>
      <c r="D143" s="26" t="s">
        <v>908</v>
      </c>
    </row>
    <row r="144" spans="1:4">
      <c r="A144" s="26" t="s">
        <v>909</v>
      </c>
      <c r="B144" s="26" t="s">
        <v>85</v>
      </c>
      <c r="C144" s="26" t="s">
        <v>72</v>
      </c>
      <c r="D144" s="26" t="s">
        <v>910</v>
      </c>
    </row>
    <row r="145" spans="1:4">
      <c r="A145" s="26" t="s">
        <v>911</v>
      </c>
      <c r="B145" s="26" t="s">
        <v>85</v>
      </c>
      <c r="C145" s="26" t="s">
        <v>72</v>
      </c>
      <c r="D145" s="26" t="s">
        <v>912</v>
      </c>
    </row>
    <row r="146" spans="1:4">
      <c r="A146" s="26" t="s">
        <v>913</v>
      </c>
      <c r="B146" s="26" t="s">
        <v>85</v>
      </c>
      <c r="C146" s="26" t="s">
        <v>72</v>
      </c>
      <c r="D146" s="26" t="s">
        <v>914</v>
      </c>
    </row>
    <row r="147" spans="1:4">
      <c r="A147" s="26" t="s">
        <v>915</v>
      </c>
      <c r="B147" s="26" t="s">
        <v>85</v>
      </c>
      <c r="C147" s="26" t="s">
        <v>72</v>
      </c>
      <c r="D147" s="26" t="s">
        <v>916</v>
      </c>
    </row>
    <row r="148" spans="1:4">
      <c r="A148" s="26" t="s">
        <v>917</v>
      </c>
      <c r="B148" s="26" t="s">
        <v>85</v>
      </c>
      <c r="C148" s="26" t="s">
        <v>72</v>
      </c>
      <c r="D148" s="26" t="s">
        <v>918</v>
      </c>
    </row>
    <row r="149" spans="1:4">
      <c r="A149" s="26" t="s">
        <v>919</v>
      </c>
      <c r="B149" s="26" t="s">
        <v>85</v>
      </c>
      <c r="C149" s="26" t="s">
        <v>72</v>
      </c>
      <c r="D149" s="26" t="s">
        <v>920</v>
      </c>
    </row>
    <row r="150" spans="1:4">
      <c r="A150" s="26" t="s">
        <v>921</v>
      </c>
      <c r="B150" s="26" t="s">
        <v>85</v>
      </c>
      <c r="C150" s="26" t="s">
        <v>72</v>
      </c>
      <c r="D150" s="26" t="s">
        <v>922</v>
      </c>
    </row>
    <row r="151" spans="1:4">
      <c r="A151" s="26" t="s">
        <v>923</v>
      </c>
      <c r="B151" s="26" t="s">
        <v>85</v>
      </c>
      <c r="C151" s="26" t="s">
        <v>72</v>
      </c>
      <c r="D151" s="26" t="s">
        <v>924</v>
      </c>
    </row>
    <row r="152" spans="1:4">
      <c r="A152" s="26" t="s">
        <v>925</v>
      </c>
      <c r="B152" s="26" t="s">
        <v>85</v>
      </c>
      <c r="C152" s="26" t="s">
        <v>72</v>
      </c>
      <c r="D152" s="26" t="s">
        <v>926</v>
      </c>
    </row>
    <row r="153" spans="1:4">
      <c r="A153" s="26" t="s">
        <v>927</v>
      </c>
      <c r="B153" s="26" t="s">
        <v>85</v>
      </c>
      <c r="C153" s="26" t="s">
        <v>72</v>
      </c>
      <c r="D153" s="26" t="s">
        <v>928</v>
      </c>
    </row>
    <row r="154" spans="1:4">
      <c r="A154" s="26" t="s">
        <v>929</v>
      </c>
      <c r="B154" s="26" t="s">
        <v>85</v>
      </c>
      <c r="C154" s="26" t="s">
        <v>72</v>
      </c>
      <c r="D154" s="26" t="s">
        <v>930</v>
      </c>
    </row>
    <row r="155" spans="1:4">
      <c r="A155" s="26" t="s">
        <v>931</v>
      </c>
      <c r="B155" s="26" t="s">
        <v>85</v>
      </c>
      <c r="C155" s="26" t="s">
        <v>72</v>
      </c>
      <c r="D155" s="26" t="s">
        <v>932</v>
      </c>
    </row>
    <row r="156" spans="1:4">
      <c r="A156" s="26" t="s">
        <v>933</v>
      </c>
      <c r="B156" s="26" t="s">
        <v>85</v>
      </c>
      <c r="C156" s="26" t="s">
        <v>347</v>
      </c>
      <c r="D156" s="26" t="s">
        <v>934</v>
      </c>
    </row>
    <row r="157" spans="1:4">
      <c r="A157" s="26" t="s">
        <v>935</v>
      </c>
      <c r="B157" s="26" t="s">
        <v>85</v>
      </c>
      <c r="C157" s="26" t="s">
        <v>347</v>
      </c>
      <c r="D157" s="26" t="s">
        <v>936</v>
      </c>
    </row>
    <row r="158" spans="1:4">
      <c r="A158" s="26" t="s">
        <v>937</v>
      </c>
      <c r="B158" s="26" t="s">
        <v>85</v>
      </c>
      <c r="C158" s="26" t="s">
        <v>72</v>
      </c>
      <c r="D158" s="26" t="s">
        <v>938</v>
      </c>
    </row>
    <row r="159" spans="1:4">
      <c r="A159" s="26" t="s">
        <v>939</v>
      </c>
      <c r="B159" s="26" t="s">
        <v>85</v>
      </c>
      <c r="C159" s="26" t="s">
        <v>347</v>
      </c>
      <c r="D159" s="26" t="s">
        <v>940</v>
      </c>
    </row>
    <row r="160" spans="1:4">
      <c r="A160" s="26" t="s">
        <v>941</v>
      </c>
      <c r="B160" s="26" t="s">
        <v>85</v>
      </c>
      <c r="C160" s="26" t="s">
        <v>347</v>
      </c>
      <c r="D160" s="26" t="s">
        <v>942</v>
      </c>
    </row>
    <row r="161" spans="1:4">
      <c r="A161" s="26" t="s">
        <v>943</v>
      </c>
      <c r="B161" s="26" t="s">
        <v>85</v>
      </c>
      <c r="C161" s="26" t="s">
        <v>72</v>
      </c>
      <c r="D161" s="26" t="s">
        <v>944</v>
      </c>
    </row>
    <row r="162" spans="1:4">
      <c r="A162" s="26" t="s">
        <v>945</v>
      </c>
      <c r="B162" s="26" t="s">
        <v>85</v>
      </c>
      <c r="C162" s="26" t="s">
        <v>347</v>
      </c>
      <c r="D162" s="26" t="s">
        <v>946</v>
      </c>
    </row>
    <row r="163" spans="1:4">
      <c r="A163" s="26" t="s">
        <v>947</v>
      </c>
      <c r="B163" s="26" t="s">
        <v>85</v>
      </c>
      <c r="C163" s="26" t="s">
        <v>347</v>
      </c>
      <c r="D163" s="26" t="s">
        <v>948</v>
      </c>
    </row>
    <row r="164" spans="1:4">
      <c r="A164" s="26" t="s">
        <v>949</v>
      </c>
      <c r="B164" s="26" t="s">
        <v>85</v>
      </c>
      <c r="C164" s="26" t="s">
        <v>347</v>
      </c>
      <c r="D164" s="26" t="s">
        <v>950</v>
      </c>
    </row>
    <row r="165" spans="1:4">
      <c r="A165" s="26" t="s">
        <v>951</v>
      </c>
      <c r="B165" s="26" t="s">
        <v>85</v>
      </c>
      <c r="C165" s="26" t="s">
        <v>347</v>
      </c>
      <c r="D165" s="26" t="s">
        <v>952</v>
      </c>
    </row>
    <row r="166" spans="1:4">
      <c r="A166" s="26" t="s">
        <v>953</v>
      </c>
      <c r="B166" s="26" t="s">
        <v>85</v>
      </c>
      <c r="C166" s="26" t="s">
        <v>72</v>
      </c>
      <c r="D166" s="26" t="s">
        <v>954</v>
      </c>
    </row>
    <row r="167" spans="1:4">
      <c r="A167" s="26" t="s">
        <v>955</v>
      </c>
      <c r="B167" s="26" t="s">
        <v>85</v>
      </c>
      <c r="C167" s="26" t="s">
        <v>347</v>
      </c>
      <c r="D167" s="26" t="s">
        <v>956</v>
      </c>
    </row>
    <row r="168" spans="1:4">
      <c r="A168" s="26" t="s">
        <v>346</v>
      </c>
      <c r="B168" s="26" t="s">
        <v>71</v>
      </c>
      <c r="C168" s="26" t="s">
        <v>347</v>
      </c>
      <c r="D168" s="26"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abSelected="1" topLeftCell="A28" workbookViewId="0">
      <selection activeCell="D57" sqref="D57"/>
    </sheetView>
  </sheetViews>
  <sheetFormatPr defaultColWidth="9" defaultRowHeight="16.5"/>
  <cols>
    <col min="1" max="1" width="30.25" style="30" customWidth="1"/>
    <col min="2" max="2" width="11.875" style="30" customWidth="1"/>
    <col min="3" max="3" width="30.75" style="30" customWidth="1"/>
    <col min="4" max="4" width="28" style="30" customWidth="1"/>
    <col min="5" max="6" width="14.75" style="30" customWidth="1"/>
    <col min="7" max="7" width="9" style="30"/>
    <col min="8" max="8" width="13" style="30" customWidth="1"/>
    <col min="9" max="9" width="11.75" style="30" customWidth="1"/>
    <col min="10" max="10" width="12.625" style="30"/>
    <col min="11" max="11" width="15.875" style="30" customWidth="1"/>
    <col min="12" max="12" width="23" style="30" customWidth="1"/>
    <col min="13" max="16384" width="9" style="30"/>
  </cols>
  <sheetData>
    <row r="1" spans="11:12">
      <c r="K1" s="25"/>
      <c r="L1" s="25"/>
    </row>
    <row r="2" spans="3:12">
      <c r="C2" s="31" t="s">
        <v>957</v>
      </c>
      <c r="D2" s="32"/>
      <c r="E2" s="31" t="s">
        <v>958</v>
      </c>
      <c r="F2" s="31" t="s">
        <v>959</v>
      </c>
      <c r="K2" s="34"/>
      <c r="L2" s="34"/>
    </row>
    <row r="3" spans="2:12">
      <c r="B3" s="31" t="s">
        <v>960</v>
      </c>
      <c r="K3" s="34"/>
      <c r="L3" s="34"/>
    </row>
    <row r="4" spans="3:12">
      <c r="C4" s="31" t="s">
        <v>96</v>
      </c>
      <c r="D4" s="32"/>
      <c r="E4" s="33">
        <v>2401052033.25</v>
      </c>
      <c r="F4" s="33">
        <v>2644108960.38</v>
      </c>
      <c r="H4" s="34"/>
      <c r="I4" s="34"/>
      <c r="K4" s="34"/>
      <c r="L4" s="34"/>
    </row>
    <row r="5" spans="3:12">
      <c r="C5" s="31" t="s">
        <v>118</v>
      </c>
      <c r="D5" s="32"/>
      <c r="H5" s="34"/>
      <c r="I5" s="34"/>
      <c r="K5" s="34"/>
      <c r="L5" s="34"/>
    </row>
    <row r="6" spans="3:12">
      <c r="C6" s="31" t="s">
        <v>120</v>
      </c>
      <c r="D6" s="32"/>
      <c r="H6" s="34"/>
      <c r="I6" s="34"/>
      <c r="K6" s="34"/>
      <c r="L6" s="34"/>
    </row>
    <row r="7" ht="28.5" spans="3:12">
      <c r="C7" s="31" t="s">
        <v>961</v>
      </c>
      <c r="D7" s="32"/>
      <c r="K7" s="34"/>
      <c r="L7" s="34"/>
    </row>
    <row r="8" spans="3:12">
      <c r="C8" s="31" t="s">
        <v>181</v>
      </c>
      <c r="D8" s="32"/>
      <c r="K8" s="34"/>
      <c r="L8" s="34"/>
    </row>
    <row r="9" spans="3:12">
      <c r="C9" s="31" t="s">
        <v>962</v>
      </c>
      <c r="D9" s="32"/>
      <c r="E9" s="33">
        <v>3591794707.21</v>
      </c>
      <c r="F9" s="33">
        <v>2645873713.17</v>
      </c>
      <c r="K9" s="34"/>
      <c r="L9" s="34"/>
    </row>
    <row r="10" spans="3:12">
      <c r="C10" s="35" t="s">
        <v>963</v>
      </c>
      <c r="D10" s="31" t="s">
        <v>100</v>
      </c>
      <c r="E10" s="33">
        <v>202487680.23</v>
      </c>
      <c r="F10" s="33">
        <v>93423669.5</v>
      </c>
      <c r="K10" s="34"/>
      <c r="L10" s="34"/>
    </row>
    <row r="11" spans="4:12">
      <c r="D11" s="31" t="s">
        <v>102</v>
      </c>
      <c r="E11" s="33">
        <v>3389307026.98</v>
      </c>
      <c r="F11" s="33">
        <v>2552450043.67</v>
      </c>
      <c r="K11" s="34"/>
      <c r="L11" s="34"/>
    </row>
    <row r="12" spans="3:12">
      <c r="C12" s="31" t="s">
        <v>106</v>
      </c>
      <c r="D12" s="32"/>
      <c r="E12" s="33">
        <v>24914217.9</v>
      </c>
      <c r="F12" s="33">
        <v>41179959.26</v>
      </c>
      <c r="K12" s="34"/>
      <c r="L12" s="34"/>
    </row>
    <row r="13" spans="3:4">
      <c r="C13" s="31" t="s">
        <v>122</v>
      </c>
      <c r="D13" s="32"/>
    </row>
    <row r="14" spans="3:12">
      <c r="C14" s="31" t="s">
        <v>124</v>
      </c>
      <c r="D14" s="32"/>
      <c r="K14" s="34"/>
      <c r="L14" s="34"/>
    </row>
    <row r="15" spans="3:12">
      <c r="C15" s="31" t="s">
        <v>126</v>
      </c>
      <c r="D15" s="32"/>
      <c r="K15" s="34"/>
      <c r="L15" s="34"/>
    </row>
    <row r="16" spans="3:12">
      <c r="C16" s="31" t="s">
        <v>104</v>
      </c>
      <c r="D16" s="32"/>
      <c r="E16" s="33">
        <v>341734090.47</v>
      </c>
      <c r="F16" s="33">
        <v>319315020.89</v>
      </c>
      <c r="K16" s="34"/>
      <c r="L16" s="34"/>
    </row>
    <row r="17" spans="3:12">
      <c r="C17" s="35" t="s">
        <v>963</v>
      </c>
      <c r="D17" s="31" t="s">
        <v>110</v>
      </c>
      <c r="K17" s="34"/>
      <c r="L17" s="34"/>
    </row>
    <row r="18" spans="4:12">
      <c r="D18" s="31" t="s">
        <v>108</v>
      </c>
      <c r="F18" s="33">
        <v>464755.18</v>
      </c>
      <c r="K18" s="34"/>
      <c r="L18" s="34"/>
    </row>
    <row r="19" spans="3:12">
      <c r="C19" s="31" t="s">
        <v>128</v>
      </c>
      <c r="D19" s="32"/>
      <c r="K19" s="34"/>
      <c r="L19" s="34"/>
    </row>
    <row r="20" spans="3:12">
      <c r="C20" s="31" t="s">
        <v>112</v>
      </c>
      <c r="D20" s="32"/>
      <c r="E20" s="33">
        <v>1039577508.52</v>
      </c>
      <c r="F20" s="33">
        <v>890407201.9</v>
      </c>
      <c r="K20" s="34"/>
      <c r="L20" s="34"/>
    </row>
    <row r="21" spans="3:12">
      <c r="C21" s="31" t="s">
        <v>964</v>
      </c>
      <c r="D21" s="32"/>
      <c r="K21" s="34"/>
      <c r="L21" s="34"/>
    </row>
    <row r="22" spans="3:12">
      <c r="C22" s="31" t="s">
        <v>116</v>
      </c>
      <c r="D22" s="32"/>
      <c r="E22" s="33">
        <v>298298136.42</v>
      </c>
      <c r="F22" s="33">
        <v>298054825.05</v>
      </c>
      <c r="K22" s="34"/>
      <c r="L22" s="34"/>
    </row>
    <row r="23" spans="3:12">
      <c r="C23" s="31" t="s">
        <v>130</v>
      </c>
      <c r="D23" s="32"/>
      <c r="E23" s="33">
        <v>65028361.98</v>
      </c>
      <c r="F23" s="33">
        <v>403652431.89</v>
      </c>
      <c r="K23" s="34"/>
      <c r="L23" s="34"/>
    </row>
    <row r="24" spans="2:6">
      <c r="B24" s="30" t="s">
        <v>132</v>
      </c>
      <c r="C24" s="31"/>
      <c r="D24" s="32"/>
      <c r="E24" s="33">
        <v>7762399055.75</v>
      </c>
      <c r="F24" s="33">
        <v>7242592112.54</v>
      </c>
    </row>
    <row r="25" spans="2:4">
      <c r="B25" s="30" t="s">
        <v>965</v>
      </c>
      <c r="C25" s="31"/>
      <c r="D25" s="32"/>
    </row>
    <row r="26" spans="3:12">
      <c r="C26" s="31" t="s">
        <v>966</v>
      </c>
      <c r="D26" s="32"/>
      <c r="K26" s="34"/>
      <c r="L26" s="34"/>
    </row>
    <row r="27" spans="3:12">
      <c r="C27" s="31" t="s">
        <v>134</v>
      </c>
      <c r="D27" s="32"/>
      <c r="E27" s="33">
        <v>436550356.32</v>
      </c>
      <c r="F27" s="33">
        <v>398244400</v>
      </c>
      <c r="K27" s="34"/>
      <c r="L27" s="34"/>
    </row>
    <row r="28" spans="3:12">
      <c r="C28" s="31" t="s">
        <v>136</v>
      </c>
      <c r="D28" s="32"/>
      <c r="K28" s="34"/>
      <c r="L28" s="34"/>
    </row>
    <row r="29" spans="3:12">
      <c r="C29" s="31" t="s">
        <v>146</v>
      </c>
      <c r="D29" s="32"/>
      <c r="E29" s="33">
        <v>636897978.7</v>
      </c>
      <c r="F29" s="33">
        <v>536139688.54</v>
      </c>
      <c r="K29" s="34"/>
      <c r="L29" s="34"/>
    </row>
    <row r="30" spans="3:12">
      <c r="C30" s="31" t="s">
        <v>138</v>
      </c>
      <c r="D30" s="32"/>
      <c r="E30" s="33">
        <v>378880369.9</v>
      </c>
      <c r="F30" s="33">
        <v>316971608.29</v>
      </c>
      <c r="K30" s="34"/>
      <c r="L30" s="34"/>
    </row>
    <row r="31" spans="3:12">
      <c r="C31" s="31" t="s">
        <v>140</v>
      </c>
      <c r="D31" s="32"/>
      <c r="E31" s="33">
        <v>21429493.14</v>
      </c>
      <c r="F31" s="33">
        <v>19687990.86</v>
      </c>
      <c r="K31" s="34"/>
      <c r="L31" s="34"/>
    </row>
    <row r="32" spans="3:12">
      <c r="C32" s="31" t="s">
        <v>32</v>
      </c>
      <c r="D32" s="32"/>
      <c r="E32" s="33">
        <v>1907341648.27</v>
      </c>
      <c r="F32" s="33">
        <v>1453837674.34</v>
      </c>
      <c r="K32" s="34"/>
      <c r="L32" s="34"/>
    </row>
    <row r="33" spans="3:12">
      <c r="C33" s="31" t="s">
        <v>149</v>
      </c>
      <c r="D33" s="32"/>
      <c r="E33" s="33">
        <v>282003484.85</v>
      </c>
      <c r="F33" s="33">
        <v>194635102.27</v>
      </c>
      <c r="K33" s="34"/>
      <c r="L33" s="34"/>
    </row>
    <row r="34" spans="3:12">
      <c r="C34" s="31" t="s">
        <v>155</v>
      </c>
      <c r="D34" s="32"/>
      <c r="K34" s="34"/>
      <c r="L34" s="34"/>
    </row>
    <row r="35" spans="3:12">
      <c r="C35" s="31" t="s">
        <v>157</v>
      </c>
      <c r="D35" s="32"/>
      <c r="K35" s="34"/>
      <c r="L35" s="34"/>
    </row>
    <row r="36" spans="1:12">
      <c r="A36" s="30" t="s">
        <v>158</v>
      </c>
      <c r="B36" s="30" t="s">
        <v>967</v>
      </c>
      <c r="C36" s="36" t="s">
        <v>159</v>
      </c>
      <c r="D36" s="32"/>
      <c r="E36" s="33">
        <v>1625259649.09</v>
      </c>
      <c r="F36" s="33">
        <v>1133089927.37</v>
      </c>
      <c r="I36" s="33">
        <v>1625259649.09</v>
      </c>
      <c r="K36" s="34"/>
      <c r="L36" s="34"/>
    </row>
    <row r="37" spans="1:12">
      <c r="A37" s="30" t="s">
        <v>160</v>
      </c>
      <c r="C37" s="36" t="s">
        <v>968</v>
      </c>
      <c r="D37" s="32"/>
      <c r="E37" s="33">
        <v>625569136.94</v>
      </c>
      <c r="F37" s="33">
        <v>558222006.17</v>
      </c>
      <c r="I37" s="33">
        <v>625569136.94</v>
      </c>
      <c r="K37" s="34"/>
      <c r="L37" s="34"/>
    </row>
    <row r="38" spans="1:12">
      <c r="A38" s="30" t="s">
        <v>162</v>
      </c>
      <c r="C38" s="36" t="s">
        <v>163</v>
      </c>
      <c r="D38" s="32"/>
      <c r="E38" s="33">
        <v>1122148174.74</v>
      </c>
      <c r="F38" s="33">
        <v>1122148174.74</v>
      </c>
      <c r="I38" s="33">
        <v>1122148174.74</v>
      </c>
      <c r="K38" s="34"/>
      <c r="L38" s="34"/>
    </row>
    <row r="39" spans="1:12">
      <c r="A39" s="30" t="s">
        <v>164</v>
      </c>
      <c r="B39" s="30" t="s">
        <v>969</v>
      </c>
      <c r="C39" s="36" t="s">
        <v>165</v>
      </c>
      <c r="D39" s="32"/>
      <c r="E39" s="33">
        <v>138888811.67</v>
      </c>
      <c r="F39" s="33">
        <v>35217518.87</v>
      </c>
      <c r="I39" s="33">
        <v>138888811.67</v>
      </c>
      <c r="K39" s="34"/>
      <c r="L39" s="34"/>
    </row>
    <row r="40" spans="1:12">
      <c r="A40" s="30" t="s">
        <v>166</v>
      </c>
      <c r="C40" s="36" t="s">
        <v>167</v>
      </c>
      <c r="D40" s="32"/>
      <c r="E40" s="33">
        <v>331432840.89</v>
      </c>
      <c r="F40" s="33">
        <v>270132106.89</v>
      </c>
      <c r="I40" s="33">
        <v>331432840.89</v>
      </c>
      <c r="K40" s="34"/>
      <c r="L40" s="34"/>
    </row>
    <row r="41" spans="3:12">
      <c r="C41" s="31" t="s">
        <v>171</v>
      </c>
      <c r="D41" s="32"/>
      <c r="E41" s="33">
        <v>33782687.38</v>
      </c>
      <c r="F41" s="33">
        <v>59418042.11</v>
      </c>
      <c r="I41" s="33"/>
      <c r="K41" s="34"/>
      <c r="L41" s="34"/>
    </row>
    <row r="42" spans="2:12">
      <c r="B42" s="30" t="s">
        <v>173</v>
      </c>
      <c r="C42" s="31"/>
      <c r="D42" s="32"/>
      <c r="E42" s="33">
        <v>7540184631.89</v>
      </c>
      <c r="F42" s="33">
        <v>6097744240.45</v>
      </c>
      <c r="I42" s="33"/>
      <c r="J42" s="30">
        <f>SUM(I36:I40)</f>
        <v>3843298613.33</v>
      </c>
      <c r="K42" s="34"/>
      <c r="L42" s="34"/>
    </row>
    <row r="43" spans="1:12">
      <c r="A43" s="30" t="s">
        <v>206</v>
      </c>
      <c r="B43" s="37" t="s">
        <v>207</v>
      </c>
      <c r="C43" s="31"/>
      <c r="D43" s="32"/>
      <c r="E43" s="33">
        <v>15302583687.64</v>
      </c>
      <c r="F43" s="33">
        <v>13340336352.99</v>
      </c>
      <c r="I43" s="33">
        <v>15302583687.64</v>
      </c>
      <c r="J43" s="30">
        <f>J42/I43</f>
        <v>0.251153575878448</v>
      </c>
      <c r="K43" s="34"/>
      <c r="L43" s="34"/>
    </row>
    <row r="44" spans="3:12">
      <c r="C44" s="31"/>
      <c r="D44" s="32"/>
      <c r="E44" s="38"/>
      <c r="F44" s="38"/>
      <c r="K44" s="34"/>
      <c r="L44" s="34"/>
    </row>
    <row r="45" spans="2:12">
      <c r="B45" s="30" t="s">
        <v>970</v>
      </c>
      <c r="C45" s="31"/>
      <c r="D45" s="32"/>
      <c r="K45" s="34"/>
      <c r="L45" s="34"/>
    </row>
    <row r="46" spans="3:12">
      <c r="C46" s="31" t="s">
        <v>211</v>
      </c>
      <c r="D46" s="32"/>
      <c r="E46" s="33">
        <v>716565863.78</v>
      </c>
      <c r="F46" s="33">
        <v>420574100</v>
      </c>
      <c r="K46" s="34"/>
      <c r="L46" s="34"/>
    </row>
    <row r="47" spans="3:12">
      <c r="C47" s="31" t="s">
        <v>213</v>
      </c>
      <c r="D47" s="32"/>
      <c r="K47" s="34"/>
      <c r="L47" s="34"/>
    </row>
    <row r="48" spans="3:12">
      <c r="C48" s="31" t="s">
        <v>215</v>
      </c>
      <c r="D48" s="32"/>
      <c r="K48" s="34"/>
      <c r="L48" s="34"/>
    </row>
    <row r="49" spans="3:12">
      <c r="C49" s="31" t="s">
        <v>217</v>
      </c>
      <c r="D49" s="32"/>
      <c r="K49" s="34"/>
      <c r="L49" s="34"/>
    </row>
    <row r="50" ht="28.5" spans="3:12">
      <c r="C50" s="31" t="s">
        <v>971</v>
      </c>
      <c r="D50" s="32"/>
      <c r="E50" s="33">
        <v>143115.7</v>
      </c>
      <c r="K50" s="34"/>
      <c r="L50" s="34"/>
    </row>
    <row r="51" spans="3:12">
      <c r="C51" s="31" t="s">
        <v>279</v>
      </c>
      <c r="D51" s="32"/>
      <c r="K51" s="34"/>
      <c r="L51" s="34"/>
    </row>
    <row r="52" spans="3:12">
      <c r="C52" s="31" t="s">
        <v>972</v>
      </c>
      <c r="D52" s="32"/>
      <c r="E52" s="33">
        <v>2163057334.36</v>
      </c>
      <c r="F52" s="33">
        <v>1352750670.73</v>
      </c>
      <c r="K52" s="34"/>
      <c r="L52" s="34"/>
    </row>
    <row r="53" spans="3:12">
      <c r="C53" s="31" t="s">
        <v>225</v>
      </c>
      <c r="D53" s="32"/>
      <c r="E53" s="33">
        <v>773874301.53</v>
      </c>
      <c r="F53" s="33">
        <v>723751631.74</v>
      </c>
      <c r="K53" s="34"/>
      <c r="L53" s="34"/>
    </row>
    <row r="54" spans="3:12">
      <c r="C54" s="31" t="s">
        <v>227</v>
      </c>
      <c r="D54" s="32"/>
      <c r="K54" s="34"/>
      <c r="L54" s="34"/>
    </row>
    <row r="55" spans="3:12">
      <c r="C55" s="31" t="s">
        <v>229</v>
      </c>
      <c r="D55" s="32"/>
      <c r="K55" s="34"/>
      <c r="L55" s="34"/>
    </row>
    <row r="56" spans="3:12">
      <c r="C56" s="31" t="s">
        <v>231</v>
      </c>
      <c r="D56" s="32"/>
      <c r="E56" s="33">
        <v>460868359.89</v>
      </c>
      <c r="F56" s="33">
        <v>356995461.61</v>
      </c>
      <c r="K56" s="34"/>
      <c r="L56" s="34"/>
    </row>
    <row r="57" spans="3:12">
      <c r="C57" s="31" t="s">
        <v>233</v>
      </c>
      <c r="D57" s="32"/>
      <c r="E57" s="33">
        <v>259756961.37</v>
      </c>
      <c r="F57" s="33">
        <v>261763925.83</v>
      </c>
      <c r="K57" s="34"/>
      <c r="L57" s="34"/>
    </row>
    <row r="58" spans="3:12">
      <c r="C58" s="31" t="s">
        <v>239</v>
      </c>
      <c r="D58" s="32"/>
      <c r="E58" s="33">
        <v>1277220880.58</v>
      </c>
      <c r="F58" s="33">
        <v>1379092520.08</v>
      </c>
      <c r="K58" s="34"/>
      <c r="L58" s="34"/>
    </row>
    <row r="59" spans="3:12">
      <c r="C59" s="39" t="s">
        <v>963</v>
      </c>
      <c r="D59" s="32" t="s">
        <v>235</v>
      </c>
      <c r="E59" s="33">
        <v>4049330.89</v>
      </c>
      <c r="F59" s="33">
        <v>826374.97</v>
      </c>
      <c r="K59" s="34"/>
      <c r="L59" s="34"/>
    </row>
    <row r="60" spans="3:12">
      <c r="C60" s="31"/>
      <c r="D60" s="32" t="s">
        <v>237</v>
      </c>
      <c r="K60" s="34"/>
      <c r="L60" s="34"/>
    </row>
    <row r="61" spans="3:12">
      <c r="C61" s="31" t="s">
        <v>247</v>
      </c>
      <c r="D61" s="32"/>
      <c r="K61" s="34"/>
      <c r="L61" s="34"/>
    </row>
    <row r="62" spans="3:12">
      <c r="C62" s="31" t="s">
        <v>249</v>
      </c>
      <c r="D62" s="32"/>
      <c r="K62" s="34"/>
      <c r="L62" s="34"/>
    </row>
    <row r="63" spans="3:12">
      <c r="C63" s="31" t="s">
        <v>251</v>
      </c>
      <c r="D63" s="32"/>
      <c r="K63" s="34"/>
      <c r="L63" s="34"/>
    </row>
    <row r="64" spans="3:12">
      <c r="C64" s="31" t="s">
        <v>253</v>
      </c>
      <c r="D64" s="32"/>
      <c r="K64" s="34"/>
      <c r="L64" s="34"/>
    </row>
    <row r="65" spans="3:12">
      <c r="C65" s="31" t="s">
        <v>973</v>
      </c>
      <c r="D65" s="32"/>
      <c r="K65" s="34"/>
      <c r="L65" s="34"/>
    </row>
    <row r="66" spans="3:12">
      <c r="C66" s="31" t="s">
        <v>255</v>
      </c>
      <c r="D66" s="32"/>
      <c r="E66" s="33">
        <v>110000000</v>
      </c>
      <c r="K66" s="34"/>
      <c r="L66" s="34"/>
    </row>
    <row r="67" spans="3:12">
      <c r="C67" s="31" t="s">
        <v>257</v>
      </c>
      <c r="D67" s="32"/>
      <c r="E67" s="33">
        <v>51244259.01</v>
      </c>
      <c r="F67" s="33">
        <v>221469.42</v>
      </c>
      <c r="K67" s="34"/>
      <c r="L67" s="34"/>
    </row>
    <row r="68" spans="2:12">
      <c r="B68" s="30" t="s">
        <v>259</v>
      </c>
      <c r="C68" s="31"/>
      <c r="D68" s="32"/>
      <c r="E68" s="33">
        <v>5812731076.22</v>
      </c>
      <c r="F68" s="33">
        <v>4495149779.41</v>
      </c>
      <c r="K68" s="34"/>
      <c r="L68" s="34"/>
    </row>
    <row r="69" spans="2:12">
      <c r="B69" s="30" t="s">
        <v>974</v>
      </c>
      <c r="C69" s="31"/>
      <c r="D69" s="32"/>
      <c r="K69" s="34"/>
      <c r="L69" s="34"/>
    </row>
    <row r="70" spans="3:12">
      <c r="C70" s="31" t="s">
        <v>209</v>
      </c>
      <c r="D70" s="32"/>
      <c r="E70" s="33">
        <v>367059980.8</v>
      </c>
      <c r="F70" s="33">
        <v>460698442.42</v>
      </c>
      <c r="K70" s="34"/>
      <c r="L70" s="34"/>
    </row>
    <row r="71" spans="3:12">
      <c r="C71" s="31" t="s">
        <v>261</v>
      </c>
      <c r="D71" s="32"/>
      <c r="K71" s="34"/>
      <c r="L71" s="34"/>
    </row>
    <row r="72" spans="3:12">
      <c r="C72" s="35" t="s">
        <v>963</v>
      </c>
      <c r="D72" s="31" t="s">
        <v>975</v>
      </c>
      <c r="K72" s="34"/>
      <c r="L72" s="34"/>
    </row>
    <row r="73" spans="4:12">
      <c r="D73" s="31" t="s">
        <v>976</v>
      </c>
      <c r="K73" s="34"/>
      <c r="L73" s="34"/>
    </row>
    <row r="74" spans="3:12">
      <c r="C74" s="31" t="s">
        <v>263</v>
      </c>
      <c r="D74" s="32"/>
      <c r="K74" s="34"/>
      <c r="L74" s="34"/>
    </row>
    <row r="75" spans="3:12">
      <c r="C75" s="31" t="s">
        <v>327</v>
      </c>
      <c r="D75" s="32"/>
      <c r="K75" s="34"/>
      <c r="L75" s="34"/>
    </row>
    <row r="76" spans="3:12">
      <c r="C76" s="31" t="s">
        <v>267</v>
      </c>
      <c r="D76" s="32"/>
      <c r="E76" s="33">
        <v>574473617.1</v>
      </c>
      <c r="F76" s="33">
        <v>293689685.18</v>
      </c>
      <c r="K76" s="34"/>
      <c r="L76" s="34"/>
    </row>
    <row r="77" spans="3:12">
      <c r="C77" s="31" t="s">
        <v>243</v>
      </c>
      <c r="D77" s="32"/>
      <c r="E77" s="33">
        <v>285221563.82</v>
      </c>
      <c r="F77" s="33">
        <v>103225170.03</v>
      </c>
      <c r="K77" s="34"/>
      <c r="L77" s="34"/>
    </row>
    <row r="78" spans="3:12">
      <c r="C78" s="31" t="s">
        <v>269</v>
      </c>
      <c r="D78" s="32"/>
      <c r="E78" s="33">
        <v>51340851.91</v>
      </c>
      <c r="F78" s="33">
        <v>35060087.79</v>
      </c>
      <c r="K78" s="34"/>
      <c r="L78" s="34"/>
    </row>
    <row r="79" spans="3:12">
      <c r="C79" s="31" t="s">
        <v>273</v>
      </c>
      <c r="D79" s="32"/>
      <c r="K79" s="34"/>
      <c r="L79" s="34"/>
    </row>
    <row r="80" spans="2:12">
      <c r="B80" s="31" t="s">
        <v>275</v>
      </c>
      <c r="D80" s="32"/>
      <c r="E80" s="33">
        <v>1278096013.63</v>
      </c>
      <c r="F80" s="33">
        <v>892673385.42</v>
      </c>
      <c r="K80" s="34"/>
      <c r="L80" s="34"/>
    </row>
    <row r="81" spans="2:12">
      <c r="B81" s="31" t="s">
        <v>309</v>
      </c>
      <c r="D81" s="32"/>
      <c r="E81" s="33">
        <v>7090827089.85</v>
      </c>
      <c r="F81" s="33">
        <v>5387823164.83</v>
      </c>
      <c r="K81" s="34"/>
      <c r="L81" s="34"/>
    </row>
    <row r="82" spans="2:12">
      <c r="B82" s="40"/>
      <c r="D82" s="32"/>
      <c r="E82" s="38"/>
      <c r="F82" s="38"/>
      <c r="K82" s="34"/>
      <c r="L82" s="34"/>
    </row>
    <row r="83" spans="2:12">
      <c r="B83" s="30" t="s">
        <v>977</v>
      </c>
      <c r="C83" s="31"/>
      <c r="D83" s="32"/>
      <c r="K83" s="34"/>
      <c r="L83" s="34"/>
    </row>
    <row r="84" spans="3:12">
      <c r="C84" s="31" t="s">
        <v>978</v>
      </c>
      <c r="D84" s="32"/>
      <c r="E84" s="33">
        <v>2092530492</v>
      </c>
      <c r="F84" s="33">
        <v>1388693628</v>
      </c>
      <c r="K84" s="34"/>
      <c r="L84" s="34"/>
    </row>
    <row r="85" spans="3:12">
      <c r="C85" s="31" t="s">
        <v>331</v>
      </c>
      <c r="D85" s="32"/>
      <c r="K85" s="34"/>
      <c r="L85" s="34"/>
    </row>
    <row r="86" spans="3:12">
      <c r="C86" s="35" t="s">
        <v>963</v>
      </c>
      <c r="D86" s="31" t="s">
        <v>975</v>
      </c>
      <c r="K86" s="34"/>
      <c r="L86" s="34"/>
    </row>
    <row r="87" spans="4:12">
      <c r="D87" s="31" t="s">
        <v>976</v>
      </c>
      <c r="K87" s="34"/>
      <c r="L87" s="34"/>
    </row>
    <row r="88" spans="3:12">
      <c r="C88" s="31" t="s">
        <v>979</v>
      </c>
      <c r="D88" s="32"/>
      <c r="E88" s="33">
        <v>4587725576.07</v>
      </c>
      <c r="F88" s="33">
        <v>5254036578.02</v>
      </c>
      <c r="K88" s="34"/>
      <c r="L88" s="34"/>
    </row>
    <row r="89" spans="3:12">
      <c r="C89" s="31" t="s">
        <v>311</v>
      </c>
      <c r="D89" s="32"/>
      <c r="E89" s="33">
        <v>1040117443.02</v>
      </c>
      <c r="F89" s="33">
        <v>851876932.5</v>
      </c>
      <c r="K89" s="34"/>
      <c r="L89" s="34"/>
    </row>
    <row r="90" spans="3:12">
      <c r="C90" s="31" t="s">
        <v>329</v>
      </c>
      <c r="D90" s="32"/>
      <c r="E90" s="33">
        <v>460602.15</v>
      </c>
      <c r="F90" s="33">
        <v>-399924.81</v>
      </c>
      <c r="K90" s="34"/>
      <c r="L90" s="34"/>
    </row>
    <row r="91" spans="3:12">
      <c r="C91" s="31" t="s">
        <v>94</v>
      </c>
      <c r="D91" s="32"/>
      <c r="K91" s="34"/>
      <c r="L91" s="34"/>
    </row>
    <row r="92" spans="3:12">
      <c r="C92" s="31" t="s">
        <v>980</v>
      </c>
      <c r="D92" s="32"/>
      <c r="E92" s="33">
        <v>116407831.42</v>
      </c>
      <c r="F92" s="33">
        <v>112374396.02</v>
      </c>
      <c r="K92" s="34"/>
      <c r="L92" s="34"/>
    </row>
    <row r="93" spans="3:12">
      <c r="C93" s="31" t="s">
        <v>313</v>
      </c>
      <c r="D93" s="32"/>
      <c r="K93" s="34"/>
      <c r="L93" s="34"/>
    </row>
    <row r="94" spans="3:12">
      <c r="C94" s="31" t="s">
        <v>90</v>
      </c>
      <c r="D94" s="32"/>
      <c r="E94" s="33">
        <v>2214097711.48</v>
      </c>
      <c r="F94" s="33">
        <v>1814897175.68</v>
      </c>
      <c r="K94" s="34"/>
      <c r="L94" s="34"/>
    </row>
    <row r="95" spans="1:12">
      <c r="A95" s="30" t="s">
        <v>320</v>
      </c>
      <c r="B95" s="30" t="s">
        <v>981</v>
      </c>
      <c r="C95" s="31"/>
      <c r="D95" s="32"/>
      <c r="E95" s="33">
        <v>7971104770.1</v>
      </c>
      <c r="F95" s="33">
        <v>7717724920.41</v>
      </c>
      <c r="K95" s="34"/>
      <c r="L95" s="34"/>
    </row>
    <row r="96" spans="1:12">
      <c r="A96" s="30" t="s">
        <v>318</v>
      </c>
      <c r="C96" s="31" t="s">
        <v>319</v>
      </c>
      <c r="D96" s="32"/>
      <c r="E96" s="33">
        <v>240651827.69</v>
      </c>
      <c r="F96" s="33">
        <v>234788267.75</v>
      </c>
      <c r="K96" s="34"/>
      <c r="L96" s="34"/>
    </row>
    <row r="97" spans="1:12">
      <c r="A97" s="30" t="s">
        <v>322</v>
      </c>
      <c r="C97" s="31" t="s">
        <v>982</v>
      </c>
      <c r="D97" s="32"/>
      <c r="E97" s="33">
        <v>8211756597.79</v>
      </c>
      <c r="F97" s="33">
        <v>7952513188.16</v>
      </c>
      <c r="K97" s="34"/>
      <c r="L97" s="34"/>
    </row>
    <row r="98" spans="1:12">
      <c r="A98" s="30" t="s">
        <v>324</v>
      </c>
      <c r="C98" s="31" t="s">
        <v>983</v>
      </c>
      <c r="D98" s="41"/>
      <c r="E98" s="33">
        <v>15302583687.64</v>
      </c>
      <c r="F98" s="33">
        <v>13340336352.99</v>
      </c>
      <c r="K98" s="34"/>
      <c r="L98" s="34"/>
    </row>
    <row r="99" spans="11:12">
      <c r="K99" s="34"/>
      <c r="L99" s="34"/>
    </row>
    <row r="100" spans="1:12">
      <c r="A100" s="34"/>
      <c r="C100" s="42" t="s">
        <v>984</v>
      </c>
      <c r="D100" s="42"/>
      <c r="K100" s="34"/>
      <c r="L100" s="34"/>
    </row>
    <row r="101" spans="1:12">
      <c r="A101" s="34"/>
      <c r="K101" s="34"/>
      <c r="L101" s="34"/>
    </row>
    <row r="102" spans="1:12">
      <c r="A102" s="34"/>
      <c r="K102" s="34"/>
      <c r="L102" s="34"/>
    </row>
    <row r="103" spans="1:12">
      <c r="A103" s="34"/>
      <c r="K103" s="34"/>
      <c r="L103" s="34"/>
    </row>
    <row r="104" spans="11:12">
      <c r="K104" s="34"/>
      <c r="L104" s="34"/>
    </row>
    <row r="105" spans="11:12">
      <c r="K105" s="34"/>
      <c r="L105" s="34"/>
    </row>
    <row r="106" spans="11:12">
      <c r="K106" s="34"/>
      <c r="L106" s="34"/>
    </row>
    <row r="107" spans="11:12">
      <c r="K107" s="34"/>
      <c r="L107" s="34"/>
    </row>
    <row r="108" spans="11:12">
      <c r="K108" s="34"/>
      <c r="L108" s="34"/>
    </row>
    <row r="109" spans="11:12">
      <c r="K109" s="34"/>
      <c r="L109" s="34"/>
    </row>
    <row r="110" spans="11:12">
      <c r="K110" s="34"/>
      <c r="L110" s="34"/>
    </row>
    <row r="111" spans="11:12">
      <c r="K111" s="34"/>
      <c r="L111" s="34"/>
    </row>
    <row r="112" spans="11:12">
      <c r="K112" s="34"/>
      <c r="L112" s="34"/>
    </row>
    <row r="113" spans="11:12">
      <c r="K113" s="34"/>
      <c r="L113" s="34"/>
    </row>
    <row r="114" spans="11:12">
      <c r="K114" s="34"/>
      <c r="L114" s="34"/>
    </row>
    <row r="115" spans="11:12">
      <c r="K115" s="34"/>
      <c r="L115" s="34"/>
    </row>
    <row r="116" spans="11:12">
      <c r="K116" s="34"/>
      <c r="L116" s="34"/>
    </row>
    <row r="117" spans="11:12">
      <c r="K117" s="34"/>
      <c r="L117" s="34"/>
    </row>
    <row r="118" spans="11:12">
      <c r="K118" s="34"/>
      <c r="L118" s="34"/>
    </row>
    <row r="119" spans="11:12">
      <c r="K119" s="34"/>
      <c r="L119" s="34"/>
    </row>
    <row r="120" spans="11:12">
      <c r="K120" s="34"/>
      <c r="L120" s="34"/>
    </row>
    <row r="121" spans="11:12">
      <c r="K121" s="34"/>
      <c r="L121" s="34"/>
    </row>
    <row r="122" spans="11:12">
      <c r="K122" s="34"/>
      <c r="L122" s="34"/>
    </row>
    <row r="123" spans="11:12">
      <c r="K123" s="34"/>
      <c r="L123" s="34"/>
    </row>
    <row r="124" spans="11:12">
      <c r="K124" s="34"/>
      <c r="L124" s="34"/>
    </row>
    <row r="125" spans="11:12">
      <c r="K125" s="34"/>
      <c r="L125" s="34"/>
    </row>
    <row r="126" spans="11:12">
      <c r="K126" s="34"/>
      <c r="L126" s="34"/>
    </row>
    <row r="127" spans="11:12">
      <c r="K127" s="34"/>
      <c r="L127" s="34"/>
    </row>
    <row r="128" spans="11:12">
      <c r="K128" s="34"/>
      <c r="L128" s="34"/>
    </row>
    <row r="129" spans="11:12">
      <c r="K129" s="34"/>
      <c r="L129" s="34"/>
    </row>
    <row r="130" spans="11:12">
      <c r="K130" s="34"/>
      <c r="L130" s="34"/>
    </row>
    <row r="131" spans="11:12">
      <c r="K131" s="34"/>
      <c r="L131" s="34"/>
    </row>
    <row r="132" spans="11:12">
      <c r="K132" s="34"/>
      <c r="L132" s="34"/>
    </row>
    <row r="133" spans="11:12">
      <c r="K133" s="34"/>
      <c r="L133" s="34"/>
    </row>
    <row r="134" spans="11:12">
      <c r="K134" s="34"/>
      <c r="L134" s="34"/>
    </row>
    <row r="135" spans="11:12">
      <c r="K135" s="34"/>
      <c r="L135" s="34"/>
    </row>
    <row r="136" spans="11:12">
      <c r="K136" s="34"/>
      <c r="L136" s="34"/>
    </row>
    <row r="137" spans="11:12">
      <c r="K137" s="34"/>
      <c r="L137" s="34"/>
    </row>
    <row r="138" spans="11:12">
      <c r="K138" s="34"/>
      <c r="L138" s="34"/>
    </row>
    <row r="139" spans="11:12">
      <c r="K139" s="34"/>
      <c r="L139" s="3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9" t="s">
        <v>960</v>
      </c>
    </row>
    <row r="3" spans="1:1">
      <c r="A3" s="29" t="s">
        <v>96</v>
      </c>
    </row>
    <row r="4" spans="1:1">
      <c r="A4" s="29" t="s">
        <v>118</v>
      </c>
    </row>
    <row r="5" spans="1:1">
      <c r="A5" s="29" t="s">
        <v>120</v>
      </c>
    </row>
    <row r="6" spans="1:1">
      <c r="A6" s="29" t="s">
        <v>961</v>
      </c>
    </row>
    <row r="7" spans="1:1">
      <c r="A7" s="29" t="s">
        <v>181</v>
      </c>
    </row>
    <row r="8" spans="1:1">
      <c r="A8" s="29" t="s">
        <v>962</v>
      </c>
    </row>
    <row r="9" spans="1:1">
      <c r="A9" s="29" t="s">
        <v>985</v>
      </c>
    </row>
    <row r="10" spans="1:1">
      <c r="A10" s="29" t="s">
        <v>102</v>
      </c>
    </row>
    <row r="11" spans="1:1">
      <c r="A11" s="29" t="s">
        <v>106</v>
      </c>
    </row>
    <row r="12" spans="1:1">
      <c r="A12" s="29" t="s">
        <v>122</v>
      </c>
    </row>
    <row r="13" spans="1:1">
      <c r="A13" s="29" t="s">
        <v>124</v>
      </c>
    </row>
    <row r="14" spans="1:1">
      <c r="A14" s="29" t="s">
        <v>126</v>
      </c>
    </row>
    <row r="15" spans="1:1">
      <c r="A15" s="29" t="s">
        <v>104</v>
      </c>
    </row>
    <row r="16" spans="1:1">
      <c r="A16" s="29" t="s">
        <v>986</v>
      </c>
    </row>
    <row r="17" spans="1:1">
      <c r="A17" s="29" t="s">
        <v>108</v>
      </c>
    </row>
    <row r="18" spans="1:1">
      <c r="A18" s="29" t="s">
        <v>128</v>
      </c>
    </row>
    <row r="19" spans="1:1">
      <c r="A19" s="29" t="s">
        <v>112</v>
      </c>
    </row>
    <row r="20" spans="1:1">
      <c r="A20" s="29" t="s">
        <v>964</v>
      </c>
    </row>
    <row r="21" spans="1:1">
      <c r="A21" s="29" t="s">
        <v>116</v>
      </c>
    </row>
    <row r="22" spans="1:1">
      <c r="A22" s="29" t="s">
        <v>130</v>
      </c>
    </row>
    <row r="23" spans="1:1">
      <c r="A23" s="29" t="s">
        <v>132</v>
      </c>
    </row>
    <row r="24" spans="1:1">
      <c r="A24" s="29" t="s">
        <v>965</v>
      </c>
    </row>
    <row r="25" spans="1:1">
      <c r="A25" s="29" t="s">
        <v>966</v>
      </c>
    </row>
    <row r="26" spans="1:1">
      <c r="A26" s="29" t="s">
        <v>134</v>
      </c>
    </row>
    <row r="27" spans="1:1">
      <c r="A27" s="29" t="s">
        <v>136</v>
      </c>
    </row>
    <row r="28" spans="1:1">
      <c r="A28" s="29" t="s">
        <v>146</v>
      </c>
    </row>
    <row r="29" spans="1:1">
      <c r="A29" s="29" t="s">
        <v>138</v>
      </c>
    </row>
    <row r="30" spans="1:1">
      <c r="A30" s="29" t="s">
        <v>140</v>
      </c>
    </row>
    <row r="31" spans="1:1">
      <c r="A31" s="29" t="s">
        <v>32</v>
      </c>
    </row>
    <row r="32" spans="1:1">
      <c r="A32" s="29" t="s">
        <v>149</v>
      </c>
    </row>
    <row r="33" spans="1:1">
      <c r="A33" s="29" t="s">
        <v>155</v>
      </c>
    </row>
    <row r="34" spans="1:1">
      <c r="A34" s="29" t="s">
        <v>157</v>
      </c>
    </row>
    <row r="35" spans="1:1">
      <c r="A35" s="29" t="s">
        <v>159</v>
      </c>
    </row>
    <row r="36" spans="1:1">
      <c r="A36" s="29" t="s">
        <v>968</v>
      </c>
    </row>
    <row r="37" spans="1:1">
      <c r="A37" s="29" t="s">
        <v>163</v>
      </c>
    </row>
    <row r="38" spans="1:1">
      <c r="A38" s="29" t="s">
        <v>165</v>
      </c>
    </row>
    <row r="39" spans="1:1">
      <c r="A39" s="29" t="s">
        <v>167</v>
      </c>
    </row>
    <row r="40" spans="1:1">
      <c r="A40" s="29" t="s">
        <v>171</v>
      </c>
    </row>
    <row r="41" spans="1:1">
      <c r="A41" s="29" t="s">
        <v>173</v>
      </c>
    </row>
    <row r="42" spans="1:1">
      <c r="A42" s="29" t="s">
        <v>207</v>
      </c>
    </row>
    <row r="43" spans="1:1">
      <c r="A43" s="29" t="s">
        <v>970</v>
      </c>
    </row>
    <row r="44" spans="1:1">
      <c r="A44" s="29" t="s">
        <v>211</v>
      </c>
    </row>
    <row r="45" spans="1:1">
      <c r="A45" s="29" t="s">
        <v>213</v>
      </c>
    </row>
    <row r="46" spans="1:1">
      <c r="A46" s="29" t="s">
        <v>215</v>
      </c>
    </row>
    <row r="47" spans="1:1">
      <c r="A47" s="29" t="s">
        <v>217</v>
      </c>
    </row>
    <row r="48" ht="22.5" spans="1:1">
      <c r="A48" s="29" t="s">
        <v>987</v>
      </c>
    </row>
    <row r="49" spans="1:1">
      <c r="A49" s="29" t="s">
        <v>279</v>
      </c>
    </row>
    <row r="50" spans="1:1">
      <c r="A50" s="29" t="s">
        <v>972</v>
      </c>
    </row>
    <row r="51" spans="1:1">
      <c r="A51" s="29" t="s">
        <v>225</v>
      </c>
    </row>
    <row r="52" spans="1:1">
      <c r="A52" s="29" t="s">
        <v>227</v>
      </c>
    </row>
    <row r="53" spans="1:1">
      <c r="A53" s="29" t="s">
        <v>229</v>
      </c>
    </row>
    <row r="54" spans="1:1">
      <c r="A54" s="29" t="s">
        <v>231</v>
      </c>
    </row>
    <row r="55" spans="1:1">
      <c r="A55" s="29" t="s">
        <v>233</v>
      </c>
    </row>
    <row r="56" spans="1:1">
      <c r="A56" s="29" t="s">
        <v>239</v>
      </c>
    </row>
    <row r="57" spans="1:1">
      <c r="A57" s="29" t="s">
        <v>988</v>
      </c>
    </row>
    <row r="58" spans="1:1">
      <c r="A58" s="29" t="s">
        <v>237</v>
      </c>
    </row>
    <row r="59" spans="1:1">
      <c r="A59" s="29" t="s">
        <v>247</v>
      </c>
    </row>
    <row r="60" spans="1:1">
      <c r="A60" s="29" t="s">
        <v>249</v>
      </c>
    </row>
    <row r="61" spans="1:1">
      <c r="A61" s="29" t="s">
        <v>251</v>
      </c>
    </row>
    <row r="62" spans="1:1">
      <c r="A62" s="29" t="s">
        <v>253</v>
      </c>
    </row>
    <row r="63" spans="1:1">
      <c r="A63" s="29" t="s">
        <v>973</v>
      </c>
    </row>
    <row r="64" spans="1:1">
      <c r="A64" s="29" t="s">
        <v>255</v>
      </c>
    </row>
    <row r="65" spans="1:1">
      <c r="A65" s="29" t="s">
        <v>257</v>
      </c>
    </row>
    <row r="66" spans="1:1">
      <c r="A66" s="29" t="s">
        <v>259</v>
      </c>
    </row>
    <row r="67" spans="1:1">
      <c r="A67" s="29" t="s">
        <v>974</v>
      </c>
    </row>
    <row r="68" spans="1:1">
      <c r="A68" s="29" t="s">
        <v>209</v>
      </c>
    </row>
    <row r="69" spans="1:1">
      <c r="A69" s="29" t="s">
        <v>261</v>
      </c>
    </row>
    <row r="70" spans="1:1">
      <c r="A70" s="29" t="s">
        <v>989</v>
      </c>
    </row>
    <row r="71" spans="1:1">
      <c r="A71" s="29" t="s">
        <v>976</v>
      </c>
    </row>
    <row r="72" spans="1:1">
      <c r="A72" s="29" t="s">
        <v>263</v>
      </c>
    </row>
    <row r="73" spans="1:1">
      <c r="A73" s="29" t="s">
        <v>327</v>
      </c>
    </row>
    <row r="74" spans="1:1">
      <c r="A74" s="29" t="s">
        <v>267</v>
      </c>
    </row>
    <row r="75" spans="1:1">
      <c r="A75" s="29" t="s">
        <v>243</v>
      </c>
    </row>
    <row r="76" spans="1:1">
      <c r="A76" s="29" t="s">
        <v>269</v>
      </c>
    </row>
    <row r="77" spans="1:1">
      <c r="A77" s="29" t="s">
        <v>273</v>
      </c>
    </row>
    <row r="78" spans="1:1">
      <c r="A78" s="29" t="s">
        <v>275</v>
      </c>
    </row>
    <row r="79" spans="1:1">
      <c r="A79" s="29" t="s">
        <v>309</v>
      </c>
    </row>
    <row r="80" spans="1:1">
      <c r="A80" s="29" t="s">
        <v>977</v>
      </c>
    </row>
    <row r="81" spans="1:1">
      <c r="A81" s="29" t="s">
        <v>978</v>
      </c>
    </row>
    <row r="82" spans="1:1">
      <c r="A82" s="29" t="s">
        <v>331</v>
      </c>
    </row>
    <row r="83" spans="1:1">
      <c r="A83" s="29" t="s">
        <v>989</v>
      </c>
    </row>
    <row r="84" spans="1:1">
      <c r="A84" s="29" t="s">
        <v>976</v>
      </c>
    </row>
    <row r="85" spans="1:1">
      <c r="A85" s="29" t="s">
        <v>979</v>
      </c>
    </row>
    <row r="86" spans="1:1">
      <c r="A86" s="29" t="s">
        <v>311</v>
      </c>
    </row>
    <row r="87" spans="1:1">
      <c r="A87" s="29" t="s">
        <v>329</v>
      </c>
    </row>
    <row r="88" spans="1:1">
      <c r="A88" s="29" t="s">
        <v>94</v>
      </c>
    </row>
    <row r="89" spans="1:1">
      <c r="A89" s="29" t="s">
        <v>980</v>
      </c>
    </row>
    <row r="90" spans="1:1">
      <c r="A90" s="29" t="s">
        <v>313</v>
      </c>
    </row>
    <row r="91" spans="1:1">
      <c r="A91" s="29" t="s">
        <v>90</v>
      </c>
    </row>
    <row r="92" spans="1:1">
      <c r="A92" s="29" t="s">
        <v>981</v>
      </c>
    </row>
    <row r="93" spans="1:1">
      <c r="A93" s="29"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18" sqref="A18"/>
    </sheetView>
  </sheetViews>
  <sheetFormatPr defaultColWidth="9" defaultRowHeight="16.5" outlineLevelCol="6"/>
  <cols>
    <col min="1" max="1" width="16.375" customWidth="1"/>
    <col min="3" max="3" width="50.75" customWidth="1"/>
    <col min="7" max="7" width="12.625"/>
  </cols>
  <sheetData>
    <row r="1" ht="17.25" spans="1:3">
      <c r="A1" s="25" t="s">
        <v>6</v>
      </c>
      <c r="B1" s="25" t="s">
        <v>68</v>
      </c>
      <c r="C1" s="25" t="s">
        <v>3</v>
      </c>
    </row>
    <row r="2" ht="17.25" spans="1:3">
      <c r="A2" s="27" t="s">
        <v>70</v>
      </c>
      <c r="B2" s="27" t="s">
        <v>71</v>
      </c>
      <c r="C2" s="27" t="s">
        <v>73</v>
      </c>
    </row>
    <row r="3" ht="17.25" spans="1:3">
      <c r="A3" s="27" t="s">
        <v>990</v>
      </c>
      <c r="B3" s="27" t="s">
        <v>71</v>
      </c>
      <c r="C3" s="27" t="s">
        <v>991</v>
      </c>
    </row>
    <row r="4" ht="17.25" spans="1:3">
      <c r="A4" s="27" t="s">
        <v>992</v>
      </c>
      <c r="B4" s="27" t="s">
        <v>85</v>
      </c>
      <c r="C4" s="27" t="s">
        <v>993</v>
      </c>
    </row>
    <row r="5" ht="17.25" spans="1:3">
      <c r="A5" s="27" t="s">
        <v>994</v>
      </c>
      <c r="B5" s="27" t="s">
        <v>85</v>
      </c>
      <c r="C5" s="27" t="s">
        <v>995</v>
      </c>
    </row>
    <row r="6" ht="17.25" spans="1:3">
      <c r="A6" s="27" t="s">
        <v>996</v>
      </c>
      <c r="B6" s="27" t="s">
        <v>85</v>
      </c>
      <c r="C6" s="27" t="s">
        <v>997</v>
      </c>
    </row>
    <row r="7" ht="17.25" spans="1:3">
      <c r="A7" s="27" t="s">
        <v>998</v>
      </c>
      <c r="B7" s="27" t="s">
        <v>85</v>
      </c>
      <c r="C7" s="27" t="s">
        <v>999</v>
      </c>
    </row>
    <row r="8" ht="17.25" spans="1:3">
      <c r="A8" s="27" t="s">
        <v>15</v>
      </c>
      <c r="B8" s="27" t="s">
        <v>85</v>
      </c>
      <c r="C8" s="27" t="s">
        <v>1000</v>
      </c>
    </row>
    <row r="9" ht="17.25" spans="1:3">
      <c r="A9" s="27" t="s">
        <v>1001</v>
      </c>
      <c r="B9" s="27" t="s">
        <v>85</v>
      </c>
      <c r="C9" s="27" t="s">
        <v>1002</v>
      </c>
    </row>
    <row r="10" ht="17.25" spans="1:3">
      <c r="A10" s="27" t="s">
        <v>45</v>
      </c>
      <c r="B10" s="27" t="s">
        <v>85</v>
      </c>
      <c r="C10" s="27" t="s">
        <v>1003</v>
      </c>
    </row>
    <row r="11" ht="17.25" spans="1:3">
      <c r="A11" s="27" t="s">
        <v>1004</v>
      </c>
      <c r="B11" s="27" t="s">
        <v>85</v>
      </c>
      <c r="C11" s="27" t="s">
        <v>1005</v>
      </c>
    </row>
    <row r="12" ht="17.25" spans="1:3">
      <c r="A12" s="27" t="s">
        <v>1006</v>
      </c>
      <c r="B12" s="27" t="s">
        <v>85</v>
      </c>
      <c r="C12" s="27" t="s">
        <v>1007</v>
      </c>
    </row>
    <row r="13" ht="17.25" spans="1:3">
      <c r="A13" s="27" t="s">
        <v>1008</v>
      </c>
      <c r="B13" s="27" t="s">
        <v>85</v>
      </c>
      <c r="C13" s="28" t="s">
        <v>1009</v>
      </c>
    </row>
    <row r="14" ht="17.25" spans="1:3">
      <c r="A14" s="27" t="s">
        <v>1010</v>
      </c>
      <c r="B14" s="27" t="s">
        <v>85</v>
      </c>
      <c r="C14" s="27" t="s">
        <v>1011</v>
      </c>
    </row>
    <row r="15" ht="17.25" spans="1:3">
      <c r="A15" s="27" t="s">
        <v>84</v>
      </c>
      <c r="B15" s="27" t="s">
        <v>85</v>
      </c>
      <c r="C15" s="27" t="s">
        <v>1012</v>
      </c>
    </row>
    <row r="16" ht="17.25" spans="1:3">
      <c r="A16" s="27" t="s">
        <v>1013</v>
      </c>
      <c r="B16" s="27" t="s">
        <v>85</v>
      </c>
      <c r="C16" s="27" t="s">
        <v>1014</v>
      </c>
    </row>
    <row r="17" ht="17.25" spans="1:3">
      <c r="A17" s="27" t="s">
        <v>1015</v>
      </c>
      <c r="B17" s="27" t="s">
        <v>85</v>
      </c>
      <c r="C17" s="27" t="s">
        <v>1016</v>
      </c>
    </row>
    <row r="18" ht="17.25" spans="1:3">
      <c r="A18" s="27" t="s">
        <v>1017</v>
      </c>
      <c r="B18" s="27" t="s">
        <v>85</v>
      </c>
      <c r="C18" s="27" t="s">
        <v>1018</v>
      </c>
    </row>
    <row r="19" ht="17.25" spans="1:3">
      <c r="A19" s="27" t="s">
        <v>1019</v>
      </c>
      <c r="B19" s="27" t="s">
        <v>85</v>
      </c>
      <c r="C19" s="27"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13"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5" t="s">
        <v>1021</v>
      </c>
      <c r="B1" s="25" t="s">
        <v>1022</v>
      </c>
      <c r="C1" s="25" t="s">
        <v>1023</v>
      </c>
    </row>
    <row r="2" spans="1:3">
      <c r="A2" s="26" t="s">
        <v>70</v>
      </c>
      <c r="B2" s="26" t="s">
        <v>71</v>
      </c>
      <c r="C2" s="26" t="s">
        <v>517</v>
      </c>
    </row>
    <row r="3" spans="1:3">
      <c r="A3" s="26" t="s">
        <v>1024</v>
      </c>
      <c r="B3" s="26" t="s">
        <v>71</v>
      </c>
      <c r="C3" s="26" t="s">
        <v>1025</v>
      </c>
    </row>
    <row r="4" spans="1:3">
      <c r="A4" s="26" t="s">
        <v>6</v>
      </c>
      <c r="B4" s="26" t="s">
        <v>71</v>
      </c>
      <c r="C4" s="26" t="s">
        <v>1026</v>
      </c>
    </row>
    <row r="5" spans="1:3">
      <c r="A5" s="26" t="s">
        <v>12</v>
      </c>
      <c r="B5" s="26" t="s">
        <v>71</v>
      </c>
      <c r="C5" s="26" t="s">
        <v>1027</v>
      </c>
    </row>
    <row r="6" spans="1:3">
      <c r="A6" s="26" t="s">
        <v>9</v>
      </c>
      <c r="B6" s="26" t="s">
        <v>71</v>
      </c>
      <c r="C6" s="26" t="s">
        <v>1028</v>
      </c>
    </row>
    <row r="7" spans="1:3">
      <c r="A7" s="26" t="s">
        <v>1029</v>
      </c>
      <c r="B7" s="26" t="s">
        <v>71</v>
      </c>
      <c r="C7" s="26" t="s">
        <v>1030</v>
      </c>
    </row>
    <row r="8" spans="1:3">
      <c r="A8" s="26" t="s">
        <v>1031</v>
      </c>
      <c r="B8" s="26" t="s">
        <v>71</v>
      </c>
      <c r="C8" s="26" t="s">
        <v>1032</v>
      </c>
    </row>
    <row r="9" spans="1:3">
      <c r="A9" s="26" t="s">
        <v>1033</v>
      </c>
      <c r="B9" s="26" t="s">
        <v>71</v>
      </c>
      <c r="C9" s="26" t="s">
        <v>1034</v>
      </c>
    </row>
    <row r="10" spans="1:3">
      <c r="A10" s="26" t="s">
        <v>1035</v>
      </c>
      <c r="B10" s="26" t="s">
        <v>71</v>
      </c>
      <c r="C10" s="26" t="s">
        <v>1036</v>
      </c>
    </row>
    <row r="11" spans="1:3">
      <c r="A11" s="26" t="s">
        <v>1037</v>
      </c>
      <c r="B11" s="26" t="s">
        <v>71</v>
      </c>
      <c r="C11" s="26" t="s">
        <v>1038</v>
      </c>
    </row>
    <row r="12" spans="1:3">
      <c r="A12" s="26" t="s">
        <v>1039</v>
      </c>
      <c r="B12" s="26" t="s">
        <v>71</v>
      </c>
      <c r="C12" s="26" t="s">
        <v>1040</v>
      </c>
    </row>
    <row r="13" spans="1:3">
      <c r="A13" s="26" t="s">
        <v>1041</v>
      </c>
      <c r="B13" s="26" t="s">
        <v>71</v>
      </c>
      <c r="C13" s="26" t="s">
        <v>49</v>
      </c>
    </row>
    <row r="14" spans="1:3">
      <c r="A14" s="26" t="s">
        <v>1042</v>
      </c>
      <c r="B14" s="26" t="s">
        <v>71</v>
      </c>
      <c r="C14" s="26" t="s">
        <v>1043</v>
      </c>
    </row>
    <row r="15" spans="1:3">
      <c r="A15" s="26" t="s">
        <v>1044</v>
      </c>
      <c r="B15" s="26" t="s">
        <v>71</v>
      </c>
      <c r="C15" s="26"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metric</vt:lpstr>
      <vt:lpstr>balancesheet</vt:lpstr>
      <vt:lpstr>cashflow</vt:lpstr>
      <vt:lpstr>income</vt:lpstr>
      <vt:lpstr>indicator</vt:lpstr>
      <vt:lpstr>if_balance</vt:lpstr>
      <vt:lpstr>report_balance</vt:lpstr>
      <vt:lpstr>daily_basic</vt:lpstr>
      <vt:lpstr>list</vt:lpstr>
      <vt:lpstr>divident</vt:lpstr>
      <vt:lpstr>liabilyty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2020-09-03T00:53:01Z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